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00files\R02\音源定義\"/>
    </mc:Choice>
  </mc:AlternateContent>
  <xr:revisionPtr revIDLastSave="0" documentId="13_ncr:1_{8D06B8F1-F5CC-4000-808D-BB77F162578F}" xr6:coauthVersionLast="45" xr6:coauthVersionMax="45" xr10:uidLastSave="{00000000-0000-0000-0000-000000000000}"/>
  <bookViews>
    <workbookView xWindow="-9720" yWindow="-16380" windowWidth="38640" windowHeight="15840" tabRatio="879" activeTab="17" xr2:uid="{D765AF6C-5A82-48E5-9E0E-7A30DD05CC6F}"/>
  </bookViews>
  <sheets>
    <sheet name="メモ帳" sheetId="17" r:id="rId1"/>
    <sheet name="Piano" sheetId="1" r:id="rId2"/>
    <sheet name="CPercussion" sheetId="2" r:id="rId3"/>
    <sheet name="Organ" sheetId="3" r:id="rId4"/>
    <sheet name="Guitar" sheetId="4" r:id="rId5"/>
    <sheet name="Bass" sheetId="5" r:id="rId6"/>
    <sheet name="Strings" sheetId="6" r:id="rId7"/>
    <sheet name="Ensemble" sheetId="18" r:id="rId8"/>
    <sheet name="Brass" sheetId="7" r:id="rId9"/>
    <sheet name="Reeds" sheetId="8" r:id="rId10"/>
    <sheet name="Pipe" sheetId="9" r:id="rId11"/>
    <sheet name="SLead" sheetId="10" r:id="rId12"/>
    <sheet name="SPad" sheetId="11" r:id="rId13"/>
    <sheet name="SynthFX" sheetId="12" r:id="rId14"/>
    <sheet name="Ethnic" sheetId="19" r:id="rId15"/>
    <sheet name="Percussive" sheetId="13" r:id="rId16"/>
    <sheet name="Sound Effects" sheetId="14" r:id="rId17"/>
    <sheet name="SFX" sheetId="15" r:id="rId18"/>
    <sheet name="Drums" sheetId="16" r:id="rId19"/>
    <sheet name="Mega" sheetId="2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4" i="15" l="1"/>
  <c r="T12" i="15"/>
  <c r="V12" i="15"/>
  <c r="T13" i="15"/>
  <c r="V13" i="15"/>
  <c r="T14" i="15"/>
  <c r="V14" i="15"/>
  <c r="T15" i="15"/>
  <c r="V15" i="15"/>
  <c r="T16" i="15"/>
  <c r="V16" i="15"/>
  <c r="T17" i="15"/>
  <c r="V17" i="15"/>
  <c r="T18" i="15"/>
  <c r="V18" i="15"/>
  <c r="T19" i="15"/>
  <c r="V19" i="15"/>
  <c r="T20" i="15"/>
  <c r="V20" i="15"/>
  <c r="T21" i="15"/>
  <c r="V21" i="15"/>
  <c r="T22" i="15"/>
  <c r="V22" i="15"/>
  <c r="T23" i="15"/>
  <c r="V23" i="15"/>
  <c r="T24" i="15"/>
  <c r="V24" i="15"/>
  <c r="T25" i="15"/>
  <c r="V25" i="15"/>
  <c r="T26" i="15"/>
  <c r="V26" i="15"/>
  <c r="T27" i="15"/>
  <c r="V27" i="15"/>
  <c r="T28" i="15"/>
  <c r="V28" i="15"/>
  <c r="T29" i="15"/>
  <c r="V29" i="15"/>
  <c r="T30" i="15"/>
  <c r="V30" i="15"/>
  <c r="T31" i="15"/>
  <c r="V31" i="15"/>
  <c r="T32" i="15"/>
  <c r="V32" i="15"/>
  <c r="T33" i="15"/>
  <c r="V33" i="15"/>
  <c r="T34" i="15"/>
  <c r="V34" i="15"/>
  <c r="T35" i="15"/>
  <c r="V35" i="15"/>
  <c r="T36" i="15"/>
  <c r="V36" i="15"/>
  <c r="T37" i="15"/>
  <c r="V37" i="15"/>
  <c r="T38" i="15"/>
  <c r="V38" i="15"/>
  <c r="T39" i="15"/>
  <c r="V39" i="15"/>
  <c r="T40" i="15"/>
  <c r="V40" i="15"/>
  <c r="T41" i="15"/>
  <c r="V41" i="15"/>
  <c r="T42" i="15"/>
  <c r="V42" i="15"/>
  <c r="T43" i="15"/>
  <c r="V43" i="15"/>
  <c r="T44" i="15"/>
  <c r="V44" i="15"/>
  <c r="T45" i="15"/>
  <c r="V45" i="15"/>
  <c r="T6" i="15"/>
  <c r="V6" i="15"/>
  <c r="T7" i="15"/>
  <c r="V7" i="15"/>
  <c r="T8" i="15"/>
  <c r="V8" i="15"/>
  <c r="T9" i="15"/>
  <c r="V9" i="15"/>
  <c r="T10" i="15"/>
  <c r="V10" i="15"/>
  <c r="T11" i="15"/>
  <c r="V11" i="15"/>
  <c r="T5" i="15"/>
  <c r="V5" i="15"/>
  <c r="V5" i="21"/>
  <c r="Z7" i="21"/>
  <c r="T4" i="21"/>
  <c r="T6" i="21"/>
  <c r="T7" i="21"/>
  <c r="T5" i="21"/>
  <c r="T8" i="21"/>
  <c r="T9" i="21"/>
  <c r="T10" i="21"/>
  <c r="T11" i="21"/>
  <c r="T12" i="21"/>
  <c r="T13" i="21"/>
  <c r="T14" i="21"/>
  <c r="T15" i="21"/>
  <c r="T16" i="21"/>
  <c r="T17" i="21"/>
  <c r="T18" i="21"/>
  <c r="T19" i="21"/>
  <c r="T20" i="21"/>
  <c r="T21" i="21"/>
  <c r="T22" i="21"/>
  <c r="T23" i="21"/>
  <c r="T24" i="21"/>
  <c r="T25" i="21"/>
  <c r="T26" i="21"/>
  <c r="T27" i="21"/>
  <c r="T28" i="21"/>
  <c r="T29" i="21"/>
  <c r="T30" i="21"/>
  <c r="T31" i="21"/>
  <c r="T32" i="21"/>
  <c r="T33" i="21"/>
  <c r="T34" i="21"/>
  <c r="T35" i="21"/>
  <c r="T36" i="21"/>
  <c r="T37" i="21"/>
  <c r="T38" i="21"/>
  <c r="T39" i="21"/>
  <c r="T40" i="21"/>
  <c r="T41" i="21"/>
  <c r="T42" i="21"/>
  <c r="T43" i="21"/>
  <c r="T44" i="21"/>
  <c r="T45" i="21"/>
  <c r="T46" i="21"/>
  <c r="X4" i="21"/>
  <c r="V6" i="21"/>
  <c r="V7" i="21"/>
  <c r="V8" i="21"/>
  <c r="V9" i="21"/>
  <c r="V10" i="21"/>
  <c r="V11" i="21"/>
  <c r="V12" i="21"/>
  <c r="V13" i="21"/>
  <c r="V14" i="21"/>
  <c r="V15" i="21"/>
  <c r="V16" i="21"/>
  <c r="V17" i="21"/>
  <c r="V18" i="21"/>
  <c r="V19" i="21"/>
  <c r="V20" i="21"/>
  <c r="V21" i="21"/>
  <c r="V22" i="21"/>
  <c r="V23" i="21"/>
  <c r="V24" i="21"/>
  <c r="V25" i="21"/>
  <c r="V26" i="21"/>
  <c r="V27" i="21"/>
  <c r="V28" i="2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4" i="21"/>
  <c r="J6" i="21"/>
  <c r="K6" i="21"/>
  <c r="L6" i="21"/>
  <c r="L7" i="21" s="1"/>
  <c r="Y6" i="21"/>
  <c r="Z6" i="21"/>
  <c r="AA6" i="21"/>
  <c r="AB6" i="21"/>
  <c r="AC6" i="21"/>
  <c r="AD6" i="21"/>
  <c r="AE6" i="21"/>
  <c r="J7" i="21"/>
  <c r="K7" i="21"/>
  <c r="Y7" i="21"/>
  <c r="AC7" i="21"/>
  <c r="J8" i="21"/>
  <c r="AA8" i="21" s="1"/>
  <c r="K8" i="21"/>
  <c r="Y8" i="21"/>
  <c r="Z8" i="21"/>
  <c r="AC8" i="21"/>
  <c r="AD8" i="21"/>
  <c r="J9" i="21"/>
  <c r="AB9" i="21" s="1"/>
  <c r="K9" i="21"/>
  <c r="Y9" i="21"/>
  <c r="Z9" i="21"/>
  <c r="AA9" i="21"/>
  <c r="AC9" i="21"/>
  <c r="AD9" i="21"/>
  <c r="AE9" i="21"/>
  <c r="J10" i="21"/>
  <c r="K10" i="21"/>
  <c r="Y10" i="21"/>
  <c r="Z10" i="21"/>
  <c r="AA10" i="21"/>
  <c r="AB10" i="21"/>
  <c r="AC10" i="21"/>
  <c r="AD10" i="21"/>
  <c r="AE10" i="21"/>
  <c r="J11" i="21"/>
  <c r="Z11" i="21" s="1"/>
  <c r="K11" i="21"/>
  <c r="J12" i="21"/>
  <c r="AA12" i="21" s="1"/>
  <c r="K12" i="21"/>
  <c r="Y12" i="21"/>
  <c r="Z12" i="21"/>
  <c r="AC12" i="21"/>
  <c r="AD12" i="21"/>
  <c r="J13" i="21"/>
  <c r="AB13" i="21" s="1"/>
  <c r="K13" i="21"/>
  <c r="Y13" i="21"/>
  <c r="Z13" i="21"/>
  <c r="AA13" i="21"/>
  <c r="AC13" i="21"/>
  <c r="AD13" i="21"/>
  <c r="AE13" i="21"/>
  <c r="J14" i="21"/>
  <c r="K14" i="21"/>
  <c r="Y14" i="21"/>
  <c r="Z14" i="21"/>
  <c r="AA14" i="21"/>
  <c r="AB14" i="21"/>
  <c r="AC14" i="21"/>
  <c r="AD14" i="21"/>
  <c r="AE14" i="21"/>
  <c r="J15" i="21"/>
  <c r="Z15" i="21" s="1"/>
  <c r="K15" i="21"/>
  <c r="AC15" i="21"/>
  <c r="J16" i="21"/>
  <c r="AA16" i="21" s="1"/>
  <c r="K16" i="21"/>
  <c r="Y16" i="21"/>
  <c r="Z16" i="21"/>
  <c r="AC16" i="21"/>
  <c r="AD16" i="21"/>
  <c r="J17" i="21"/>
  <c r="AB17" i="21" s="1"/>
  <c r="K17" i="21"/>
  <c r="Y17" i="21"/>
  <c r="Z17" i="21"/>
  <c r="AA17" i="21"/>
  <c r="AC17" i="21"/>
  <c r="AD17" i="21"/>
  <c r="AE17" i="21"/>
  <c r="J18" i="21"/>
  <c r="K18" i="21"/>
  <c r="Y18" i="21"/>
  <c r="Z18" i="21"/>
  <c r="AA18" i="21"/>
  <c r="AB18" i="21"/>
  <c r="AC18" i="21"/>
  <c r="AD18" i="21"/>
  <c r="AE18" i="21"/>
  <c r="J19" i="21"/>
  <c r="K19" i="21"/>
  <c r="J20" i="21"/>
  <c r="AA20" i="21" s="1"/>
  <c r="K20" i="21"/>
  <c r="Y20" i="21"/>
  <c r="Z20" i="21"/>
  <c r="AC20" i="21"/>
  <c r="AD20" i="21"/>
  <c r="J21" i="21"/>
  <c r="AB21" i="21" s="1"/>
  <c r="K21" i="21"/>
  <c r="Y21" i="21"/>
  <c r="Z21" i="21"/>
  <c r="AA21" i="21"/>
  <c r="AC21" i="21"/>
  <c r="AD21" i="21"/>
  <c r="AE21" i="21"/>
  <c r="J22" i="21"/>
  <c r="K22" i="21"/>
  <c r="Y22" i="21"/>
  <c r="Z22" i="21"/>
  <c r="AA22" i="21"/>
  <c r="AB22" i="21"/>
  <c r="AC22" i="21"/>
  <c r="AD22" i="21"/>
  <c r="AE22" i="21"/>
  <c r="J23" i="21"/>
  <c r="Y23" i="21" s="1"/>
  <c r="K23" i="21"/>
  <c r="J24" i="21"/>
  <c r="AA24" i="21" s="1"/>
  <c r="K24" i="21"/>
  <c r="Y24" i="21"/>
  <c r="Z24" i="21"/>
  <c r="AC24" i="21"/>
  <c r="AD24" i="21"/>
  <c r="J25" i="21"/>
  <c r="AB25" i="21" s="1"/>
  <c r="K25" i="21"/>
  <c r="Y25" i="21"/>
  <c r="Z25" i="21"/>
  <c r="AA25" i="21"/>
  <c r="AC25" i="21"/>
  <c r="AD25" i="21"/>
  <c r="AE25" i="21"/>
  <c r="J26" i="21"/>
  <c r="K26" i="21"/>
  <c r="Y26" i="21"/>
  <c r="Z26" i="21"/>
  <c r="AA26" i="21"/>
  <c r="AB26" i="21"/>
  <c r="AC26" i="21"/>
  <c r="AD26" i="21"/>
  <c r="AE26" i="21"/>
  <c r="J27" i="21"/>
  <c r="K27" i="21"/>
  <c r="Y27" i="21"/>
  <c r="AC27" i="21"/>
  <c r="J28" i="21"/>
  <c r="AA28" i="21" s="1"/>
  <c r="K28" i="21"/>
  <c r="Y28" i="21"/>
  <c r="Z28" i="21"/>
  <c r="AC28" i="21"/>
  <c r="AD28" i="21"/>
  <c r="J29" i="21"/>
  <c r="AB29" i="21" s="1"/>
  <c r="K29" i="21"/>
  <c r="Y29" i="21"/>
  <c r="Z29" i="21"/>
  <c r="AA29" i="21"/>
  <c r="AC29" i="21"/>
  <c r="AD29" i="21"/>
  <c r="AE29" i="21"/>
  <c r="J30" i="21"/>
  <c r="K30" i="21"/>
  <c r="Y30" i="21"/>
  <c r="Z30" i="21"/>
  <c r="AA30" i="21"/>
  <c r="AB30" i="21"/>
  <c r="AC30" i="21"/>
  <c r="AD30" i="21"/>
  <c r="AE30" i="21"/>
  <c r="J31" i="21"/>
  <c r="K31" i="21"/>
  <c r="Y31" i="21"/>
  <c r="J32" i="21"/>
  <c r="AA32" i="21" s="1"/>
  <c r="K32" i="21"/>
  <c r="Y32" i="21"/>
  <c r="Z32" i="21"/>
  <c r="AC32" i="21"/>
  <c r="AD32" i="21"/>
  <c r="J33" i="21"/>
  <c r="AB33" i="21" s="1"/>
  <c r="K33" i="21"/>
  <c r="Y33" i="21"/>
  <c r="Z33" i="21"/>
  <c r="AA33" i="21"/>
  <c r="AC33" i="21"/>
  <c r="AD33" i="21"/>
  <c r="AE33" i="21"/>
  <c r="J34" i="21"/>
  <c r="K34" i="21"/>
  <c r="Y34" i="21"/>
  <c r="Z34" i="21"/>
  <c r="AA34" i="21"/>
  <c r="AB34" i="21"/>
  <c r="AC34" i="21"/>
  <c r="AD34" i="21"/>
  <c r="AE34" i="21"/>
  <c r="J35" i="21"/>
  <c r="K35" i="21"/>
  <c r="J36" i="21"/>
  <c r="AA36" i="21" s="1"/>
  <c r="K36" i="21"/>
  <c r="Y36" i="21"/>
  <c r="Z36" i="21"/>
  <c r="AC36" i="21"/>
  <c r="AD36" i="21"/>
  <c r="J37" i="21"/>
  <c r="AB37" i="21" s="1"/>
  <c r="K37" i="21"/>
  <c r="Y37" i="21"/>
  <c r="Z37" i="21"/>
  <c r="AA37" i="21"/>
  <c r="AC37" i="21"/>
  <c r="AD37" i="21"/>
  <c r="AE37" i="21"/>
  <c r="J38" i="21"/>
  <c r="K38" i="21"/>
  <c r="Y38" i="21"/>
  <c r="Z38" i="21"/>
  <c r="AA38" i="21"/>
  <c r="AB38" i="21"/>
  <c r="AC38" i="21"/>
  <c r="AD38" i="21"/>
  <c r="AE38" i="21"/>
  <c r="J39" i="21"/>
  <c r="Y39" i="21" s="1"/>
  <c r="K39" i="21"/>
  <c r="J40" i="21"/>
  <c r="AA40" i="21" s="1"/>
  <c r="K40" i="21"/>
  <c r="Y40" i="21"/>
  <c r="Z40" i="21"/>
  <c r="AC40" i="21"/>
  <c r="AD40" i="21"/>
  <c r="J41" i="21"/>
  <c r="AB41" i="21" s="1"/>
  <c r="K41" i="21"/>
  <c r="Y41" i="21"/>
  <c r="Z41" i="21"/>
  <c r="AA41" i="21"/>
  <c r="AC41" i="21"/>
  <c r="AD41" i="21"/>
  <c r="AE41" i="21"/>
  <c r="J42" i="21"/>
  <c r="K42" i="21"/>
  <c r="Y42" i="21"/>
  <c r="Z42" i="21"/>
  <c r="AA42" i="21"/>
  <c r="AB42" i="21"/>
  <c r="AC42" i="21"/>
  <c r="AD42" i="21"/>
  <c r="AE42" i="21"/>
  <c r="J43" i="21"/>
  <c r="K43" i="21"/>
  <c r="Y43" i="21"/>
  <c r="AC43" i="21"/>
  <c r="J44" i="21"/>
  <c r="AA44" i="21" s="1"/>
  <c r="K44" i="21"/>
  <c r="Y44" i="21"/>
  <c r="Z44" i="21"/>
  <c r="AC44" i="21"/>
  <c r="AD44" i="21"/>
  <c r="J45" i="21"/>
  <c r="AB45" i="21" s="1"/>
  <c r="K45" i="21"/>
  <c r="Y45" i="21"/>
  <c r="Z45" i="21"/>
  <c r="AA45" i="21"/>
  <c r="AC45" i="21"/>
  <c r="AD45" i="21"/>
  <c r="AE45" i="21"/>
  <c r="J46" i="21"/>
  <c r="K46" i="21"/>
  <c r="Y46" i="21"/>
  <c r="Z46" i="21"/>
  <c r="AA46" i="21"/>
  <c r="AB46" i="21"/>
  <c r="AC46" i="21"/>
  <c r="AD46" i="21"/>
  <c r="AE46" i="21"/>
  <c r="J47" i="21"/>
  <c r="K47" i="21"/>
  <c r="L47" i="21"/>
  <c r="Y47" i="21"/>
  <c r="AC47" i="21"/>
  <c r="O643" i="21"/>
  <c r="O642" i="21"/>
  <c r="O641" i="21"/>
  <c r="O640" i="21"/>
  <c r="O639" i="21"/>
  <c r="O638" i="21"/>
  <c r="O637" i="21"/>
  <c r="O636" i="21"/>
  <c r="O635" i="21"/>
  <c r="O634" i="21"/>
  <c r="O633" i="21"/>
  <c r="O632" i="21"/>
  <c r="O631" i="21"/>
  <c r="O630" i="21"/>
  <c r="O629" i="21"/>
  <c r="O628" i="21"/>
  <c r="O627" i="21"/>
  <c r="O626" i="21"/>
  <c r="O625" i="21"/>
  <c r="O624" i="21"/>
  <c r="O623" i="21"/>
  <c r="O622" i="21"/>
  <c r="O621" i="21"/>
  <c r="O620" i="21"/>
  <c r="O619" i="21"/>
  <c r="O618" i="21"/>
  <c r="O617" i="21"/>
  <c r="O616" i="21"/>
  <c r="O615" i="21"/>
  <c r="O614" i="21"/>
  <c r="O613" i="21"/>
  <c r="O612" i="21"/>
  <c r="O611" i="21"/>
  <c r="O610" i="21"/>
  <c r="O609" i="21"/>
  <c r="O608" i="21"/>
  <c r="O607" i="21"/>
  <c r="O606" i="21"/>
  <c r="O605" i="21"/>
  <c r="O604" i="21"/>
  <c r="O603" i="21"/>
  <c r="O602" i="21"/>
  <c r="O601" i="21"/>
  <c r="O600" i="21"/>
  <c r="O599" i="21"/>
  <c r="O598" i="21"/>
  <c r="O597" i="21"/>
  <c r="O596" i="21"/>
  <c r="O595" i="21"/>
  <c r="O594" i="21"/>
  <c r="O593" i="21"/>
  <c r="O592" i="21"/>
  <c r="O591" i="21"/>
  <c r="O590" i="21"/>
  <c r="O589" i="21"/>
  <c r="O588" i="21"/>
  <c r="O587" i="21"/>
  <c r="O586" i="21"/>
  <c r="O585" i="21"/>
  <c r="O584" i="21"/>
  <c r="O583" i="21"/>
  <c r="O582" i="21"/>
  <c r="O581" i="21"/>
  <c r="O580" i="21"/>
  <c r="O579" i="21"/>
  <c r="O578" i="21"/>
  <c r="O577" i="21"/>
  <c r="O576" i="21"/>
  <c r="O575" i="21"/>
  <c r="O574" i="21"/>
  <c r="O573" i="21"/>
  <c r="O572" i="21"/>
  <c r="O571" i="21"/>
  <c r="O570" i="21"/>
  <c r="O569" i="21"/>
  <c r="O568" i="21"/>
  <c r="O567" i="21"/>
  <c r="O566" i="21"/>
  <c r="O565" i="21"/>
  <c r="O564" i="21"/>
  <c r="O563" i="21"/>
  <c r="O562" i="21"/>
  <c r="O561" i="21"/>
  <c r="O560" i="21"/>
  <c r="O559" i="21"/>
  <c r="O558" i="21"/>
  <c r="O557" i="21"/>
  <c r="O556" i="21"/>
  <c r="O555" i="21"/>
  <c r="O554" i="21"/>
  <c r="O553" i="21"/>
  <c r="O552" i="21"/>
  <c r="O551" i="21"/>
  <c r="O550" i="21"/>
  <c r="O549" i="21"/>
  <c r="O548" i="21"/>
  <c r="O547" i="21"/>
  <c r="O546" i="21"/>
  <c r="O545" i="21"/>
  <c r="O544" i="21"/>
  <c r="O543" i="21"/>
  <c r="O542" i="21"/>
  <c r="O541" i="21"/>
  <c r="O540" i="21"/>
  <c r="O539" i="21"/>
  <c r="O538" i="21"/>
  <c r="O537" i="21"/>
  <c r="O536" i="21"/>
  <c r="O535" i="21"/>
  <c r="O534" i="21"/>
  <c r="O533" i="21"/>
  <c r="O532" i="21"/>
  <c r="O531" i="21"/>
  <c r="O530" i="21"/>
  <c r="O529" i="21"/>
  <c r="O528" i="21"/>
  <c r="O527" i="21"/>
  <c r="O526" i="21"/>
  <c r="O525" i="21"/>
  <c r="O524" i="21"/>
  <c r="O523" i="21"/>
  <c r="O522" i="21"/>
  <c r="O521" i="21"/>
  <c r="O520" i="21"/>
  <c r="O519" i="21"/>
  <c r="O518" i="21"/>
  <c r="O517" i="21"/>
  <c r="O516" i="21"/>
  <c r="O515" i="21"/>
  <c r="O514" i="21"/>
  <c r="O513" i="21"/>
  <c r="O512" i="21"/>
  <c r="O511" i="21"/>
  <c r="O510" i="21"/>
  <c r="O509" i="21"/>
  <c r="O508" i="21"/>
  <c r="O507" i="21"/>
  <c r="O506" i="21"/>
  <c r="O505" i="21"/>
  <c r="O504" i="21"/>
  <c r="O503" i="21"/>
  <c r="O502" i="21"/>
  <c r="O501" i="21"/>
  <c r="O500" i="21"/>
  <c r="O499" i="21"/>
  <c r="O498" i="21"/>
  <c r="O497" i="21"/>
  <c r="O496" i="21"/>
  <c r="O495" i="21"/>
  <c r="O494" i="21"/>
  <c r="O493" i="21"/>
  <c r="O492" i="21"/>
  <c r="O491" i="21"/>
  <c r="O490" i="21"/>
  <c r="O489" i="21"/>
  <c r="O488" i="21"/>
  <c r="O487" i="21"/>
  <c r="O486" i="21"/>
  <c r="O485" i="21"/>
  <c r="O484" i="21"/>
  <c r="O483" i="21"/>
  <c r="O482" i="21"/>
  <c r="O481" i="21"/>
  <c r="O480" i="21"/>
  <c r="O479" i="21"/>
  <c r="O478" i="21"/>
  <c r="O477" i="21"/>
  <c r="O476" i="21"/>
  <c r="O475" i="21"/>
  <c r="O474" i="21"/>
  <c r="O473" i="21"/>
  <c r="O472" i="21"/>
  <c r="O471" i="21"/>
  <c r="O470" i="21"/>
  <c r="O469" i="21"/>
  <c r="O468" i="21"/>
  <c r="O467" i="21"/>
  <c r="O466" i="21"/>
  <c r="O465" i="21"/>
  <c r="O464" i="21"/>
  <c r="O463" i="21"/>
  <c r="O462" i="21"/>
  <c r="O461" i="21"/>
  <c r="O460" i="21"/>
  <c r="O459" i="21"/>
  <c r="O458" i="21"/>
  <c r="O457" i="21"/>
  <c r="O456" i="21"/>
  <c r="O455" i="21"/>
  <c r="O454" i="21"/>
  <c r="O453" i="21"/>
  <c r="O452" i="21"/>
  <c r="O451" i="21"/>
  <c r="O450" i="21"/>
  <c r="O449" i="21"/>
  <c r="O448" i="21"/>
  <c r="O447" i="21"/>
  <c r="O446" i="21"/>
  <c r="O445" i="21"/>
  <c r="O444" i="21"/>
  <c r="O443" i="21"/>
  <c r="O442" i="21"/>
  <c r="O441" i="21"/>
  <c r="O440" i="21"/>
  <c r="O439" i="21"/>
  <c r="O438" i="21"/>
  <c r="O437" i="21"/>
  <c r="O436" i="21"/>
  <c r="O435" i="21"/>
  <c r="O434" i="21"/>
  <c r="O433" i="21"/>
  <c r="O432" i="21"/>
  <c r="O431" i="21"/>
  <c r="O430" i="21"/>
  <c r="O429" i="21"/>
  <c r="O428" i="21"/>
  <c r="O427" i="21"/>
  <c r="O426" i="21"/>
  <c r="O425" i="21"/>
  <c r="O424" i="21"/>
  <c r="O423" i="21"/>
  <c r="O422" i="21"/>
  <c r="O421" i="21"/>
  <c r="O420" i="21"/>
  <c r="O419" i="21"/>
  <c r="O418" i="21"/>
  <c r="O417" i="21"/>
  <c r="O416" i="21"/>
  <c r="O415" i="21"/>
  <c r="O414" i="21"/>
  <c r="O413" i="21"/>
  <c r="O412" i="21"/>
  <c r="O411" i="21"/>
  <c r="O410" i="21"/>
  <c r="O409" i="21"/>
  <c r="O408" i="21"/>
  <c r="O407" i="21"/>
  <c r="O406" i="21"/>
  <c r="O405" i="21"/>
  <c r="O404" i="21"/>
  <c r="O403" i="21"/>
  <c r="O402" i="21"/>
  <c r="O401" i="21"/>
  <c r="O400" i="21"/>
  <c r="O399" i="21"/>
  <c r="O398" i="21"/>
  <c r="O397" i="21"/>
  <c r="O396" i="21"/>
  <c r="O395" i="21"/>
  <c r="O394" i="21"/>
  <c r="O393" i="21"/>
  <c r="O392" i="21"/>
  <c r="O391" i="21"/>
  <c r="O390" i="21"/>
  <c r="O389" i="21"/>
  <c r="O388" i="21"/>
  <c r="O387" i="21"/>
  <c r="O386" i="21"/>
  <c r="O385" i="21"/>
  <c r="O384" i="21"/>
  <c r="O383" i="21"/>
  <c r="O382" i="21"/>
  <c r="O381" i="21"/>
  <c r="O380" i="21"/>
  <c r="O379" i="21"/>
  <c r="O378" i="21"/>
  <c r="O377" i="21"/>
  <c r="O376" i="21"/>
  <c r="O375" i="21"/>
  <c r="O374" i="21"/>
  <c r="O373" i="21"/>
  <c r="O372" i="21"/>
  <c r="O371" i="21"/>
  <c r="O370" i="21"/>
  <c r="O369" i="21"/>
  <c r="O368" i="21"/>
  <c r="O367" i="21"/>
  <c r="O366" i="21"/>
  <c r="O365" i="21"/>
  <c r="O364" i="21"/>
  <c r="O363" i="21"/>
  <c r="O362" i="21"/>
  <c r="O361" i="21"/>
  <c r="O360" i="21"/>
  <c r="O359" i="21"/>
  <c r="O358" i="21"/>
  <c r="O357" i="21"/>
  <c r="O356" i="21"/>
  <c r="O355" i="21"/>
  <c r="O354" i="21"/>
  <c r="O353" i="21"/>
  <c r="O352" i="21"/>
  <c r="O351" i="21"/>
  <c r="O350" i="21"/>
  <c r="O349" i="21"/>
  <c r="O348" i="21"/>
  <c r="O347" i="21"/>
  <c r="O346" i="21"/>
  <c r="O345" i="21"/>
  <c r="O344" i="21"/>
  <c r="O343" i="21"/>
  <c r="O342" i="21"/>
  <c r="O341" i="21"/>
  <c r="O340" i="21"/>
  <c r="O339" i="21"/>
  <c r="O338" i="21"/>
  <c r="O337" i="21"/>
  <c r="O336" i="21"/>
  <c r="O335" i="21"/>
  <c r="O334" i="21"/>
  <c r="O333" i="21"/>
  <c r="O332" i="21"/>
  <c r="O331" i="21"/>
  <c r="O330" i="21"/>
  <c r="O329" i="21"/>
  <c r="O328" i="21"/>
  <c r="O327" i="21"/>
  <c r="O326" i="21"/>
  <c r="O325" i="21"/>
  <c r="O324" i="21"/>
  <c r="O323" i="21"/>
  <c r="O322" i="21"/>
  <c r="O321" i="21"/>
  <c r="O320" i="21"/>
  <c r="O319" i="21"/>
  <c r="O318" i="21"/>
  <c r="O317" i="21"/>
  <c r="O316" i="21"/>
  <c r="O315" i="21"/>
  <c r="O314" i="21"/>
  <c r="O313" i="21"/>
  <c r="O312" i="21"/>
  <c r="O311" i="21"/>
  <c r="O310" i="21"/>
  <c r="O309" i="21"/>
  <c r="O308" i="21"/>
  <c r="O307" i="21"/>
  <c r="O306" i="21"/>
  <c r="O305" i="21"/>
  <c r="O304" i="21"/>
  <c r="O303" i="21"/>
  <c r="O302" i="21"/>
  <c r="O301" i="21"/>
  <c r="O300" i="21"/>
  <c r="O299" i="21"/>
  <c r="O298" i="21"/>
  <c r="O297" i="21"/>
  <c r="O296" i="21"/>
  <c r="O295" i="21"/>
  <c r="O294" i="21"/>
  <c r="O293" i="21"/>
  <c r="O292" i="21"/>
  <c r="O291" i="21"/>
  <c r="O290" i="21"/>
  <c r="O289" i="21"/>
  <c r="O288" i="21"/>
  <c r="O287" i="21"/>
  <c r="O286" i="21"/>
  <c r="Q285" i="21"/>
  <c r="O285" i="21"/>
  <c r="Q284" i="21"/>
  <c r="O284" i="21"/>
  <c r="Q283" i="21"/>
  <c r="O283" i="21"/>
  <c r="Q282" i="21"/>
  <c r="O282" i="21"/>
  <c r="Q281" i="21"/>
  <c r="O281" i="21"/>
  <c r="Q280" i="21"/>
  <c r="O280" i="21"/>
  <c r="Q279" i="21"/>
  <c r="O279" i="21"/>
  <c r="Q278" i="21"/>
  <c r="O278" i="21"/>
  <c r="Q277" i="21"/>
  <c r="O277" i="21"/>
  <c r="Q276" i="21"/>
  <c r="O276" i="21"/>
  <c r="Q275" i="21"/>
  <c r="O275" i="21"/>
  <c r="Q274" i="21"/>
  <c r="O274" i="21"/>
  <c r="Q273" i="21"/>
  <c r="O273" i="21"/>
  <c r="Q272" i="21"/>
  <c r="O272" i="21"/>
  <c r="Q271" i="21"/>
  <c r="O271" i="21"/>
  <c r="Q270" i="21"/>
  <c r="O270" i="21"/>
  <c r="Q269" i="21"/>
  <c r="O269" i="21"/>
  <c r="Q268" i="21"/>
  <c r="O268" i="21"/>
  <c r="Q267" i="21"/>
  <c r="O267" i="21"/>
  <c r="Q266" i="21"/>
  <c r="O266" i="21"/>
  <c r="Q265" i="21"/>
  <c r="O265" i="21"/>
  <c r="Q264" i="21"/>
  <c r="O264" i="21"/>
  <c r="Q263" i="21"/>
  <c r="O263" i="21"/>
  <c r="Q262" i="21"/>
  <c r="O262" i="21"/>
  <c r="Q261" i="21"/>
  <c r="O261" i="21"/>
  <c r="Q260" i="21"/>
  <c r="O260" i="21"/>
  <c r="Q259" i="21"/>
  <c r="O259" i="21"/>
  <c r="Q258" i="21"/>
  <c r="O258" i="21"/>
  <c r="Q257" i="21"/>
  <c r="O257" i="21"/>
  <c r="Q256" i="21"/>
  <c r="O256" i="21"/>
  <c r="Q255" i="21"/>
  <c r="O255" i="21"/>
  <c r="Q254" i="21"/>
  <c r="O254" i="21"/>
  <c r="Q253" i="21"/>
  <c r="O253" i="21"/>
  <c r="Q252" i="21"/>
  <c r="O252" i="21"/>
  <c r="Q251" i="21"/>
  <c r="O251" i="21"/>
  <c r="Q250" i="21"/>
  <c r="O250" i="21"/>
  <c r="Q249" i="21"/>
  <c r="O249" i="21"/>
  <c r="Q248" i="21"/>
  <c r="O248" i="21"/>
  <c r="Q247" i="21"/>
  <c r="O247" i="21"/>
  <c r="Q246" i="21"/>
  <c r="O246" i="21"/>
  <c r="Q245" i="21"/>
  <c r="O245" i="21"/>
  <c r="Q244" i="21"/>
  <c r="O244" i="21"/>
  <c r="Q243" i="21"/>
  <c r="O243" i="21"/>
  <c r="Q242" i="21"/>
  <c r="O242" i="21"/>
  <c r="Q241" i="21"/>
  <c r="O241" i="21"/>
  <c r="Q240" i="21"/>
  <c r="O240" i="21"/>
  <c r="Q239" i="21"/>
  <c r="O239" i="21"/>
  <c r="Q238" i="21"/>
  <c r="O238" i="21"/>
  <c r="Q237" i="21"/>
  <c r="O237" i="21"/>
  <c r="Q236" i="21"/>
  <c r="O236" i="21"/>
  <c r="Q235" i="21"/>
  <c r="O235" i="21"/>
  <c r="Q234" i="21"/>
  <c r="O234" i="21"/>
  <c r="Q233" i="21"/>
  <c r="O233" i="21"/>
  <c r="Q232" i="21"/>
  <c r="O232" i="21"/>
  <c r="Q231" i="21"/>
  <c r="O231" i="21"/>
  <c r="Q230" i="21"/>
  <c r="O230" i="21"/>
  <c r="Q229" i="21"/>
  <c r="O229" i="21"/>
  <c r="Q228" i="21"/>
  <c r="O228" i="21"/>
  <c r="Q227" i="21"/>
  <c r="O227" i="21"/>
  <c r="Q226" i="21"/>
  <c r="O226" i="21"/>
  <c r="Q225" i="21"/>
  <c r="O225" i="21"/>
  <c r="Q224" i="21"/>
  <c r="O224" i="21"/>
  <c r="Q223" i="21"/>
  <c r="O223" i="21"/>
  <c r="Q222" i="21"/>
  <c r="O222" i="21"/>
  <c r="Q221" i="21"/>
  <c r="O221" i="21"/>
  <c r="Q220" i="21"/>
  <c r="O220" i="21"/>
  <c r="Q219" i="21"/>
  <c r="O219" i="21"/>
  <c r="Q218" i="21"/>
  <c r="O218" i="21"/>
  <c r="Q217" i="21"/>
  <c r="O217" i="21"/>
  <c r="Q216" i="21"/>
  <c r="O216" i="21"/>
  <c r="Q215" i="21"/>
  <c r="O215" i="21"/>
  <c r="Q214" i="21"/>
  <c r="O214" i="21"/>
  <c r="Q213" i="21"/>
  <c r="O213" i="21"/>
  <c r="Q212" i="21"/>
  <c r="O212" i="21"/>
  <c r="Q211" i="21"/>
  <c r="O211" i="21"/>
  <c r="Q210" i="21"/>
  <c r="O210" i="21"/>
  <c r="Q209" i="21"/>
  <c r="O209" i="21"/>
  <c r="Q208" i="21"/>
  <c r="O208" i="21"/>
  <c r="Q207" i="21"/>
  <c r="O207" i="21"/>
  <c r="Q206" i="21"/>
  <c r="O206" i="21"/>
  <c r="Q205" i="21"/>
  <c r="O205" i="21"/>
  <c r="Q204" i="21"/>
  <c r="O204" i="21"/>
  <c r="Q203" i="21"/>
  <c r="O203" i="21"/>
  <c r="Q202" i="21"/>
  <c r="O202" i="21"/>
  <c r="Q201" i="21"/>
  <c r="O201" i="21"/>
  <c r="Q200" i="21"/>
  <c r="O200" i="21"/>
  <c r="Q199" i="21"/>
  <c r="O199" i="21"/>
  <c r="Q198" i="21"/>
  <c r="O198" i="21"/>
  <c r="AE197" i="21"/>
  <c r="AD197" i="21"/>
  <c r="AB197" i="21"/>
  <c r="AA197" i="21"/>
  <c r="Z197" i="21"/>
  <c r="X197" i="21"/>
  <c r="R197" i="21"/>
  <c r="P197" i="21"/>
  <c r="O197" i="21"/>
  <c r="L197" i="21"/>
  <c r="K197" i="21"/>
  <c r="J197" i="21"/>
  <c r="AC197" i="21" s="1"/>
  <c r="AD196" i="21"/>
  <c r="AA196" i="21"/>
  <c r="Z196" i="21"/>
  <c r="R196" i="21"/>
  <c r="P196" i="21"/>
  <c r="O196" i="21"/>
  <c r="L196" i="21"/>
  <c r="K196" i="21"/>
  <c r="J196" i="21"/>
  <c r="R195" i="21"/>
  <c r="P195" i="21"/>
  <c r="O195" i="21"/>
  <c r="L195" i="21"/>
  <c r="W195" i="21" s="1"/>
  <c r="K195" i="21"/>
  <c r="J195" i="21"/>
  <c r="AE194" i="21"/>
  <c r="AC194" i="21"/>
  <c r="AA194" i="21"/>
  <c r="Y194" i="21"/>
  <c r="X194" i="21"/>
  <c r="R194" i="21"/>
  <c r="P194" i="21"/>
  <c r="O194" i="21"/>
  <c r="L194" i="21"/>
  <c r="U194" i="21" s="1"/>
  <c r="K194" i="21"/>
  <c r="J194" i="21"/>
  <c r="AE193" i="21"/>
  <c r="AD193" i="21"/>
  <c r="AB193" i="21"/>
  <c r="AA193" i="21"/>
  <c r="Z193" i="21"/>
  <c r="X193" i="21"/>
  <c r="R193" i="21"/>
  <c r="P193" i="21"/>
  <c r="O193" i="21"/>
  <c r="L193" i="21"/>
  <c r="Q193" i="21" s="1"/>
  <c r="K193" i="21"/>
  <c r="J193" i="21"/>
  <c r="AC193" i="21" s="1"/>
  <c r="AE192" i="21"/>
  <c r="AD192" i="21"/>
  <c r="AC192" i="21"/>
  <c r="Z192" i="21"/>
  <c r="Y192" i="21"/>
  <c r="R192" i="21"/>
  <c r="P192" i="21"/>
  <c r="O192" i="21"/>
  <c r="L192" i="21"/>
  <c r="K192" i="21"/>
  <c r="J192" i="21"/>
  <c r="AD191" i="21"/>
  <c r="AC191" i="21"/>
  <c r="AB191" i="21"/>
  <c r="Y191" i="21"/>
  <c r="X191" i="21"/>
  <c r="R191" i="21"/>
  <c r="P191" i="21"/>
  <c r="O191" i="21"/>
  <c r="L191" i="21"/>
  <c r="K191" i="21"/>
  <c r="J191" i="21"/>
  <c r="AE190" i="21"/>
  <c r="R190" i="21"/>
  <c r="P190" i="21"/>
  <c r="O190" i="21"/>
  <c r="L190" i="21"/>
  <c r="W190" i="21" s="1"/>
  <c r="K190" i="21"/>
  <c r="J190" i="21"/>
  <c r="AB190" i="21" s="1"/>
  <c r="AE189" i="21"/>
  <c r="AD189" i="21"/>
  <c r="AB189" i="21"/>
  <c r="AA189" i="21"/>
  <c r="Z189" i="21"/>
  <c r="X189" i="21"/>
  <c r="R189" i="21"/>
  <c r="P189" i="21"/>
  <c r="O189" i="21"/>
  <c r="L189" i="21"/>
  <c r="Q189" i="21" s="1"/>
  <c r="K189" i="21"/>
  <c r="J189" i="21"/>
  <c r="AC189" i="21" s="1"/>
  <c r="AA188" i="21"/>
  <c r="R188" i="21"/>
  <c r="P188" i="21"/>
  <c r="O188" i="21"/>
  <c r="L188" i="21"/>
  <c r="K188" i="21"/>
  <c r="J188" i="21"/>
  <c r="AB187" i="21"/>
  <c r="X187" i="21"/>
  <c r="R187" i="21"/>
  <c r="P187" i="21"/>
  <c r="O187" i="21"/>
  <c r="L187" i="21"/>
  <c r="K187" i="21"/>
  <c r="J187" i="21"/>
  <c r="R186" i="21"/>
  <c r="P186" i="21"/>
  <c r="O186" i="21"/>
  <c r="L186" i="21"/>
  <c r="W186" i="21" s="1"/>
  <c r="K186" i="21"/>
  <c r="J186" i="21"/>
  <c r="AE185" i="21"/>
  <c r="AD185" i="21"/>
  <c r="AB185" i="21"/>
  <c r="AA185" i="21"/>
  <c r="Z185" i="21"/>
  <c r="X185" i="21"/>
  <c r="R185" i="21"/>
  <c r="P185" i="21"/>
  <c r="O185" i="21"/>
  <c r="L185" i="21"/>
  <c r="K185" i="21"/>
  <c r="J185" i="21"/>
  <c r="AC185" i="21" s="1"/>
  <c r="AA184" i="21"/>
  <c r="Z184" i="21"/>
  <c r="R184" i="21"/>
  <c r="P184" i="21"/>
  <c r="O184" i="21"/>
  <c r="L184" i="21"/>
  <c r="S184" i="21" s="1"/>
  <c r="K184" i="21"/>
  <c r="J184" i="21"/>
  <c r="AB183" i="21"/>
  <c r="Y183" i="21"/>
  <c r="R183" i="21"/>
  <c r="P183" i="21"/>
  <c r="O183" i="21"/>
  <c r="L183" i="21"/>
  <c r="K183" i="21"/>
  <c r="J183" i="21"/>
  <c r="AB182" i="21"/>
  <c r="AA182" i="21"/>
  <c r="Y182" i="21"/>
  <c r="R182" i="21"/>
  <c r="P182" i="21"/>
  <c r="O182" i="21"/>
  <c r="L182" i="21"/>
  <c r="K182" i="21"/>
  <c r="J182" i="21"/>
  <c r="AE181" i="21"/>
  <c r="AD181" i="21"/>
  <c r="AB181" i="21"/>
  <c r="AA181" i="21"/>
  <c r="Z181" i="21"/>
  <c r="X181" i="21"/>
  <c r="R181" i="21"/>
  <c r="P181" i="21"/>
  <c r="O181" i="21"/>
  <c r="L181" i="21"/>
  <c r="V181" i="21" s="1"/>
  <c r="K181" i="21"/>
  <c r="J181" i="21"/>
  <c r="AC181" i="21" s="1"/>
  <c r="AE180" i="21"/>
  <c r="AA180" i="21"/>
  <c r="Y180" i="21"/>
  <c r="R180" i="21"/>
  <c r="P180" i="21"/>
  <c r="O180" i="21"/>
  <c r="L180" i="21"/>
  <c r="K180" i="21"/>
  <c r="J180" i="21"/>
  <c r="Z179" i="21"/>
  <c r="Y179" i="21"/>
  <c r="R179" i="21"/>
  <c r="Q179" i="21"/>
  <c r="P179" i="21"/>
  <c r="O179" i="21"/>
  <c r="L179" i="21"/>
  <c r="W179" i="21" s="1"/>
  <c r="K179" i="21"/>
  <c r="J179" i="21"/>
  <c r="AE178" i="21"/>
  <c r="AC178" i="21"/>
  <c r="AA178" i="21"/>
  <c r="Y178" i="21"/>
  <c r="X178" i="21"/>
  <c r="R178" i="21"/>
  <c r="P178" i="21"/>
  <c r="O178" i="21"/>
  <c r="L178" i="21"/>
  <c r="K178" i="21"/>
  <c r="J178" i="21"/>
  <c r="AE177" i="21"/>
  <c r="AD177" i="21"/>
  <c r="AB177" i="21"/>
  <c r="AA177" i="21"/>
  <c r="Z177" i="21"/>
  <c r="X177" i="21"/>
  <c r="R177" i="21"/>
  <c r="P177" i="21"/>
  <c r="O177" i="21"/>
  <c r="L177" i="21"/>
  <c r="Q177" i="21" s="1"/>
  <c r="K177" i="21"/>
  <c r="J177" i="21"/>
  <c r="AC177" i="21" s="1"/>
  <c r="AE176" i="21"/>
  <c r="AD176" i="21"/>
  <c r="AC176" i="21"/>
  <c r="Z176" i="21"/>
  <c r="Y176" i="21"/>
  <c r="R176" i="21"/>
  <c r="P176" i="21"/>
  <c r="O176" i="21"/>
  <c r="L176" i="21"/>
  <c r="K176" i="21"/>
  <c r="J176" i="21"/>
  <c r="AD175" i="21"/>
  <c r="AC175" i="21"/>
  <c r="AB175" i="21"/>
  <c r="Y175" i="21"/>
  <c r="X175" i="21"/>
  <c r="U175" i="21"/>
  <c r="R175" i="21"/>
  <c r="Q175" i="21"/>
  <c r="P175" i="21"/>
  <c r="O175" i="21"/>
  <c r="L175" i="21"/>
  <c r="W175" i="21" s="1"/>
  <c r="K175" i="21"/>
  <c r="J175" i="21"/>
  <c r="AC174" i="21"/>
  <c r="AB174" i="21"/>
  <c r="Y174" i="21"/>
  <c r="R174" i="21"/>
  <c r="P174" i="21"/>
  <c r="O174" i="21"/>
  <c r="L174" i="21"/>
  <c r="K174" i="21"/>
  <c r="J174" i="21"/>
  <c r="AE173" i="21"/>
  <c r="AD173" i="21"/>
  <c r="AB173" i="21"/>
  <c r="AA173" i="21"/>
  <c r="Z173" i="21"/>
  <c r="X173" i="21"/>
  <c r="R173" i="21"/>
  <c r="P173" i="21"/>
  <c r="O173" i="21"/>
  <c r="L173" i="21"/>
  <c r="K173" i="21"/>
  <c r="J173" i="21"/>
  <c r="AC173" i="21" s="1"/>
  <c r="AC172" i="21"/>
  <c r="AA172" i="21"/>
  <c r="Y172" i="21"/>
  <c r="R172" i="21"/>
  <c r="P172" i="21"/>
  <c r="O172" i="21"/>
  <c r="L172" i="21"/>
  <c r="Q172" i="21" s="1"/>
  <c r="K172" i="21"/>
  <c r="J172" i="21"/>
  <c r="AC171" i="21"/>
  <c r="AB171" i="21"/>
  <c r="AA171" i="21"/>
  <c r="R171" i="21"/>
  <c r="P171" i="21"/>
  <c r="O171" i="21"/>
  <c r="L171" i="21"/>
  <c r="U171" i="21" s="1"/>
  <c r="K171" i="21"/>
  <c r="J171" i="21"/>
  <c r="AE170" i="21"/>
  <c r="AD170" i="21"/>
  <c r="AB170" i="21"/>
  <c r="AA170" i="21"/>
  <c r="Z170" i="21"/>
  <c r="X170" i="21"/>
  <c r="R170" i="21"/>
  <c r="P170" i="21"/>
  <c r="O170" i="21"/>
  <c r="L170" i="21"/>
  <c r="U170" i="21" s="1"/>
  <c r="K170" i="21"/>
  <c r="J170" i="21"/>
  <c r="AC170" i="21" s="1"/>
  <c r="R169" i="21"/>
  <c r="P169" i="21"/>
  <c r="O169" i="21"/>
  <c r="L169" i="21"/>
  <c r="S169" i="21" s="1"/>
  <c r="K169" i="21"/>
  <c r="J169" i="21"/>
  <c r="AD168" i="21"/>
  <c r="Z168" i="21"/>
  <c r="Y168" i="21"/>
  <c r="R168" i="21"/>
  <c r="Q168" i="21"/>
  <c r="P168" i="21"/>
  <c r="O168" i="21"/>
  <c r="L168" i="21"/>
  <c r="W168" i="21" s="1"/>
  <c r="K168" i="21"/>
  <c r="J168" i="21"/>
  <c r="AB167" i="21"/>
  <c r="AA167" i="21"/>
  <c r="R167" i="21"/>
  <c r="P167" i="21"/>
  <c r="O167" i="21"/>
  <c r="L167" i="21"/>
  <c r="U167" i="21" s="1"/>
  <c r="K167" i="21"/>
  <c r="J167" i="21"/>
  <c r="AE166" i="21"/>
  <c r="AD166" i="21"/>
  <c r="AB166" i="21"/>
  <c r="AA166" i="21"/>
  <c r="Z166" i="21"/>
  <c r="X166" i="21"/>
  <c r="R166" i="21"/>
  <c r="P166" i="21"/>
  <c r="O166" i="21"/>
  <c r="L166" i="21"/>
  <c r="K166" i="21"/>
  <c r="J166" i="21"/>
  <c r="AC166" i="21" s="1"/>
  <c r="AD165" i="21"/>
  <c r="AA165" i="21"/>
  <c r="Z165" i="21"/>
  <c r="R165" i="21"/>
  <c r="P165" i="21"/>
  <c r="O165" i="21"/>
  <c r="L165" i="21"/>
  <c r="K165" i="21"/>
  <c r="J165" i="21"/>
  <c r="R164" i="21"/>
  <c r="P164" i="21"/>
  <c r="O164" i="21"/>
  <c r="L164" i="21"/>
  <c r="W164" i="21" s="1"/>
  <c r="K164" i="21"/>
  <c r="J164" i="21"/>
  <c r="AE163" i="21"/>
  <c r="AC163" i="21"/>
  <c r="AA163" i="21"/>
  <c r="Y163" i="21"/>
  <c r="X163" i="21"/>
  <c r="R163" i="21"/>
  <c r="P163" i="21"/>
  <c r="O163" i="21"/>
  <c r="L163" i="21"/>
  <c r="K163" i="21"/>
  <c r="J163" i="21"/>
  <c r="AE162" i="21"/>
  <c r="AD162" i="21"/>
  <c r="AB162" i="21"/>
  <c r="AA162" i="21"/>
  <c r="Z162" i="21"/>
  <c r="X162" i="21"/>
  <c r="R162" i="21"/>
  <c r="P162" i="21"/>
  <c r="O162" i="21"/>
  <c r="L162" i="21"/>
  <c r="Q162" i="21" s="1"/>
  <c r="K162" i="21"/>
  <c r="J162" i="21"/>
  <c r="AC162" i="21" s="1"/>
  <c r="AE161" i="21"/>
  <c r="AD161" i="21"/>
  <c r="AC161" i="21"/>
  <c r="Z161" i="21"/>
  <c r="Y161" i="21"/>
  <c r="R161" i="21"/>
  <c r="P161" i="21"/>
  <c r="O161" i="21"/>
  <c r="L161" i="21"/>
  <c r="K161" i="21"/>
  <c r="J161" i="21"/>
  <c r="AD160" i="21"/>
  <c r="AC160" i="21"/>
  <c r="AB160" i="21"/>
  <c r="Y160" i="21"/>
  <c r="X160" i="21"/>
  <c r="R160" i="21"/>
  <c r="P160" i="21"/>
  <c r="O160" i="21"/>
  <c r="L160" i="21"/>
  <c r="K160" i="21"/>
  <c r="J160" i="21"/>
  <c r="AC159" i="21"/>
  <c r="AB159" i="21"/>
  <c r="R159" i="21"/>
  <c r="P159" i="21"/>
  <c r="O159" i="21"/>
  <c r="L159" i="21"/>
  <c r="W159" i="21" s="1"/>
  <c r="K159" i="21"/>
  <c r="J159" i="21"/>
  <c r="AE158" i="21"/>
  <c r="AD158" i="21"/>
  <c r="AB158" i="21"/>
  <c r="AA158" i="21"/>
  <c r="Z158" i="21"/>
  <c r="X158" i="21"/>
  <c r="R158" i="21"/>
  <c r="P158" i="21"/>
  <c r="O158" i="21"/>
  <c r="L158" i="21"/>
  <c r="Q158" i="21" s="1"/>
  <c r="K158" i="21"/>
  <c r="J158" i="21"/>
  <c r="AC158" i="21" s="1"/>
  <c r="AC157" i="21"/>
  <c r="AA157" i="21"/>
  <c r="R157" i="21"/>
  <c r="P157" i="21"/>
  <c r="O157" i="21"/>
  <c r="L157" i="21"/>
  <c r="K157" i="21"/>
  <c r="J157" i="21"/>
  <c r="AC156" i="21"/>
  <c r="AB156" i="21"/>
  <c r="R156" i="21"/>
  <c r="P156" i="21"/>
  <c r="O156" i="21"/>
  <c r="L156" i="21"/>
  <c r="W156" i="21" s="1"/>
  <c r="K156" i="21"/>
  <c r="J156" i="21"/>
  <c r="R155" i="21"/>
  <c r="P155" i="21"/>
  <c r="O155" i="21"/>
  <c r="L155" i="21"/>
  <c r="U155" i="21" s="1"/>
  <c r="K155" i="21"/>
  <c r="J155" i="21"/>
  <c r="AE154" i="21"/>
  <c r="AD154" i="21"/>
  <c r="AB154" i="21"/>
  <c r="AA154" i="21"/>
  <c r="Z154" i="21"/>
  <c r="X154" i="21"/>
  <c r="R154" i="21"/>
  <c r="P154" i="21"/>
  <c r="O154" i="21"/>
  <c r="L154" i="21"/>
  <c r="U154" i="21" s="1"/>
  <c r="K154" i="21"/>
  <c r="J154" i="21"/>
  <c r="AC154" i="21" s="1"/>
  <c r="AA153" i="21"/>
  <c r="Z153" i="21"/>
  <c r="R153" i="21"/>
  <c r="P153" i="21"/>
  <c r="O153" i="21"/>
  <c r="L153" i="21"/>
  <c r="S153" i="21" s="1"/>
  <c r="K153" i="21"/>
  <c r="J153" i="21"/>
  <c r="AD152" i="21"/>
  <c r="R152" i="21"/>
  <c r="Q152" i="21"/>
  <c r="P152" i="21"/>
  <c r="O152" i="21"/>
  <c r="L152" i="21"/>
  <c r="W152" i="21" s="1"/>
  <c r="K152" i="21"/>
  <c r="J152" i="21"/>
  <c r="AB151" i="21"/>
  <c r="AA151" i="21"/>
  <c r="Y151" i="21"/>
  <c r="R151" i="21"/>
  <c r="P151" i="21"/>
  <c r="O151" i="21"/>
  <c r="L151" i="21"/>
  <c r="K151" i="21"/>
  <c r="J151" i="21"/>
  <c r="AE150" i="21"/>
  <c r="AD150" i="21"/>
  <c r="AB150" i="21"/>
  <c r="AA150" i="21"/>
  <c r="Z150" i="21"/>
  <c r="X150" i="21"/>
  <c r="R150" i="21"/>
  <c r="P150" i="21"/>
  <c r="O150" i="21"/>
  <c r="L150" i="21"/>
  <c r="V150" i="21" s="1"/>
  <c r="K150" i="21"/>
  <c r="J150" i="21"/>
  <c r="AC150" i="21" s="1"/>
  <c r="R149" i="21"/>
  <c r="P149" i="21"/>
  <c r="O149" i="21"/>
  <c r="L149" i="21"/>
  <c r="K149" i="21"/>
  <c r="J149" i="21"/>
  <c r="R148" i="21"/>
  <c r="P148" i="21"/>
  <c r="O148" i="21"/>
  <c r="L148" i="21"/>
  <c r="W148" i="21" s="1"/>
  <c r="K148" i="21"/>
  <c r="J148" i="21"/>
  <c r="AE147" i="21"/>
  <c r="AC147" i="21"/>
  <c r="AA147" i="21"/>
  <c r="Y147" i="21"/>
  <c r="X147" i="21"/>
  <c r="R147" i="21"/>
  <c r="P147" i="21"/>
  <c r="O147" i="21"/>
  <c r="L147" i="21"/>
  <c r="K147" i="21"/>
  <c r="J147" i="21"/>
  <c r="AE146" i="21"/>
  <c r="AD146" i="21"/>
  <c r="AB146" i="21"/>
  <c r="AA146" i="21"/>
  <c r="Z146" i="21"/>
  <c r="X146" i="21"/>
  <c r="R146" i="21"/>
  <c r="P146" i="21"/>
  <c r="O146" i="21"/>
  <c r="L146" i="21"/>
  <c r="W146" i="21" s="1"/>
  <c r="K146" i="21"/>
  <c r="J146" i="21"/>
  <c r="AC146" i="21" s="1"/>
  <c r="AE145" i="21"/>
  <c r="AD145" i="21"/>
  <c r="AC145" i="21"/>
  <c r="Z145" i="21"/>
  <c r="Y145" i="21"/>
  <c r="R145" i="21"/>
  <c r="P145" i="21"/>
  <c r="O145" i="21"/>
  <c r="L145" i="21"/>
  <c r="Q145" i="21" s="1"/>
  <c r="K145" i="21"/>
  <c r="J145" i="21"/>
  <c r="AD144" i="21"/>
  <c r="AC144" i="21"/>
  <c r="AB144" i="21"/>
  <c r="Y144" i="21"/>
  <c r="X144" i="21"/>
  <c r="R144" i="21"/>
  <c r="P144" i="21"/>
  <c r="O144" i="21"/>
  <c r="L144" i="21"/>
  <c r="K144" i="21"/>
  <c r="J144" i="21"/>
  <c r="AC143" i="21"/>
  <c r="AB143" i="21"/>
  <c r="Y143" i="21"/>
  <c r="R143" i="21"/>
  <c r="P143" i="21"/>
  <c r="O143" i="21"/>
  <c r="L143" i="21"/>
  <c r="K143" i="21"/>
  <c r="J143" i="21"/>
  <c r="AE142" i="21"/>
  <c r="AD142" i="21"/>
  <c r="AB142" i="21"/>
  <c r="AA142" i="21"/>
  <c r="Z142" i="21"/>
  <c r="X142" i="21"/>
  <c r="W142" i="21"/>
  <c r="R142" i="21"/>
  <c r="Q142" i="21"/>
  <c r="P142" i="21"/>
  <c r="O142" i="21"/>
  <c r="L142" i="21"/>
  <c r="K142" i="21"/>
  <c r="J142" i="21"/>
  <c r="AC142" i="21" s="1"/>
  <c r="AC141" i="21"/>
  <c r="AA141" i="21"/>
  <c r="Y141" i="21"/>
  <c r="R141" i="21"/>
  <c r="P141" i="21"/>
  <c r="O141" i="21"/>
  <c r="L141" i="21"/>
  <c r="K141" i="21"/>
  <c r="J141" i="21"/>
  <c r="AB140" i="21"/>
  <c r="Z140" i="21"/>
  <c r="V140" i="21"/>
  <c r="U140" i="21"/>
  <c r="R140" i="21"/>
  <c r="Q140" i="21"/>
  <c r="P140" i="21"/>
  <c r="O140" i="21"/>
  <c r="L140" i="21"/>
  <c r="W140" i="21" s="1"/>
  <c r="K140" i="21"/>
  <c r="J140" i="21"/>
  <c r="R139" i="21"/>
  <c r="P139" i="21"/>
  <c r="O139" i="21"/>
  <c r="L139" i="21"/>
  <c r="W139" i="21" s="1"/>
  <c r="K139" i="21"/>
  <c r="J139" i="21"/>
  <c r="X139" i="21" s="1"/>
  <c r="AE138" i="21"/>
  <c r="AD138" i="21"/>
  <c r="AB138" i="21"/>
  <c r="AA138" i="21"/>
  <c r="Z138" i="21"/>
  <c r="X138" i="21"/>
  <c r="R138" i="21"/>
  <c r="P138" i="21"/>
  <c r="O138" i="21"/>
  <c r="L138" i="21"/>
  <c r="K138" i="21"/>
  <c r="J138" i="21"/>
  <c r="AC138" i="21" s="1"/>
  <c r="AE137" i="21"/>
  <c r="AA137" i="21"/>
  <c r="Z137" i="21"/>
  <c r="L137" i="21"/>
  <c r="W137" i="21" s="1"/>
  <c r="K137" i="21"/>
  <c r="J137" i="21"/>
  <c r="AB136" i="21"/>
  <c r="Z136" i="21"/>
  <c r="L136" i="21"/>
  <c r="W136" i="21" s="1"/>
  <c r="K136" i="21"/>
  <c r="J136" i="21"/>
  <c r="Y135" i="21"/>
  <c r="L135" i="21"/>
  <c r="W135" i="21" s="1"/>
  <c r="K135" i="21"/>
  <c r="J135" i="21"/>
  <c r="AE134" i="21"/>
  <c r="AD134" i="21"/>
  <c r="AB134" i="21"/>
  <c r="AA134" i="21"/>
  <c r="Z134" i="21"/>
  <c r="X134" i="21"/>
  <c r="L134" i="21"/>
  <c r="W134" i="21" s="1"/>
  <c r="K134" i="21"/>
  <c r="J134" i="21"/>
  <c r="AC134" i="21" s="1"/>
  <c r="AA133" i="21"/>
  <c r="L133" i="21"/>
  <c r="W133" i="21" s="1"/>
  <c r="K133" i="21"/>
  <c r="J133" i="21"/>
  <c r="L132" i="21"/>
  <c r="W132" i="21" s="1"/>
  <c r="K132" i="21"/>
  <c r="J132" i="21"/>
  <c r="L131" i="21"/>
  <c r="W131" i="21" s="1"/>
  <c r="K131" i="21"/>
  <c r="J131" i="21"/>
  <c r="AE130" i="21"/>
  <c r="AD130" i="21"/>
  <c r="AB130" i="21"/>
  <c r="AA130" i="21"/>
  <c r="Z130" i="21"/>
  <c r="X130" i="21"/>
  <c r="L130" i="21"/>
  <c r="W130" i="21" s="1"/>
  <c r="K130" i="21"/>
  <c r="J130" i="21"/>
  <c r="AC130" i="21" s="1"/>
  <c r="AE129" i="21"/>
  <c r="L129" i="21"/>
  <c r="W129" i="21" s="1"/>
  <c r="K129" i="21"/>
  <c r="J129" i="21"/>
  <c r="AD128" i="21"/>
  <c r="L128" i="21"/>
  <c r="W128" i="21" s="1"/>
  <c r="K128" i="21"/>
  <c r="J128" i="21"/>
  <c r="AE127" i="21"/>
  <c r="AA127" i="21"/>
  <c r="Y127" i="21"/>
  <c r="L127" i="21"/>
  <c r="K127" i="21"/>
  <c r="J127" i="21"/>
  <c r="AE126" i="21"/>
  <c r="AD126" i="21"/>
  <c r="AB126" i="21"/>
  <c r="AA126" i="21"/>
  <c r="Z126" i="21"/>
  <c r="X126" i="21"/>
  <c r="L126" i="21"/>
  <c r="K126" i="21"/>
  <c r="J126" i="21"/>
  <c r="AC126" i="21" s="1"/>
  <c r="AE125" i="21"/>
  <c r="AD125" i="21"/>
  <c r="Z125" i="21"/>
  <c r="Y125" i="21"/>
  <c r="L125" i="21"/>
  <c r="K125" i="21"/>
  <c r="J125" i="21"/>
  <c r="AD124" i="21"/>
  <c r="AC124" i="21"/>
  <c r="Y124" i="21"/>
  <c r="X124" i="21"/>
  <c r="L124" i="21"/>
  <c r="W124" i="21" s="1"/>
  <c r="K124" i="21"/>
  <c r="J124" i="21"/>
  <c r="AE123" i="21"/>
  <c r="AC123" i="21"/>
  <c r="AA123" i="21"/>
  <c r="Y123" i="21"/>
  <c r="X123" i="21"/>
  <c r="L123" i="21"/>
  <c r="K123" i="21"/>
  <c r="J123" i="21"/>
  <c r="AE122" i="21"/>
  <c r="AD122" i="21"/>
  <c r="AB122" i="21"/>
  <c r="AA122" i="21"/>
  <c r="Z122" i="21"/>
  <c r="X122" i="21"/>
  <c r="L122" i="21"/>
  <c r="W122" i="21" s="1"/>
  <c r="K122" i="21"/>
  <c r="J122" i="21"/>
  <c r="AC122" i="21" s="1"/>
  <c r="AE121" i="21"/>
  <c r="AD121" i="21"/>
  <c r="AC121" i="21"/>
  <c r="Z121" i="21"/>
  <c r="Y121" i="21"/>
  <c r="L121" i="21"/>
  <c r="K121" i="21"/>
  <c r="J121" i="21"/>
  <c r="AD120" i="21"/>
  <c r="AC120" i="21"/>
  <c r="AB120" i="21"/>
  <c r="Y120" i="21"/>
  <c r="X120" i="21"/>
  <c r="L120" i="21"/>
  <c r="W120" i="21" s="1"/>
  <c r="K120" i="21"/>
  <c r="J120" i="21"/>
  <c r="AC119" i="21"/>
  <c r="X119" i="21"/>
  <c r="L119" i="21"/>
  <c r="W119" i="21" s="1"/>
  <c r="K119" i="21"/>
  <c r="J119" i="21"/>
  <c r="AE118" i="21"/>
  <c r="AD118" i="21"/>
  <c r="AB118" i="21"/>
  <c r="AA118" i="21"/>
  <c r="Z118" i="21"/>
  <c r="X118" i="21"/>
  <c r="L118" i="21"/>
  <c r="W118" i="21" s="1"/>
  <c r="K118" i="21"/>
  <c r="J118" i="21"/>
  <c r="AC118" i="21" s="1"/>
  <c r="L117" i="21"/>
  <c r="W117" i="21" s="1"/>
  <c r="K117" i="21"/>
  <c r="J117" i="21"/>
  <c r="AB116" i="21"/>
  <c r="L116" i="21"/>
  <c r="W116" i="21" s="1"/>
  <c r="K116" i="21"/>
  <c r="J116" i="21"/>
  <c r="AB115" i="21"/>
  <c r="L115" i="21"/>
  <c r="W115" i="21" s="1"/>
  <c r="K115" i="21"/>
  <c r="J115" i="21"/>
  <c r="AE114" i="21"/>
  <c r="AD114" i="21"/>
  <c r="AB114" i="21"/>
  <c r="AA114" i="21"/>
  <c r="Z114" i="21"/>
  <c r="X114" i="21"/>
  <c r="L114" i="21"/>
  <c r="W114" i="21" s="1"/>
  <c r="K114" i="21"/>
  <c r="J114" i="21"/>
  <c r="AC114" i="21" s="1"/>
  <c r="AA113" i="21"/>
  <c r="Z113" i="21"/>
  <c r="L113" i="21"/>
  <c r="W113" i="21" s="1"/>
  <c r="K113" i="21"/>
  <c r="J113" i="21"/>
  <c r="AD112" i="21"/>
  <c r="Z112" i="21"/>
  <c r="L112" i="21"/>
  <c r="W112" i="21" s="1"/>
  <c r="K112" i="21"/>
  <c r="J112" i="21"/>
  <c r="AE111" i="21"/>
  <c r="AA111" i="21"/>
  <c r="Y111" i="21"/>
  <c r="L111" i="21"/>
  <c r="K111" i="21"/>
  <c r="J111" i="21"/>
  <c r="AE110" i="21"/>
  <c r="AD110" i="21"/>
  <c r="AB110" i="21"/>
  <c r="AA110" i="21"/>
  <c r="Z110" i="21"/>
  <c r="X110" i="21"/>
  <c r="L110" i="21"/>
  <c r="K110" i="21"/>
  <c r="J110" i="21"/>
  <c r="AC110" i="21" s="1"/>
  <c r="AE109" i="21"/>
  <c r="AD109" i="21"/>
  <c r="Z109" i="21"/>
  <c r="Y109" i="21"/>
  <c r="L109" i="21"/>
  <c r="K109" i="21"/>
  <c r="J109" i="21"/>
  <c r="AD108" i="21"/>
  <c r="AC108" i="21"/>
  <c r="Y108" i="21"/>
  <c r="X108" i="21"/>
  <c r="L108" i="21"/>
  <c r="W108" i="21" s="1"/>
  <c r="K108" i="21"/>
  <c r="J108" i="21"/>
  <c r="AE107" i="21"/>
  <c r="AC107" i="21"/>
  <c r="AA107" i="21"/>
  <c r="Y107" i="21"/>
  <c r="X107" i="21"/>
  <c r="L107" i="21"/>
  <c r="K107" i="21"/>
  <c r="J107" i="21"/>
  <c r="AE106" i="21"/>
  <c r="AD106" i="21"/>
  <c r="AB106" i="21"/>
  <c r="AA106" i="21"/>
  <c r="Z106" i="21"/>
  <c r="X106" i="21"/>
  <c r="L106" i="21"/>
  <c r="K106" i="21"/>
  <c r="J106" i="21"/>
  <c r="AC106" i="21" s="1"/>
  <c r="AE105" i="21"/>
  <c r="AD105" i="21"/>
  <c r="AC105" i="21"/>
  <c r="Z105" i="21"/>
  <c r="Y105" i="21"/>
  <c r="L105" i="21"/>
  <c r="W105" i="21" s="1"/>
  <c r="K105" i="21"/>
  <c r="J105" i="21"/>
  <c r="AD104" i="21"/>
  <c r="AC104" i="21"/>
  <c r="AB104" i="21"/>
  <c r="Y104" i="21"/>
  <c r="X104" i="21"/>
  <c r="L104" i="21"/>
  <c r="W104" i="21" s="1"/>
  <c r="K104" i="21"/>
  <c r="J104" i="21"/>
  <c r="AB103" i="21"/>
  <c r="L103" i="21"/>
  <c r="W103" i="21" s="1"/>
  <c r="K103" i="21"/>
  <c r="J103" i="21"/>
  <c r="AC103" i="21" s="1"/>
  <c r="AE102" i="21"/>
  <c r="AD102" i="21"/>
  <c r="AB102" i="21"/>
  <c r="AA102" i="21"/>
  <c r="Z102" i="21"/>
  <c r="X102" i="21"/>
  <c r="L102" i="21"/>
  <c r="W102" i="21" s="1"/>
  <c r="K102" i="21"/>
  <c r="J102" i="21"/>
  <c r="AC102" i="21" s="1"/>
  <c r="AC101" i="21"/>
  <c r="L101" i="21"/>
  <c r="W101" i="21" s="1"/>
  <c r="K101" i="21"/>
  <c r="J101" i="21"/>
  <c r="AB100" i="21"/>
  <c r="Z100" i="21"/>
  <c r="L100" i="21"/>
  <c r="W100" i="21" s="1"/>
  <c r="K100" i="21"/>
  <c r="J100" i="21"/>
  <c r="L99" i="21"/>
  <c r="W99" i="21" s="1"/>
  <c r="K99" i="21"/>
  <c r="J99" i="21"/>
  <c r="AE98" i="21"/>
  <c r="AD98" i="21"/>
  <c r="AB98" i="21"/>
  <c r="AA98" i="21"/>
  <c r="Z98" i="21"/>
  <c r="X98" i="21"/>
  <c r="L98" i="21"/>
  <c r="W98" i="21" s="1"/>
  <c r="K98" i="21"/>
  <c r="J98" i="21"/>
  <c r="AC98" i="21" s="1"/>
  <c r="AA97" i="21"/>
  <c r="Z97" i="21"/>
  <c r="L97" i="21"/>
  <c r="W97" i="21" s="1"/>
  <c r="K97" i="21"/>
  <c r="J97" i="21"/>
  <c r="Z96" i="21"/>
  <c r="Y96" i="21"/>
  <c r="L96" i="21"/>
  <c r="W96" i="21" s="1"/>
  <c r="K96" i="21"/>
  <c r="J96" i="21"/>
  <c r="AE95" i="21"/>
  <c r="AA95" i="21"/>
  <c r="Y95" i="21"/>
  <c r="L95" i="21"/>
  <c r="K95" i="21"/>
  <c r="J95" i="21"/>
  <c r="AE94" i="21"/>
  <c r="AD94" i="21"/>
  <c r="AB94" i="21"/>
  <c r="AA94" i="21"/>
  <c r="Z94" i="21"/>
  <c r="X94" i="21"/>
  <c r="L94" i="21"/>
  <c r="K94" i="21"/>
  <c r="J94" i="21"/>
  <c r="AC94" i="21" s="1"/>
  <c r="AE93" i="21"/>
  <c r="AD93" i="21"/>
  <c r="Z93" i="21"/>
  <c r="Y93" i="21"/>
  <c r="L93" i="21"/>
  <c r="K93" i="21"/>
  <c r="J93" i="21"/>
  <c r="AD92" i="21"/>
  <c r="AC92" i="21"/>
  <c r="Y92" i="21"/>
  <c r="X92" i="21"/>
  <c r="L92" i="21"/>
  <c r="W92" i="21" s="1"/>
  <c r="K92" i="21"/>
  <c r="J92" i="21"/>
  <c r="AE91" i="21"/>
  <c r="AC91" i="21"/>
  <c r="AA91" i="21"/>
  <c r="Y91" i="21"/>
  <c r="X91" i="21"/>
  <c r="L91" i="21"/>
  <c r="K91" i="21"/>
  <c r="J91" i="21"/>
  <c r="AE90" i="21"/>
  <c r="AD90" i="21"/>
  <c r="AB90" i="21"/>
  <c r="AA90" i="21"/>
  <c r="Z90" i="21"/>
  <c r="X90" i="21"/>
  <c r="L90" i="21"/>
  <c r="K90" i="21"/>
  <c r="J90" i="21"/>
  <c r="AC90" i="21" s="1"/>
  <c r="AE89" i="21"/>
  <c r="AD89" i="21"/>
  <c r="AC89" i="21"/>
  <c r="Z89" i="21"/>
  <c r="Y89" i="21"/>
  <c r="L89" i="21"/>
  <c r="K89" i="21"/>
  <c r="J89" i="21"/>
  <c r="AD88" i="21"/>
  <c r="AC88" i="21"/>
  <c r="AB88" i="21"/>
  <c r="Y88" i="21"/>
  <c r="X88" i="21"/>
  <c r="L88" i="21"/>
  <c r="W88" i="21" s="1"/>
  <c r="K88" i="21"/>
  <c r="J88" i="21"/>
  <c r="X87" i="21"/>
  <c r="L87" i="21"/>
  <c r="W87" i="21" s="1"/>
  <c r="K87" i="21"/>
  <c r="J87" i="21"/>
  <c r="AE86" i="21"/>
  <c r="AD86" i="21"/>
  <c r="AB86" i="21"/>
  <c r="AA86" i="21"/>
  <c r="Z86" i="21"/>
  <c r="X86" i="21"/>
  <c r="L86" i="21"/>
  <c r="W86" i="21" s="1"/>
  <c r="K86" i="21"/>
  <c r="J86" i="21"/>
  <c r="AC86" i="21" s="1"/>
  <c r="AC85" i="21"/>
  <c r="AA85" i="21"/>
  <c r="L85" i="21"/>
  <c r="W85" i="21" s="1"/>
  <c r="K85" i="21"/>
  <c r="J85" i="21"/>
  <c r="AB84" i="21"/>
  <c r="Z84" i="21"/>
  <c r="L84" i="21"/>
  <c r="W84" i="21" s="1"/>
  <c r="K84" i="21"/>
  <c r="J84" i="21"/>
  <c r="L83" i="21"/>
  <c r="W83" i="21" s="1"/>
  <c r="K83" i="21"/>
  <c r="J83" i="21"/>
  <c r="AE82" i="21"/>
  <c r="AD82" i="21"/>
  <c r="AB82" i="21"/>
  <c r="AA82" i="21"/>
  <c r="Z82" i="21"/>
  <c r="X82" i="21"/>
  <c r="L82" i="21"/>
  <c r="W82" i="21" s="1"/>
  <c r="K82" i="21"/>
  <c r="J82" i="21"/>
  <c r="AC82" i="21" s="1"/>
  <c r="L81" i="21"/>
  <c r="W81" i="21" s="1"/>
  <c r="K81" i="21"/>
  <c r="J81" i="21"/>
  <c r="Z80" i="21"/>
  <c r="Y80" i="21"/>
  <c r="L80" i="21"/>
  <c r="W80" i="21" s="1"/>
  <c r="K80" i="21"/>
  <c r="J80" i="21"/>
  <c r="AE79" i="21"/>
  <c r="AA79" i="21"/>
  <c r="Y79" i="21"/>
  <c r="L79" i="21"/>
  <c r="K79" i="21"/>
  <c r="J79" i="21"/>
  <c r="AE78" i="21"/>
  <c r="AD78" i="21"/>
  <c r="AB78" i="21"/>
  <c r="AA78" i="21"/>
  <c r="Z78" i="21"/>
  <c r="X78" i="21"/>
  <c r="L78" i="21"/>
  <c r="K78" i="21"/>
  <c r="J78" i="21"/>
  <c r="AC78" i="21" s="1"/>
  <c r="AE77" i="21"/>
  <c r="AD77" i="21"/>
  <c r="Z77" i="21"/>
  <c r="Y77" i="21"/>
  <c r="L77" i="21"/>
  <c r="K77" i="21"/>
  <c r="J77" i="21"/>
  <c r="AD76" i="21"/>
  <c r="AC76" i="21"/>
  <c r="Y76" i="21"/>
  <c r="X76" i="21"/>
  <c r="L76" i="21"/>
  <c r="W76" i="21" s="1"/>
  <c r="K76" i="21"/>
  <c r="J76" i="21"/>
  <c r="AE75" i="21"/>
  <c r="AC75" i="21"/>
  <c r="AA75" i="21"/>
  <c r="Y75" i="21"/>
  <c r="X75" i="21"/>
  <c r="L75" i="21"/>
  <c r="K75" i="21"/>
  <c r="J75" i="21"/>
  <c r="AE74" i="21"/>
  <c r="AD74" i="21"/>
  <c r="AB74" i="21"/>
  <c r="AA74" i="21"/>
  <c r="Z74" i="21"/>
  <c r="X74" i="21"/>
  <c r="L74" i="21"/>
  <c r="K74" i="21"/>
  <c r="J74" i="21"/>
  <c r="AC74" i="21" s="1"/>
  <c r="AE73" i="21"/>
  <c r="AD73" i="21"/>
  <c r="AC73" i="21"/>
  <c r="Z73" i="21"/>
  <c r="Y73" i="21"/>
  <c r="L73" i="21"/>
  <c r="K73" i="21"/>
  <c r="J73" i="21"/>
  <c r="AD72" i="21"/>
  <c r="AC72" i="21"/>
  <c r="AB72" i="21"/>
  <c r="Y72" i="21"/>
  <c r="X72" i="21"/>
  <c r="L72" i="21"/>
  <c r="W72" i="21" s="1"/>
  <c r="K72" i="21"/>
  <c r="J72" i="21"/>
  <c r="X71" i="21"/>
  <c r="L71" i="21"/>
  <c r="W71" i="21" s="1"/>
  <c r="K71" i="21"/>
  <c r="J71" i="21"/>
  <c r="AE70" i="21"/>
  <c r="AD70" i="21"/>
  <c r="AB70" i="21"/>
  <c r="AA70" i="21"/>
  <c r="Z70" i="21"/>
  <c r="X70" i="21"/>
  <c r="L70" i="21"/>
  <c r="W70" i="21" s="1"/>
  <c r="K70" i="21"/>
  <c r="J70" i="21"/>
  <c r="AC70" i="21" s="1"/>
  <c r="L69" i="21"/>
  <c r="W69" i="21" s="1"/>
  <c r="K69" i="21"/>
  <c r="J69" i="21"/>
  <c r="L68" i="21"/>
  <c r="W68" i="21" s="1"/>
  <c r="K68" i="21"/>
  <c r="J68" i="21"/>
  <c r="L67" i="21"/>
  <c r="W67" i="21" s="1"/>
  <c r="K67" i="21"/>
  <c r="J67" i="21"/>
  <c r="AE66" i="21"/>
  <c r="AD66" i="21"/>
  <c r="AB66" i="21"/>
  <c r="AA66" i="21"/>
  <c r="Z66" i="21"/>
  <c r="X66" i="21"/>
  <c r="L66" i="21"/>
  <c r="W66" i="21" s="1"/>
  <c r="K66" i="21"/>
  <c r="J66" i="21"/>
  <c r="AC66" i="21" s="1"/>
  <c r="AE65" i="21"/>
  <c r="AA65" i="21"/>
  <c r="L65" i="21"/>
  <c r="W65" i="21" s="1"/>
  <c r="K65" i="21"/>
  <c r="J65" i="21"/>
  <c r="L64" i="21"/>
  <c r="W64" i="21" s="1"/>
  <c r="K64" i="21"/>
  <c r="J64" i="21"/>
  <c r="AD64" i="21" s="1"/>
  <c r="AE63" i="21"/>
  <c r="AA63" i="21"/>
  <c r="Y63" i="21"/>
  <c r="L63" i="21"/>
  <c r="K63" i="21"/>
  <c r="J63" i="21"/>
  <c r="AE62" i="21"/>
  <c r="AD62" i="21"/>
  <c r="AB62" i="21"/>
  <c r="AA62" i="21"/>
  <c r="Z62" i="21"/>
  <c r="X62" i="21"/>
  <c r="L62" i="21"/>
  <c r="K62" i="21"/>
  <c r="J62" i="21"/>
  <c r="AC62" i="21" s="1"/>
  <c r="AE61" i="21"/>
  <c r="AD61" i="21"/>
  <c r="Z61" i="21"/>
  <c r="Y61" i="21"/>
  <c r="L61" i="21"/>
  <c r="K61" i="21"/>
  <c r="J61" i="21"/>
  <c r="AD60" i="21"/>
  <c r="Y60" i="21"/>
  <c r="X60" i="21"/>
  <c r="L60" i="21"/>
  <c r="W60" i="21" s="1"/>
  <c r="K60" i="21"/>
  <c r="J60" i="21"/>
  <c r="AE59" i="21"/>
  <c r="AB59" i="21"/>
  <c r="AA59" i="21"/>
  <c r="X59" i="21"/>
  <c r="L59" i="21"/>
  <c r="K59" i="21"/>
  <c r="J59" i="21"/>
  <c r="AD59" i="21" s="1"/>
  <c r="AE58" i="21"/>
  <c r="AD58" i="21"/>
  <c r="AB58" i="21"/>
  <c r="AA58" i="21"/>
  <c r="Z58" i="21"/>
  <c r="X58" i="21"/>
  <c r="L58" i="21"/>
  <c r="W58" i="21" s="1"/>
  <c r="K58" i="21"/>
  <c r="J58" i="21"/>
  <c r="AC58" i="21" s="1"/>
  <c r="AC57" i="21"/>
  <c r="Z57" i="21"/>
  <c r="Y57" i="21"/>
  <c r="L57" i="21"/>
  <c r="K57" i="21"/>
  <c r="J57" i="21"/>
  <c r="AB56" i="21"/>
  <c r="Y56" i="21"/>
  <c r="L56" i="21"/>
  <c r="W56" i="21" s="1"/>
  <c r="K56" i="21"/>
  <c r="J56" i="21"/>
  <c r="AE55" i="21"/>
  <c r="AB55" i="21"/>
  <c r="AA55" i="21"/>
  <c r="X55" i="21"/>
  <c r="L55" i="21"/>
  <c r="W55" i="21" s="1"/>
  <c r="K55" i="21"/>
  <c r="J55" i="21"/>
  <c r="AD55" i="21" s="1"/>
  <c r="AE54" i="21"/>
  <c r="AD54" i="21"/>
  <c r="AB54" i="21"/>
  <c r="AA54" i="21"/>
  <c r="Z54" i="21"/>
  <c r="X54" i="21"/>
  <c r="L54" i="21"/>
  <c r="K54" i="21"/>
  <c r="J54" i="21"/>
  <c r="AC54" i="21" s="1"/>
  <c r="AD53" i="21"/>
  <c r="AC53" i="21"/>
  <c r="L53" i="21"/>
  <c r="K53" i="21"/>
  <c r="J53" i="21"/>
  <c r="AC52" i="21"/>
  <c r="Y52" i="21"/>
  <c r="X52" i="21"/>
  <c r="L52" i="21"/>
  <c r="W52" i="21" s="1"/>
  <c r="K52" i="21"/>
  <c r="J52" i="21"/>
  <c r="AE51" i="21"/>
  <c r="AB51" i="21"/>
  <c r="AA51" i="21"/>
  <c r="X51" i="21"/>
  <c r="R51" i="21"/>
  <c r="P51" i="21"/>
  <c r="O51" i="21"/>
  <c r="L51" i="21"/>
  <c r="S51" i="21" s="1"/>
  <c r="K51" i="21"/>
  <c r="J51" i="21"/>
  <c r="AD51" i="21" s="1"/>
  <c r="AE50" i="21"/>
  <c r="AD50" i="21"/>
  <c r="AB50" i="21"/>
  <c r="AA50" i="21"/>
  <c r="Z50" i="21"/>
  <c r="X50" i="21"/>
  <c r="R50" i="21"/>
  <c r="P50" i="21"/>
  <c r="O50" i="21"/>
  <c r="L50" i="21"/>
  <c r="Q50" i="21" s="1"/>
  <c r="K50" i="21"/>
  <c r="J50" i="21"/>
  <c r="AC50" i="21" s="1"/>
  <c r="AC49" i="21"/>
  <c r="Z49" i="21"/>
  <c r="Y49" i="21"/>
  <c r="R49" i="21"/>
  <c r="P49" i="21"/>
  <c r="O49" i="21"/>
  <c r="L49" i="21"/>
  <c r="S49" i="21" s="1"/>
  <c r="K49" i="21"/>
  <c r="J49" i="21"/>
  <c r="AB48" i="21"/>
  <c r="R48" i="21"/>
  <c r="P48" i="21"/>
  <c r="O48" i="21"/>
  <c r="L48" i="21"/>
  <c r="K48" i="21"/>
  <c r="J48" i="21"/>
  <c r="AC5" i="21"/>
  <c r="Z5" i="21"/>
  <c r="Y5" i="21"/>
  <c r="K5" i="21"/>
  <c r="J5" i="21"/>
  <c r="Y4" i="21"/>
  <c r="U4" i="21"/>
  <c r="R4" i="21"/>
  <c r="P4" i="21"/>
  <c r="K4" i="21"/>
  <c r="L4" i="21" s="1"/>
  <c r="J4" i="21"/>
  <c r="AC39" i="21" l="1"/>
  <c r="Z35" i="21"/>
  <c r="AD35" i="21"/>
  <c r="AA35" i="21"/>
  <c r="AE35" i="21"/>
  <c r="AB35" i="21"/>
  <c r="AC23" i="21"/>
  <c r="Z19" i="21"/>
  <c r="AD19" i="21"/>
  <c r="AA19" i="21"/>
  <c r="AE19" i="21"/>
  <c r="AB19" i="21"/>
  <c r="L8" i="21"/>
  <c r="Z47" i="21"/>
  <c r="AD47" i="21"/>
  <c r="AA47" i="21"/>
  <c r="AE47" i="21"/>
  <c r="AB47" i="21"/>
  <c r="AC35" i="21"/>
  <c r="Z31" i="21"/>
  <c r="AD31" i="21"/>
  <c r="AA31" i="21"/>
  <c r="AE31" i="21"/>
  <c r="AB31" i="21"/>
  <c r="AC19" i="21"/>
  <c r="Z39" i="21"/>
  <c r="AD39" i="21"/>
  <c r="AA39" i="21"/>
  <c r="AE39" i="21"/>
  <c r="AB39" i="21"/>
  <c r="Z23" i="21"/>
  <c r="AD23" i="21"/>
  <c r="AA23" i="21"/>
  <c r="AE23" i="21"/>
  <c r="AB23" i="21"/>
  <c r="W48" i="21"/>
  <c r="Q48" i="21"/>
  <c r="V48" i="21"/>
  <c r="W160" i="21"/>
  <c r="V160" i="21"/>
  <c r="U160" i="21"/>
  <c r="Z43" i="21"/>
  <c r="AD43" i="21"/>
  <c r="AA43" i="21"/>
  <c r="AE43" i="21"/>
  <c r="AB43" i="21"/>
  <c r="Y35" i="21"/>
  <c r="AC31" i="21"/>
  <c r="Z27" i="21"/>
  <c r="AD27" i="21"/>
  <c r="AA27" i="21"/>
  <c r="AE27" i="21"/>
  <c r="AB27" i="21"/>
  <c r="Y19" i="21"/>
  <c r="Y15" i="21"/>
  <c r="AC11" i="21"/>
  <c r="W169" i="21"/>
  <c r="AB15" i="21"/>
  <c r="AB11" i="21"/>
  <c r="AB7" i="21"/>
  <c r="V152" i="21"/>
  <c r="AB44" i="21"/>
  <c r="AB40" i="21"/>
  <c r="AB36" i="21"/>
  <c r="AB32" i="21"/>
  <c r="AB28" i="21"/>
  <c r="AB24" i="21"/>
  <c r="AB20" i="21"/>
  <c r="AB16" i="21"/>
  <c r="AE15" i="21"/>
  <c r="AA15" i="21"/>
  <c r="AB12" i="21"/>
  <c r="AE11" i="21"/>
  <c r="AA11" i="21"/>
  <c r="AB8" i="21"/>
  <c r="AE7" i="21"/>
  <c r="AA7" i="21"/>
  <c r="Y11" i="21"/>
  <c r="U148" i="21"/>
  <c r="V168" i="21"/>
  <c r="U179" i="21"/>
  <c r="AE44" i="21"/>
  <c r="AE40" i="21"/>
  <c r="AE36" i="21"/>
  <c r="AE32" i="21"/>
  <c r="AE28" i="21"/>
  <c r="AE24" i="21"/>
  <c r="AE20" i="21"/>
  <c r="AE16" i="21"/>
  <c r="AD15" i="21"/>
  <c r="AE12" i="21"/>
  <c r="AD11" i="21"/>
  <c r="AE8" i="21"/>
  <c r="AD7" i="21"/>
  <c r="W187" i="21"/>
  <c r="Q187" i="21"/>
  <c r="V187" i="21"/>
  <c r="W193" i="21"/>
  <c r="U138" i="21"/>
  <c r="Q138" i="21"/>
  <c r="W138" i="21"/>
  <c r="V138" i="21"/>
  <c r="W144" i="21"/>
  <c r="Q144" i="21"/>
  <c r="V144" i="21"/>
  <c r="U144" i="21"/>
  <c r="W183" i="21"/>
  <c r="Q183" i="21"/>
  <c r="V183" i="21"/>
  <c r="U185" i="21"/>
  <c r="Q185" i="21"/>
  <c r="W185" i="21"/>
  <c r="W191" i="21"/>
  <c r="Q191" i="21"/>
  <c r="V191" i="21"/>
  <c r="Q146" i="21"/>
  <c r="Q148" i="21"/>
  <c r="V148" i="21"/>
  <c r="Q160" i="21"/>
  <c r="Q164" i="21"/>
  <c r="Q169" i="21"/>
  <c r="V175" i="21"/>
  <c r="V179" i="21"/>
  <c r="Q184" i="21"/>
  <c r="S148" i="21"/>
  <c r="V164" i="21"/>
  <c r="V169" i="21"/>
  <c r="W184" i="21"/>
  <c r="U153" i="21"/>
  <c r="S154" i="21"/>
  <c r="W155" i="21"/>
  <c r="S156" i="21"/>
  <c r="W162" i="21"/>
  <c r="S170" i="21"/>
  <c r="W171" i="21"/>
  <c r="S177" i="21"/>
  <c r="U186" i="21"/>
  <c r="S195" i="21"/>
  <c r="S48" i="21"/>
  <c r="V49" i="21"/>
  <c r="U139" i="21"/>
  <c r="S146" i="21"/>
  <c r="S152" i="21"/>
  <c r="V153" i="21"/>
  <c r="V154" i="21"/>
  <c r="U156" i="21"/>
  <c r="S164" i="21"/>
  <c r="S168" i="21"/>
  <c r="V170" i="21"/>
  <c r="W177" i="21"/>
  <c r="S183" i="21"/>
  <c r="U184" i="21"/>
  <c r="S185" i="21"/>
  <c r="S187" i="21"/>
  <c r="S191" i="21"/>
  <c r="U195" i="21"/>
  <c r="U49" i="21"/>
  <c r="W50" i="21"/>
  <c r="U48" i="21"/>
  <c r="Q49" i="21"/>
  <c r="S138" i="21"/>
  <c r="S140" i="21"/>
  <c r="S144" i="21"/>
  <c r="U152" i="21"/>
  <c r="Q153" i="21"/>
  <c r="W153" i="21"/>
  <c r="Q154" i="21"/>
  <c r="W154" i="21"/>
  <c r="Q156" i="21"/>
  <c r="V156" i="21"/>
  <c r="S160" i="21"/>
  <c r="U164" i="21"/>
  <c r="U168" i="21"/>
  <c r="U169" i="21"/>
  <c r="Q170" i="21"/>
  <c r="W170" i="21"/>
  <c r="S175" i="21"/>
  <c r="S179" i="21"/>
  <c r="U183" i="21"/>
  <c r="V184" i="21"/>
  <c r="V185" i="21"/>
  <c r="U187" i="21"/>
  <c r="U191" i="21"/>
  <c r="Q195" i="21"/>
  <c r="V195" i="21"/>
  <c r="AE48" i="21"/>
  <c r="AA48" i="21"/>
  <c r="AD48" i="21"/>
  <c r="Z48" i="21"/>
  <c r="X48" i="21"/>
  <c r="AC48" i="21"/>
  <c r="AB69" i="21"/>
  <c r="X69" i="21"/>
  <c r="AE69" i="21"/>
  <c r="Z69" i="21"/>
  <c r="AD69" i="21"/>
  <c r="Y69" i="21"/>
  <c r="AC69" i="21"/>
  <c r="W111" i="21"/>
  <c r="AB129" i="21"/>
  <c r="X129" i="21"/>
  <c r="AD129" i="21"/>
  <c r="Y129" i="21"/>
  <c r="AC129" i="21"/>
  <c r="Z129" i="21"/>
  <c r="S141" i="21"/>
  <c r="U141" i="21"/>
  <c r="W141" i="21"/>
  <c r="V141" i="21"/>
  <c r="Q141" i="21"/>
  <c r="AE148" i="21"/>
  <c r="AA148" i="21"/>
  <c r="AB148" i="21"/>
  <c r="AD148" i="21"/>
  <c r="X148" i="21"/>
  <c r="AC148" i="21"/>
  <c r="Y148" i="21"/>
  <c r="AD87" i="21"/>
  <c r="Z87" i="21"/>
  <c r="AA87" i="21"/>
  <c r="AE87" i="21"/>
  <c r="Y87" i="21"/>
  <c r="AC87" i="21"/>
  <c r="AD99" i="21"/>
  <c r="Z99" i="21"/>
  <c r="AE99" i="21"/>
  <c r="Y99" i="21"/>
  <c r="AC99" i="21"/>
  <c r="X99" i="21"/>
  <c r="AB117" i="21"/>
  <c r="X117" i="21"/>
  <c r="AE117" i="21"/>
  <c r="Z117" i="21"/>
  <c r="AD117" i="21"/>
  <c r="Y117" i="21"/>
  <c r="AC117" i="21"/>
  <c r="AA117" i="21"/>
  <c r="W54" i="21"/>
  <c r="AE64" i="21"/>
  <c r="AA64" i="21"/>
  <c r="AC64" i="21"/>
  <c r="X64" i="21"/>
  <c r="AB64" i="21"/>
  <c r="Z64" i="21"/>
  <c r="Y64" i="21"/>
  <c r="W75" i="21"/>
  <c r="W78" i="21"/>
  <c r="AB81" i="21"/>
  <c r="X81" i="21"/>
  <c r="AD81" i="21"/>
  <c r="Y81" i="21"/>
  <c r="AC81" i="21"/>
  <c r="AA81" i="21"/>
  <c r="Z81" i="21"/>
  <c r="W89" i="21"/>
  <c r="W90" i="21"/>
  <c r="W106" i="21"/>
  <c r="V143" i="21"/>
  <c r="Q143" i="21"/>
  <c r="U143" i="21"/>
  <c r="W143" i="21"/>
  <c r="S143" i="21"/>
  <c r="AB149" i="21"/>
  <c r="X149" i="21"/>
  <c r="AC149" i="21"/>
  <c r="AD149" i="21"/>
  <c r="AA149" i="21"/>
  <c r="Y149" i="21"/>
  <c r="AB169" i="21"/>
  <c r="X169" i="21"/>
  <c r="AD169" i="21"/>
  <c r="Y169" i="21"/>
  <c r="Z169" i="21"/>
  <c r="AE169" i="21"/>
  <c r="AA169" i="21"/>
  <c r="V51" i="21"/>
  <c r="Q51" i="21"/>
  <c r="U51" i="21"/>
  <c r="W51" i="21"/>
  <c r="W94" i="21"/>
  <c r="AD103" i="21"/>
  <c r="Z103" i="21"/>
  <c r="AA103" i="21"/>
  <c r="AE103" i="21"/>
  <c r="Y103" i="21"/>
  <c r="X103" i="21"/>
  <c r="AE132" i="21"/>
  <c r="AA132" i="21"/>
  <c r="AD132" i="21"/>
  <c r="Y132" i="21"/>
  <c r="AC132" i="21"/>
  <c r="X132" i="21"/>
  <c r="AB132" i="21"/>
  <c r="Z132" i="21"/>
  <c r="AD139" i="21"/>
  <c r="Z139" i="21"/>
  <c r="AE139" i="21"/>
  <c r="Y139" i="21"/>
  <c r="AB139" i="21"/>
  <c r="AA139" i="21"/>
  <c r="S145" i="21"/>
  <c r="V145" i="21"/>
  <c r="W145" i="21"/>
  <c r="U145" i="21"/>
  <c r="S157" i="21"/>
  <c r="U157" i="21"/>
  <c r="Q157" i="21"/>
  <c r="W157" i="21"/>
  <c r="V157" i="21"/>
  <c r="AE4" i="21"/>
  <c r="AA4" i="21"/>
  <c r="AD4" i="21"/>
  <c r="Z4" i="21"/>
  <c r="AB4" i="21"/>
  <c r="AC4" i="21"/>
  <c r="AE56" i="21"/>
  <c r="AA56" i="21"/>
  <c r="AD56" i="21"/>
  <c r="Z56" i="21"/>
  <c r="X56" i="21"/>
  <c r="AC56" i="21"/>
  <c r="W59" i="21"/>
  <c r="AA69" i="21"/>
  <c r="AE81" i="21"/>
  <c r="AB87" i="21"/>
  <c r="W93" i="21"/>
  <c r="W95" i="21"/>
  <c r="AA99" i="21"/>
  <c r="W109" i="21"/>
  <c r="AE112" i="21"/>
  <c r="AA112" i="21"/>
  <c r="AC112" i="21"/>
  <c r="X112" i="21"/>
  <c r="AB112" i="21"/>
  <c r="Y112" i="21"/>
  <c r="W123" i="21"/>
  <c r="AE128" i="21"/>
  <c r="AA128" i="21"/>
  <c r="AC128" i="21"/>
  <c r="X128" i="21"/>
  <c r="AB128" i="21"/>
  <c r="Z128" i="21"/>
  <c r="Y128" i="21"/>
  <c r="AC139" i="21"/>
  <c r="Z149" i="21"/>
  <c r="AD155" i="21"/>
  <c r="Z155" i="21"/>
  <c r="AE155" i="21"/>
  <c r="Y155" i="21"/>
  <c r="AC155" i="21"/>
  <c r="AB155" i="21"/>
  <c r="AA155" i="21"/>
  <c r="X155" i="21"/>
  <c r="AE164" i="21"/>
  <c r="AA164" i="21"/>
  <c r="AB164" i="21"/>
  <c r="Y164" i="21"/>
  <c r="AD164" i="21"/>
  <c r="X164" i="21"/>
  <c r="AC164" i="21"/>
  <c r="Z164" i="21"/>
  <c r="AC169" i="21"/>
  <c r="U173" i="21"/>
  <c r="S173" i="21"/>
  <c r="V173" i="21"/>
  <c r="Q173" i="21"/>
  <c r="W173" i="21"/>
  <c r="V178" i="21"/>
  <c r="Q178" i="21"/>
  <c r="W178" i="21"/>
  <c r="U178" i="21"/>
  <c r="S178" i="21"/>
  <c r="S180" i="21"/>
  <c r="W180" i="21"/>
  <c r="Q180" i="21"/>
  <c r="V180" i="21"/>
  <c r="U180" i="21"/>
  <c r="AB5" i="21"/>
  <c r="AE5" i="21"/>
  <c r="AA5" i="21"/>
  <c r="AD5" i="21"/>
  <c r="Y48" i="21"/>
  <c r="AB53" i="21"/>
  <c r="X53" i="21"/>
  <c r="AE53" i="21"/>
  <c r="AA53" i="21"/>
  <c r="Z53" i="21"/>
  <c r="Y53" i="21"/>
  <c r="AB65" i="21"/>
  <c r="X65" i="21"/>
  <c r="AD65" i="21"/>
  <c r="Y65" i="21"/>
  <c r="AC65" i="21"/>
  <c r="Z65" i="21"/>
  <c r="AE68" i="21"/>
  <c r="AA68" i="21"/>
  <c r="AD68" i="21"/>
  <c r="Y68" i="21"/>
  <c r="AC68" i="21"/>
  <c r="X68" i="21"/>
  <c r="AB68" i="21"/>
  <c r="Z68" i="21"/>
  <c r="W73" i="21"/>
  <c r="AD83" i="21"/>
  <c r="Z83" i="21"/>
  <c r="AE83" i="21"/>
  <c r="Y83" i="21"/>
  <c r="AC83" i="21"/>
  <c r="X83" i="21"/>
  <c r="AB83" i="21"/>
  <c r="AA83" i="21"/>
  <c r="AB99" i="21"/>
  <c r="AE116" i="21"/>
  <c r="AA116" i="21"/>
  <c r="AD116" i="21"/>
  <c r="Y116" i="21"/>
  <c r="AC116" i="21"/>
  <c r="X116" i="21"/>
  <c r="Z116" i="21"/>
  <c r="AA129" i="21"/>
  <c r="AB133" i="21"/>
  <c r="X133" i="21"/>
  <c r="AE133" i="21"/>
  <c r="Z133" i="21"/>
  <c r="AD133" i="21"/>
  <c r="Y133" i="21"/>
  <c r="AC133" i="21"/>
  <c r="Z148" i="21"/>
  <c r="AE149" i="21"/>
  <c r="V151" i="21"/>
  <c r="Q151" i="21"/>
  <c r="W151" i="21"/>
  <c r="U151" i="21"/>
  <c r="S151" i="21"/>
  <c r="AE152" i="21"/>
  <c r="AA152" i="21"/>
  <c r="AC152" i="21"/>
  <c r="X152" i="21"/>
  <c r="Z152" i="21"/>
  <c r="Y152" i="21"/>
  <c r="AB152" i="21"/>
  <c r="S161" i="21"/>
  <c r="V161" i="21"/>
  <c r="Q161" i="21"/>
  <c r="W161" i="21"/>
  <c r="U161" i="21"/>
  <c r="V167" i="21"/>
  <c r="Q167" i="21"/>
  <c r="W167" i="21"/>
  <c r="S167" i="21"/>
  <c r="S176" i="21"/>
  <c r="V176" i="21"/>
  <c r="W176" i="21"/>
  <c r="Q176" i="21"/>
  <c r="U176" i="21"/>
  <c r="AD186" i="21"/>
  <c r="Z186" i="21"/>
  <c r="AE186" i="21"/>
  <c r="Y186" i="21"/>
  <c r="AC186" i="21"/>
  <c r="AB186" i="21"/>
  <c r="AA186" i="21"/>
  <c r="X186" i="21"/>
  <c r="AE195" i="21"/>
  <c r="AA195" i="21"/>
  <c r="AB195" i="21"/>
  <c r="Y195" i="21"/>
  <c r="Z195" i="21"/>
  <c r="AD195" i="21"/>
  <c r="X195" i="21"/>
  <c r="AC195" i="21"/>
  <c r="U50" i="21"/>
  <c r="S50" i="21"/>
  <c r="W62" i="21"/>
  <c r="AD67" i="21"/>
  <c r="Z67" i="21"/>
  <c r="AE67" i="21"/>
  <c r="Y67" i="21"/>
  <c r="AC67" i="21"/>
  <c r="X67" i="21"/>
  <c r="AA67" i="21"/>
  <c r="AD71" i="21"/>
  <c r="Z71" i="21"/>
  <c r="AA71" i="21"/>
  <c r="AE71" i="21"/>
  <c r="Y71" i="21"/>
  <c r="AB71" i="21"/>
  <c r="W77" i="21"/>
  <c r="W79" i="21"/>
  <c r="AE96" i="21"/>
  <c r="AA96" i="21"/>
  <c r="AC96" i="21"/>
  <c r="X96" i="21"/>
  <c r="AB96" i="21"/>
  <c r="AD96" i="21"/>
  <c r="AE100" i="21"/>
  <c r="AA100" i="21"/>
  <c r="AD100" i="21"/>
  <c r="Y100" i="21"/>
  <c r="AC100" i="21"/>
  <c r="X100" i="21"/>
  <c r="AB101" i="21"/>
  <c r="X101" i="21"/>
  <c r="AE101" i="21"/>
  <c r="Z101" i="21"/>
  <c r="AD101" i="21"/>
  <c r="Y101" i="21"/>
  <c r="W107" i="21"/>
  <c r="AB113" i="21"/>
  <c r="X113" i="21"/>
  <c r="AD113" i="21"/>
  <c r="Y113" i="21"/>
  <c r="AC113" i="21"/>
  <c r="AE113" i="21"/>
  <c r="W126" i="21"/>
  <c r="AD131" i="21"/>
  <c r="Z131" i="21"/>
  <c r="AE131" i="21"/>
  <c r="Y131" i="21"/>
  <c r="AC131" i="21"/>
  <c r="X131" i="21"/>
  <c r="AA131" i="21"/>
  <c r="AD135" i="21"/>
  <c r="Z135" i="21"/>
  <c r="AC135" i="21"/>
  <c r="X135" i="21"/>
  <c r="AB135" i="21"/>
  <c r="AA135" i="21"/>
  <c r="AE135" i="21"/>
  <c r="AE140" i="21"/>
  <c r="AA140" i="21"/>
  <c r="AD140" i="21"/>
  <c r="Y140" i="21"/>
  <c r="X140" i="21"/>
  <c r="AC140" i="21"/>
  <c r="U158" i="21"/>
  <c r="S158" i="21"/>
  <c r="W158" i="21"/>
  <c r="V158" i="21"/>
  <c r="V163" i="21"/>
  <c r="Q163" i="21"/>
  <c r="W163" i="21"/>
  <c r="U163" i="21"/>
  <c r="S163" i="21"/>
  <c r="S165" i="21"/>
  <c r="W165" i="21"/>
  <c r="Q165" i="21"/>
  <c r="V165" i="21"/>
  <c r="U165" i="21"/>
  <c r="S172" i="21"/>
  <c r="U172" i="21"/>
  <c r="W172" i="21"/>
  <c r="V172" i="21"/>
  <c r="AB188" i="21"/>
  <c r="X188" i="21"/>
  <c r="AE188" i="21"/>
  <c r="Z188" i="21"/>
  <c r="Y188" i="21"/>
  <c r="AC188" i="21"/>
  <c r="AD188" i="21"/>
  <c r="S196" i="21"/>
  <c r="W196" i="21"/>
  <c r="Q196" i="21"/>
  <c r="V196" i="21"/>
  <c r="U196" i="21"/>
  <c r="W4" i="21"/>
  <c r="L5" i="21"/>
  <c r="Q4" i="21"/>
  <c r="S4" i="21"/>
  <c r="AB49" i="21"/>
  <c r="X49" i="21"/>
  <c r="AE49" i="21"/>
  <c r="AA49" i="21"/>
  <c r="AD49" i="21"/>
  <c r="V50" i="21"/>
  <c r="AE52" i="21"/>
  <c r="AA52" i="21"/>
  <c r="AD52" i="21"/>
  <c r="Z52" i="21"/>
  <c r="AB52" i="21"/>
  <c r="AB57" i="21"/>
  <c r="X57" i="21"/>
  <c r="AE57" i="21"/>
  <c r="AA57" i="21"/>
  <c r="AD57" i="21"/>
  <c r="AE60" i="21"/>
  <c r="AA60" i="21"/>
  <c r="AB60" i="21"/>
  <c r="Z60" i="21"/>
  <c r="AC60" i="21"/>
  <c r="W61" i="21"/>
  <c r="W63" i="21"/>
  <c r="AB67" i="21"/>
  <c r="AC71" i="21"/>
  <c r="W74" i="21"/>
  <c r="AE80" i="21"/>
  <c r="AA80" i="21"/>
  <c r="AC80" i="21"/>
  <c r="X80" i="21"/>
  <c r="AB80" i="21"/>
  <c r="AD80" i="21"/>
  <c r="AE84" i="21"/>
  <c r="AA84" i="21"/>
  <c r="AD84" i="21"/>
  <c r="Y84" i="21"/>
  <c r="AC84" i="21"/>
  <c r="X84" i="21"/>
  <c r="AB85" i="21"/>
  <c r="X85" i="21"/>
  <c r="AE85" i="21"/>
  <c r="Z85" i="21"/>
  <c r="AD85" i="21"/>
  <c r="Y85" i="21"/>
  <c r="W91" i="21"/>
  <c r="AB97" i="21"/>
  <c r="X97" i="21"/>
  <c r="AD97" i="21"/>
  <c r="Y97" i="21"/>
  <c r="AC97" i="21"/>
  <c r="AE97" i="21"/>
  <c r="AA101" i="21"/>
  <c r="W110" i="21"/>
  <c r="AD115" i="21"/>
  <c r="Z115" i="21"/>
  <c r="AE115" i="21"/>
  <c r="Y115" i="21"/>
  <c r="AC115" i="21"/>
  <c r="X115" i="21"/>
  <c r="AA115" i="21"/>
  <c r="AD119" i="21"/>
  <c r="Z119" i="21"/>
  <c r="AA119" i="21"/>
  <c r="AE119" i="21"/>
  <c r="Y119" i="21"/>
  <c r="AB119" i="21"/>
  <c r="W121" i="21"/>
  <c r="W125" i="21"/>
  <c r="W127" i="21"/>
  <c r="AB131" i="21"/>
  <c r="AE136" i="21"/>
  <c r="AA136" i="21"/>
  <c r="AC136" i="21"/>
  <c r="X136" i="21"/>
  <c r="Y136" i="21"/>
  <c r="AD136" i="21"/>
  <c r="AE156" i="21"/>
  <c r="AA156" i="21"/>
  <c r="AD156" i="21"/>
  <c r="Y156" i="21"/>
  <c r="Z156" i="21"/>
  <c r="X156" i="21"/>
  <c r="V159" i="21"/>
  <c r="Q159" i="21"/>
  <c r="U159" i="21"/>
  <c r="S159" i="21"/>
  <c r="V182" i="21"/>
  <c r="Q182" i="21"/>
  <c r="W182" i="21"/>
  <c r="S182" i="21"/>
  <c r="U189" i="21"/>
  <c r="S189" i="21"/>
  <c r="W189" i="21"/>
  <c r="AE124" i="21"/>
  <c r="AA124" i="21"/>
  <c r="Z124" i="21"/>
  <c r="AB125" i="21"/>
  <c r="X125" i="21"/>
  <c r="AA125" i="21"/>
  <c r="AD127" i="21"/>
  <c r="Z127" i="21"/>
  <c r="AB127" i="21"/>
  <c r="U142" i="21"/>
  <c r="S142" i="21"/>
  <c r="V147" i="21"/>
  <c r="Q147" i="21"/>
  <c r="W147" i="21"/>
  <c r="S147" i="21"/>
  <c r="S149" i="21"/>
  <c r="W149" i="21"/>
  <c r="Q149" i="21"/>
  <c r="U149" i="21"/>
  <c r="AB153" i="21"/>
  <c r="X153" i="21"/>
  <c r="AD153" i="21"/>
  <c r="Y153" i="21"/>
  <c r="AC153" i="21"/>
  <c r="AB157" i="21"/>
  <c r="X157" i="21"/>
  <c r="AE157" i="21"/>
  <c r="Z157" i="21"/>
  <c r="AD157" i="21"/>
  <c r="AD159" i="21"/>
  <c r="Z159" i="21"/>
  <c r="AA159" i="21"/>
  <c r="X159" i="21"/>
  <c r="AE159" i="21"/>
  <c r="U162" i="21"/>
  <c r="V162" i="21"/>
  <c r="U166" i="21"/>
  <c r="W166" i="21"/>
  <c r="Q166" i="21"/>
  <c r="S166" i="21"/>
  <c r="AD167" i="21"/>
  <c r="Z167" i="21"/>
  <c r="AC167" i="21"/>
  <c r="X167" i="21"/>
  <c r="AE167" i="21"/>
  <c r="V174" i="21"/>
  <c r="Q174" i="21"/>
  <c r="U174" i="21"/>
  <c r="S174" i="21"/>
  <c r="AE179" i="21"/>
  <c r="AA179" i="21"/>
  <c r="AB179" i="21"/>
  <c r="AD179" i="21"/>
  <c r="X179" i="21"/>
  <c r="AC179" i="21"/>
  <c r="U182" i="21"/>
  <c r="AE183" i="21"/>
  <c r="AA183" i="21"/>
  <c r="AC183" i="21"/>
  <c r="X183" i="21"/>
  <c r="Z183" i="21"/>
  <c r="AD183" i="21"/>
  <c r="S188" i="21"/>
  <c r="U188" i="21"/>
  <c r="Q188" i="21"/>
  <c r="V188" i="21"/>
  <c r="V189" i="21"/>
  <c r="S192" i="21"/>
  <c r="V192" i="21"/>
  <c r="Q192" i="21"/>
  <c r="U192" i="21"/>
  <c r="AD190" i="21"/>
  <c r="Z190" i="21"/>
  <c r="AA190" i="21"/>
  <c r="Y190" i="21"/>
  <c r="X190" i="21"/>
  <c r="V194" i="21"/>
  <c r="Q194" i="21"/>
  <c r="W194" i="21"/>
  <c r="S194" i="21"/>
  <c r="W49" i="21"/>
  <c r="Y51" i="21"/>
  <c r="AC51" i="21"/>
  <c r="W53" i="21"/>
  <c r="Y55" i="21"/>
  <c r="AC55" i="21"/>
  <c r="W57" i="21"/>
  <c r="Y59" i="21"/>
  <c r="AC59" i="21"/>
  <c r="AB61" i="21"/>
  <c r="X61" i="21"/>
  <c r="AA61" i="21"/>
  <c r="AD63" i="21"/>
  <c r="Z63" i="21"/>
  <c r="AB63" i="21"/>
  <c r="AE76" i="21"/>
  <c r="AA76" i="21"/>
  <c r="Z76" i="21"/>
  <c r="AB77" i="21"/>
  <c r="X77" i="21"/>
  <c r="AA77" i="21"/>
  <c r="AD79" i="21"/>
  <c r="Z79" i="21"/>
  <c r="AB79" i="21"/>
  <c r="AE92" i="21"/>
  <c r="AA92" i="21"/>
  <c r="Z92" i="21"/>
  <c r="AB93" i="21"/>
  <c r="X93" i="21"/>
  <c r="AA93" i="21"/>
  <c r="AD95" i="21"/>
  <c r="Z95" i="21"/>
  <c r="AB95" i="21"/>
  <c r="AE108" i="21"/>
  <c r="AA108" i="21"/>
  <c r="Z108" i="21"/>
  <c r="AB109" i="21"/>
  <c r="X109" i="21"/>
  <c r="AA109" i="21"/>
  <c r="AD111" i="21"/>
  <c r="Z111" i="21"/>
  <c r="AB111" i="21"/>
  <c r="Y50" i="21"/>
  <c r="Z51" i="21"/>
  <c r="Y54" i="21"/>
  <c r="Z55" i="21"/>
  <c r="Y58" i="21"/>
  <c r="Z59" i="21"/>
  <c r="AC61" i="21"/>
  <c r="X63" i="21"/>
  <c r="AC63" i="21"/>
  <c r="AE72" i="21"/>
  <c r="AA72" i="21"/>
  <c r="Z72" i="21"/>
  <c r="AB73" i="21"/>
  <c r="X73" i="21"/>
  <c r="AA73" i="21"/>
  <c r="AD75" i="21"/>
  <c r="Z75" i="21"/>
  <c r="AB75" i="21"/>
  <c r="AB76" i="21"/>
  <c r="AC77" i="21"/>
  <c r="X79" i="21"/>
  <c r="AC79" i="21"/>
  <c r="AE88" i="21"/>
  <c r="AA88" i="21"/>
  <c r="Z88" i="21"/>
  <c r="AB89" i="21"/>
  <c r="X89" i="21"/>
  <c r="AA89" i="21"/>
  <c r="AD91" i="21"/>
  <c r="Z91" i="21"/>
  <c r="AB91" i="21"/>
  <c r="AB92" i="21"/>
  <c r="AC93" i="21"/>
  <c r="X95" i="21"/>
  <c r="AC95" i="21"/>
  <c r="AE104" i="21"/>
  <c r="AA104" i="21"/>
  <c r="Z104" i="21"/>
  <c r="AB105" i="21"/>
  <c r="X105" i="21"/>
  <c r="AA105" i="21"/>
  <c r="AD107" i="21"/>
  <c r="Z107" i="21"/>
  <c r="AB107" i="21"/>
  <c r="AB108" i="21"/>
  <c r="AC109" i="21"/>
  <c r="X111" i="21"/>
  <c r="AC111" i="21"/>
  <c r="AE120" i="21"/>
  <c r="AA120" i="21"/>
  <c r="Z120" i="21"/>
  <c r="AB121" i="21"/>
  <c r="X121" i="21"/>
  <c r="AA121" i="21"/>
  <c r="AD123" i="21"/>
  <c r="Z123" i="21"/>
  <c r="AB123" i="21"/>
  <c r="AB124" i="21"/>
  <c r="AC125" i="21"/>
  <c r="X127" i="21"/>
  <c r="AC127" i="21"/>
  <c r="AB137" i="21"/>
  <c r="X137" i="21"/>
  <c r="AD137" i="21"/>
  <c r="Y137" i="21"/>
  <c r="AC137" i="21"/>
  <c r="AB141" i="21"/>
  <c r="X141" i="21"/>
  <c r="AE141" i="21"/>
  <c r="Z141" i="21"/>
  <c r="AD141" i="21"/>
  <c r="V142" i="21"/>
  <c r="AD143" i="21"/>
  <c r="Z143" i="21"/>
  <c r="AA143" i="21"/>
  <c r="X143" i="21"/>
  <c r="AE143" i="21"/>
  <c r="U146" i="21"/>
  <c r="V146" i="21"/>
  <c r="U147" i="21"/>
  <c r="V149" i="21"/>
  <c r="U150" i="21"/>
  <c r="W150" i="21"/>
  <c r="Q150" i="21"/>
  <c r="S150" i="21"/>
  <c r="AD151" i="21"/>
  <c r="Z151" i="21"/>
  <c r="AC151" i="21"/>
  <c r="X151" i="21"/>
  <c r="AE151" i="21"/>
  <c r="AE153" i="21"/>
  <c r="Y157" i="21"/>
  <c r="Y159" i="21"/>
  <c r="S162" i="21"/>
  <c r="AB165" i="21"/>
  <c r="X165" i="21"/>
  <c r="AC165" i="21"/>
  <c r="Y165" i="21"/>
  <c r="AE165" i="21"/>
  <c r="V166" i="21"/>
  <c r="Y167" i="21"/>
  <c r="AE168" i="21"/>
  <c r="AA168" i="21"/>
  <c r="AC168" i="21"/>
  <c r="X168" i="21"/>
  <c r="AB168" i="21"/>
  <c r="AE171" i="21"/>
  <c r="AD171" i="21"/>
  <c r="Z171" i="21"/>
  <c r="Y171" i="21"/>
  <c r="X171" i="21"/>
  <c r="W174" i="21"/>
  <c r="AB180" i="21"/>
  <c r="X180" i="21"/>
  <c r="AC180" i="21"/>
  <c r="AD180" i="21"/>
  <c r="Z180" i="21"/>
  <c r="AB184" i="21"/>
  <c r="X184" i="21"/>
  <c r="AD184" i="21"/>
  <c r="Y184" i="21"/>
  <c r="AE184" i="21"/>
  <c r="AC184" i="21"/>
  <c r="AE187" i="21"/>
  <c r="AA187" i="21"/>
  <c r="AD187" i="21"/>
  <c r="Y187" i="21"/>
  <c r="Z187" i="21"/>
  <c r="AC187" i="21"/>
  <c r="W188" i="21"/>
  <c r="V190" i="21"/>
  <c r="Q190" i="21"/>
  <c r="U190" i="21"/>
  <c r="S190" i="21"/>
  <c r="AC190" i="21"/>
  <c r="W192" i="21"/>
  <c r="U193" i="21"/>
  <c r="V193" i="21"/>
  <c r="S193" i="21"/>
  <c r="U197" i="21"/>
  <c r="W197" i="21"/>
  <c r="Q197" i="21"/>
  <c r="V197" i="21"/>
  <c r="S197" i="21"/>
  <c r="Y62" i="21"/>
  <c r="Y66" i="21"/>
  <c r="Y70" i="21"/>
  <c r="Y74" i="21"/>
  <c r="Y78" i="21"/>
  <c r="Y82" i="21"/>
  <c r="Y86" i="21"/>
  <c r="Y90" i="21"/>
  <c r="Y94" i="21"/>
  <c r="Y98" i="21"/>
  <c r="Y102" i="21"/>
  <c r="Y106" i="21"/>
  <c r="Y110" i="21"/>
  <c r="Y114" i="21"/>
  <c r="Y118" i="21"/>
  <c r="Y122" i="21"/>
  <c r="Y126" i="21"/>
  <c r="Y130" i="21"/>
  <c r="Y134" i="21"/>
  <c r="V139" i="21"/>
  <c r="Q139" i="21"/>
  <c r="S139" i="21"/>
  <c r="AE144" i="21"/>
  <c r="AA144" i="21"/>
  <c r="Z144" i="21"/>
  <c r="AB145" i="21"/>
  <c r="X145" i="21"/>
  <c r="AA145" i="21"/>
  <c r="AD147" i="21"/>
  <c r="Z147" i="21"/>
  <c r="AB147" i="21"/>
  <c r="V155" i="21"/>
  <c r="Q155" i="21"/>
  <c r="S155" i="21"/>
  <c r="AE160" i="21"/>
  <c r="AA160" i="21"/>
  <c r="Z160" i="21"/>
  <c r="AB161" i="21"/>
  <c r="X161" i="21"/>
  <c r="AA161" i="21"/>
  <c r="AD163" i="21"/>
  <c r="Z163" i="21"/>
  <c r="AB163" i="21"/>
  <c r="V171" i="21"/>
  <c r="Q171" i="21"/>
  <c r="S171" i="21"/>
  <c r="AB172" i="21"/>
  <c r="X172" i="21"/>
  <c r="AE172" i="21"/>
  <c r="Z172" i="21"/>
  <c r="AD172" i="21"/>
  <c r="AD174" i="21"/>
  <c r="Z174" i="21"/>
  <c r="AA174" i="21"/>
  <c r="X174" i="21"/>
  <c r="AE174" i="21"/>
  <c r="U177" i="21"/>
  <c r="V177" i="21"/>
  <c r="U181" i="21"/>
  <c r="W181" i="21"/>
  <c r="Q181" i="21"/>
  <c r="S181" i="21"/>
  <c r="AD182" i="21"/>
  <c r="Z182" i="21"/>
  <c r="AC182" i="21"/>
  <c r="X182" i="21"/>
  <c r="AE182" i="21"/>
  <c r="AB196" i="21"/>
  <c r="X196" i="21"/>
  <c r="AC196" i="21"/>
  <c r="Y196" i="21"/>
  <c r="AE196" i="21"/>
  <c r="Y138" i="21"/>
  <c r="Y142" i="21"/>
  <c r="Y146" i="21"/>
  <c r="Y150" i="21"/>
  <c r="Y154" i="21"/>
  <c r="Y158" i="21"/>
  <c r="Y162" i="21"/>
  <c r="Y166" i="21"/>
  <c r="Y170" i="21"/>
  <c r="AE175" i="21"/>
  <c r="AA175" i="21"/>
  <c r="Z175" i="21"/>
  <c r="AB176" i="21"/>
  <c r="X176" i="21"/>
  <c r="AA176" i="21"/>
  <c r="AD178" i="21"/>
  <c r="Z178" i="21"/>
  <c r="AB178" i="21"/>
  <c r="V186" i="21"/>
  <c r="Q186" i="21"/>
  <c r="S186" i="21"/>
  <c r="AE191" i="21"/>
  <c r="AA191" i="21"/>
  <c r="Z191" i="21"/>
  <c r="AB192" i="21"/>
  <c r="X192" i="21"/>
  <c r="AA192" i="21"/>
  <c r="AD194" i="21"/>
  <c r="Z194" i="21"/>
  <c r="AB194" i="21"/>
  <c r="Y173" i="21"/>
  <c r="Y177" i="21"/>
  <c r="Y181" i="21"/>
  <c r="Y185" i="21"/>
  <c r="Y189" i="21"/>
  <c r="Y193" i="21"/>
  <c r="Y197" i="21"/>
  <c r="J101" i="5"/>
  <c r="K101" i="5"/>
  <c r="L101" i="5"/>
  <c r="P101" i="5" s="1"/>
  <c r="O101" i="5"/>
  <c r="R101" i="5"/>
  <c r="S101" i="5"/>
  <c r="W101" i="5"/>
  <c r="X101" i="5"/>
  <c r="Y101" i="5"/>
  <c r="Z101" i="5"/>
  <c r="AA101" i="5"/>
  <c r="AB101" i="5"/>
  <c r="AC101" i="5"/>
  <c r="AD101" i="5"/>
  <c r="AE101" i="5"/>
  <c r="J102" i="5"/>
  <c r="Z102" i="5" s="1"/>
  <c r="K102" i="5"/>
  <c r="L102" i="5"/>
  <c r="O102" i="5"/>
  <c r="P102" i="5"/>
  <c r="Q102" i="5"/>
  <c r="R102" i="5"/>
  <c r="S102" i="5"/>
  <c r="U102" i="5"/>
  <c r="V102" i="5"/>
  <c r="W102" i="5"/>
  <c r="Y102" i="5"/>
  <c r="AC102" i="5"/>
  <c r="J103" i="5"/>
  <c r="AA103" i="5" s="1"/>
  <c r="K103" i="5"/>
  <c r="L103" i="5"/>
  <c r="O103" i="5"/>
  <c r="P103" i="5"/>
  <c r="Q103" i="5"/>
  <c r="R103" i="5"/>
  <c r="S103" i="5"/>
  <c r="U103" i="5"/>
  <c r="V103" i="5"/>
  <c r="W103" i="5"/>
  <c r="Y103" i="5"/>
  <c r="Z103" i="5"/>
  <c r="AC103" i="5"/>
  <c r="AD103" i="5"/>
  <c r="J104" i="5"/>
  <c r="K104" i="5"/>
  <c r="L104" i="5"/>
  <c r="S104" i="5" s="1"/>
  <c r="O104" i="5"/>
  <c r="P104" i="5"/>
  <c r="R104" i="5"/>
  <c r="W104" i="5"/>
  <c r="X104" i="5"/>
  <c r="Y104" i="5"/>
  <c r="Z104" i="5"/>
  <c r="AA104" i="5"/>
  <c r="AB104" i="5"/>
  <c r="AC104" i="5"/>
  <c r="AD104" i="5"/>
  <c r="AE104" i="5"/>
  <c r="J105" i="5"/>
  <c r="K105" i="5"/>
  <c r="L105" i="5"/>
  <c r="U105" i="5" s="1"/>
  <c r="O105" i="5"/>
  <c r="P105" i="5"/>
  <c r="R105" i="5"/>
  <c r="S105" i="5"/>
  <c r="W105" i="5"/>
  <c r="X105" i="5"/>
  <c r="Y105" i="5"/>
  <c r="Z105" i="5"/>
  <c r="AA105" i="5"/>
  <c r="AB105" i="5"/>
  <c r="AC105" i="5"/>
  <c r="AD105" i="5"/>
  <c r="AE105" i="5"/>
  <c r="J106" i="5"/>
  <c r="Z106" i="5" s="1"/>
  <c r="K106" i="5"/>
  <c r="L106" i="5"/>
  <c r="Q106" i="5" s="1"/>
  <c r="O106" i="5"/>
  <c r="P106" i="5"/>
  <c r="R106" i="5"/>
  <c r="S106" i="5"/>
  <c r="U106" i="5"/>
  <c r="V106" i="5"/>
  <c r="W106" i="5"/>
  <c r="Y106" i="5"/>
  <c r="AC106" i="5"/>
  <c r="J107" i="5"/>
  <c r="AA107" i="5" s="1"/>
  <c r="K107" i="5"/>
  <c r="L107" i="5"/>
  <c r="O107" i="5"/>
  <c r="P107" i="5"/>
  <c r="Q107" i="5"/>
  <c r="R107" i="5"/>
  <c r="S107" i="5"/>
  <c r="U107" i="5"/>
  <c r="V107" i="5"/>
  <c r="W107" i="5"/>
  <c r="Y107" i="5"/>
  <c r="Z107" i="5"/>
  <c r="AC107" i="5"/>
  <c r="AD107" i="5"/>
  <c r="J108" i="5"/>
  <c r="K108" i="5"/>
  <c r="L108" i="5"/>
  <c r="S108" i="5" s="1"/>
  <c r="O108" i="5"/>
  <c r="P108" i="5"/>
  <c r="R108" i="5"/>
  <c r="W108" i="5"/>
  <c r="X108" i="5"/>
  <c r="Y108" i="5"/>
  <c r="Z108" i="5"/>
  <c r="AA108" i="5"/>
  <c r="AB108" i="5"/>
  <c r="AC108" i="5"/>
  <c r="AD108" i="5"/>
  <c r="AE108" i="5"/>
  <c r="J109" i="5"/>
  <c r="K109" i="5"/>
  <c r="L109" i="5"/>
  <c r="U109" i="5" s="1"/>
  <c r="O109" i="5"/>
  <c r="P109" i="5"/>
  <c r="R109" i="5"/>
  <c r="S109" i="5"/>
  <c r="W109" i="5"/>
  <c r="X109" i="5"/>
  <c r="Y109" i="5"/>
  <c r="Z109" i="5"/>
  <c r="AA109" i="5"/>
  <c r="AB109" i="5"/>
  <c r="AC109" i="5"/>
  <c r="AD109" i="5"/>
  <c r="AE109" i="5"/>
  <c r="J110" i="5"/>
  <c r="Z110" i="5" s="1"/>
  <c r="K110" i="5"/>
  <c r="L110" i="5"/>
  <c r="O110" i="5"/>
  <c r="P110" i="5"/>
  <c r="Q110" i="5"/>
  <c r="R110" i="5"/>
  <c r="S110" i="5"/>
  <c r="U110" i="5"/>
  <c r="V110" i="5"/>
  <c r="W110" i="5"/>
  <c r="Y110" i="5"/>
  <c r="AC110" i="5"/>
  <c r="J111" i="5"/>
  <c r="AA111" i="5" s="1"/>
  <c r="K111" i="5"/>
  <c r="L111" i="5"/>
  <c r="O111" i="5"/>
  <c r="P111" i="5"/>
  <c r="Q111" i="5"/>
  <c r="R111" i="5"/>
  <c r="S111" i="5"/>
  <c r="U111" i="5"/>
  <c r="V111" i="5"/>
  <c r="W111" i="5"/>
  <c r="Y111" i="5"/>
  <c r="Z111" i="5"/>
  <c r="AC111" i="5"/>
  <c r="AD111" i="5"/>
  <c r="J112" i="5"/>
  <c r="K112" i="5"/>
  <c r="L112" i="5"/>
  <c r="S112" i="5" s="1"/>
  <c r="O112" i="5"/>
  <c r="P112" i="5"/>
  <c r="R112" i="5"/>
  <c r="W112" i="5"/>
  <c r="X112" i="5"/>
  <c r="Y112" i="5"/>
  <c r="Z112" i="5"/>
  <c r="AA112" i="5"/>
  <c r="AB112" i="5"/>
  <c r="AC112" i="5"/>
  <c r="AD112" i="5"/>
  <c r="AE112" i="5"/>
  <c r="J113" i="5"/>
  <c r="K113" i="5"/>
  <c r="L113" i="5"/>
  <c r="U113" i="5" s="1"/>
  <c r="O113" i="5"/>
  <c r="P113" i="5"/>
  <c r="R113" i="5"/>
  <c r="S113" i="5"/>
  <c r="W113" i="5"/>
  <c r="X113" i="5"/>
  <c r="Y113" i="5"/>
  <c r="Z113" i="5"/>
  <c r="AA113" i="5"/>
  <c r="AB113" i="5"/>
  <c r="AC113" i="5"/>
  <c r="AD113" i="5"/>
  <c r="AE113" i="5"/>
  <c r="J114" i="5"/>
  <c r="Z114" i="5" s="1"/>
  <c r="K114" i="5"/>
  <c r="L114" i="5"/>
  <c r="O114" i="5"/>
  <c r="P114" i="5"/>
  <c r="Q114" i="5"/>
  <c r="R114" i="5"/>
  <c r="S114" i="5"/>
  <c r="U114" i="5"/>
  <c r="V114" i="5"/>
  <c r="W114" i="5"/>
  <c r="Y114" i="5"/>
  <c r="AC114" i="5"/>
  <c r="J115" i="5"/>
  <c r="AA115" i="5" s="1"/>
  <c r="K115" i="5"/>
  <c r="L115" i="5"/>
  <c r="O115" i="5"/>
  <c r="P115" i="5"/>
  <c r="Q115" i="5"/>
  <c r="R115" i="5"/>
  <c r="S115" i="5"/>
  <c r="U115" i="5"/>
  <c r="V115" i="5"/>
  <c r="W115" i="5"/>
  <c r="Y115" i="5"/>
  <c r="Z115" i="5"/>
  <c r="AC115" i="5"/>
  <c r="AD115" i="5"/>
  <c r="J116" i="5"/>
  <c r="K116" i="5"/>
  <c r="L116" i="5"/>
  <c r="S116" i="5" s="1"/>
  <c r="O116" i="5"/>
  <c r="P116" i="5"/>
  <c r="R116" i="5"/>
  <c r="W116" i="5"/>
  <c r="X116" i="5"/>
  <c r="Y116" i="5"/>
  <c r="Z116" i="5"/>
  <c r="AA116" i="5"/>
  <c r="AB116" i="5"/>
  <c r="AC116" i="5"/>
  <c r="AD116" i="5"/>
  <c r="AE116" i="5"/>
  <c r="J117" i="5"/>
  <c r="K117" i="5"/>
  <c r="L117" i="5"/>
  <c r="U117" i="5" s="1"/>
  <c r="O117" i="5"/>
  <c r="P117" i="5"/>
  <c r="R117" i="5"/>
  <c r="S117" i="5"/>
  <c r="W117" i="5"/>
  <c r="X117" i="5"/>
  <c r="Y117" i="5"/>
  <c r="Z117" i="5"/>
  <c r="AA117" i="5"/>
  <c r="AB117" i="5"/>
  <c r="AC117" i="5"/>
  <c r="AD117" i="5"/>
  <c r="AE117" i="5"/>
  <c r="J118" i="5"/>
  <c r="Z118" i="5" s="1"/>
  <c r="K118" i="5"/>
  <c r="L118" i="5"/>
  <c r="O118" i="5"/>
  <c r="P118" i="5"/>
  <c r="Q118" i="5"/>
  <c r="R118" i="5"/>
  <c r="S118" i="5"/>
  <c r="U118" i="5"/>
  <c r="V118" i="5"/>
  <c r="W118" i="5"/>
  <c r="Y118" i="5"/>
  <c r="AC118" i="5"/>
  <c r="J119" i="5"/>
  <c r="AA119" i="5" s="1"/>
  <c r="K119" i="5"/>
  <c r="L119" i="5"/>
  <c r="O119" i="5"/>
  <c r="P119" i="5"/>
  <c r="Q119" i="5"/>
  <c r="R119" i="5"/>
  <c r="S119" i="5"/>
  <c r="U119" i="5"/>
  <c r="V119" i="5"/>
  <c r="W119" i="5"/>
  <c r="Y119" i="5"/>
  <c r="Z119" i="5"/>
  <c r="AC119" i="5"/>
  <c r="AD119" i="5"/>
  <c r="J57" i="8"/>
  <c r="K57" i="8"/>
  <c r="L57" i="8"/>
  <c r="P57" i="8" s="1"/>
  <c r="O57" i="8"/>
  <c r="R57" i="8"/>
  <c r="S57" i="8"/>
  <c r="W57" i="8"/>
  <c r="X57" i="8"/>
  <c r="Y57" i="8"/>
  <c r="Z57" i="8"/>
  <c r="AA57" i="8"/>
  <c r="AB57" i="8"/>
  <c r="AC57" i="8"/>
  <c r="AD57" i="8"/>
  <c r="AE57" i="8"/>
  <c r="J58" i="8"/>
  <c r="Z58" i="8" s="1"/>
  <c r="K58" i="8"/>
  <c r="L58" i="8"/>
  <c r="Q58" i="8" s="1"/>
  <c r="O58" i="8"/>
  <c r="P58" i="8"/>
  <c r="R58" i="8"/>
  <c r="S58" i="8"/>
  <c r="U58" i="8"/>
  <c r="W58" i="8"/>
  <c r="Y58" i="8"/>
  <c r="AC58" i="8"/>
  <c r="J59" i="8"/>
  <c r="AA59" i="8" s="1"/>
  <c r="K59" i="8"/>
  <c r="L59" i="8"/>
  <c r="O59" i="8"/>
  <c r="P59" i="8"/>
  <c r="Q59" i="8"/>
  <c r="R59" i="8"/>
  <c r="S59" i="8"/>
  <c r="U59" i="8"/>
  <c r="V59" i="8"/>
  <c r="W59" i="8"/>
  <c r="Y59" i="8"/>
  <c r="Z59" i="8"/>
  <c r="AC59" i="8"/>
  <c r="AD59" i="8"/>
  <c r="J60" i="8"/>
  <c r="X60" i="8" s="1"/>
  <c r="K60" i="8"/>
  <c r="L60" i="8"/>
  <c r="S60" i="8" s="1"/>
  <c r="O60" i="8"/>
  <c r="P60" i="8"/>
  <c r="R60" i="8"/>
  <c r="W60" i="8"/>
  <c r="Y60" i="8"/>
  <c r="Z60" i="8"/>
  <c r="AA60" i="8"/>
  <c r="AC60" i="8"/>
  <c r="AD60" i="8"/>
  <c r="AE60" i="8"/>
  <c r="J61" i="8"/>
  <c r="K61" i="8"/>
  <c r="L61" i="8"/>
  <c r="U61" i="8" s="1"/>
  <c r="O61" i="8"/>
  <c r="P61" i="8"/>
  <c r="R61" i="8"/>
  <c r="S61" i="8"/>
  <c r="W61" i="8"/>
  <c r="X61" i="8"/>
  <c r="Y61" i="8"/>
  <c r="Z61" i="8"/>
  <c r="AA61" i="8"/>
  <c r="AB61" i="8"/>
  <c r="AC61" i="8"/>
  <c r="AD61" i="8"/>
  <c r="AE61" i="8"/>
  <c r="J115" i="7"/>
  <c r="Z115" i="7" s="1"/>
  <c r="K115" i="7"/>
  <c r="L115" i="7"/>
  <c r="Q115" i="7" s="1"/>
  <c r="O115" i="7"/>
  <c r="P115" i="7"/>
  <c r="R115" i="7"/>
  <c r="S115" i="7"/>
  <c r="U115" i="7"/>
  <c r="W115" i="7"/>
  <c r="X115" i="7"/>
  <c r="Y115" i="7"/>
  <c r="AB115" i="7"/>
  <c r="AC115" i="7"/>
  <c r="J116" i="7"/>
  <c r="Z116" i="7" s="1"/>
  <c r="K116" i="7"/>
  <c r="R116" i="7"/>
  <c r="Y116" i="7"/>
  <c r="AC116" i="7"/>
  <c r="J117" i="7"/>
  <c r="X117" i="7" s="1"/>
  <c r="K117" i="7"/>
  <c r="R117" i="7"/>
  <c r="Y117" i="7"/>
  <c r="Z117" i="7"/>
  <c r="AA117" i="7"/>
  <c r="AC117" i="7"/>
  <c r="AD117" i="7"/>
  <c r="AE117" i="7"/>
  <c r="J118" i="7"/>
  <c r="K118" i="7"/>
  <c r="R118" i="7"/>
  <c r="X118" i="7"/>
  <c r="Y118" i="7"/>
  <c r="Z118" i="7"/>
  <c r="AA118" i="7"/>
  <c r="AB118" i="7"/>
  <c r="AC118" i="7"/>
  <c r="AD118" i="7"/>
  <c r="AE118" i="7"/>
  <c r="J119" i="7"/>
  <c r="Z119" i="7" s="1"/>
  <c r="K119" i="7"/>
  <c r="R119" i="7"/>
  <c r="X119" i="7"/>
  <c r="Y119" i="7"/>
  <c r="AB119" i="7"/>
  <c r="AC119" i="7"/>
  <c r="J120" i="7"/>
  <c r="Z120" i="7" s="1"/>
  <c r="K120" i="7"/>
  <c r="L120" i="7"/>
  <c r="O120" i="7"/>
  <c r="P120" i="7"/>
  <c r="Q120" i="7"/>
  <c r="R120" i="7"/>
  <c r="S120" i="7"/>
  <c r="U120" i="7"/>
  <c r="V120" i="7"/>
  <c r="W120" i="7"/>
  <c r="Y120" i="7"/>
  <c r="AC120" i="7"/>
  <c r="J121" i="7"/>
  <c r="X121" i="7" s="1"/>
  <c r="K121" i="7"/>
  <c r="L121" i="7"/>
  <c r="S121" i="7" s="1"/>
  <c r="O121" i="7"/>
  <c r="P121" i="7"/>
  <c r="Q121" i="7"/>
  <c r="R121" i="7"/>
  <c r="V121" i="7"/>
  <c r="W121" i="7"/>
  <c r="Y121" i="7"/>
  <c r="Z121" i="7"/>
  <c r="AA121" i="7"/>
  <c r="AC121" i="7"/>
  <c r="AD121" i="7"/>
  <c r="AE121" i="7"/>
  <c r="J122" i="7"/>
  <c r="K122" i="7"/>
  <c r="L122" i="7"/>
  <c r="S122" i="7" s="1"/>
  <c r="O122" i="7"/>
  <c r="P122" i="7"/>
  <c r="R122" i="7"/>
  <c r="W122" i="7"/>
  <c r="X122" i="7"/>
  <c r="Y122" i="7"/>
  <c r="Z122" i="7"/>
  <c r="AA122" i="7"/>
  <c r="AB122" i="7"/>
  <c r="AC122" i="7"/>
  <c r="AD122" i="7"/>
  <c r="AE122" i="7"/>
  <c r="J123" i="7"/>
  <c r="Z123" i="7" s="1"/>
  <c r="K123" i="7"/>
  <c r="L123" i="7"/>
  <c r="Q123" i="7" s="1"/>
  <c r="O123" i="7"/>
  <c r="P123" i="7"/>
  <c r="R123" i="7"/>
  <c r="S123" i="7"/>
  <c r="U123" i="7"/>
  <c r="W123" i="7"/>
  <c r="X123" i="7"/>
  <c r="Y123" i="7"/>
  <c r="AB123" i="7"/>
  <c r="AC123" i="7"/>
  <c r="J124" i="7"/>
  <c r="Z124" i="7" s="1"/>
  <c r="K124" i="7"/>
  <c r="L124" i="7"/>
  <c r="O124" i="7"/>
  <c r="P124" i="7"/>
  <c r="Q124" i="7"/>
  <c r="R124" i="7"/>
  <c r="S124" i="7"/>
  <c r="U124" i="7"/>
  <c r="V124" i="7"/>
  <c r="W124" i="7"/>
  <c r="Y124" i="7"/>
  <c r="AC124" i="7"/>
  <c r="J125" i="7"/>
  <c r="X125" i="7" s="1"/>
  <c r="K125" i="7"/>
  <c r="L125" i="7"/>
  <c r="S125" i="7" s="1"/>
  <c r="O125" i="7"/>
  <c r="P125" i="7"/>
  <c r="Q125" i="7"/>
  <c r="R125" i="7"/>
  <c r="V125" i="7"/>
  <c r="W125" i="7"/>
  <c r="Y125" i="7"/>
  <c r="Z125" i="7"/>
  <c r="AA125" i="7"/>
  <c r="AC125" i="7"/>
  <c r="AD125" i="7"/>
  <c r="AE125" i="7"/>
  <c r="J126" i="7"/>
  <c r="K126" i="7"/>
  <c r="L126" i="7"/>
  <c r="S126" i="7" s="1"/>
  <c r="O126" i="7"/>
  <c r="P126" i="7"/>
  <c r="R126" i="7"/>
  <c r="W126" i="7"/>
  <c r="X126" i="7"/>
  <c r="Y126" i="7"/>
  <c r="Z126" i="7"/>
  <c r="AA126" i="7"/>
  <c r="AB126" i="7"/>
  <c r="AC126" i="7"/>
  <c r="AD126" i="7"/>
  <c r="AE126" i="7"/>
  <c r="J127" i="7"/>
  <c r="Z127" i="7" s="1"/>
  <c r="K127" i="7"/>
  <c r="L127" i="7"/>
  <c r="Q127" i="7" s="1"/>
  <c r="O127" i="7"/>
  <c r="P127" i="7"/>
  <c r="R127" i="7"/>
  <c r="S127" i="7"/>
  <c r="U127" i="7"/>
  <c r="W127" i="7"/>
  <c r="X127" i="7"/>
  <c r="Y127" i="7"/>
  <c r="AB127" i="7"/>
  <c r="AC127" i="7"/>
  <c r="J128" i="7"/>
  <c r="Z128" i="7" s="1"/>
  <c r="K128" i="7"/>
  <c r="L128" i="7"/>
  <c r="Q128" i="7" s="1"/>
  <c r="O128" i="7"/>
  <c r="P128" i="7"/>
  <c r="R128" i="7"/>
  <c r="S128" i="7"/>
  <c r="W128" i="7"/>
  <c r="Y128" i="7"/>
  <c r="J129" i="7"/>
  <c r="AA129" i="7" s="1"/>
  <c r="K129" i="7"/>
  <c r="L129" i="7"/>
  <c r="S129" i="7" s="1"/>
  <c r="O129" i="7"/>
  <c r="P129" i="7"/>
  <c r="R129" i="7"/>
  <c r="W129" i="7"/>
  <c r="Y129" i="7"/>
  <c r="Z129" i="7"/>
  <c r="AC129" i="7"/>
  <c r="AD129" i="7"/>
  <c r="J130" i="7"/>
  <c r="X130" i="7" s="1"/>
  <c r="K130" i="7"/>
  <c r="L130" i="7"/>
  <c r="S130" i="7" s="1"/>
  <c r="O130" i="7"/>
  <c r="P130" i="7"/>
  <c r="R130" i="7"/>
  <c r="W130" i="7"/>
  <c r="Y130" i="7"/>
  <c r="Z130" i="7"/>
  <c r="AC130" i="7"/>
  <c r="AD130" i="7"/>
  <c r="AE130" i="7"/>
  <c r="J131" i="7"/>
  <c r="K131" i="7"/>
  <c r="L131" i="7"/>
  <c r="U131" i="7" s="1"/>
  <c r="O131" i="7"/>
  <c r="P131" i="7"/>
  <c r="R131" i="7"/>
  <c r="X131" i="7"/>
  <c r="Y131" i="7"/>
  <c r="Z131" i="7"/>
  <c r="AA131" i="7"/>
  <c r="AB131" i="7"/>
  <c r="AC131" i="7"/>
  <c r="AD131" i="7"/>
  <c r="AE131" i="7"/>
  <c r="J132" i="7"/>
  <c r="Z132" i="7" s="1"/>
  <c r="K132" i="7"/>
  <c r="L132" i="7"/>
  <c r="Q132" i="7" s="1"/>
  <c r="O132" i="7"/>
  <c r="P132" i="7"/>
  <c r="R132" i="7"/>
  <c r="S132" i="7"/>
  <c r="Y132" i="7"/>
  <c r="AC132" i="7"/>
  <c r="J133" i="7"/>
  <c r="AA133" i="7" s="1"/>
  <c r="K133" i="7"/>
  <c r="L133" i="7"/>
  <c r="S133" i="7" s="1"/>
  <c r="O133" i="7"/>
  <c r="P133" i="7"/>
  <c r="Q133" i="7"/>
  <c r="R133" i="7"/>
  <c r="V133" i="7"/>
  <c r="W133" i="7"/>
  <c r="Z133" i="7"/>
  <c r="J134" i="7"/>
  <c r="X134" i="7" s="1"/>
  <c r="K134" i="7"/>
  <c r="L134" i="7"/>
  <c r="S134" i="7" s="1"/>
  <c r="O134" i="7"/>
  <c r="P134" i="7"/>
  <c r="R134" i="7"/>
  <c r="W134" i="7"/>
  <c r="Z134" i="7"/>
  <c r="AA134" i="7"/>
  <c r="AE134" i="7"/>
  <c r="J135" i="7"/>
  <c r="Y135" i="7" s="1"/>
  <c r="K135" i="7"/>
  <c r="L135" i="7"/>
  <c r="U135" i="7" s="1"/>
  <c r="O135" i="7"/>
  <c r="P135" i="7"/>
  <c r="R135" i="7"/>
  <c r="S135" i="7"/>
  <c r="W135" i="7"/>
  <c r="X135" i="7"/>
  <c r="AB135" i="7"/>
  <c r="O113" i="18"/>
  <c r="P113" i="18"/>
  <c r="O114" i="18"/>
  <c r="P114" i="18"/>
  <c r="O115" i="18"/>
  <c r="P115" i="18"/>
  <c r="O116" i="18"/>
  <c r="P116" i="18"/>
  <c r="O117" i="18"/>
  <c r="P117" i="18"/>
  <c r="O118" i="18"/>
  <c r="P118" i="18"/>
  <c r="O119" i="18"/>
  <c r="P119" i="18"/>
  <c r="O120" i="18"/>
  <c r="P120" i="18"/>
  <c r="O121" i="18"/>
  <c r="P121" i="18"/>
  <c r="O122" i="18"/>
  <c r="P122" i="18"/>
  <c r="O123" i="18"/>
  <c r="P123" i="18"/>
  <c r="O124" i="18"/>
  <c r="P124" i="18"/>
  <c r="O125" i="18"/>
  <c r="P125" i="18"/>
  <c r="O126" i="18"/>
  <c r="P126" i="18"/>
  <c r="O127" i="18"/>
  <c r="P127" i="18"/>
  <c r="O128" i="18"/>
  <c r="P128" i="18"/>
  <c r="O129" i="18"/>
  <c r="P129" i="18"/>
  <c r="O130" i="18"/>
  <c r="P130" i="18"/>
  <c r="O131" i="18"/>
  <c r="P131" i="18"/>
  <c r="O132" i="18"/>
  <c r="P132" i="18"/>
  <c r="O133" i="18"/>
  <c r="P133" i="18"/>
  <c r="O134" i="18"/>
  <c r="P134" i="18"/>
  <c r="O135" i="18"/>
  <c r="P135" i="18"/>
  <c r="O136" i="18"/>
  <c r="P136" i="18"/>
  <c r="O137" i="18"/>
  <c r="P137" i="18"/>
  <c r="O138" i="18"/>
  <c r="P138" i="18"/>
  <c r="O139" i="18"/>
  <c r="P139" i="18"/>
  <c r="O140" i="18"/>
  <c r="P140" i="18"/>
  <c r="O141" i="18"/>
  <c r="P141" i="18"/>
  <c r="O142" i="18"/>
  <c r="P142" i="18"/>
  <c r="O143" i="18"/>
  <c r="P143" i="18"/>
  <c r="O144" i="18"/>
  <c r="P144" i="18"/>
  <c r="O145" i="18"/>
  <c r="P145" i="18"/>
  <c r="O146" i="18"/>
  <c r="P146" i="18"/>
  <c r="O147" i="18"/>
  <c r="P147" i="18"/>
  <c r="O148" i="18"/>
  <c r="P148" i="18"/>
  <c r="O149" i="18"/>
  <c r="P149" i="18"/>
  <c r="O150" i="18"/>
  <c r="P150" i="18"/>
  <c r="O151" i="18"/>
  <c r="P151" i="18"/>
  <c r="O152" i="18"/>
  <c r="P152" i="18"/>
  <c r="O153" i="18"/>
  <c r="P153" i="18"/>
  <c r="O154" i="18"/>
  <c r="P154" i="18"/>
  <c r="O155" i="18"/>
  <c r="P155" i="18"/>
  <c r="O156" i="18"/>
  <c r="P156" i="18"/>
  <c r="O157" i="18"/>
  <c r="P157" i="18"/>
  <c r="O158" i="18"/>
  <c r="P158" i="18"/>
  <c r="O159" i="18"/>
  <c r="P159" i="18"/>
  <c r="O160" i="18"/>
  <c r="P160" i="18"/>
  <c r="O161" i="18"/>
  <c r="P161" i="18"/>
  <c r="O162" i="18"/>
  <c r="P162" i="18"/>
  <c r="O163" i="18"/>
  <c r="P163" i="18"/>
  <c r="O164" i="18"/>
  <c r="P164" i="18"/>
  <c r="O165" i="18"/>
  <c r="P165" i="18"/>
  <c r="O166" i="18"/>
  <c r="P166" i="18"/>
  <c r="O167" i="18"/>
  <c r="P167" i="18"/>
  <c r="O168" i="18"/>
  <c r="P168" i="18"/>
  <c r="O169" i="18"/>
  <c r="P169" i="18"/>
  <c r="O170" i="18"/>
  <c r="P170" i="18"/>
  <c r="O171" i="18"/>
  <c r="P171" i="18"/>
  <c r="O172" i="18"/>
  <c r="P172" i="18"/>
  <c r="O173" i="18"/>
  <c r="P173" i="18"/>
  <c r="O174" i="18"/>
  <c r="P174" i="18"/>
  <c r="O175" i="18"/>
  <c r="P175" i="18"/>
  <c r="O176" i="18"/>
  <c r="P176" i="18"/>
  <c r="O177" i="18"/>
  <c r="P177" i="18"/>
  <c r="O178" i="18"/>
  <c r="P178" i="18"/>
  <c r="O179" i="18"/>
  <c r="P179" i="18"/>
  <c r="O180" i="18"/>
  <c r="P180" i="18"/>
  <c r="O181" i="18"/>
  <c r="P181" i="18"/>
  <c r="O182" i="18"/>
  <c r="P182" i="18"/>
  <c r="O183" i="18"/>
  <c r="P183" i="18"/>
  <c r="O184" i="18"/>
  <c r="P184" i="18"/>
  <c r="O185" i="18"/>
  <c r="P185" i="18"/>
  <c r="O186" i="18"/>
  <c r="P186" i="18"/>
  <c r="O187" i="18"/>
  <c r="P187" i="18"/>
  <c r="O188" i="18"/>
  <c r="P188" i="18"/>
  <c r="O189" i="18"/>
  <c r="P189" i="18"/>
  <c r="O190" i="18"/>
  <c r="P190" i="18"/>
  <c r="O191" i="18"/>
  <c r="P191" i="18"/>
  <c r="O192" i="18"/>
  <c r="P192" i="18"/>
  <c r="O193" i="18"/>
  <c r="P193" i="18"/>
  <c r="O194" i="18"/>
  <c r="P194" i="18"/>
  <c r="O195" i="18"/>
  <c r="P195" i="18"/>
  <c r="O196" i="18"/>
  <c r="P196" i="18"/>
  <c r="O197" i="18"/>
  <c r="P197" i="18"/>
  <c r="O198" i="18"/>
  <c r="P198" i="18"/>
  <c r="O199" i="18"/>
  <c r="P199" i="18"/>
  <c r="O200" i="18"/>
  <c r="P200" i="18"/>
  <c r="O201" i="18"/>
  <c r="P201" i="18"/>
  <c r="O202" i="18"/>
  <c r="P202" i="18"/>
  <c r="O203" i="18"/>
  <c r="P203" i="18"/>
  <c r="O204" i="18"/>
  <c r="P204" i="18"/>
  <c r="O205" i="18"/>
  <c r="P205" i="18"/>
  <c r="O206" i="18"/>
  <c r="P206" i="18"/>
  <c r="O207" i="18"/>
  <c r="P207" i="18"/>
  <c r="O208" i="18"/>
  <c r="P208" i="18"/>
  <c r="O209" i="18"/>
  <c r="P209" i="18"/>
  <c r="O210" i="18"/>
  <c r="P210" i="18"/>
  <c r="O211" i="18"/>
  <c r="P211" i="18"/>
  <c r="O212" i="18"/>
  <c r="P212" i="18"/>
  <c r="O213" i="18"/>
  <c r="P213" i="18"/>
  <c r="O214" i="18"/>
  <c r="P214" i="18"/>
  <c r="O215" i="18"/>
  <c r="P215" i="18"/>
  <c r="O216" i="18"/>
  <c r="P216" i="18"/>
  <c r="O217" i="18"/>
  <c r="P217" i="18"/>
  <c r="O218" i="18"/>
  <c r="P218" i="18"/>
  <c r="O219" i="18"/>
  <c r="P219" i="18"/>
  <c r="O220" i="18"/>
  <c r="P220" i="18"/>
  <c r="O221" i="18"/>
  <c r="P221" i="18"/>
  <c r="O222" i="18"/>
  <c r="P222" i="18"/>
  <c r="O223" i="18"/>
  <c r="P223" i="18"/>
  <c r="O224" i="18"/>
  <c r="P224" i="18"/>
  <c r="O225" i="18"/>
  <c r="P225" i="18"/>
  <c r="O226" i="18"/>
  <c r="P226" i="18"/>
  <c r="O227" i="18"/>
  <c r="P227" i="18"/>
  <c r="O228" i="18"/>
  <c r="P228" i="18"/>
  <c r="O229" i="18"/>
  <c r="P229" i="18"/>
  <c r="O230" i="18"/>
  <c r="P230" i="18"/>
  <c r="O231" i="18"/>
  <c r="P231" i="18"/>
  <c r="O232" i="18"/>
  <c r="P232" i="18"/>
  <c r="O233" i="18"/>
  <c r="P233" i="18"/>
  <c r="O234" i="18"/>
  <c r="P234" i="18"/>
  <c r="O235" i="18"/>
  <c r="P235" i="18"/>
  <c r="O236" i="18"/>
  <c r="P236" i="18"/>
  <c r="AB120" i="4"/>
  <c r="X120" i="4"/>
  <c r="V120" i="4"/>
  <c r="U120" i="4"/>
  <c r="S120" i="4"/>
  <c r="R120" i="4"/>
  <c r="Q120" i="4"/>
  <c r="P120" i="4"/>
  <c r="O120" i="4"/>
  <c r="L120" i="4"/>
  <c r="W120" i="4" s="1"/>
  <c r="K120" i="4"/>
  <c r="J120" i="4"/>
  <c r="AE120" i="4" s="1"/>
  <c r="AE119" i="4"/>
  <c r="AB119" i="4"/>
  <c r="AA119" i="4"/>
  <c r="X119" i="4"/>
  <c r="R119" i="4"/>
  <c r="P119" i="4"/>
  <c r="O119" i="4"/>
  <c r="L119" i="4"/>
  <c r="V119" i="4" s="1"/>
  <c r="K119" i="4"/>
  <c r="J119" i="4"/>
  <c r="AD119" i="4" s="1"/>
  <c r="AE118" i="4"/>
  <c r="AD118" i="4"/>
  <c r="AB118" i="4"/>
  <c r="AA118" i="4"/>
  <c r="Z118" i="4"/>
  <c r="X118" i="4"/>
  <c r="V118" i="4"/>
  <c r="R118" i="4"/>
  <c r="Q118" i="4"/>
  <c r="P118" i="4"/>
  <c r="O118" i="4"/>
  <c r="L118" i="4"/>
  <c r="U118" i="4" s="1"/>
  <c r="K118" i="4"/>
  <c r="J118" i="4"/>
  <c r="AC118" i="4" s="1"/>
  <c r="V117" i="4"/>
  <c r="U117" i="4"/>
  <c r="R117" i="4"/>
  <c r="Q117" i="4"/>
  <c r="P117" i="4"/>
  <c r="O117" i="4"/>
  <c r="L117" i="4"/>
  <c r="S117" i="4" s="1"/>
  <c r="K117" i="4"/>
  <c r="J117" i="4"/>
  <c r="AB117" i="4" s="1"/>
  <c r="AB116" i="4"/>
  <c r="X116" i="4"/>
  <c r="V116" i="4"/>
  <c r="U116" i="4"/>
  <c r="S116" i="4"/>
  <c r="R116" i="4"/>
  <c r="Q116" i="4"/>
  <c r="P116" i="4"/>
  <c r="O116" i="4"/>
  <c r="L116" i="4"/>
  <c r="W116" i="4" s="1"/>
  <c r="K116" i="4"/>
  <c r="J116" i="4"/>
  <c r="AE116" i="4" s="1"/>
  <c r="AE115" i="4"/>
  <c r="AB115" i="4"/>
  <c r="AA115" i="4"/>
  <c r="X115" i="4"/>
  <c r="R115" i="4"/>
  <c r="P115" i="4"/>
  <c r="O115" i="4"/>
  <c r="L115" i="4"/>
  <c r="V115" i="4" s="1"/>
  <c r="K115" i="4"/>
  <c r="J115" i="4"/>
  <c r="AD115" i="4" s="1"/>
  <c r="AE114" i="4"/>
  <c r="AD114" i="4"/>
  <c r="AB114" i="4"/>
  <c r="AA114" i="4"/>
  <c r="Z114" i="4"/>
  <c r="X114" i="4"/>
  <c r="V114" i="4"/>
  <c r="R114" i="4"/>
  <c r="Q114" i="4"/>
  <c r="P114" i="4"/>
  <c r="O114" i="4"/>
  <c r="L114" i="4"/>
  <c r="U114" i="4" s="1"/>
  <c r="K114" i="4"/>
  <c r="J114" i="4"/>
  <c r="AC114" i="4" s="1"/>
  <c r="V113" i="4"/>
  <c r="U113" i="4"/>
  <c r="R113" i="4"/>
  <c r="Q113" i="4"/>
  <c r="P113" i="4"/>
  <c r="O113" i="4"/>
  <c r="L113" i="4"/>
  <c r="S113" i="4" s="1"/>
  <c r="K113" i="4"/>
  <c r="J113" i="4"/>
  <c r="AB113" i="4" s="1"/>
  <c r="AB112" i="4"/>
  <c r="X112" i="4"/>
  <c r="V112" i="4"/>
  <c r="U112" i="4"/>
  <c r="S112" i="4"/>
  <c r="R112" i="4"/>
  <c r="Q112" i="4"/>
  <c r="P112" i="4"/>
  <c r="O112" i="4"/>
  <c r="L112" i="4"/>
  <c r="W112" i="4" s="1"/>
  <c r="K112" i="4"/>
  <c r="J112" i="4"/>
  <c r="AE112" i="4" s="1"/>
  <c r="AE111" i="4"/>
  <c r="AB111" i="4"/>
  <c r="AA111" i="4"/>
  <c r="X111" i="4"/>
  <c r="R111" i="4"/>
  <c r="P111" i="4"/>
  <c r="O111" i="4"/>
  <c r="L111" i="4"/>
  <c r="V111" i="4" s="1"/>
  <c r="K111" i="4"/>
  <c r="J111" i="4"/>
  <c r="AD111" i="4" s="1"/>
  <c r="AE110" i="4"/>
  <c r="AB110" i="4"/>
  <c r="AA110" i="4"/>
  <c r="X110" i="4"/>
  <c r="R110" i="4"/>
  <c r="P110" i="4"/>
  <c r="O110" i="4"/>
  <c r="L110" i="4"/>
  <c r="V110" i="4" s="1"/>
  <c r="K110" i="4"/>
  <c r="J110" i="4"/>
  <c r="AD110" i="4" s="1"/>
  <c r="V109" i="4"/>
  <c r="U109" i="4"/>
  <c r="R109" i="4"/>
  <c r="Q109" i="4"/>
  <c r="P109" i="4"/>
  <c r="O109" i="4"/>
  <c r="L109" i="4"/>
  <c r="S109" i="4" s="1"/>
  <c r="K109" i="4"/>
  <c r="J109" i="4"/>
  <c r="AB109" i="4" s="1"/>
  <c r="AB108" i="4"/>
  <c r="X108" i="4"/>
  <c r="U108" i="4"/>
  <c r="S108" i="4"/>
  <c r="R108" i="4"/>
  <c r="P108" i="4"/>
  <c r="O108" i="4"/>
  <c r="L108" i="4"/>
  <c r="W108" i="4" s="1"/>
  <c r="K108" i="4"/>
  <c r="J108" i="4"/>
  <c r="AE108" i="4" s="1"/>
  <c r="AE107" i="4"/>
  <c r="AB107" i="4"/>
  <c r="AA107" i="4"/>
  <c r="X107" i="4"/>
  <c r="R107" i="4"/>
  <c r="P107" i="4"/>
  <c r="O107" i="4"/>
  <c r="L107" i="4"/>
  <c r="V107" i="4" s="1"/>
  <c r="K107" i="4"/>
  <c r="J107" i="4"/>
  <c r="AD107" i="4" s="1"/>
  <c r="AE106" i="4"/>
  <c r="AD106" i="4"/>
  <c r="AA106" i="4"/>
  <c r="Z106" i="4"/>
  <c r="V106" i="4"/>
  <c r="R106" i="4"/>
  <c r="Q106" i="4"/>
  <c r="P106" i="4"/>
  <c r="O106" i="4"/>
  <c r="L106" i="4"/>
  <c r="U106" i="4" s="1"/>
  <c r="K106" i="4"/>
  <c r="J106" i="4"/>
  <c r="AC106" i="4" s="1"/>
  <c r="V105" i="4"/>
  <c r="U105" i="4"/>
  <c r="R105" i="4"/>
  <c r="Q105" i="4"/>
  <c r="P105" i="4"/>
  <c r="O105" i="4"/>
  <c r="L105" i="4"/>
  <c r="S105" i="4" s="1"/>
  <c r="K105" i="4"/>
  <c r="J105" i="4"/>
  <c r="AB105" i="4" s="1"/>
  <c r="AB104" i="4"/>
  <c r="X104" i="4"/>
  <c r="U104" i="4"/>
  <c r="S104" i="4"/>
  <c r="R104" i="4"/>
  <c r="P104" i="4"/>
  <c r="O104" i="4"/>
  <c r="L104" i="4"/>
  <c r="W104" i="4" s="1"/>
  <c r="K104" i="4"/>
  <c r="J104" i="4"/>
  <c r="AE104" i="4" s="1"/>
  <c r="AE103" i="4"/>
  <c r="AB103" i="4"/>
  <c r="AA103" i="4"/>
  <c r="X103" i="4"/>
  <c r="R103" i="4"/>
  <c r="P103" i="4"/>
  <c r="O103" i="4"/>
  <c r="L103" i="4"/>
  <c r="V103" i="4" s="1"/>
  <c r="K103" i="4"/>
  <c r="J103" i="4"/>
  <c r="AD103" i="4" s="1"/>
  <c r="L9" i="21" l="1"/>
  <c r="X110" i="5"/>
  <c r="Q104" i="5"/>
  <c r="AB102" i="5"/>
  <c r="X102" i="5"/>
  <c r="V116" i="5"/>
  <c r="Q116" i="5"/>
  <c r="AB114" i="5"/>
  <c r="X114" i="5"/>
  <c r="V112" i="5"/>
  <c r="AB110" i="5"/>
  <c r="Q108" i="5"/>
  <c r="AB106" i="5"/>
  <c r="V104" i="5"/>
  <c r="AB119" i="5"/>
  <c r="X119" i="5"/>
  <c r="AE118" i="5"/>
  <c r="AA118" i="5"/>
  <c r="V117" i="5"/>
  <c r="Q117" i="5"/>
  <c r="U116" i="5"/>
  <c r="AB115" i="5"/>
  <c r="X115" i="5"/>
  <c r="AE114" i="5"/>
  <c r="AA114" i="5"/>
  <c r="V113" i="5"/>
  <c r="Q113" i="5"/>
  <c r="U112" i="5"/>
  <c r="AB111" i="5"/>
  <c r="X111" i="5"/>
  <c r="AE110" i="5"/>
  <c r="AA110" i="5"/>
  <c r="V109" i="5"/>
  <c r="Q109" i="5"/>
  <c r="U108" i="5"/>
  <c r="AB107" i="5"/>
  <c r="X107" i="5"/>
  <c r="AE106" i="5"/>
  <c r="AA106" i="5"/>
  <c r="V105" i="5"/>
  <c r="Q105" i="5"/>
  <c r="U104" i="5"/>
  <c r="AB103" i="5"/>
  <c r="X103" i="5"/>
  <c r="AE102" i="5"/>
  <c r="AA102" i="5"/>
  <c r="V101" i="5"/>
  <c r="Q101" i="5"/>
  <c r="AB118" i="5"/>
  <c r="X118" i="5"/>
  <c r="Q112" i="5"/>
  <c r="V108" i="5"/>
  <c r="X106" i="5"/>
  <c r="AE119" i="5"/>
  <c r="AD118" i="5"/>
  <c r="AE115" i="5"/>
  <c r="AD114" i="5"/>
  <c r="AE111" i="5"/>
  <c r="AD110" i="5"/>
  <c r="AE107" i="5"/>
  <c r="AD106" i="5"/>
  <c r="AE103" i="5"/>
  <c r="AD102" i="5"/>
  <c r="U101" i="5"/>
  <c r="V57" i="8"/>
  <c r="Q57" i="8"/>
  <c r="V60" i="8"/>
  <c r="Q60" i="8"/>
  <c r="AB58" i="8"/>
  <c r="X58" i="8"/>
  <c r="V61" i="8"/>
  <c r="Q61" i="8"/>
  <c r="U60" i="8"/>
  <c r="AB59" i="8"/>
  <c r="X59" i="8"/>
  <c r="AE58" i="8"/>
  <c r="AA58" i="8"/>
  <c r="AB60" i="8"/>
  <c r="AE59" i="8"/>
  <c r="AD58" i="8"/>
  <c r="V58" i="8"/>
  <c r="U57" i="8"/>
  <c r="U133" i="7"/>
  <c r="AE127" i="7"/>
  <c r="AA127" i="7"/>
  <c r="V126" i="7"/>
  <c r="Q126" i="7"/>
  <c r="U125" i="7"/>
  <c r="AB124" i="7"/>
  <c r="X124" i="7"/>
  <c r="AE123" i="7"/>
  <c r="AA123" i="7"/>
  <c r="V122" i="7"/>
  <c r="Q122" i="7"/>
  <c r="U121" i="7"/>
  <c r="AB120" i="7"/>
  <c r="X120" i="7"/>
  <c r="AE119" i="7"/>
  <c r="AA119" i="7"/>
  <c r="AB116" i="7"/>
  <c r="X116" i="7"/>
  <c r="AE115" i="7"/>
  <c r="AA115" i="7"/>
  <c r="AD127" i="7"/>
  <c r="V127" i="7"/>
  <c r="U126" i="7"/>
  <c r="AB125" i="7"/>
  <c r="AE124" i="7"/>
  <c r="AA124" i="7"/>
  <c r="AD123" i="7"/>
  <c r="V123" i="7"/>
  <c r="U122" i="7"/>
  <c r="AB121" i="7"/>
  <c r="AE120" i="7"/>
  <c r="AA120" i="7"/>
  <c r="AD119" i="7"/>
  <c r="AB117" i="7"/>
  <c r="AE116" i="7"/>
  <c r="AA116" i="7"/>
  <c r="L116" i="7"/>
  <c r="AD115" i="7"/>
  <c r="V115" i="7"/>
  <c r="AD124" i="7"/>
  <c r="AD120" i="7"/>
  <c r="AD116" i="7"/>
  <c r="AA135" i="7"/>
  <c r="Q129" i="7"/>
  <c r="AD135" i="7"/>
  <c r="Z135" i="7"/>
  <c r="AD134" i="7"/>
  <c r="Y134" i="7"/>
  <c r="AD133" i="7"/>
  <c r="AA130" i="7"/>
  <c r="U129" i="7"/>
  <c r="U128" i="7"/>
  <c r="S131" i="7"/>
  <c r="AE135" i="7"/>
  <c r="Y133" i="7"/>
  <c r="V129" i="7"/>
  <c r="AC135" i="7"/>
  <c r="AC134" i="7"/>
  <c r="AC133" i="7"/>
  <c r="U132" i="7"/>
  <c r="W131" i="7"/>
  <c r="AC128" i="7"/>
  <c r="V134" i="7"/>
  <c r="Q134" i="7"/>
  <c r="AB132" i="7"/>
  <c r="X132" i="7"/>
  <c r="V130" i="7"/>
  <c r="Q130" i="7"/>
  <c r="AB128" i="7"/>
  <c r="X128" i="7"/>
  <c r="U134" i="7"/>
  <c r="X133" i="7"/>
  <c r="AE132" i="7"/>
  <c r="AA132" i="7"/>
  <c r="W132" i="7"/>
  <c r="V131" i="7"/>
  <c r="Q131" i="7"/>
  <c r="U130" i="7"/>
  <c r="AB129" i="7"/>
  <c r="X129" i="7"/>
  <c r="AE128" i="7"/>
  <c r="AA128" i="7"/>
  <c r="V135" i="7"/>
  <c r="Q135" i="7"/>
  <c r="AB133" i="7"/>
  <c r="AB134" i="7"/>
  <c r="AE133" i="7"/>
  <c r="AD132" i="7"/>
  <c r="V132" i="7"/>
  <c r="AB130" i="7"/>
  <c r="AE129" i="7"/>
  <c r="AD128" i="7"/>
  <c r="V128" i="7"/>
  <c r="W111" i="4"/>
  <c r="AC113" i="4"/>
  <c r="W115" i="4"/>
  <c r="S115" i="4"/>
  <c r="Y116" i="4"/>
  <c r="AC116" i="4"/>
  <c r="Z117" i="4"/>
  <c r="AD117" i="4"/>
  <c r="W118" i="4"/>
  <c r="S119" i="4"/>
  <c r="Y120" i="4"/>
  <c r="AC120" i="4"/>
  <c r="AC117" i="4"/>
  <c r="W119" i="4"/>
  <c r="AC112" i="4"/>
  <c r="AD113" i="4"/>
  <c r="U111" i="4"/>
  <c r="AC111" i="4"/>
  <c r="Z112" i="4"/>
  <c r="W113" i="4"/>
  <c r="AA113" i="4"/>
  <c r="AE113" i="4"/>
  <c r="S114" i="4"/>
  <c r="AD116" i="4"/>
  <c r="AA117" i="4"/>
  <c r="S118" i="4"/>
  <c r="U119" i="4"/>
  <c r="Y119" i="4"/>
  <c r="AC119" i="4"/>
  <c r="Z120" i="4"/>
  <c r="AD120" i="4"/>
  <c r="Y113" i="4"/>
  <c r="Y117" i="4"/>
  <c r="S111" i="4"/>
  <c r="Y112" i="4"/>
  <c r="Z113" i="4"/>
  <c r="W114" i="4"/>
  <c r="Y111" i="4"/>
  <c r="AD112" i="4"/>
  <c r="U115" i="4"/>
  <c r="Y115" i="4"/>
  <c r="AC115" i="4"/>
  <c r="Z116" i="4"/>
  <c r="W117" i="4"/>
  <c r="AE117" i="4"/>
  <c r="Q111" i="4"/>
  <c r="Z111" i="4"/>
  <c r="AA112" i="4"/>
  <c r="X113" i="4"/>
  <c r="Y114" i="4"/>
  <c r="Q115" i="4"/>
  <c r="Z115" i="4"/>
  <c r="AA116" i="4"/>
  <c r="X117" i="4"/>
  <c r="Y118" i="4"/>
  <c r="Q119" i="4"/>
  <c r="Z119" i="4"/>
  <c r="AA120" i="4"/>
  <c r="U110" i="4"/>
  <c r="Y110" i="4"/>
  <c r="AC110" i="4"/>
  <c r="W110" i="4"/>
  <c r="S110" i="4"/>
  <c r="Q110" i="4"/>
  <c r="Z110" i="4"/>
  <c r="W103" i="4"/>
  <c r="W107" i="4"/>
  <c r="AC109" i="4"/>
  <c r="AC104" i="4"/>
  <c r="Z105" i="4"/>
  <c r="AD105" i="4"/>
  <c r="W106" i="4"/>
  <c r="S107" i="4"/>
  <c r="Y108" i="4"/>
  <c r="AC108" i="4"/>
  <c r="AD109" i="4"/>
  <c r="U103" i="4"/>
  <c r="Y103" i="4"/>
  <c r="AC103" i="4"/>
  <c r="Q104" i="4"/>
  <c r="V104" i="4"/>
  <c r="Z104" i="4"/>
  <c r="AD104" i="4"/>
  <c r="W105" i="4"/>
  <c r="AA105" i="4"/>
  <c r="AE105" i="4"/>
  <c r="S106" i="4"/>
  <c r="X106" i="4"/>
  <c r="AB106" i="4"/>
  <c r="U107" i="4"/>
  <c r="Y107" i="4"/>
  <c r="AC107" i="4"/>
  <c r="Q108" i="4"/>
  <c r="V108" i="4"/>
  <c r="Z108" i="4"/>
  <c r="AD108" i="4"/>
  <c r="W109" i="4"/>
  <c r="AA109" i="4"/>
  <c r="AE109" i="4"/>
  <c r="Y105" i="4"/>
  <c r="AC105" i="4"/>
  <c r="Y109" i="4"/>
  <c r="S103" i="4"/>
  <c r="Y104" i="4"/>
  <c r="Z109" i="4"/>
  <c r="Q103" i="4"/>
  <c r="Z103" i="4"/>
  <c r="AA104" i="4"/>
  <c r="X105" i="4"/>
  <c r="Y106" i="4"/>
  <c r="Q107" i="4"/>
  <c r="Z107" i="4"/>
  <c r="AA108" i="4"/>
  <c r="X109" i="4"/>
  <c r="O643" i="19"/>
  <c r="O642" i="19"/>
  <c r="O641" i="19"/>
  <c r="O640" i="19"/>
  <c r="O639" i="19"/>
  <c r="O638" i="19"/>
  <c r="O637" i="19"/>
  <c r="O636" i="19"/>
  <c r="O635" i="19"/>
  <c r="O634" i="19"/>
  <c r="O633" i="19"/>
  <c r="O632" i="19"/>
  <c r="O631" i="19"/>
  <c r="O630" i="19"/>
  <c r="O629" i="19"/>
  <c r="O628" i="19"/>
  <c r="O627" i="19"/>
  <c r="O626" i="19"/>
  <c r="O625" i="19"/>
  <c r="O624" i="19"/>
  <c r="O623" i="19"/>
  <c r="O622" i="19"/>
  <c r="O621" i="19"/>
  <c r="O620" i="19"/>
  <c r="O619" i="19"/>
  <c r="O618" i="19"/>
  <c r="O617" i="19"/>
  <c r="O616" i="19"/>
  <c r="O615" i="19"/>
  <c r="O614" i="19"/>
  <c r="O613" i="19"/>
  <c r="O612" i="19"/>
  <c r="O611" i="19"/>
  <c r="O610" i="19"/>
  <c r="O609" i="19"/>
  <c r="O608" i="19"/>
  <c r="O607" i="19"/>
  <c r="O606" i="19"/>
  <c r="O605" i="19"/>
  <c r="O604" i="19"/>
  <c r="O603" i="19"/>
  <c r="O602" i="19"/>
  <c r="O601" i="19"/>
  <c r="O600" i="19"/>
  <c r="O599" i="19"/>
  <c r="O598" i="19"/>
  <c r="O597" i="19"/>
  <c r="O596" i="19"/>
  <c r="O595" i="19"/>
  <c r="O594" i="19"/>
  <c r="O593" i="19"/>
  <c r="O592" i="19"/>
  <c r="O591" i="19"/>
  <c r="O590" i="19"/>
  <c r="O589" i="19"/>
  <c r="O588" i="19"/>
  <c r="O587" i="19"/>
  <c r="O586" i="19"/>
  <c r="O585" i="19"/>
  <c r="O584" i="19"/>
  <c r="O583" i="19"/>
  <c r="O582" i="19"/>
  <c r="O581" i="19"/>
  <c r="O580" i="19"/>
  <c r="O579" i="19"/>
  <c r="O578" i="19"/>
  <c r="O577" i="19"/>
  <c r="O576" i="19"/>
  <c r="O575" i="19"/>
  <c r="O574" i="19"/>
  <c r="O573" i="19"/>
  <c r="O572" i="19"/>
  <c r="O571" i="19"/>
  <c r="O570" i="19"/>
  <c r="O569" i="19"/>
  <c r="O568" i="19"/>
  <c r="O567" i="19"/>
  <c r="O566" i="19"/>
  <c r="O565" i="19"/>
  <c r="O564" i="19"/>
  <c r="O563" i="19"/>
  <c r="O562" i="19"/>
  <c r="O561" i="19"/>
  <c r="O560" i="19"/>
  <c r="O559" i="19"/>
  <c r="O558" i="19"/>
  <c r="O557" i="19"/>
  <c r="O556" i="19"/>
  <c r="O555" i="19"/>
  <c r="O554" i="19"/>
  <c r="O553" i="19"/>
  <c r="O552" i="19"/>
  <c r="O551" i="19"/>
  <c r="O550" i="19"/>
  <c r="O549" i="19"/>
  <c r="O548" i="19"/>
  <c r="O547" i="19"/>
  <c r="O546" i="19"/>
  <c r="O545" i="19"/>
  <c r="O544" i="19"/>
  <c r="O543" i="19"/>
  <c r="O542" i="19"/>
  <c r="O541" i="19"/>
  <c r="O540" i="19"/>
  <c r="O539" i="19"/>
  <c r="O538" i="19"/>
  <c r="O537" i="19"/>
  <c r="O536" i="19"/>
  <c r="O535" i="19"/>
  <c r="O534" i="19"/>
  <c r="O533" i="19"/>
  <c r="O532" i="19"/>
  <c r="O531" i="19"/>
  <c r="O530" i="19"/>
  <c r="O529" i="19"/>
  <c r="O528" i="19"/>
  <c r="O527" i="19"/>
  <c r="O526" i="19"/>
  <c r="O525" i="19"/>
  <c r="O524" i="19"/>
  <c r="O523" i="19"/>
  <c r="O522" i="19"/>
  <c r="O521" i="19"/>
  <c r="O520" i="19"/>
  <c r="O519" i="19"/>
  <c r="O518" i="19"/>
  <c r="O517" i="19"/>
  <c r="O516" i="19"/>
  <c r="O515" i="19"/>
  <c r="O514" i="19"/>
  <c r="O513" i="19"/>
  <c r="O512" i="19"/>
  <c r="O511" i="19"/>
  <c r="O510" i="19"/>
  <c r="O509" i="19"/>
  <c r="O508" i="19"/>
  <c r="O507" i="19"/>
  <c r="O506" i="19"/>
  <c r="O505" i="19"/>
  <c r="O504" i="19"/>
  <c r="O503" i="19"/>
  <c r="O502" i="19"/>
  <c r="O501" i="19"/>
  <c r="O500" i="19"/>
  <c r="O499" i="19"/>
  <c r="O498" i="19"/>
  <c r="O497" i="19"/>
  <c r="O496" i="19"/>
  <c r="O495" i="19"/>
  <c r="O494" i="19"/>
  <c r="O493" i="19"/>
  <c r="O492" i="19"/>
  <c r="O491" i="19"/>
  <c r="O490" i="19"/>
  <c r="O489" i="19"/>
  <c r="O488" i="19"/>
  <c r="O487" i="19"/>
  <c r="O486" i="19"/>
  <c r="O485" i="19"/>
  <c r="O484" i="19"/>
  <c r="O483" i="19"/>
  <c r="O482" i="19"/>
  <c r="O481" i="19"/>
  <c r="O480" i="19"/>
  <c r="O479" i="19"/>
  <c r="O478" i="19"/>
  <c r="O477" i="19"/>
  <c r="O476" i="19"/>
  <c r="O475" i="19"/>
  <c r="O474" i="19"/>
  <c r="O473" i="19"/>
  <c r="O472" i="19"/>
  <c r="O471" i="19"/>
  <c r="O470" i="19"/>
  <c r="O469" i="19"/>
  <c r="O468" i="19"/>
  <c r="O467" i="19"/>
  <c r="O466" i="19"/>
  <c r="O465" i="19"/>
  <c r="O464" i="19"/>
  <c r="O463" i="19"/>
  <c r="O462" i="19"/>
  <c r="O461" i="19"/>
  <c r="O460" i="19"/>
  <c r="O459" i="19"/>
  <c r="O458" i="19"/>
  <c r="O457" i="19"/>
  <c r="O456" i="19"/>
  <c r="O455" i="19"/>
  <c r="O454" i="19"/>
  <c r="O453" i="19"/>
  <c r="O452" i="19"/>
  <c r="O451" i="19"/>
  <c r="O450" i="19"/>
  <c r="O449" i="19"/>
  <c r="O448" i="19"/>
  <c r="O447" i="19"/>
  <c r="O446" i="19"/>
  <c r="O445" i="19"/>
  <c r="O444" i="19"/>
  <c r="O443" i="19"/>
  <c r="O442" i="19"/>
  <c r="O441" i="19"/>
  <c r="O440" i="19"/>
  <c r="O439" i="19"/>
  <c r="O438" i="19"/>
  <c r="O437" i="19"/>
  <c r="O436" i="19"/>
  <c r="O435" i="19"/>
  <c r="O434" i="19"/>
  <c r="O433" i="19"/>
  <c r="O432" i="19"/>
  <c r="O431" i="19"/>
  <c r="O430" i="19"/>
  <c r="O429" i="19"/>
  <c r="O428" i="19"/>
  <c r="O427" i="19"/>
  <c r="O426" i="19"/>
  <c r="O425" i="19"/>
  <c r="O424" i="19"/>
  <c r="O423" i="19"/>
  <c r="O422" i="19"/>
  <c r="O421" i="19"/>
  <c r="O420" i="19"/>
  <c r="O419" i="19"/>
  <c r="O418" i="19"/>
  <c r="O417" i="19"/>
  <c r="O416" i="19"/>
  <c r="O415" i="19"/>
  <c r="O414" i="19"/>
  <c r="O413" i="19"/>
  <c r="O412" i="19"/>
  <c r="O411" i="19"/>
  <c r="O410" i="19"/>
  <c r="O409" i="19"/>
  <c r="O408" i="19"/>
  <c r="O407" i="19"/>
  <c r="O406" i="19"/>
  <c r="O405" i="19"/>
  <c r="O404" i="19"/>
  <c r="O403" i="19"/>
  <c r="O402" i="19"/>
  <c r="O401" i="19"/>
  <c r="O400" i="19"/>
  <c r="O399" i="19"/>
  <c r="O398" i="19"/>
  <c r="O397" i="19"/>
  <c r="O396" i="19"/>
  <c r="O395" i="19"/>
  <c r="O394" i="19"/>
  <c r="O393" i="19"/>
  <c r="O392" i="19"/>
  <c r="O391" i="19"/>
  <c r="O390" i="19"/>
  <c r="O389" i="19"/>
  <c r="O388" i="19"/>
  <c r="O387" i="19"/>
  <c r="O386" i="19"/>
  <c r="O385" i="19"/>
  <c r="O384" i="19"/>
  <c r="O383" i="19"/>
  <c r="O382" i="19"/>
  <c r="O381" i="19"/>
  <c r="O380" i="19"/>
  <c r="O379" i="19"/>
  <c r="O378" i="19"/>
  <c r="O377" i="19"/>
  <c r="O376" i="19"/>
  <c r="O375" i="19"/>
  <c r="O374" i="19"/>
  <c r="O373" i="19"/>
  <c r="O372" i="19"/>
  <c r="O371" i="19"/>
  <c r="O370" i="19"/>
  <c r="O369" i="19"/>
  <c r="O368" i="19"/>
  <c r="O367" i="19"/>
  <c r="O366" i="19"/>
  <c r="O365" i="19"/>
  <c r="O364" i="19"/>
  <c r="O363" i="19"/>
  <c r="O362" i="19"/>
  <c r="O361" i="19"/>
  <c r="O360" i="19"/>
  <c r="O359" i="19"/>
  <c r="O358" i="19"/>
  <c r="O357" i="19"/>
  <c r="O356" i="19"/>
  <c r="O355" i="19"/>
  <c r="O354" i="19"/>
  <c r="O353" i="19"/>
  <c r="O352" i="19"/>
  <c r="O351" i="19"/>
  <c r="O350" i="19"/>
  <c r="O349" i="19"/>
  <c r="O348" i="19"/>
  <c r="O347" i="19"/>
  <c r="O346" i="19"/>
  <c r="O345" i="19"/>
  <c r="O344" i="19"/>
  <c r="O343" i="19"/>
  <c r="O342" i="19"/>
  <c r="O341" i="19"/>
  <c r="O340" i="19"/>
  <c r="O339" i="19"/>
  <c r="O338" i="19"/>
  <c r="O337" i="19"/>
  <c r="O336" i="19"/>
  <c r="O335" i="19"/>
  <c r="O334" i="19"/>
  <c r="O333" i="19"/>
  <c r="O332" i="19"/>
  <c r="O331" i="19"/>
  <c r="O330" i="19"/>
  <c r="O329" i="19"/>
  <c r="O328" i="19"/>
  <c r="O327" i="19"/>
  <c r="O326" i="19"/>
  <c r="O325" i="19"/>
  <c r="O324" i="19"/>
  <c r="O323" i="19"/>
  <c r="O322" i="19"/>
  <c r="O321" i="19"/>
  <c r="O320" i="19"/>
  <c r="O319" i="19"/>
  <c r="O318" i="19"/>
  <c r="O317" i="19"/>
  <c r="O316" i="19"/>
  <c r="O315" i="19"/>
  <c r="O314" i="19"/>
  <c r="O313" i="19"/>
  <c r="O312" i="19"/>
  <c r="O311" i="19"/>
  <c r="O310" i="19"/>
  <c r="O309" i="19"/>
  <c r="O308" i="19"/>
  <c r="O307" i="19"/>
  <c r="O306" i="19"/>
  <c r="O305" i="19"/>
  <c r="O304" i="19"/>
  <c r="O303" i="19"/>
  <c r="O302" i="19"/>
  <c r="O301" i="19"/>
  <c r="O300" i="19"/>
  <c r="O299" i="19"/>
  <c r="O298" i="19"/>
  <c r="O297" i="19"/>
  <c r="O296" i="19"/>
  <c r="O295" i="19"/>
  <c r="O294" i="19"/>
  <c r="O293" i="19"/>
  <c r="O292" i="19"/>
  <c r="O291" i="19"/>
  <c r="O290" i="19"/>
  <c r="O289" i="19"/>
  <c r="O288" i="19"/>
  <c r="O287" i="19"/>
  <c r="O286" i="19"/>
  <c r="Q285" i="19"/>
  <c r="O285" i="19"/>
  <c r="Q284" i="19"/>
  <c r="O284" i="19"/>
  <c r="Q283" i="19"/>
  <c r="O283" i="19"/>
  <c r="Q282" i="19"/>
  <c r="O282" i="19"/>
  <c r="Q281" i="19"/>
  <c r="O281" i="19"/>
  <c r="Q280" i="19"/>
  <c r="O280" i="19"/>
  <c r="Q279" i="19"/>
  <c r="O279" i="19"/>
  <c r="Q278" i="19"/>
  <c r="O278" i="19"/>
  <c r="Q277" i="19"/>
  <c r="O277" i="19"/>
  <c r="Q276" i="19"/>
  <c r="O276" i="19"/>
  <c r="Q275" i="19"/>
  <c r="O275" i="19"/>
  <c r="Q274" i="19"/>
  <c r="O274" i="19"/>
  <c r="Q273" i="19"/>
  <c r="O273" i="19"/>
  <c r="Q272" i="19"/>
  <c r="O272" i="19"/>
  <c r="Q271" i="19"/>
  <c r="O271" i="19"/>
  <c r="Q270" i="19"/>
  <c r="O270" i="19"/>
  <c r="Q269" i="19"/>
  <c r="O269" i="19"/>
  <c r="Q268" i="19"/>
  <c r="O268" i="19"/>
  <c r="Q267" i="19"/>
  <c r="O267" i="19"/>
  <c r="Q266" i="19"/>
  <c r="O266" i="19"/>
  <c r="Q265" i="19"/>
  <c r="O265" i="19"/>
  <c r="Q264" i="19"/>
  <c r="O264" i="19"/>
  <c r="Q263" i="19"/>
  <c r="O263" i="19"/>
  <c r="Q262" i="19"/>
  <c r="O262" i="19"/>
  <c r="Q261" i="19"/>
  <c r="O261" i="19"/>
  <c r="Q260" i="19"/>
  <c r="O260" i="19"/>
  <c r="Q259" i="19"/>
  <c r="O259" i="19"/>
  <c r="Q258" i="19"/>
  <c r="O258" i="19"/>
  <c r="Q257" i="19"/>
  <c r="O257" i="19"/>
  <c r="Q256" i="19"/>
  <c r="O256" i="19"/>
  <c r="Q255" i="19"/>
  <c r="O255" i="19"/>
  <c r="Q254" i="19"/>
  <c r="O254" i="19"/>
  <c r="Q253" i="19"/>
  <c r="O253" i="19"/>
  <c r="Q252" i="19"/>
  <c r="O252" i="19"/>
  <c r="Q251" i="19"/>
  <c r="O251" i="19"/>
  <c r="Q250" i="19"/>
  <c r="O250" i="19"/>
  <c r="Q249" i="19"/>
  <c r="O249" i="19"/>
  <c r="Q248" i="19"/>
  <c r="O248" i="19"/>
  <c r="Q247" i="19"/>
  <c r="O247" i="19"/>
  <c r="Q246" i="19"/>
  <c r="O246" i="19"/>
  <c r="Q245" i="19"/>
  <c r="O245" i="19"/>
  <c r="Q244" i="19"/>
  <c r="O244" i="19"/>
  <c r="Q243" i="19"/>
  <c r="O243" i="19"/>
  <c r="Q242" i="19"/>
  <c r="O242" i="19"/>
  <c r="Q241" i="19"/>
  <c r="O241" i="19"/>
  <c r="Q240" i="19"/>
  <c r="O240" i="19"/>
  <c r="Q239" i="19"/>
  <c r="O239" i="19"/>
  <c r="Q238" i="19"/>
  <c r="O238" i="19"/>
  <c r="Q237" i="19"/>
  <c r="O237" i="19"/>
  <c r="Q236" i="19"/>
  <c r="O236" i="19"/>
  <c r="Q235" i="19"/>
  <c r="O235" i="19"/>
  <c r="Q234" i="19"/>
  <c r="O234" i="19"/>
  <c r="Q233" i="19"/>
  <c r="O233" i="19"/>
  <c r="Q232" i="19"/>
  <c r="O232" i="19"/>
  <c r="Q231" i="19"/>
  <c r="O231" i="19"/>
  <c r="Q230" i="19"/>
  <c r="O230" i="19"/>
  <c r="Q229" i="19"/>
  <c r="O229" i="19"/>
  <c r="Q228" i="19"/>
  <c r="O228" i="19"/>
  <c r="Q227" i="19"/>
  <c r="O227" i="19"/>
  <c r="Q226" i="19"/>
  <c r="O226" i="19"/>
  <c r="Q225" i="19"/>
  <c r="O225" i="19"/>
  <c r="Q224" i="19"/>
  <c r="O224" i="19"/>
  <c r="Q223" i="19"/>
  <c r="O223" i="19"/>
  <c r="Q222" i="19"/>
  <c r="O222" i="19"/>
  <c r="Q221" i="19"/>
  <c r="O221" i="19"/>
  <c r="Q220" i="19"/>
  <c r="O220" i="19"/>
  <c r="Q219" i="19"/>
  <c r="O219" i="19"/>
  <c r="Q218" i="19"/>
  <c r="O218" i="19"/>
  <c r="Q217" i="19"/>
  <c r="O217" i="19"/>
  <c r="Q216" i="19"/>
  <c r="O216" i="19"/>
  <c r="Q215" i="19"/>
  <c r="O215" i="19"/>
  <c r="Q214" i="19"/>
  <c r="O214" i="19"/>
  <c r="Q213" i="19"/>
  <c r="O213" i="19"/>
  <c r="Q212" i="19"/>
  <c r="O212" i="19"/>
  <c r="Q211" i="19"/>
  <c r="O211" i="19"/>
  <c r="Q210" i="19"/>
  <c r="O210" i="19"/>
  <c r="Q209" i="19"/>
  <c r="O209" i="19"/>
  <c r="Q208" i="19"/>
  <c r="O208" i="19"/>
  <c r="Q207" i="19"/>
  <c r="O207" i="19"/>
  <c r="Q206" i="19"/>
  <c r="O206" i="19"/>
  <c r="Q205" i="19"/>
  <c r="O205" i="19"/>
  <c r="Q204" i="19"/>
  <c r="O204" i="19"/>
  <c r="Q203" i="19"/>
  <c r="O203" i="19"/>
  <c r="Q202" i="19"/>
  <c r="O202" i="19"/>
  <c r="Q201" i="19"/>
  <c r="O201" i="19"/>
  <c r="Q200" i="19"/>
  <c r="O200" i="19"/>
  <c r="Q199" i="19"/>
  <c r="O199" i="19"/>
  <c r="Q198" i="19"/>
  <c r="O198" i="19"/>
  <c r="AD197" i="19"/>
  <c r="AC197" i="19"/>
  <c r="AB197" i="19"/>
  <c r="Y197" i="19"/>
  <c r="X197" i="19"/>
  <c r="V197" i="19"/>
  <c r="U197" i="19"/>
  <c r="S197" i="19"/>
  <c r="R197" i="19"/>
  <c r="Q197" i="19"/>
  <c r="P197" i="19"/>
  <c r="O197" i="19"/>
  <c r="L197" i="19"/>
  <c r="W197" i="19" s="1"/>
  <c r="K197" i="19"/>
  <c r="J197" i="19"/>
  <c r="AE196" i="19"/>
  <c r="AC196" i="19"/>
  <c r="Y196" i="19"/>
  <c r="X196" i="19"/>
  <c r="R196" i="19"/>
  <c r="P196" i="19"/>
  <c r="O196" i="19"/>
  <c r="L196" i="19"/>
  <c r="K196" i="19"/>
  <c r="J196" i="19"/>
  <c r="AA196" i="19" s="1"/>
  <c r="AE195" i="19"/>
  <c r="AD195" i="19"/>
  <c r="AB195" i="19"/>
  <c r="AA195" i="19"/>
  <c r="Z195" i="19"/>
  <c r="X195" i="19"/>
  <c r="R195" i="19"/>
  <c r="P195" i="19"/>
  <c r="O195" i="19"/>
  <c r="L195" i="19"/>
  <c r="K195" i="19"/>
  <c r="J195" i="19"/>
  <c r="AC195" i="19" s="1"/>
  <c r="AD194" i="19"/>
  <c r="AC194" i="19"/>
  <c r="Y194" i="19"/>
  <c r="R194" i="19"/>
  <c r="Q194" i="19"/>
  <c r="P194" i="19"/>
  <c r="O194" i="19"/>
  <c r="L194" i="19"/>
  <c r="K194" i="19"/>
  <c r="J194" i="19"/>
  <c r="AE194" i="19" s="1"/>
  <c r="AC193" i="19"/>
  <c r="AB193" i="19"/>
  <c r="X193" i="19"/>
  <c r="V193" i="19"/>
  <c r="U193" i="19"/>
  <c r="S193" i="19"/>
  <c r="R193" i="19"/>
  <c r="Q193" i="19"/>
  <c r="P193" i="19"/>
  <c r="O193" i="19"/>
  <c r="L193" i="19"/>
  <c r="W193" i="19" s="1"/>
  <c r="K193" i="19"/>
  <c r="J193" i="19"/>
  <c r="AD193" i="19" s="1"/>
  <c r="AC192" i="19"/>
  <c r="AB192" i="19"/>
  <c r="W192" i="19"/>
  <c r="U192" i="19"/>
  <c r="R192" i="19"/>
  <c r="P192" i="19"/>
  <c r="O192" i="19"/>
  <c r="L192" i="19"/>
  <c r="K192" i="19"/>
  <c r="J192" i="19"/>
  <c r="AE191" i="19"/>
  <c r="AD191" i="19"/>
  <c r="AB191" i="19"/>
  <c r="AA191" i="19"/>
  <c r="Z191" i="19"/>
  <c r="X191" i="19"/>
  <c r="W191" i="19"/>
  <c r="V191" i="19"/>
  <c r="S191" i="19"/>
  <c r="R191" i="19"/>
  <c r="Q191" i="19"/>
  <c r="P191" i="19"/>
  <c r="O191" i="19"/>
  <c r="L191" i="19"/>
  <c r="U191" i="19" s="1"/>
  <c r="K191" i="19"/>
  <c r="J191" i="19"/>
  <c r="AC191" i="19" s="1"/>
  <c r="AA190" i="19"/>
  <c r="W190" i="19"/>
  <c r="V190" i="19"/>
  <c r="U190" i="19"/>
  <c r="R190" i="19"/>
  <c r="Q190" i="19"/>
  <c r="P190" i="19"/>
  <c r="O190" i="19"/>
  <c r="L190" i="19"/>
  <c r="S190" i="19" s="1"/>
  <c r="K190" i="19"/>
  <c r="J190" i="19"/>
  <c r="AC190" i="19" s="1"/>
  <c r="Z189" i="19"/>
  <c r="V189" i="19"/>
  <c r="U189" i="19"/>
  <c r="S189" i="19"/>
  <c r="R189" i="19"/>
  <c r="Q189" i="19"/>
  <c r="P189" i="19"/>
  <c r="O189" i="19"/>
  <c r="L189" i="19"/>
  <c r="W189" i="19" s="1"/>
  <c r="K189" i="19"/>
  <c r="J189" i="19"/>
  <c r="AB189" i="19" s="1"/>
  <c r="W188" i="19"/>
  <c r="U188" i="19"/>
  <c r="R188" i="19"/>
  <c r="P188" i="19"/>
  <c r="O188" i="19"/>
  <c r="L188" i="19"/>
  <c r="K188" i="19"/>
  <c r="J188" i="19"/>
  <c r="AE187" i="19"/>
  <c r="AD187" i="19"/>
  <c r="AB187" i="19"/>
  <c r="AA187" i="19"/>
  <c r="Z187" i="19"/>
  <c r="X187" i="19"/>
  <c r="V187" i="19"/>
  <c r="S187" i="19"/>
  <c r="R187" i="19"/>
  <c r="P187" i="19"/>
  <c r="O187" i="19"/>
  <c r="L187" i="19"/>
  <c r="U187" i="19" s="1"/>
  <c r="K187" i="19"/>
  <c r="J187" i="19"/>
  <c r="AC187" i="19" s="1"/>
  <c r="AA186" i="19"/>
  <c r="V186" i="19"/>
  <c r="U186" i="19"/>
  <c r="R186" i="19"/>
  <c r="P186" i="19"/>
  <c r="O186" i="19"/>
  <c r="L186" i="19"/>
  <c r="S186" i="19" s="1"/>
  <c r="K186" i="19"/>
  <c r="J186" i="19"/>
  <c r="Y185" i="19"/>
  <c r="V185" i="19"/>
  <c r="U185" i="19"/>
  <c r="S185" i="19"/>
  <c r="R185" i="19"/>
  <c r="Q185" i="19"/>
  <c r="P185" i="19"/>
  <c r="O185" i="19"/>
  <c r="L185" i="19"/>
  <c r="W185" i="19" s="1"/>
  <c r="K185" i="19"/>
  <c r="J185" i="19"/>
  <c r="Z185" i="19" s="1"/>
  <c r="Y184" i="19"/>
  <c r="U184" i="19"/>
  <c r="R184" i="19"/>
  <c r="P184" i="19"/>
  <c r="O184" i="19"/>
  <c r="L184" i="19"/>
  <c r="K184" i="19"/>
  <c r="J184" i="19"/>
  <c r="AE183" i="19"/>
  <c r="AD183" i="19"/>
  <c r="AB183" i="19"/>
  <c r="AA183" i="19"/>
  <c r="Z183" i="19"/>
  <c r="X183" i="19"/>
  <c r="V183" i="19"/>
  <c r="R183" i="19"/>
  <c r="P183" i="19"/>
  <c r="O183" i="19"/>
  <c r="L183" i="19"/>
  <c r="K183" i="19"/>
  <c r="J183" i="19"/>
  <c r="AC183" i="19" s="1"/>
  <c r="AE182" i="19"/>
  <c r="Y182" i="19"/>
  <c r="V182" i="19"/>
  <c r="R182" i="19"/>
  <c r="P182" i="19"/>
  <c r="O182" i="19"/>
  <c r="L182" i="19"/>
  <c r="K182" i="19"/>
  <c r="J182" i="19"/>
  <c r="AD181" i="19"/>
  <c r="AC181" i="19"/>
  <c r="Y181" i="19"/>
  <c r="X181" i="19"/>
  <c r="V181" i="19"/>
  <c r="U181" i="19"/>
  <c r="S181" i="19"/>
  <c r="R181" i="19"/>
  <c r="Q181" i="19"/>
  <c r="P181" i="19"/>
  <c r="O181" i="19"/>
  <c r="L181" i="19"/>
  <c r="W181" i="19" s="1"/>
  <c r="K181" i="19"/>
  <c r="J181" i="19"/>
  <c r="AE180" i="19"/>
  <c r="AC180" i="19"/>
  <c r="AA180" i="19"/>
  <c r="Y180" i="19"/>
  <c r="X180" i="19"/>
  <c r="U180" i="19"/>
  <c r="R180" i="19"/>
  <c r="P180" i="19"/>
  <c r="O180" i="19"/>
  <c r="L180" i="19"/>
  <c r="K180" i="19"/>
  <c r="J180" i="19"/>
  <c r="AE179" i="19"/>
  <c r="AD179" i="19"/>
  <c r="AB179" i="19"/>
  <c r="AA179" i="19"/>
  <c r="Z179" i="19"/>
  <c r="X179" i="19"/>
  <c r="R179" i="19"/>
  <c r="P179" i="19"/>
  <c r="O179" i="19"/>
  <c r="L179" i="19"/>
  <c r="K179" i="19"/>
  <c r="J179" i="19"/>
  <c r="AC179" i="19" s="1"/>
  <c r="AE178" i="19"/>
  <c r="AD178" i="19"/>
  <c r="AC178" i="19"/>
  <c r="Z178" i="19"/>
  <c r="Y178" i="19"/>
  <c r="W178" i="19"/>
  <c r="U178" i="19"/>
  <c r="R178" i="19"/>
  <c r="Q178" i="19"/>
  <c r="P178" i="19"/>
  <c r="O178" i="19"/>
  <c r="L178" i="19"/>
  <c r="K178" i="19"/>
  <c r="J178" i="19"/>
  <c r="AD177" i="19"/>
  <c r="AC177" i="19"/>
  <c r="AB177" i="19"/>
  <c r="Y177" i="19"/>
  <c r="X177" i="19"/>
  <c r="V177" i="19"/>
  <c r="U177" i="19"/>
  <c r="S177" i="19"/>
  <c r="R177" i="19"/>
  <c r="Q177" i="19"/>
  <c r="P177" i="19"/>
  <c r="O177" i="19"/>
  <c r="L177" i="19"/>
  <c r="W177" i="19" s="1"/>
  <c r="K177" i="19"/>
  <c r="J177" i="19"/>
  <c r="AE176" i="19"/>
  <c r="X176" i="19"/>
  <c r="W176" i="19"/>
  <c r="R176" i="19"/>
  <c r="P176" i="19"/>
  <c r="O176" i="19"/>
  <c r="L176" i="19"/>
  <c r="K176" i="19"/>
  <c r="J176" i="19"/>
  <c r="AE175" i="19"/>
  <c r="AD175" i="19"/>
  <c r="AB175" i="19"/>
  <c r="AA175" i="19"/>
  <c r="Z175" i="19"/>
  <c r="X175" i="19"/>
  <c r="W175" i="19"/>
  <c r="V175" i="19"/>
  <c r="R175" i="19"/>
  <c r="P175" i="19"/>
  <c r="O175" i="19"/>
  <c r="L175" i="19"/>
  <c r="Q175" i="19" s="1"/>
  <c r="K175" i="19"/>
  <c r="J175" i="19"/>
  <c r="AC175" i="19" s="1"/>
  <c r="AD174" i="19"/>
  <c r="W174" i="19"/>
  <c r="V174" i="19"/>
  <c r="R174" i="19"/>
  <c r="Q174" i="19"/>
  <c r="P174" i="19"/>
  <c r="O174" i="19"/>
  <c r="L174" i="19"/>
  <c r="K174" i="19"/>
  <c r="J174" i="19"/>
  <c r="AC173" i="19"/>
  <c r="Z173" i="19"/>
  <c r="X173" i="19"/>
  <c r="V173" i="19"/>
  <c r="U173" i="19"/>
  <c r="S173" i="19"/>
  <c r="R173" i="19"/>
  <c r="Q173" i="19"/>
  <c r="P173" i="19"/>
  <c r="O173" i="19"/>
  <c r="L173" i="19"/>
  <c r="W173" i="19" s="1"/>
  <c r="K173" i="19"/>
  <c r="J173" i="19"/>
  <c r="AC172" i="19"/>
  <c r="AB172" i="19"/>
  <c r="AA172" i="19"/>
  <c r="W172" i="19"/>
  <c r="U172" i="19"/>
  <c r="R172" i="19"/>
  <c r="P172" i="19"/>
  <c r="O172" i="19"/>
  <c r="L172" i="19"/>
  <c r="K172" i="19"/>
  <c r="J172" i="19"/>
  <c r="AC171" i="19"/>
  <c r="AB171" i="19"/>
  <c r="Y171" i="19"/>
  <c r="W171" i="19"/>
  <c r="R171" i="19"/>
  <c r="P171" i="19"/>
  <c r="O171" i="19"/>
  <c r="L171" i="19"/>
  <c r="K171" i="19"/>
  <c r="J171" i="19"/>
  <c r="AE170" i="19"/>
  <c r="AD170" i="19"/>
  <c r="AB170" i="19"/>
  <c r="AA170" i="19"/>
  <c r="Z170" i="19"/>
  <c r="X170" i="19"/>
  <c r="R170" i="19"/>
  <c r="P170" i="19"/>
  <c r="O170" i="19"/>
  <c r="L170" i="19"/>
  <c r="K170" i="19"/>
  <c r="J170" i="19"/>
  <c r="AC170" i="19" s="1"/>
  <c r="AC169" i="19"/>
  <c r="AA169" i="19"/>
  <c r="Y169" i="19"/>
  <c r="V169" i="19"/>
  <c r="R169" i="19"/>
  <c r="Q169" i="19"/>
  <c r="P169" i="19"/>
  <c r="O169" i="19"/>
  <c r="L169" i="19"/>
  <c r="W169" i="19" s="1"/>
  <c r="K169" i="19"/>
  <c r="J169" i="19"/>
  <c r="AC168" i="19"/>
  <c r="Z168" i="19"/>
  <c r="V168" i="19"/>
  <c r="U168" i="19"/>
  <c r="S168" i="19"/>
  <c r="R168" i="19"/>
  <c r="Q168" i="19"/>
  <c r="P168" i="19"/>
  <c r="O168" i="19"/>
  <c r="L168" i="19"/>
  <c r="W168" i="19" s="1"/>
  <c r="K168" i="19"/>
  <c r="J168" i="19"/>
  <c r="X168" i="19" s="1"/>
  <c r="AC167" i="19"/>
  <c r="AA167" i="19"/>
  <c r="W167" i="19"/>
  <c r="U167" i="19"/>
  <c r="R167" i="19"/>
  <c r="P167" i="19"/>
  <c r="O167" i="19"/>
  <c r="L167" i="19"/>
  <c r="K167" i="19"/>
  <c r="J167" i="19"/>
  <c r="AB167" i="19" s="1"/>
  <c r="AE166" i="19"/>
  <c r="AD166" i="19"/>
  <c r="AB166" i="19"/>
  <c r="AA166" i="19"/>
  <c r="Z166" i="19"/>
  <c r="X166" i="19"/>
  <c r="W166" i="19"/>
  <c r="V166" i="19"/>
  <c r="S166" i="19"/>
  <c r="R166" i="19"/>
  <c r="Q166" i="19"/>
  <c r="P166" i="19"/>
  <c r="O166" i="19"/>
  <c r="L166" i="19"/>
  <c r="U166" i="19" s="1"/>
  <c r="K166" i="19"/>
  <c r="J166" i="19"/>
  <c r="AC166" i="19" s="1"/>
  <c r="AE165" i="19"/>
  <c r="AA165" i="19"/>
  <c r="Z165" i="19"/>
  <c r="W165" i="19"/>
  <c r="V165" i="19"/>
  <c r="U165" i="19"/>
  <c r="R165" i="19"/>
  <c r="Q165" i="19"/>
  <c r="P165" i="19"/>
  <c r="O165" i="19"/>
  <c r="L165" i="19"/>
  <c r="S165" i="19" s="1"/>
  <c r="K165" i="19"/>
  <c r="J165" i="19"/>
  <c r="AD164" i="19"/>
  <c r="Z164" i="19"/>
  <c r="V164" i="19"/>
  <c r="U164" i="19"/>
  <c r="S164" i="19"/>
  <c r="R164" i="19"/>
  <c r="Q164" i="19"/>
  <c r="P164" i="19"/>
  <c r="O164" i="19"/>
  <c r="L164" i="19"/>
  <c r="W164" i="19" s="1"/>
  <c r="K164" i="19"/>
  <c r="J164" i="19"/>
  <c r="Y164" i="19" s="1"/>
  <c r="AA163" i="19"/>
  <c r="R163" i="19"/>
  <c r="P163" i="19"/>
  <c r="O163" i="19"/>
  <c r="L163" i="19"/>
  <c r="K163" i="19"/>
  <c r="J163" i="19"/>
  <c r="AB163" i="19" s="1"/>
  <c r="AE162" i="19"/>
  <c r="AD162" i="19"/>
  <c r="AB162" i="19"/>
  <c r="AA162" i="19"/>
  <c r="Z162" i="19"/>
  <c r="X162" i="19"/>
  <c r="R162" i="19"/>
  <c r="P162" i="19"/>
  <c r="O162" i="19"/>
  <c r="L162" i="19"/>
  <c r="K162" i="19"/>
  <c r="J162" i="19"/>
  <c r="AC162" i="19" s="1"/>
  <c r="AD161" i="19"/>
  <c r="Z161" i="19"/>
  <c r="V161" i="19"/>
  <c r="R161" i="19"/>
  <c r="P161" i="19"/>
  <c r="O161" i="19"/>
  <c r="L161" i="19"/>
  <c r="K161" i="19"/>
  <c r="J161" i="19"/>
  <c r="AA161" i="19" s="1"/>
  <c r="Z160" i="19"/>
  <c r="R160" i="19"/>
  <c r="P160" i="19"/>
  <c r="O160" i="19"/>
  <c r="L160" i="19"/>
  <c r="K160" i="19"/>
  <c r="J160" i="19"/>
  <c r="AC160" i="19" s="1"/>
  <c r="AE159" i="19"/>
  <c r="AD159" i="19"/>
  <c r="AB159" i="19"/>
  <c r="AA159" i="19"/>
  <c r="Z159" i="19"/>
  <c r="X159" i="19"/>
  <c r="R159" i="19"/>
  <c r="P159" i="19"/>
  <c r="O159" i="19"/>
  <c r="L159" i="19"/>
  <c r="K159" i="19"/>
  <c r="J159" i="19"/>
  <c r="AC159" i="19" s="1"/>
  <c r="AD158" i="19"/>
  <c r="Y158" i="19"/>
  <c r="R158" i="19"/>
  <c r="P158" i="19"/>
  <c r="O158" i="19"/>
  <c r="L158" i="19"/>
  <c r="K158" i="19"/>
  <c r="J158" i="19"/>
  <c r="AE158" i="19" s="1"/>
  <c r="AC157" i="19"/>
  <c r="X157" i="19"/>
  <c r="V157" i="19"/>
  <c r="U157" i="19"/>
  <c r="S157" i="19"/>
  <c r="R157" i="19"/>
  <c r="Q157" i="19"/>
  <c r="P157" i="19"/>
  <c r="O157" i="19"/>
  <c r="L157" i="19"/>
  <c r="W157" i="19" s="1"/>
  <c r="K157" i="19"/>
  <c r="J157" i="19"/>
  <c r="AD157" i="19" s="1"/>
  <c r="AC156" i="19"/>
  <c r="AA156" i="19"/>
  <c r="X156" i="19"/>
  <c r="W156" i="19"/>
  <c r="U156" i="19"/>
  <c r="R156" i="19"/>
  <c r="P156" i="19"/>
  <c r="O156" i="19"/>
  <c r="L156" i="19"/>
  <c r="K156" i="19"/>
  <c r="J156" i="19"/>
  <c r="AE156" i="19" s="1"/>
  <c r="AE155" i="19"/>
  <c r="AD155" i="19"/>
  <c r="AB155" i="19"/>
  <c r="AA155" i="19"/>
  <c r="Z155" i="19"/>
  <c r="X155" i="19"/>
  <c r="W155" i="19"/>
  <c r="V155" i="19"/>
  <c r="S155" i="19"/>
  <c r="R155" i="19"/>
  <c r="Q155" i="19"/>
  <c r="P155" i="19"/>
  <c r="O155" i="19"/>
  <c r="L155" i="19"/>
  <c r="U155" i="19" s="1"/>
  <c r="K155" i="19"/>
  <c r="J155" i="19"/>
  <c r="AC155" i="19" s="1"/>
  <c r="AE154" i="19"/>
  <c r="AC154" i="19"/>
  <c r="Z154" i="19"/>
  <c r="W154" i="19"/>
  <c r="V154" i="19"/>
  <c r="U154" i="19"/>
  <c r="R154" i="19"/>
  <c r="Q154" i="19"/>
  <c r="P154" i="19"/>
  <c r="O154" i="19"/>
  <c r="L154" i="19"/>
  <c r="S154" i="19" s="1"/>
  <c r="K154" i="19"/>
  <c r="J154" i="19"/>
  <c r="AD154" i="19" s="1"/>
  <c r="AD153" i="19"/>
  <c r="AB153" i="19"/>
  <c r="Y153" i="19"/>
  <c r="V153" i="19"/>
  <c r="U153" i="19"/>
  <c r="S153" i="19"/>
  <c r="R153" i="19"/>
  <c r="Q153" i="19"/>
  <c r="P153" i="19"/>
  <c r="O153" i="19"/>
  <c r="L153" i="19"/>
  <c r="W153" i="19" s="1"/>
  <c r="K153" i="19"/>
  <c r="J153" i="19"/>
  <c r="AC153" i="19" s="1"/>
  <c r="W152" i="19"/>
  <c r="R152" i="19"/>
  <c r="P152" i="19"/>
  <c r="O152" i="19"/>
  <c r="L152" i="19"/>
  <c r="K152" i="19"/>
  <c r="J152" i="19"/>
  <c r="AB152" i="19" s="1"/>
  <c r="AE151" i="19"/>
  <c r="AD151" i="19"/>
  <c r="AB151" i="19"/>
  <c r="AA151" i="19"/>
  <c r="Z151" i="19"/>
  <c r="X151" i="19"/>
  <c r="V151" i="19"/>
  <c r="R151" i="19"/>
  <c r="P151" i="19"/>
  <c r="O151" i="19"/>
  <c r="L151" i="19"/>
  <c r="U151" i="19" s="1"/>
  <c r="K151" i="19"/>
  <c r="J151" i="19"/>
  <c r="AC151" i="19" s="1"/>
  <c r="AA150" i="19"/>
  <c r="V150" i="19"/>
  <c r="R150" i="19"/>
  <c r="P150" i="19"/>
  <c r="O150" i="19"/>
  <c r="L150" i="19"/>
  <c r="S150" i="19" s="1"/>
  <c r="K150" i="19"/>
  <c r="J150" i="19"/>
  <c r="Z149" i="19"/>
  <c r="V149" i="19"/>
  <c r="U149" i="19"/>
  <c r="S149" i="19"/>
  <c r="R149" i="19"/>
  <c r="Q149" i="19"/>
  <c r="P149" i="19"/>
  <c r="O149" i="19"/>
  <c r="L149" i="19"/>
  <c r="W149" i="19" s="1"/>
  <c r="K149" i="19"/>
  <c r="J149" i="19"/>
  <c r="AE148" i="19"/>
  <c r="AC148" i="19"/>
  <c r="AA148" i="19"/>
  <c r="Y148" i="19"/>
  <c r="X148" i="19"/>
  <c r="U148" i="19"/>
  <c r="R148" i="19"/>
  <c r="P148" i="19"/>
  <c r="O148" i="19"/>
  <c r="L148" i="19"/>
  <c r="W148" i="19" s="1"/>
  <c r="K148" i="19"/>
  <c r="J148" i="19"/>
  <c r="AE147" i="19"/>
  <c r="AA147" i="19"/>
  <c r="R147" i="19"/>
  <c r="P147" i="19"/>
  <c r="O147" i="19"/>
  <c r="L147" i="19"/>
  <c r="K147" i="19"/>
  <c r="J147" i="19"/>
  <c r="AD147" i="19" s="1"/>
  <c r="AD146" i="19"/>
  <c r="AB146" i="19"/>
  <c r="Z146" i="19"/>
  <c r="X146" i="19"/>
  <c r="V146" i="19"/>
  <c r="U146" i="19"/>
  <c r="S146" i="19"/>
  <c r="R146" i="19"/>
  <c r="Q146" i="19"/>
  <c r="P146" i="19"/>
  <c r="O146" i="19"/>
  <c r="L146" i="19"/>
  <c r="W146" i="19" s="1"/>
  <c r="K146" i="19"/>
  <c r="J146" i="19"/>
  <c r="AC146" i="19" s="1"/>
  <c r="U145" i="19"/>
  <c r="R145" i="19"/>
  <c r="P145" i="19"/>
  <c r="O145" i="19"/>
  <c r="L145" i="19"/>
  <c r="S145" i="19" s="1"/>
  <c r="K145" i="19"/>
  <c r="J145" i="19"/>
  <c r="Y145" i="19" s="1"/>
  <c r="AE144" i="19"/>
  <c r="AD144" i="19"/>
  <c r="AB144" i="19"/>
  <c r="AA144" i="19"/>
  <c r="Z144" i="19"/>
  <c r="X144" i="19"/>
  <c r="V144" i="19"/>
  <c r="S144" i="19"/>
  <c r="R144" i="19"/>
  <c r="Q144" i="19"/>
  <c r="P144" i="19"/>
  <c r="O144" i="19"/>
  <c r="L144" i="19"/>
  <c r="W144" i="19" s="1"/>
  <c r="K144" i="19"/>
  <c r="J144" i="19"/>
  <c r="AC144" i="19" s="1"/>
  <c r="AE143" i="19"/>
  <c r="AA143" i="19"/>
  <c r="R143" i="19"/>
  <c r="P143" i="19"/>
  <c r="O143" i="19"/>
  <c r="L143" i="19"/>
  <c r="K143" i="19"/>
  <c r="J143" i="19"/>
  <c r="AD143" i="19" s="1"/>
  <c r="AD142" i="19"/>
  <c r="AB142" i="19"/>
  <c r="Z142" i="19"/>
  <c r="X142" i="19"/>
  <c r="V142" i="19"/>
  <c r="U142" i="19"/>
  <c r="S142" i="19"/>
  <c r="R142" i="19"/>
  <c r="Q142" i="19"/>
  <c r="P142" i="19"/>
  <c r="O142" i="19"/>
  <c r="L142" i="19"/>
  <c r="W142" i="19" s="1"/>
  <c r="K142" i="19"/>
  <c r="J142" i="19"/>
  <c r="AC142" i="19" s="1"/>
  <c r="U141" i="19"/>
  <c r="R141" i="19"/>
  <c r="P141" i="19"/>
  <c r="O141" i="19"/>
  <c r="L141" i="19"/>
  <c r="S141" i="19" s="1"/>
  <c r="K141" i="19"/>
  <c r="J141" i="19"/>
  <c r="AE140" i="19"/>
  <c r="AD140" i="19"/>
  <c r="AB140" i="19"/>
  <c r="AA140" i="19"/>
  <c r="Z140" i="19"/>
  <c r="X140" i="19"/>
  <c r="V140" i="19"/>
  <c r="S140" i="19"/>
  <c r="R140" i="19"/>
  <c r="Q140" i="19"/>
  <c r="P140" i="19"/>
  <c r="O140" i="19"/>
  <c r="L140" i="19"/>
  <c r="W140" i="19" s="1"/>
  <c r="K140" i="19"/>
  <c r="J140" i="19"/>
  <c r="AC140" i="19" s="1"/>
  <c r="AE139" i="19"/>
  <c r="AA139" i="19"/>
  <c r="R139" i="19"/>
  <c r="P139" i="19"/>
  <c r="O139" i="19"/>
  <c r="L139" i="19"/>
  <c r="K139" i="19"/>
  <c r="J139" i="19"/>
  <c r="AD139" i="19" s="1"/>
  <c r="AD138" i="19"/>
  <c r="AB138" i="19"/>
  <c r="Z138" i="19"/>
  <c r="X138" i="19"/>
  <c r="V138" i="19"/>
  <c r="U138" i="19"/>
  <c r="S138" i="19"/>
  <c r="R138" i="19"/>
  <c r="Q138" i="19"/>
  <c r="P138" i="19"/>
  <c r="O138" i="19"/>
  <c r="L138" i="19"/>
  <c r="W138" i="19" s="1"/>
  <c r="K138" i="19"/>
  <c r="J138" i="19"/>
  <c r="AC138" i="19" s="1"/>
  <c r="Y137" i="19"/>
  <c r="U137" i="19"/>
  <c r="R137" i="19"/>
  <c r="P137" i="19"/>
  <c r="O137" i="19"/>
  <c r="L137" i="19"/>
  <c r="S137" i="19" s="1"/>
  <c r="K137" i="19"/>
  <c r="J137" i="19"/>
  <c r="AE136" i="19"/>
  <c r="AD136" i="19"/>
  <c r="AB136" i="19"/>
  <c r="AA136" i="19"/>
  <c r="Z136" i="19"/>
  <c r="X136" i="19"/>
  <c r="V136" i="19"/>
  <c r="S136" i="19"/>
  <c r="R136" i="19"/>
  <c r="Q136" i="19"/>
  <c r="P136" i="19"/>
  <c r="O136" i="19"/>
  <c r="L136" i="19"/>
  <c r="W136" i="19" s="1"/>
  <c r="K136" i="19"/>
  <c r="J136" i="19"/>
  <c r="AC136" i="19" s="1"/>
  <c r="AE135" i="19"/>
  <c r="AA135" i="19"/>
  <c r="R135" i="19"/>
  <c r="P135" i="19"/>
  <c r="O135" i="19"/>
  <c r="L135" i="19"/>
  <c r="K135" i="19"/>
  <c r="J135" i="19"/>
  <c r="AD135" i="19" s="1"/>
  <c r="AD134" i="19"/>
  <c r="AB134" i="19"/>
  <c r="Z134" i="19"/>
  <c r="X134" i="19"/>
  <c r="V134" i="19"/>
  <c r="U134" i="19"/>
  <c r="S134" i="19"/>
  <c r="R134" i="19"/>
  <c r="Q134" i="19"/>
  <c r="P134" i="19"/>
  <c r="O134" i="19"/>
  <c r="L134" i="19"/>
  <c r="W134" i="19" s="1"/>
  <c r="K134" i="19"/>
  <c r="J134" i="19"/>
  <c r="AC134" i="19" s="1"/>
  <c r="Y133" i="19"/>
  <c r="U133" i="19"/>
  <c r="R133" i="19"/>
  <c r="P133" i="19"/>
  <c r="O133" i="19"/>
  <c r="L133" i="19"/>
  <c r="S133" i="19" s="1"/>
  <c r="K133" i="19"/>
  <c r="J133" i="19"/>
  <c r="AE132" i="19"/>
  <c r="AD132" i="19"/>
  <c r="AB132" i="19"/>
  <c r="AA132" i="19"/>
  <c r="Z132" i="19"/>
  <c r="X132" i="19"/>
  <c r="V132" i="19"/>
  <c r="S132" i="19"/>
  <c r="R132" i="19"/>
  <c r="Q132" i="19"/>
  <c r="P132" i="19"/>
  <c r="O132" i="19"/>
  <c r="L132" i="19"/>
  <c r="W132" i="19" s="1"/>
  <c r="K132" i="19"/>
  <c r="J132" i="19"/>
  <c r="AC132" i="19" s="1"/>
  <c r="AE131" i="19"/>
  <c r="AA131" i="19"/>
  <c r="R131" i="19"/>
  <c r="P131" i="19"/>
  <c r="O131" i="19"/>
  <c r="L131" i="19"/>
  <c r="K131" i="19"/>
  <c r="J131" i="19"/>
  <c r="AD131" i="19" s="1"/>
  <c r="AD130" i="19"/>
  <c r="AB130" i="19"/>
  <c r="Z130" i="19"/>
  <c r="X130" i="19"/>
  <c r="V130" i="19"/>
  <c r="U130" i="19"/>
  <c r="S130" i="19"/>
  <c r="R130" i="19"/>
  <c r="Q130" i="19"/>
  <c r="P130" i="19"/>
  <c r="O130" i="19"/>
  <c r="L130" i="19"/>
  <c r="W130" i="19" s="1"/>
  <c r="K130" i="19"/>
  <c r="J130" i="19"/>
  <c r="AC130" i="19" s="1"/>
  <c r="U129" i="19"/>
  <c r="R129" i="19"/>
  <c r="P129" i="19"/>
  <c r="O129" i="19"/>
  <c r="L129" i="19"/>
  <c r="S129" i="19" s="1"/>
  <c r="K129" i="19"/>
  <c r="J129" i="19"/>
  <c r="Y129" i="19" s="1"/>
  <c r="AE128" i="19"/>
  <c r="AD128" i="19"/>
  <c r="AB128" i="19"/>
  <c r="AA128" i="19"/>
  <c r="Z128" i="19"/>
  <c r="X128" i="19"/>
  <c r="V128" i="19"/>
  <c r="S128" i="19"/>
  <c r="R128" i="19"/>
  <c r="Q128" i="19"/>
  <c r="P128" i="19"/>
  <c r="O128" i="19"/>
  <c r="L128" i="19"/>
  <c r="W128" i="19" s="1"/>
  <c r="K128" i="19"/>
  <c r="J128" i="19"/>
  <c r="AC128" i="19" s="1"/>
  <c r="AE127" i="19"/>
  <c r="AA127" i="19"/>
  <c r="R127" i="19"/>
  <c r="P127" i="19"/>
  <c r="O127" i="19"/>
  <c r="L127" i="19"/>
  <c r="K127" i="19"/>
  <c r="J127" i="19"/>
  <c r="AD127" i="19" s="1"/>
  <c r="AD126" i="19"/>
  <c r="AB126" i="19"/>
  <c r="Z126" i="19"/>
  <c r="X126" i="19"/>
  <c r="V126" i="19"/>
  <c r="U126" i="19"/>
  <c r="S126" i="19"/>
  <c r="R126" i="19"/>
  <c r="Q126" i="19"/>
  <c r="P126" i="19"/>
  <c r="O126" i="19"/>
  <c r="L126" i="19"/>
  <c r="W126" i="19" s="1"/>
  <c r="K126" i="19"/>
  <c r="J126" i="19"/>
  <c r="AC126" i="19" s="1"/>
  <c r="U125" i="19"/>
  <c r="R125" i="19"/>
  <c r="P125" i="19"/>
  <c r="O125" i="19"/>
  <c r="L125" i="19"/>
  <c r="S125" i="19" s="1"/>
  <c r="K125" i="19"/>
  <c r="J125" i="19"/>
  <c r="AE124" i="19"/>
  <c r="AD124" i="19"/>
  <c r="AB124" i="19"/>
  <c r="AA124" i="19"/>
  <c r="Z124" i="19"/>
  <c r="X124" i="19"/>
  <c r="V124" i="19"/>
  <c r="S124" i="19"/>
  <c r="R124" i="19"/>
  <c r="Q124" i="19"/>
  <c r="P124" i="19"/>
  <c r="O124" i="19"/>
  <c r="L124" i="19"/>
  <c r="W124" i="19" s="1"/>
  <c r="K124" i="19"/>
  <c r="J124" i="19"/>
  <c r="AC124" i="19" s="1"/>
  <c r="AE123" i="19"/>
  <c r="AA123" i="19"/>
  <c r="R123" i="19"/>
  <c r="P123" i="19"/>
  <c r="O123" i="19"/>
  <c r="L123" i="19"/>
  <c r="K123" i="19"/>
  <c r="J123" i="19"/>
  <c r="AD123" i="19" s="1"/>
  <c r="AD122" i="19"/>
  <c r="AB122" i="19"/>
  <c r="Z122" i="19"/>
  <c r="X122" i="19"/>
  <c r="V122" i="19"/>
  <c r="U122" i="19"/>
  <c r="S122" i="19"/>
  <c r="R122" i="19"/>
  <c r="Q122" i="19"/>
  <c r="P122" i="19"/>
  <c r="O122" i="19"/>
  <c r="L122" i="19"/>
  <c r="W122" i="19" s="1"/>
  <c r="K122" i="19"/>
  <c r="J122" i="19"/>
  <c r="AC122" i="19" s="1"/>
  <c r="Y121" i="19"/>
  <c r="U121" i="19"/>
  <c r="R121" i="19"/>
  <c r="P121" i="19"/>
  <c r="O121" i="19"/>
  <c r="L121" i="19"/>
  <c r="S121" i="19" s="1"/>
  <c r="K121" i="19"/>
  <c r="J121" i="19"/>
  <c r="AE120" i="19"/>
  <c r="AD120" i="19"/>
  <c r="AB120" i="19"/>
  <c r="AA120" i="19"/>
  <c r="Z120" i="19"/>
  <c r="X120" i="19"/>
  <c r="V120" i="19"/>
  <c r="S120" i="19"/>
  <c r="R120" i="19"/>
  <c r="Q120" i="19"/>
  <c r="P120" i="19"/>
  <c r="O120" i="19"/>
  <c r="L120" i="19"/>
  <c r="W120" i="19" s="1"/>
  <c r="K120" i="19"/>
  <c r="J120" i="19"/>
  <c r="AC120" i="19" s="1"/>
  <c r="AE119" i="19"/>
  <c r="AC119" i="19"/>
  <c r="AA119" i="19"/>
  <c r="R119" i="19"/>
  <c r="P119" i="19"/>
  <c r="O119" i="19"/>
  <c r="L119" i="19"/>
  <c r="K119" i="19"/>
  <c r="J119" i="19"/>
  <c r="AD118" i="19"/>
  <c r="AB118" i="19"/>
  <c r="Z118" i="19"/>
  <c r="X118" i="19"/>
  <c r="W118" i="19"/>
  <c r="V118" i="19"/>
  <c r="S118" i="19"/>
  <c r="R118" i="19"/>
  <c r="Q118" i="19"/>
  <c r="P118" i="19"/>
  <c r="O118" i="19"/>
  <c r="L118" i="19"/>
  <c r="U118" i="19" s="1"/>
  <c r="K118" i="19"/>
  <c r="J118" i="19"/>
  <c r="AC118" i="19" s="1"/>
  <c r="AA117" i="19"/>
  <c r="W117" i="19"/>
  <c r="V117" i="19"/>
  <c r="U117" i="19"/>
  <c r="R117" i="19"/>
  <c r="Q117" i="19"/>
  <c r="P117" i="19"/>
  <c r="O117" i="19"/>
  <c r="L117" i="19"/>
  <c r="S117" i="19" s="1"/>
  <c r="K117" i="19"/>
  <c r="J117" i="19"/>
  <c r="V116" i="19"/>
  <c r="U116" i="19"/>
  <c r="S116" i="19"/>
  <c r="R116" i="19"/>
  <c r="Q116" i="19"/>
  <c r="P116" i="19"/>
  <c r="O116" i="19"/>
  <c r="L116" i="19"/>
  <c r="W116" i="19" s="1"/>
  <c r="K116" i="19"/>
  <c r="J116" i="19"/>
  <c r="AA115" i="19"/>
  <c r="W115" i="19"/>
  <c r="U115" i="19"/>
  <c r="R115" i="19"/>
  <c r="P115" i="19"/>
  <c r="O115" i="19"/>
  <c r="L115" i="19"/>
  <c r="K115" i="19"/>
  <c r="J115" i="19"/>
  <c r="AE114" i="19"/>
  <c r="AD114" i="19"/>
  <c r="AB114" i="19"/>
  <c r="AA114" i="19"/>
  <c r="Z114" i="19"/>
  <c r="X114" i="19"/>
  <c r="V114" i="19"/>
  <c r="S114" i="19"/>
  <c r="R114" i="19"/>
  <c r="P114" i="19"/>
  <c r="O114" i="19"/>
  <c r="L114" i="19"/>
  <c r="U114" i="19" s="1"/>
  <c r="K114" i="19"/>
  <c r="J114" i="19"/>
  <c r="AC114" i="19" s="1"/>
  <c r="AE113" i="19"/>
  <c r="Z113" i="19"/>
  <c r="V113" i="19"/>
  <c r="U113" i="19"/>
  <c r="R113" i="19"/>
  <c r="P113" i="19"/>
  <c r="O113" i="19"/>
  <c r="L113" i="19"/>
  <c r="S113" i="19" s="1"/>
  <c r="K113" i="19"/>
  <c r="J113" i="19"/>
  <c r="AD112" i="19"/>
  <c r="Y112" i="19"/>
  <c r="V112" i="19"/>
  <c r="U112" i="19"/>
  <c r="S112" i="19"/>
  <c r="R112" i="19"/>
  <c r="Q112" i="19"/>
  <c r="P112" i="19"/>
  <c r="O112" i="19"/>
  <c r="L112" i="19"/>
  <c r="W112" i="19" s="1"/>
  <c r="K112" i="19"/>
  <c r="J112" i="19"/>
  <c r="AE111" i="19"/>
  <c r="AC111" i="19"/>
  <c r="AA111" i="19"/>
  <c r="Y111" i="19"/>
  <c r="X111" i="19"/>
  <c r="R111" i="19"/>
  <c r="P111" i="19"/>
  <c r="O111" i="19"/>
  <c r="L111" i="19"/>
  <c r="K111" i="19"/>
  <c r="J111" i="19"/>
  <c r="AE110" i="19"/>
  <c r="AD110" i="19"/>
  <c r="AB110" i="19"/>
  <c r="AA110" i="19"/>
  <c r="Z110" i="19"/>
  <c r="X110" i="19"/>
  <c r="R110" i="19"/>
  <c r="P110" i="19"/>
  <c r="O110" i="19"/>
  <c r="L110" i="19"/>
  <c r="K110" i="19"/>
  <c r="J110" i="19"/>
  <c r="AC110" i="19" s="1"/>
  <c r="AE109" i="19"/>
  <c r="AD109" i="19"/>
  <c r="AC109" i="19"/>
  <c r="Z109" i="19"/>
  <c r="Y109" i="19"/>
  <c r="R109" i="19"/>
  <c r="P109" i="19"/>
  <c r="O109" i="19"/>
  <c r="L109" i="19"/>
  <c r="K109" i="19"/>
  <c r="J109" i="19"/>
  <c r="AD108" i="19"/>
  <c r="AC108" i="19"/>
  <c r="Y108" i="19"/>
  <c r="X108" i="19"/>
  <c r="V108" i="19"/>
  <c r="U108" i="19"/>
  <c r="S108" i="19"/>
  <c r="R108" i="19"/>
  <c r="Q108" i="19"/>
  <c r="P108" i="19"/>
  <c r="O108" i="19"/>
  <c r="L108" i="19"/>
  <c r="W108" i="19" s="1"/>
  <c r="K108" i="19"/>
  <c r="J108" i="19"/>
  <c r="AE107" i="19"/>
  <c r="AC107" i="19"/>
  <c r="Y107" i="19"/>
  <c r="X107" i="19"/>
  <c r="R107" i="19"/>
  <c r="P107" i="19"/>
  <c r="O107" i="19"/>
  <c r="L107" i="19"/>
  <c r="K107" i="19"/>
  <c r="J107" i="19"/>
  <c r="AA107" i="19" s="1"/>
  <c r="AE106" i="19"/>
  <c r="AD106" i="19"/>
  <c r="AB106" i="19"/>
  <c r="AA106" i="19"/>
  <c r="Z106" i="19"/>
  <c r="X106" i="19"/>
  <c r="W106" i="19"/>
  <c r="R106" i="19"/>
  <c r="Q106" i="19"/>
  <c r="P106" i="19"/>
  <c r="O106" i="19"/>
  <c r="L106" i="19"/>
  <c r="U106" i="19" s="1"/>
  <c r="K106" i="19"/>
  <c r="J106" i="19"/>
  <c r="AC106" i="19" s="1"/>
  <c r="AD105" i="19"/>
  <c r="AC105" i="19"/>
  <c r="Y105" i="19"/>
  <c r="W105" i="19"/>
  <c r="R105" i="19"/>
  <c r="Q105" i="19"/>
  <c r="P105" i="19"/>
  <c r="O105" i="19"/>
  <c r="L105" i="19"/>
  <c r="S105" i="19" s="1"/>
  <c r="K105" i="19"/>
  <c r="J105" i="19"/>
  <c r="AE105" i="19" s="1"/>
  <c r="AC104" i="19"/>
  <c r="AB104" i="19"/>
  <c r="X104" i="19"/>
  <c r="V104" i="19"/>
  <c r="U104" i="19"/>
  <c r="S104" i="19"/>
  <c r="R104" i="19"/>
  <c r="Q104" i="19"/>
  <c r="P104" i="19"/>
  <c r="O104" i="19"/>
  <c r="L104" i="19"/>
  <c r="W104" i="19" s="1"/>
  <c r="K104" i="19"/>
  <c r="J104" i="19"/>
  <c r="AD104" i="19" s="1"/>
  <c r="W103" i="19"/>
  <c r="U103" i="19"/>
  <c r="R103" i="19"/>
  <c r="P103" i="19"/>
  <c r="O103" i="19"/>
  <c r="L103" i="19"/>
  <c r="K103" i="19"/>
  <c r="J103" i="19"/>
  <c r="AE102" i="19"/>
  <c r="AD102" i="19"/>
  <c r="AB102" i="19"/>
  <c r="AA102" i="19"/>
  <c r="Z102" i="19"/>
  <c r="X102" i="19"/>
  <c r="W102" i="19"/>
  <c r="V102" i="19"/>
  <c r="S102" i="19"/>
  <c r="R102" i="19"/>
  <c r="Q102" i="19"/>
  <c r="P102" i="19"/>
  <c r="O102" i="19"/>
  <c r="L102" i="19"/>
  <c r="U102" i="19" s="1"/>
  <c r="K102" i="19"/>
  <c r="J102" i="19"/>
  <c r="AC102" i="19" s="1"/>
  <c r="W101" i="19"/>
  <c r="V101" i="19"/>
  <c r="U101" i="19"/>
  <c r="R101" i="19"/>
  <c r="Q101" i="19"/>
  <c r="P101" i="19"/>
  <c r="O101" i="19"/>
  <c r="L101" i="19"/>
  <c r="S101" i="19" s="1"/>
  <c r="K101" i="19"/>
  <c r="J101" i="19"/>
  <c r="Z100" i="19"/>
  <c r="V100" i="19"/>
  <c r="U100" i="19"/>
  <c r="S100" i="19"/>
  <c r="R100" i="19"/>
  <c r="Q100" i="19"/>
  <c r="P100" i="19"/>
  <c r="O100" i="19"/>
  <c r="L100" i="19"/>
  <c r="W100" i="19" s="1"/>
  <c r="K100" i="19"/>
  <c r="J100" i="19"/>
  <c r="AE99" i="19"/>
  <c r="AB99" i="19"/>
  <c r="AA99" i="19"/>
  <c r="Z99" i="19"/>
  <c r="X99" i="19"/>
  <c r="R99" i="19"/>
  <c r="P99" i="19"/>
  <c r="O99" i="19"/>
  <c r="L99" i="19"/>
  <c r="K99" i="19"/>
  <c r="J99" i="19"/>
  <c r="AD99" i="19" s="1"/>
  <c r="AE98" i="19"/>
  <c r="AD98" i="19"/>
  <c r="AA98" i="19"/>
  <c r="Z98" i="19"/>
  <c r="V98" i="19"/>
  <c r="R98" i="19"/>
  <c r="Q98" i="19"/>
  <c r="P98" i="19"/>
  <c r="O98" i="19"/>
  <c r="L98" i="19"/>
  <c r="U98" i="19" s="1"/>
  <c r="K98" i="19"/>
  <c r="J98" i="19"/>
  <c r="AC98" i="19" s="1"/>
  <c r="AC97" i="19"/>
  <c r="Y97" i="19"/>
  <c r="V97" i="19"/>
  <c r="U97" i="19"/>
  <c r="S97" i="19"/>
  <c r="R97" i="19"/>
  <c r="Q97" i="19"/>
  <c r="P97" i="19"/>
  <c r="O97" i="19"/>
  <c r="L97" i="19"/>
  <c r="W97" i="19" s="1"/>
  <c r="K97" i="19"/>
  <c r="J97" i="19"/>
  <c r="AB96" i="19"/>
  <c r="X96" i="19"/>
  <c r="U96" i="19"/>
  <c r="S96" i="19"/>
  <c r="R96" i="19"/>
  <c r="P96" i="19"/>
  <c r="O96" i="19"/>
  <c r="L96" i="19"/>
  <c r="W96" i="19" s="1"/>
  <c r="K96" i="19"/>
  <c r="J96" i="19"/>
  <c r="AE96" i="19" s="1"/>
  <c r="AE95" i="19"/>
  <c r="AD95" i="19"/>
  <c r="AB95" i="19"/>
  <c r="AA95" i="19"/>
  <c r="Z95" i="19"/>
  <c r="X95" i="19"/>
  <c r="R95" i="19"/>
  <c r="P95" i="19"/>
  <c r="O95" i="19"/>
  <c r="L95" i="19"/>
  <c r="K95" i="19"/>
  <c r="J95" i="19"/>
  <c r="AC95" i="19" s="1"/>
  <c r="AE94" i="19"/>
  <c r="AD94" i="19"/>
  <c r="AA94" i="19"/>
  <c r="Z94" i="19"/>
  <c r="V94" i="19"/>
  <c r="R94" i="19"/>
  <c r="Q94" i="19"/>
  <c r="P94" i="19"/>
  <c r="O94" i="19"/>
  <c r="L94" i="19"/>
  <c r="U94" i="19" s="1"/>
  <c r="K94" i="19"/>
  <c r="J94" i="19"/>
  <c r="AC94" i="19" s="1"/>
  <c r="V93" i="19"/>
  <c r="U93" i="19"/>
  <c r="S93" i="19"/>
  <c r="R93" i="19"/>
  <c r="Q93" i="19"/>
  <c r="P93" i="19"/>
  <c r="O93" i="19"/>
  <c r="L93" i="19"/>
  <c r="W93" i="19" s="1"/>
  <c r="K93" i="19"/>
  <c r="J93" i="19"/>
  <c r="AB92" i="19"/>
  <c r="X92" i="19"/>
  <c r="U92" i="19"/>
  <c r="S92" i="19"/>
  <c r="R92" i="19"/>
  <c r="P92" i="19"/>
  <c r="O92" i="19"/>
  <c r="L92" i="19"/>
  <c r="W92" i="19" s="1"/>
  <c r="K92" i="19"/>
  <c r="J92" i="19"/>
  <c r="AE92" i="19" s="1"/>
  <c r="AE91" i="19"/>
  <c r="AD91" i="19"/>
  <c r="AB91" i="19"/>
  <c r="AA91" i="19"/>
  <c r="Z91" i="19"/>
  <c r="X91" i="19"/>
  <c r="R91" i="19"/>
  <c r="P91" i="19"/>
  <c r="O91" i="19"/>
  <c r="L91" i="19"/>
  <c r="K91" i="19"/>
  <c r="J91" i="19"/>
  <c r="AC91" i="19" s="1"/>
  <c r="AE90" i="19"/>
  <c r="AD90" i="19"/>
  <c r="AA90" i="19"/>
  <c r="Z90" i="19"/>
  <c r="V90" i="19"/>
  <c r="R90" i="19"/>
  <c r="Q90" i="19"/>
  <c r="P90" i="19"/>
  <c r="O90" i="19"/>
  <c r="L90" i="19"/>
  <c r="U90" i="19" s="1"/>
  <c r="K90" i="19"/>
  <c r="J90" i="19"/>
  <c r="AC90" i="19" s="1"/>
  <c r="AC89" i="19"/>
  <c r="V89" i="19"/>
  <c r="U89" i="19"/>
  <c r="S89" i="19"/>
  <c r="R89" i="19"/>
  <c r="Q89" i="19"/>
  <c r="P89" i="19"/>
  <c r="O89" i="19"/>
  <c r="L89" i="19"/>
  <c r="W89" i="19" s="1"/>
  <c r="K89" i="19"/>
  <c r="J89" i="19"/>
  <c r="Y89" i="19" s="1"/>
  <c r="AB88" i="19"/>
  <c r="X88" i="19"/>
  <c r="U88" i="19"/>
  <c r="S88" i="19"/>
  <c r="R88" i="19"/>
  <c r="P88" i="19"/>
  <c r="O88" i="19"/>
  <c r="L88" i="19"/>
  <c r="W88" i="19" s="1"/>
  <c r="K88" i="19"/>
  <c r="J88" i="19"/>
  <c r="AE88" i="19" s="1"/>
  <c r="AE87" i="19"/>
  <c r="AD87" i="19"/>
  <c r="AB87" i="19"/>
  <c r="AA87" i="19"/>
  <c r="Z87" i="19"/>
  <c r="X87" i="19"/>
  <c r="R87" i="19"/>
  <c r="P87" i="19"/>
  <c r="O87" i="19"/>
  <c r="L87" i="19"/>
  <c r="K87" i="19"/>
  <c r="J87" i="19"/>
  <c r="AC87" i="19" s="1"/>
  <c r="AE86" i="19"/>
  <c r="AD86" i="19"/>
  <c r="AA86" i="19"/>
  <c r="Z86" i="19"/>
  <c r="V86" i="19"/>
  <c r="R86" i="19"/>
  <c r="Q86" i="19"/>
  <c r="P86" i="19"/>
  <c r="O86" i="19"/>
  <c r="L86" i="19"/>
  <c r="U86" i="19" s="1"/>
  <c r="K86" i="19"/>
  <c r="J86" i="19"/>
  <c r="AC86" i="19" s="1"/>
  <c r="V85" i="19"/>
  <c r="U85" i="19"/>
  <c r="S85" i="19"/>
  <c r="R85" i="19"/>
  <c r="Q85" i="19"/>
  <c r="P85" i="19"/>
  <c r="O85" i="19"/>
  <c r="L85" i="19"/>
  <c r="W85" i="19" s="1"/>
  <c r="K85" i="19"/>
  <c r="J85" i="19"/>
  <c r="AB84" i="19"/>
  <c r="X84" i="19"/>
  <c r="U84" i="19"/>
  <c r="S84" i="19"/>
  <c r="R84" i="19"/>
  <c r="P84" i="19"/>
  <c r="O84" i="19"/>
  <c r="L84" i="19"/>
  <c r="W84" i="19" s="1"/>
  <c r="K84" i="19"/>
  <c r="J84" i="19"/>
  <c r="AE84" i="19" s="1"/>
  <c r="AE83" i="19"/>
  <c r="AD83" i="19"/>
  <c r="AB83" i="19"/>
  <c r="AA83" i="19"/>
  <c r="Z83" i="19"/>
  <c r="X83" i="19"/>
  <c r="R83" i="19"/>
  <c r="P83" i="19"/>
  <c r="O83" i="19"/>
  <c r="L83" i="19"/>
  <c r="K83" i="19"/>
  <c r="J83" i="19"/>
  <c r="AC83" i="19" s="1"/>
  <c r="AE82" i="19"/>
  <c r="AD82" i="19"/>
  <c r="AA82" i="19"/>
  <c r="Z82" i="19"/>
  <c r="V82" i="19"/>
  <c r="R82" i="19"/>
  <c r="Q82" i="19"/>
  <c r="P82" i="19"/>
  <c r="O82" i="19"/>
  <c r="L82" i="19"/>
  <c r="U82" i="19" s="1"/>
  <c r="K82" i="19"/>
  <c r="J82" i="19"/>
  <c r="AC82" i="19" s="1"/>
  <c r="AC81" i="19"/>
  <c r="Y81" i="19"/>
  <c r="V81" i="19"/>
  <c r="U81" i="19"/>
  <c r="S81" i="19"/>
  <c r="R81" i="19"/>
  <c r="Q81" i="19"/>
  <c r="P81" i="19"/>
  <c r="O81" i="19"/>
  <c r="L81" i="19"/>
  <c r="W81" i="19" s="1"/>
  <c r="K81" i="19"/>
  <c r="J81" i="19"/>
  <c r="AB80" i="19"/>
  <c r="X80" i="19"/>
  <c r="U80" i="19"/>
  <c r="S80" i="19"/>
  <c r="R80" i="19"/>
  <c r="P80" i="19"/>
  <c r="O80" i="19"/>
  <c r="L80" i="19"/>
  <c r="W80" i="19" s="1"/>
  <c r="K80" i="19"/>
  <c r="J80" i="19"/>
  <c r="AE80" i="19" s="1"/>
  <c r="AE79" i="19"/>
  <c r="AD79" i="19"/>
  <c r="AB79" i="19"/>
  <c r="AA79" i="19"/>
  <c r="Z79" i="19"/>
  <c r="X79" i="19"/>
  <c r="R79" i="19"/>
  <c r="P79" i="19"/>
  <c r="O79" i="19"/>
  <c r="L79" i="19"/>
  <c r="K79" i="19"/>
  <c r="J79" i="19"/>
  <c r="AC79" i="19" s="1"/>
  <c r="AE78" i="19"/>
  <c r="AD78" i="19"/>
  <c r="AA78" i="19"/>
  <c r="Z78" i="19"/>
  <c r="V78" i="19"/>
  <c r="R78" i="19"/>
  <c r="Q78" i="19"/>
  <c r="P78" i="19"/>
  <c r="O78" i="19"/>
  <c r="L78" i="19"/>
  <c r="U78" i="19" s="1"/>
  <c r="K78" i="19"/>
  <c r="J78" i="19"/>
  <c r="AC78" i="19" s="1"/>
  <c r="V77" i="19"/>
  <c r="U77" i="19"/>
  <c r="S77" i="19"/>
  <c r="R77" i="19"/>
  <c r="Q77" i="19"/>
  <c r="P77" i="19"/>
  <c r="O77" i="19"/>
  <c r="L77" i="19"/>
  <c r="W77" i="19" s="1"/>
  <c r="K77" i="19"/>
  <c r="J77" i="19"/>
  <c r="Y76" i="19"/>
  <c r="U76" i="19"/>
  <c r="S76" i="19"/>
  <c r="R76" i="19"/>
  <c r="P76" i="19"/>
  <c r="O76" i="19"/>
  <c r="L76" i="19"/>
  <c r="W76" i="19" s="1"/>
  <c r="K76" i="19"/>
  <c r="J76" i="19"/>
  <c r="AB76" i="19" s="1"/>
  <c r="AE75" i="19"/>
  <c r="AD75" i="19"/>
  <c r="AB75" i="19"/>
  <c r="AA75" i="19"/>
  <c r="Z75" i="19"/>
  <c r="X75" i="19"/>
  <c r="W75" i="19"/>
  <c r="R75" i="19"/>
  <c r="P75" i="19"/>
  <c r="O75" i="19"/>
  <c r="L75" i="19"/>
  <c r="K75" i="19"/>
  <c r="J75" i="19"/>
  <c r="AC75" i="19" s="1"/>
  <c r="AE74" i="19"/>
  <c r="AD74" i="19"/>
  <c r="AA74" i="19"/>
  <c r="Z74" i="19"/>
  <c r="R74" i="19"/>
  <c r="P74" i="19"/>
  <c r="O74" i="19"/>
  <c r="L74" i="19"/>
  <c r="K74" i="19"/>
  <c r="J74" i="19"/>
  <c r="AC74" i="19" s="1"/>
  <c r="V73" i="19"/>
  <c r="U73" i="19"/>
  <c r="S73" i="19"/>
  <c r="R73" i="19"/>
  <c r="Q73" i="19"/>
  <c r="P73" i="19"/>
  <c r="O73" i="19"/>
  <c r="L73" i="19"/>
  <c r="W73" i="19" s="1"/>
  <c r="K73" i="19"/>
  <c r="J73" i="19"/>
  <c r="AB72" i="19"/>
  <c r="U72" i="19"/>
  <c r="S72" i="19"/>
  <c r="R72" i="19"/>
  <c r="P72" i="19"/>
  <c r="O72" i="19"/>
  <c r="L72" i="19"/>
  <c r="W72" i="19" s="1"/>
  <c r="K72" i="19"/>
  <c r="J72" i="19"/>
  <c r="AE71" i="19"/>
  <c r="AD71" i="19"/>
  <c r="AB71" i="19"/>
  <c r="AA71" i="19"/>
  <c r="Z71" i="19"/>
  <c r="X71" i="19"/>
  <c r="R71" i="19"/>
  <c r="P71" i="19"/>
  <c r="O71" i="19"/>
  <c r="L71" i="19"/>
  <c r="K71" i="19"/>
  <c r="J71" i="19"/>
  <c r="AC71" i="19" s="1"/>
  <c r="AE70" i="19"/>
  <c r="AD70" i="19"/>
  <c r="AA70" i="19"/>
  <c r="Z70" i="19"/>
  <c r="W70" i="19"/>
  <c r="V70" i="19"/>
  <c r="R70" i="19"/>
  <c r="Q70" i="19"/>
  <c r="P70" i="19"/>
  <c r="O70" i="19"/>
  <c r="L70" i="19"/>
  <c r="K70" i="19"/>
  <c r="J70" i="19"/>
  <c r="AC70" i="19" s="1"/>
  <c r="AD69" i="19"/>
  <c r="Z69" i="19"/>
  <c r="Y69" i="19"/>
  <c r="V69" i="19"/>
  <c r="U69" i="19"/>
  <c r="S69" i="19"/>
  <c r="R69" i="19"/>
  <c r="Q69" i="19"/>
  <c r="P69" i="19"/>
  <c r="O69" i="19"/>
  <c r="L69" i="19"/>
  <c r="W69" i="19" s="1"/>
  <c r="K69" i="19"/>
  <c r="J69" i="19"/>
  <c r="AC68" i="19"/>
  <c r="AB68" i="19"/>
  <c r="Y68" i="19"/>
  <c r="U68" i="19"/>
  <c r="S68" i="19"/>
  <c r="R68" i="19"/>
  <c r="P68" i="19"/>
  <c r="O68" i="19"/>
  <c r="L68" i="19"/>
  <c r="W68" i="19" s="1"/>
  <c r="K68" i="19"/>
  <c r="J68" i="19"/>
  <c r="AE67" i="19"/>
  <c r="AD67" i="19"/>
  <c r="AB67" i="19"/>
  <c r="AA67" i="19"/>
  <c r="Z67" i="19"/>
  <c r="X67" i="19"/>
  <c r="W67" i="19"/>
  <c r="R67" i="19"/>
  <c r="P67" i="19"/>
  <c r="O67" i="19"/>
  <c r="L67" i="19"/>
  <c r="K67" i="19"/>
  <c r="J67" i="19"/>
  <c r="AC67" i="19" s="1"/>
  <c r="AE66" i="19"/>
  <c r="AD66" i="19"/>
  <c r="AA66" i="19"/>
  <c r="Z66" i="19"/>
  <c r="R66" i="19"/>
  <c r="P66" i="19"/>
  <c r="O66" i="19"/>
  <c r="L66" i="19"/>
  <c r="K66" i="19"/>
  <c r="J66" i="19"/>
  <c r="AC66" i="19" s="1"/>
  <c r="V65" i="19"/>
  <c r="U65" i="19"/>
  <c r="S65" i="19"/>
  <c r="R65" i="19"/>
  <c r="Q65" i="19"/>
  <c r="P65" i="19"/>
  <c r="O65" i="19"/>
  <c r="L65" i="19"/>
  <c r="W65" i="19" s="1"/>
  <c r="K65" i="19"/>
  <c r="J65" i="19"/>
  <c r="AE64" i="19"/>
  <c r="AC64" i="19"/>
  <c r="AA64" i="19"/>
  <c r="Y64" i="19"/>
  <c r="X64" i="19"/>
  <c r="U64" i="19"/>
  <c r="R64" i="19"/>
  <c r="P64" i="19"/>
  <c r="O64" i="19"/>
  <c r="L64" i="19"/>
  <c r="W64" i="19" s="1"/>
  <c r="K64" i="19"/>
  <c r="J64" i="19"/>
  <c r="AE63" i="19"/>
  <c r="AD63" i="19"/>
  <c r="AB63" i="19"/>
  <c r="AA63" i="19"/>
  <c r="Z63" i="19"/>
  <c r="X63" i="19"/>
  <c r="W63" i="19"/>
  <c r="S63" i="19"/>
  <c r="R63" i="19"/>
  <c r="Q63" i="19"/>
  <c r="P63" i="19"/>
  <c r="O63" i="19"/>
  <c r="L63" i="19"/>
  <c r="U63" i="19" s="1"/>
  <c r="K63" i="19"/>
  <c r="J63" i="19"/>
  <c r="AC63" i="19" s="1"/>
  <c r="AE62" i="19"/>
  <c r="AD62" i="19"/>
  <c r="AC62" i="19"/>
  <c r="Z62" i="19"/>
  <c r="Y62" i="19"/>
  <c r="R62" i="19"/>
  <c r="Q62" i="19"/>
  <c r="P62" i="19"/>
  <c r="O62" i="19"/>
  <c r="L62" i="19"/>
  <c r="K62" i="19"/>
  <c r="J62" i="19"/>
  <c r="AB61" i="19"/>
  <c r="W61" i="19"/>
  <c r="U61" i="19"/>
  <c r="R61" i="19"/>
  <c r="P61" i="19"/>
  <c r="O61" i="19"/>
  <c r="L61" i="19"/>
  <c r="K61" i="19"/>
  <c r="J61" i="19"/>
  <c r="AE60" i="19"/>
  <c r="AD60" i="19"/>
  <c r="AB60" i="19"/>
  <c r="AA60" i="19"/>
  <c r="Z60" i="19"/>
  <c r="X60" i="19"/>
  <c r="V60" i="19"/>
  <c r="S60" i="19"/>
  <c r="R60" i="19"/>
  <c r="P60" i="19"/>
  <c r="O60" i="19"/>
  <c r="L60" i="19"/>
  <c r="U60" i="19" s="1"/>
  <c r="K60" i="19"/>
  <c r="J60" i="19"/>
  <c r="AC60" i="19" s="1"/>
  <c r="AE59" i="19"/>
  <c r="Z59" i="19"/>
  <c r="V59" i="19"/>
  <c r="U59" i="19"/>
  <c r="R59" i="19"/>
  <c r="P59" i="19"/>
  <c r="O59" i="19"/>
  <c r="L59" i="19"/>
  <c r="S59" i="19" s="1"/>
  <c r="K59" i="19"/>
  <c r="J59" i="19"/>
  <c r="AD58" i="19"/>
  <c r="AC58" i="19"/>
  <c r="Z58" i="19"/>
  <c r="Y58" i="19"/>
  <c r="X58" i="19"/>
  <c r="R58" i="19"/>
  <c r="K58" i="19"/>
  <c r="J58" i="19"/>
  <c r="AE57" i="19"/>
  <c r="AC57" i="19"/>
  <c r="Y57" i="19"/>
  <c r="X57" i="19"/>
  <c r="R57" i="19"/>
  <c r="K57" i="19"/>
  <c r="J57" i="19"/>
  <c r="AA57" i="19" s="1"/>
  <c r="AE56" i="19"/>
  <c r="AD56" i="19"/>
  <c r="AB56" i="19"/>
  <c r="AA56" i="19"/>
  <c r="Z56" i="19"/>
  <c r="X56" i="19"/>
  <c r="R56" i="19"/>
  <c r="K56" i="19"/>
  <c r="J56" i="19"/>
  <c r="AC56" i="19" s="1"/>
  <c r="AA55" i="19"/>
  <c r="R55" i="19"/>
  <c r="K55" i="19"/>
  <c r="J55" i="19"/>
  <c r="AD54" i="19"/>
  <c r="AC54" i="19"/>
  <c r="Z54" i="19"/>
  <c r="Y54" i="19"/>
  <c r="X54" i="19"/>
  <c r="R54" i="19"/>
  <c r="K54" i="19"/>
  <c r="J54" i="19"/>
  <c r="AE53" i="19"/>
  <c r="AC53" i="19"/>
  <c r="Y53" i="19"/>
  <c r="X53" i="19"/>
  <c r="R53" i="19"/>
  <c r="K53" i="19"/>
  <c r="J53" i="19"/>
  <c r="AA53" i="19" s="1"/>
  <c r="AE52" i="19"/>
  <c r="AD52" i="19"/>
  <c r="AB52" i="19"/>
  <c r="AA52" i="19"/>
  <c r="Z52" i="19"/>
  <c r="X52" i="19"/>
  <c r="R52" i="19"/>
  <c r="K52" i="19"/>
  <c r="J52" i="19"/>
  <c r="AC52" i="19" s="1"/>
  <c r="AA51" i="19"/>
  <c r="R51" i="19"/>
  <c r="K51" i="19"/>
  <c r="J51" i="19"/>
  <c r="AD50" i="19"/>
  <c r="AC50" i="19"/>
  <c r="Z50" i="19"/>
  <c r="Y50" i="19"/>
  <c r="X50" i="19"/>
  <c r="R50" i="19"/>
  <c r="K50" i="19"/>
  <c r="J50" i="19"/>
  <c r="AE49" i="19"/>
  <c r="AC49" i="19"/>
  <c r="Y49" i="19"/>
  <c r="X49" i="19"/>
  <c r="R49" i="19"/>
  <c r="K49" i="19"/>
  <c r="J49" i="19"/>
  <c r="AA49" i="19" s="1"/>
  <c r="AE48" i="19"/>
  <c r="AD48" i="19"/>
  <c r="AB48" i="19"/>
  <c r="AA48" i="19"/>
  <c r="Z48" i="19"/>
  <c r="X48" i="19"/>
  <c r="R48" i="19"/>
  <c r="K48" i="19"/>
  <c r="J48" i="19"/>
  <c r="AC48" i="19" s="1"/>
  <c r="AA47" i="19"/>
  <c r="R47" i="19"/>
  <c r="K47" i="19"/>
  <c r="J47" i="19"/>
  <c r="AD46" i="19"/>
  <c r="AC46" i="19"/>
  <c r="Z46" i="19"/>
  <c r="Y46" i="19"/>
  <c r="X46" i="19"/>
  <c r="R46" i="19"/>
  <c r="K46" i="19"/>
  <c r="J46" i="19"/>
  <c r="AE45" i="19"/>
  <c r="AC45" i="19"/>
  <c r="Y45" i="19"/>
  <c r="X45" i="19"/>
  <c r="R45" i="19"/>
  <c r="K45" i="19"/>
  <c r="J45" i="19"/>
  <c r="AA45" i="19" s="1"/>
  <c r="AE44" i="19"/>
  <c r="AD44" i="19"/>
  <c r="AB44" i="19"/>
  <c r="AA44" i="19"/>
  <c r="Z44" i="19"/>
  <c r="X44" i="19"/>
  <c r="R44" i="19"/>
  <c r="K44" i="19"/>
  <c r="J44" i="19"/>
  <c r="AC44" i="19" s="1"/>
  <c r="AA43" i="19"/>
  <c r="R43" i="19"/>
  <c r="K43" i="19"/>
  <c r="J43" i="19"/>
  <c r="AD42" i="19"/>
  <c r="AC42" i="19"/>
  <c r="Z42" i="19"/>
  <c r="Y42" i="19"/>
  <c r="X42" i="19"/>
  <c r="R42" i="19"/>
  <c r="K42" i="19"/>
  <c r="J42" i="19"/>
  <c r="AE41" i="19"/>
  <c r="AC41" i="19"/>
  <c r="Y41" i="19"/>
  <c r="X41" i="19"/>
  <c r="R41" i="19"/>
  <c r="K41" i="19"/>
  <c r="J41" i="19"/>
  <c r="AA41" i="19" s="1"/>
  <c r="AE40" i="19"/>
  <c r="AD40" i="19"/>
  <c r="AB40" i="19"/>
  <c r="AA40" i="19"/>
  <c r="Z40" i="19"/>
  <c r="X40" i="19"/>
  <c r="R40" i="19"/>
  <c r="K40" i="19"/>
  <c r="J40" i="19"/>
  <c r="AC40" i="19" s="1"/>
  <c r="AA39" i="19"/>
  <c r="R39" i="19"/>
  <c r="K39" i="19"/>
  <c r="J39" i="19"/>
  <c r="AD38" i="19"/>
  <c r="AC38" i="19"/>
  <c r="Z38" i="19"/>
  <c r="Y38" i="19"/>
  <c r="X38" i="19"/>
  <c r="R38" i="19"/>
  <c r="K38" i="19"/>
  <c r="J38" i="19"/>
  <c r="AE37" i="19"/>
  <c r="AC37" i="19"/>
  <c r="Y37" i="19"/>
  <c r="X37" i="19"/>
  <c r="R37" i="19"/>
  <c r="K37" i="19"/>
  <c r="J37" i="19"/>
  <c r="AA37" i="19" s="1"/>
  <c r="AE36" i="19"/>
  <c r="AD36" i="19"/>
  <c r="AB36" i="19"/>
  <c r="AA36" i="19"/>
  <c r="Z36" i="19"/>
  <c r="X36" i="19"/>
  <c r="R36" i="19"/>
  <c r="K36" i="19"/>
  <c r="J36" i="19"/>
  <c r="AC36" i="19" s="1"/>
  <c r="AA35" i="19"/>
  <c r="R35" i="19"/>
  <c r="K35" i="19"/>
  <c r="J35" i="19"/>
  <c r="AD34" i="19"/>
  <c r="AC34" i="19"/>
  <c r="Z34" i="19"/>
  <c r="Y34" i="19"/>
  <c r="X34" i="19"/>
  <c r="R34" i="19"/>
  <c r="K34" i="19"/>
  <c r="J34" i="19"/>
  <c r="AE33" i="19"/>
  <c r="AC33" i="19"/>
  <c r="Y33" i="19"/>
  <c r="X33" i="19"/>
  <c r="R33" i="19"/>
  <c r="K33" i="19"/>
  <c r="J33" i="19"/>
  <c r="AA33" i="19" s="1"/>
  <c r="AE32" i="19"/>
  <c r="AD32" i="19"/>
  <c r="AB32" i="19"/>
  <c r="AA32" i="19"/>
  <c r="Z32" i="19"/>
  <c r="X32" i="19"/>
  <c r="R32" i="19"/>
  <c r="K32" i="19"/>
  <c r="J32" i="19"/>
  <c r="AC32" i="19" s="1"/>
  <c r="AA31" i="19"/>
  <c r="R31" i="19"/>
  <c r="K31" i="19"/>
  <c r="J31" i="19"/>
  <c r="AD30" i="19"/>
  <c r="AC30" i="19"/>
  <c r="Z30" i="19"/>
  <c r="Y30" i="19"/>
  <c r="X30" i="19"/>
  <c r="R30" i="19"/>
  <c r="K30" i="19"/>
  <c r="J30" i="19"/>
  <c r="AE29" i="19"/>
  <c r="AC29" i="19"/>
  <c r="Y29" i="19"/>
  <c r="X29" i="19"/>
  <c r="R29" i="19"/>
  <c r="K29" i="19"/>
  <c r="J29" i="19"/>
  <c r="AA29" i="19" s="1"/>
  <c r="AE28" i="19"/>
  <c r="AD28" i="19"/>
  <c r="AB28" i="19"/>
  <c r="AA28" i="19"/>
  <c r="Z28" i="19"/>
  <c r="X28" i="19"/>
  <c r="R28" i="19"/>
  <c r="K28" i="19"/>
  <c r="J28" i="19"/>
  <c r="AC28" i="19" s="1"/>
  <c r="AA27" i="19"/>
  <c r="R27" i="19"/>
  <c r="K27" i="19"/>
  <c r="J27" i="19"/>
  <c r="AD26" i="19"/>
  <c r="AC26" i="19"/>
  <c r="Z26" i="19"/>
  <c r="Y26" i="19"/>
  <c r="X26" i="19"/>
  <c r="R26" i="19"/>
  <c r="K26" i="19"/>
  <c r="J26" i="19"/>
  <c r="AE25" i="19"/>
  <c r="AC25" i="19"/>
  <c r="Y25" i="19"/>
  <c r="X25" i="19"/>
  <c r="R25" i="19"/>
  <c r="K25" i="19"/>
  <c r="J25" i="19"/>
  <c r="AA25" i="19" s="1"/>
  <c r="R24" i="19"/>
  <c r="K24" i="19"/>
  <c r="J24" i="19"/>
  <c r="AB23" i="19"/>
  <c r="X23" i="19"/>
  <c r="R23" i="19"/>
  <c r="K23" i="19"/>
  <c r="J23" i="19"/>
  <c r="AE23" i="19" s="1"/>
  <c r="AE22" i="19"/>
  <c r="AD22" i="19"/>
  <c r="AB22" i="19"/>
  <c r="AA22" i="19"/>
  <c r="Z22" i="19"/>
  <c r="X22" i="19"/>
  <c r="R22" i="19"/>
  <c r="K22" i="19"/>
  <c r="J22" i="19"/>
  <c r="AC22" i="19" s="1"/>
  <c r="AE21" i="19"/>
  <c r="AD21" i="19"/>
  <c r="AA21" i="19"/>
  <c r="Z21" i="19"/>
  <c r="R21" i="19"/>
  <c r="K21" i="19"/>
  <c r="J21" i="19"/>
  <c r="AC21" i="19" s="1"/>
  <c r="R20" i="19"/>
  <c r="K20" i="19"/>
  <c r="J20" i="19"/>
  <c r="AB20" i="19" s="1"/>
  <c r="AB19" i="19"/>
  <c r="X19" i="19"/>
  <c r="R19" i="19"/>
  <c r="K19" i="19"/>
  <c r="J19" i="19"/>
  <c r="AE19" i="19" s="1"/>
  <c r="AE18" i="19"/>
  <c r="AD18" i="19"/>
  <c r="AB18" i="19"/>
  <c r="AA18" i="19"/>
  <c r="Z18" i="19"/>
  <c r="X18" i="19"/>
  <c r="R18" i="19"/>
  <c r="K18" i="19"/>
  <c r="J18" i="19"/>
  <c r="AC18" i="19" s="1"/>
  <c r="AE17" i="19"/>
  <c r="AD17" i="19"/>
  <c r="AA17" i="19"/>
  <c r="Z17" i="19"/>
  <c r="R17" i="19"/>
  <c r="K17" i="19"/>
  <c r="J17" i="19"/>
  <c r="AC17" i="19" s="1"/>
  <c r="R16" i="19"/>
  <c r="K16" i="19"/>
  <c r="J16" i="19"/>
  <c r="AB16" i="19" s="1"/>
  <c r="AB15" i="19"/>
  <c r="X15" i="19"/>
  <c r="R15" i="19"/>
  <c r="K15" i="19"/>
  <c r="J15" i="19"/>
  <c r="AE15" i="19" s="1"/>
  <c r="AE14" i="19"/>
  <c r="AD14" i="19"/>
  <c r="AB14" i="19"/>
  <c r="AA14" i="19"/>
  <c r="Z14" i="19"/>
  <c r="X14" i="19"/>
  <c r="R14" i="19"/>
  <c r="K14" i="19"/>
  <c r="J14" i="19"/>
  <c r="AC14" i="19" s="1"/>
  <c r="AE13" i="19"/>
  <c r="AD13" i="19"/>
  <c r="AA13" i="19"/>
  <c r="Z13" i="19"/>
  <c r="R13" i="19"/>
  <c r="K13" i="19"/>
  <c r="J13" i="19"/>
  <c r="AC13" i="19" s="1"/>
  <c r="R12" i="19"/>
  <c r="K12" i="19"/>
  <c r="J12" i="19"/>
  <c r="AB12" i="19" s="1"/>
  <c r="AB11" i="19"/>
  <c r="X11" i="19"/>
  <c r="R11" i="19"/>
  <c r="K11" i="19"/>
  <c r="J11" i="19"/>
  <c r="AE11" i="19" s="1"/>
  <c r="AE10" i="19"/>
  <c r="AD10" i="19"/>
  <c r="AB10" i="19"/>
  <c r="AA10" i="19"/>
  <c r="Z10" i="19"/>
  <c r="X10" i="19"/>
  <c r="R10" i="19"/>
  <c r="K10" i="19"/>
  <c r="J10" i="19"/>
  <c r="AC10" i="19" s="1"/>
  <c r="AE9" i="19"/>
  <c r="AD9" i="19"/>
  <c r="AA9" i="19"/>
  <c r="Z9" i="19"/>
  <c r="R9" i="19"/>
  <c r="K9" i="19"/>
  <c r="J9" i="19"/>
  <c r="AC9" i="19" s="1"/>
  <c r="R8" i="19"/>
  <c r="K8" i="19"/>
  <c r="J8" i="19"/>
  <c r="AB8" i="19" s="1"/>
  <c r="AB7" i="19"/>
  <c r="X7" i="19"/>
  <c r="R7" i="19"/>
  <c r="K7" i="19"/>
  <c r="J7" i="19"/>
  <c r="AE7" i="19" s="1"/>
  <c r="AE6" i="19"/>
  <c r="AD6" i="19"/>
  <c r="AB6" i="19"/>
  <c r="AA6" i="19"/>
  <c r="Z6" i="19"/>
  <c r="X6" i="19"/>
  <c r="R6" i="19"/>
  <c r="K6" i="19"/>
  <c r="J6" i="19"/>
  <c r="AC6" i="19" s="1"/>
  <c r="AE5" i="19"/>
  <c r="AD5" i="19"/>
  <c r="AA5" i="19"/>
  <c r="Z5" i="19"/>
  <c r="R5" i="19"/>
  <c r="K5" i="19"/>
  <c r="J5" i="19"/>
  <c r="AC5" i="19" s="1"/>
  <c r="R4" i="19"/>
  <c r="K4" i="19"/>
  <c r="L4" i="19" s="1"/>
  <c r="J4" i="19"/>
  <c r="AB4" i="19" s="1"/>
  <c r="O643" i="12"/>
  <c r="O642" i="12"/>
  <c r="O641" i="12"/>
  <c r="O640" i="12"/>
  <c r="O639" i="12"/>
  <c r="O638" i="12"/>
  <c r="O637" i="12"/>
  <c r="O636" i="12"/>
  <c r="O635" i="12"/>
  <c r="O634" i="12"/>
  <c r="O633" i="12"/>
  <c r="O632" i="12"/>
  <c r="O631" i="12"/>
  <c r="O630" i="12"/>
  <c r="O629" i="12"/>
  <c r="O628" i="12"/>
  <c r="O627" i="12"/>
  <c r="O626" i="12"/>
  <c r="O625" i="12"/>
  <c r="O624" i="12"/>
  <c r="O623" i="12"/>
  <c r="O622" i="12"/>
  <c r="O621" i="12"/>
  <c r="O620" i="12"/>
  <c r="O619" i="12"/>
  <c r="O618" i="12"/>
  <c r="O617" i="12"/>
  <c r="O616" i="12"/>
  <c r="O615" i="12"/>
  <c r="O614" i="12"/>
  <c r="O613" i="12"/>
  <c r="O612" i="12"/>
  <c r="O611" i="12"/>
  <c r="O610" i="12"/>
  <c r="O609" i="12"/>
  <c r="O608" i="12"/>
  <c r="O607" i="12"/>
  <c r="O606" i="12"/>
  <c r="O605" i="12"/>
  <c r="O604" i="12"/>
  <c r="O603" i="12"/>
  <c r="O602" i="12"/>
  <c r="O601" i="12"/>
  <c r="O600" i="12"/>
  <c r="O599" i="12"/>
  <c r="O598" i="12"/>
  <c r="O597" i="12"/>
  <c r="O596" i="12"/>
  <c r="O595" i="12"/>
  <c r="O594" i="12"/>
  <c r="O593" i="12"/>
  <c r="O592" i="12"/>
  <c r="O591" i="12"/>
  <c r="O590" i="12"/>
  <c r="O589" i="12"/>
  <c r="O588" i="12"/>
  <c r="O587" i="12"/>
  <c r="O586" i="12"/>
  <c r="O585" i="12"/>
  <c r="O584" i="12"/>
  <c r="O583" i="12"/>
  <c r="O582" i="12"/>
  <c r="O581" i="12"/>
  <c r="O580" i="12"/>
  <c r="O579" i="12"/>
  <c r="O578" i="12"/>
  <c r="O577" i="12"/>
  <c r="O576" i="12"/>
  <c r="O575" i="12"/>
  <c r="O574" i="12"/>
  <c r="O573" i="12"/>
  <c r="O572" i="12"/>
  <c r="O571" i="12"/>
  <c r="O570" i="12"/>
  <c r="O569" i="12"/>
  <c r="O568" i="12"/>
  <c r="O567" i="12"/>
  <c r="O566" i="12"/>
  <c r="O565" i="12"/>
  <c r="O564" i="12"/>
  <c r="O563" i="12"/>
  <c r="O562" i="12"/>
  <c r="O561" i="12"/>
  <c r="O560" i="12"/>
  <c r="O559" i="12"/>
  <c r="O558" i="12"/>
  <c r="O557" i="12"/>
  <c r="O556" i="12"/>
  <c r="O555" i="12"/>
  <c r="O554" i="12"/>
  <c r="O553" i="12"/>
  <c r="O552" i="12"/>
  <c r="O551" i="12"/>
  <c r="O550" i="12"/>
  <c r="O549" i="12"/>
  <c r="O548" i="12"/>
  <c r="O547" i="12"/>
  <c r="O546" i="12"/>
  <c r="O545" i="12"/>
  <c r="O544" i="12"/>
  <c r="O543" i="12"/>
  <c r="O542" i="12"/>
  <c r="O541" i="12"/>
  <c r="O540" i="12"/>
  <c r="O539" i="12"/>
  <c r="O538" i="12"/>
  <c r="O537" i="12"/>
  <c r="O536" i="12"/>
  <c r="O535" i="12"/>
  <c r="O534" i="12"/>
  <c r="O533" i="12"/>
  <c r="O532" i="12"/>
  <c r="O531" i="12"/>
  <c r="O530" i="12"/>
  <c r="O529" i="12"/>
  <c r="O528" i="12"/>
  <c r="O527" i="12"/>
  <c r="O526" i="12"/>
  <c r="O525" i="12"/>
  <c r="O524" i="12"/>
  <c r="O523" i="12"/>
  <c r="O522" i="12"/>
  <c r="O521" i="12"/>
  <c r="O520" i="12"/>
  <c r="O519" i="12"/>
  <c r="O518" i="12"/>
  <c r="O517" i="12"/>
  <c r="O516" i="12"/>
  <c r="O515" i="12"/>
  <c r="O514" i="12"/>
  <c r="O513" i="12"/>
  <c r="O512" i="12"/>
  <c r="O511" i="12"/>
  <c r="O510" i="12"/>
  <c r="O509" i="12"/>
  <c r="O508" i="12"/>
  <c r="O507" i="12"/>
  <c r="O506" i="12"/>
  <c r="O505" i="12"/>
  <c r="O504" i="12"/>
  <c r="O503" i="12"/>
  <c r="O502" i="12"/>
  <c r="O501" i="12"/>
  <c r="O500" i="12"/>
  <c r="O499" i="12"/>
  <c r="O498" i="12"/>
  <c r="O497" i="12"/>
  <c r="O496" i="12"/>
  <c r="O495" i="12"/>
  <c r="O494" i="12"/>
  <c r="O493" i="12"/>
  <c r="O492" i="12"/>
  <c r="O491" i="12"/>
  <c r="O490" i="12"/>
  <c r="O489" i="12"/>
  <c r="O488" i="12"/>
  <c r="O487" i="12"/>
  <c r="O486" i="12"/>
  <c r="O485" i="12"/>
  <c r="O484" i="12"/>
  <c r="O483" i="12"/>
  <c r="O482" i="12"/>
  <c r="O481" i="12"/>
  <c r="O480" i="12"/>
  <c r="O479" i="12"/>
  <c r="O478" i="12"/>
  <c r="O477" i="12"/>
  <c r="O476" i="12"/>
  <c r="O475" i="12"/>
  <c r="O474" i="12"/>
  <c r="O473" i="12"/>
  <c r="O472" i="12"/>
  <c r="O471" i="12"/>
  <c r="O470" i="12"/>
  <c r="O469" i="12"/>
  <c r="O468" i="12"/>
  <c r="O467" i="12"/>
  <c r="O466" i="12"/>
  <c r="O465" i="12"/>
  <c r="O464" i="12"/>
  <c r="O463" i="12"/>
  <c r="O462" i="12"/>
  <c r="O461" i="12"/>
  <c r="O460" i="12"/>
  <c r="O459" i="12"/>
  <c r="O458" i="12"/>
  <c r="O457" i="12"/>
  <c r="O456" i="12"/>
  <c r="O455" i="12"/>
  <c r="O454" i="12"/>
  <c r="O453" i="12"/>
  <c r="O452" i="12"/>
  <c r="O451" i="12"/>
  <c r="O450" i="12"/>
  <c r="O449" i="12"/>
  <c r="O448" i="12"/>
  <c r="O447" i="12"/>
  <c r="O446" i="12"/>
  <c r="O445" i="12"/>
  <c r="O444" i="12"/>
  <c r="O443" i="12"/>
  <c r="O442" i="12"/>
  <c r="O441" i="12"/>
  <c r="O440" i="12"/>
  <c r="O439" i="12"/>
  <c r="O438" i="12"/>
  <c r="O437" i="12"/>
  <c r="O436" i="12"/>
  <c r="O435" i="12"/>
  <c r="O434" i="12"/>
  <c r="O433" i="12"/>
  <c r="O432" i="12"/>
  <c r="O431" i="12"/>
  <c r="O430" i="12"/>
  <c r="O429" i="12"/>
  <c r="O428" i="12"/>
  <c r="O427" i="12"/>
  <c r="O426" i="12"/>
  <c r="O425" i="12"/>
  <c r="O424" i="12"/>
  <c r="O423" i="12"/>
  <c r="O422" i="12"/>
  <c r="O421" i="12"/>
  <c r="O420" i="12"/>
  <c r="O419" i="12"/>
  <c r="O418" i="12"/>
  <c r="O417" i="12"/>
  <c r="O416" i="12"/>
  <c r="O415" i="12"/>
  <c r="O414" i="12"/>
  <c r="O413" i="12"/>
  <c r="O412" i="12"/>
  <c r="O411" i="12"/>
  <c r="O410" i="12"/>
  <c r="O409" i="12"/>
  <c r="O408" i="12"/>
  <c r="O407" i="12"/>
  <c r="O406" i="12"/>
  <c r="O405" i="12"/>
  <c r="O404" i="12"/>
  <c r="O403" i="12"/>
  <c r="O402" i="12"/>
  <c r="O401" i="12"/>
  <c r="O400" i="12"/>
  <c r="O399" i="12"/>
  <c r="O398" i="12"/>
  <c r="O397" i="12"/>
  <c r="O396" i="12"/>
  <c r="O395" i="12"/>
  <c r="O394" i="12"/>
  <c r="O393" i="12"/>
  <c r="O392" i="12"/>
  <c r="O391" i="12"/>
  <c r="O390" i="12"/>
  <c r="O389" i="12"/>
  <c r="O388" i="12"/>
  <c r="O387" i="12"/>
  <c r="O386" i="12"/>
  <c r="O385" i="12"/>
  <c r="O384" i="12"/>
  <c r="O383" i="12"/>
  <c r="O382" i="12"/>
  <c r="O381" i="12"/>
  <c r="O380" i="12"/>
  <c r="O379" i="12"/>
  <c r="O378" i="12"/>
  <c r="O377" i="12"/>
  <c r="O376" i="12"/>
  <c r="O375" i="12"/>
  <c r="O374" i="12"/>
  <c r="O373" i="12"/>
  <c r="O372" i="12"/>
  <c r="O371" i="12"/>
  <c r="O370" i="12"/>
  <c r="O369" i="12"/>
  <c r="O368" i="12"/>
  <c r="O367" i="12"/>
  <c r="O366" i="12"/>
  <c r="O365" i="12"/>
  <c r="O364" i="12"/>
  <c r="O363" i="12"/>
  <c r="O362" i="12"/>
  <c r="O361" i="12"/>
  <c r="O360" i="12"/>
  <c r="O359" i="12"/>
  <c r="O358" i="12"/>
  <c r="O357" i="12"/>
  <c r="O356" i="12"/>
  <c r="O355" i="12"/>
  <c r="O354" i="12"/>
  <c r="O353" i="12"/>
  <c r="O352" i="12"/>
  <c r="O351" i="12"/>
  <c r="O350" i="12"/>
  <c r="O349" i="12"/>
  <c r="O348" i="12"/>
  <c r="O347" i="12"/>
  <c r="O346" i="12"/>
  <c r="O345" i="12"/>
  <c r="O344" i="12"/>
  <c r="O343" i="12"/>
  <c r="O342" i="12"/>
  <c r="O341" i="12"/>
  <c r="O340" i="12"/>
  <c r="O339" i="12"/>
  <c r="O338" i="12"/>
  <c r="O337" i="12"/>
  <c r="O336" i="12"/>
  <c r="O335" i="12"/>
  <c r="O334" i="12"/>
  <c r="O333" i="12"/>
  <c r="O332" i="12"/>
  <c r="O331" i="12"/>
  <c r="O330" i="12"/>
  <c r="O329" i="12"/>
  <c r="O328" i="12"/>
  <c r="O327" i="12"/>
  <c r="O326" i="12"/>
  <c r="O325" i="12"/>
  <c r="O324" i="12"/>
  <c r="O323" i="12"/>
  <c r="O322" i="12"/>
  <c r="O321" i="12"/>
  <c r="O320" i="12"/>
  <c r="O319" i="12"/>
  <c r="O318" i="12"/>
  <c r="O317" i="12"/>
  <c r="O316" i="12"/>
  <c r="O315" i="12"/>
  <c r="O314" i="12"/>
  <c r="O313" i="12"/>
  <c r="O312" i="12"/>
  <c r="O311" i="12"/>
  <c r="O310" i="12"/>
  <c r="O309" i="12"/>
  <c r="O308" i="12"/>
  <c r="O307" i="12"/>
  <c r="O306" i="12"/>
  <c r="O305" i="12"/>
  <c r="O304" i="12"/>
  <c r="O303" i="12"/>
  <c r="O302" i="12"/>
  <c r="O301" i="12"/>
  <c r="O300" i="12"/>
  <c r="O299" i="12"/>
  <c r="O298" i="12"/>
  <c r="O297" i="12"/>
  <c r="O296" i="12"/>
  <c r="O295" i="12"/>
  <c r="O294" i="12"/>
  <c r="O293" i="12"/>
  <c r="O292" i="12"/>
  <c r="O291" i="12"/>
  <c r="O290" i="12"/>
  <c r="O289" i="12"/>
  <c r="O288" i="12"/>
  <c r="O287" i="12"/>
  <c r="O286" i="12"/>
  <c r="Q285" i="12"/>
  <c r="O285" i="12"/>
  <c r="Q284" i="12"/>
  <c r="O284" i="12"/>
  <c r="Q283" i="12"/>
  <c r="O283" i="12"/>
  <c r="Q282" i="12"/>
  <c r="O282" i="12"/>
  <c r="Q281" i="12"/>
  <c r="O281" i="12"/>
  <c r="Q280" i="12"/>
  <c r="O280" i="12"/>
  <c r="Q279" i="12"/>
  <c r="O279" i="12"/>
  <c r="Q278" i="12"/>
  <c r="O278" i="12"/>
  <c r="Q277" i="12"/>
  <c r="O277" i="12"/>
  <c r="Q276" i="12"/>
  <c r="O276" i="12"/>
  <c r="Q275" i="12"/>
  <c r="O275" i="12"/>
  <c r="Q274" i="12"/>
  <c r="O274" i="12"/>
  <c r="Q273" i="12"/>
  <c r="O273" i="12"/>
  <c r="Q272" i="12"/>
  <c r="O272" i="12"/>
  <c r="Q271" i="12"/>
  <c r="O271" i="12"/>
  <c r="Q270" i="12"/>
  <c r="O270" i="12"/>
  <c r="Q269" i="12"/>
  <c r="O269" i="12"/>
  <c r="Q268" i="12"/>
  <c r="O268" i="12"/>
  <c r="Q267" i="12"/>
  <c r="O267" i="12"/>
  <c r="Q266" i="12"/>
  <c r="O266" i="12"/>
  <c r="Q265" i="12"/>
  <c r="O265" i="12"/>
  <c r="Q264" i="12"/>
  <c r="O264" i="12"/>
  <c r="Q263" i="12"/>
  <c r="O263" i="12"/>
  <c r="Q262" i="12"/>
  <c r="O262" i="12"/>
  <c r="Q261" i="12"/>
  <c r="O261" i="12"/>
  <c r="Q260" i="12"/>
  <c r="O260" i="12"/>
  <c r="Q259" i="12"/>
  <c r="O259" i="12"/>
  <c r="Q258" i="12"/>
  <c r="O258" i="12"/>
  <c r="Q257" i="12"/>
  <c r="O257" i="12"/>
  <c r="Q256" i="12"/>
  <c r="O256" i="12"/>
  <c r="Q255" i="12"/>
  <c r="O255" i="12"/>
  <c r="Q254" i="12"/>
  <c r="O254" i="12"/>
  <c r="Q253" i="12"/>
  <c r="O253" i="12"/>
  <c r="Q252" i="12"/>
  <c r="O252" i="12"/>
  <c r="Q251" i="12"/>
  <c r="O251" i="12"/>
  <c r="Q250" i="12"/>
  <c r="O250" i="12"/>
  <c r="Q249" i="12"/>
  <c r="O249" i="12"/>
  <c r="Q248" i="12"/>
  <c r="O248" i="12"/>
  <c r="Q247" i="12"/>
  <c r="O247" i="12"/>
  <c r="Q246" i="12"/>
  <c r="O246" i="12"/>
  <c r="Q245" i="12"/>
  <c r="O245" i="12"/>
  <c r="Q244" i="12"/>
  <c r="O244" i="12"/>
  <c r="Q243" i="12"/>
  <c r="O243" i="12"/>
  <c r="Q242" i="12"/>
  <c r="O242" i="12"/>
  <c r="Q241" i="12"/>
  <c r="O241" i="12"/>
  <c r="Q240" i="12"/>
  <c r="O240" i="12"/>
  <c r="Q239" i="12"/>
  <c r="O239" i="12"/>
  <c r="Q238" i="12"/>
  <c r="O238" i="12"/>
  <c r="Q237" i="12"/>
  <c r="O237" i="12"/>
  <c r="Q236" i="12"/>
  <c r="O236" i="12"/>
  <c r="Q235" i="12"/>
  <c r="O235" i="12"/>
  <c r="Q234" i="12"/>
  <c r="O234" i="12"/>
  <c r="Q233" i="12"/>
  <c r="O233" i="12"/>
  <c r="Q232" i="12"/>
  <c r="O232" i="12"/>
  <c r="Q231" i="12"/>
  <c r="O231" i="12"/>
  <c r="Q230" i="12"/>
  <c r="O230" i="12"/>
  <c r="Q229" i="12"/>
  <c r="O229" i="12"/>
  <c r="Q228" i="12"/>
  <c r="O228" i="12"/>
  <c r="Q227" i="12"/>
  <c r="O227" i="12"/>
  <c r="Q226" i="12"/>
  <c r="O226" i="12"/>
  <c r="Q225" i="12"/>
  <c r="O225" i="12"/>
  <c r="Q224" i="12"/>
  <c r="O224" i="12"/>
  <c r="Q223" i="12"/>
  <c r="O223" i="12"/>
  <c r="Q222" i="12"/>
  <c r="O222" i="12"/>
  <c r="Q221" i="12"/>
  <c r="O221" i="12"/>
  <c r="Q220" i="12"/>
  <c r="O220" i="12"/>
  <c r="Q219" i="12"/>
  <c r="O219" i="12"/>
  <c r="Q218" i="12"/>
  <c r="O218" i="12"/>
  <c r="Q217" i="12"/>
  <c r="O217" i="12"/>
  <c r="Q216" i="12"/>
  <c r="O216" i="12"/>
  <c r="Q215" i="12"/>
  <c r="O215" i="12"/>
  <c r="Q214" i="12"/>
  <c r="O214" i="12"/>
  <c r="Q213" i="12"/>
  <c r="O213" i="12"/>
  <c r="Q212" i="12"/>
  <c r="O212" i="12"/>
  <c r="Q211" i="12"/>
  <c r="O211" i="12"/>
  <c r="Q210" i="12"/>
  <c r="O210" i="12"/>
  <c r="Q209" i="12"/>
  <c r="O209" i="12"/>
  <c r="Q208" i="12"/>
  <c r="O208" i="12"/>
  <c r="Q207" i="12"/>
  <c r="O207" i="12"/>
  <c r="Q206" i="12"/>
  <c r="O206" i="12"/>
  <c r="Q205" i="12"/>
  <c r="O205" i="12"/>
  <c r="Q204" i="12"/>
  <c r="O204" i="12"/>
  <c r="Q203" i="12"/>
  <c r="O203" i="12"/>
  <c r="Q202" i="12"/>
  <c r="O202" i="12"/>
  <c r="Q201" i="12"/>
  <c r="O201" i="12"/>
  <c r="Q200" i="12"/>
  <c r="O200" i="12"/>
  <c r="Q199" i="12"/>
  <c r="O199" i="12"/>
  <c r="Q198" i="12"/>
  <c r="O198" i="12"/>
  <c r="AD197" i="12"/>
  <c r="AB197" i="12"/>
  <c r="Z197" i="12"/>
  <c r="X197" i="12"/>
  <c r="V197" i="12"/>
  <c r="U197" i="12"/>
  <c r="S197" i="12"/>
  <c r="R197" i="12"/>
  <c r="Q197" i="12"/>
  <c r="P197" i="12"/>
  <c r="O197" i="12"/>
  <c r="L197" i="12"/>
  <c r="W197" i="12" s="1"/>
  <c r="K197" i="12"/>
  <c r="J197" i="12"/>
  <c r="AC197" i="12" s="1"/>
  <c r="U196" i="12"/>
  <c r="R196" i="12"/>
  <c r="P196" i="12"/>
  <c r="O196" i="12"/>
  <c r="L196" i="12"/>
  <c r="S196" i="12" s="1"/>
  <c r="K196" i="12"/>
  <c r="J196" i="12"/>
  <c r="Y196" i="12" s="1"/>
  <c r="AE195" i="12"/>
  <c r="AD195" i="12"/>
  <c r="AB195" i="12"/>
  <c r="AA195" i="12"/>
  <c r="Z195" i="12"/>
  <c r="X195" i="12"/>
  <c r="V195" i="12"/>
  <c r="S195" i="12"/>
  <c r="R195" i="12"/>
  <c r="Q195" i="12"/>
  <c r="P195" i="12"/>
  <c r="O195" i="12"/>
  <c r="L195" i="12"/>
  <c r="W195" i="12" s="1"/>
  <c r="K195" i="12"/>
  <c r="J195" i="12"/>
  <c r="AC195" i="12" s="1"/>
  <c r="W194" i="12"/>
  <c r="R194" i="12"/>
  <c r="P194" i="12"/>
  <c r="O194" i="12"/>
  <c r="L194" i="12"/>
  <c r="K194" i="12"/>
  <c r="J194" i="12"/>
  <c r="Y194" i="12" s="1"/>
  <c r="AD193" i="12"/>
  <c r="AB193" i="12"/>
  <c r="Z193" i="12"/>
  <c r="X193" i="12"/>
  <c r="V193" i="12"/>
  <c r="U193" i="12"/>
  <c r="S193" i="12"/>
  <c r="R193" i="12"/>
  <c r="Q193" i="12"/>
  <c r="P193" i="12"/>
  <c r="O193" i="12"/>
  <c r="L193" i="12"/>
  <c r="W193" i="12" s="1"/>
  <c r="K193" i="12"/>
  <c r="J193" i="12"/>
  <c r="AC193" i="12" s="1"/>
  <c r="AE192" i="12"/>
  <c r="AC192" i="12"/>
  <c r="AA192" i="12"/>
  <c r="R192" i="12"/>
  <c r="P192" i="12"/>
  <c r="O192" i="12"/>
  <c r="L192" i="12"/>
  <c r="K192" i="12"/>
  <c r="J192" i="12"/>
  <c r="AE191" i="12"/>
  <c r="AD191" i="12"/>
  <c r="AB191" i="12"/>
  <c r="AA191" i="12"/>
  <c r="Z191" i="12"/>
  <c r="X191" i="12"/>
  <c r="V191" i="12"/>
  <c r="S191" i="12"/>
  <c r="R191" i="12"/>
  <c r="Q191" i="12"/>
  <c r="P191" i="12"/>
  <c r="O191" i="12"/>
  <c r="L191" i="12"/>
  <c r="W191" i="12" s="1"/>
  <c r="K191" i="12"/>
  <c r="J191" i="12"/>
  <c r="AC191" i="12" s="1"/>
  <c r="AA190" i="12"/>
  <c r="R190" i="12"/>
  <c r="P190" i="12"/>
  <c r="O190" i="12"/>
  <c r="L190" i="12"/>
  <c r="K190" i="12"/>
  <c r="J190" i="12"/>
  <c r="AE190" i="12" s="1"/>
  <c r="AD189" i="12"/>
  <c r="AB189" i="12"/>
  <c r="Z189" i="12"/>
  <c r="X189" i="12"/>
  <c r="V189" i="12"/>
  <c r="U189" i="12"/>
  <c r="S189" i="12"/>
  <c r="R189" i="12"/>
  <c r="Q189" i="12"/>
  <c r="P189" i="12"/>
  <c r="O189" i="12"/>
  <c r="L189" i="12"/>
  <c r="W189" i="12" s="1"/>
  <c r="K189" i="12"/>
  <c r="J189" i="12"/>
  <c r="AC189" i="12" s="1"/>
  <c r="AE188" i="12"/>
  <c r="AC188" i="12"/>
  <c r="W188" i="12"/>
  <c r="R188" i="12"/>
  <c r="P188" i="12"/>
  <c r="O188" i="12"/>
  <c r="L188" i="12"/>
  <c r="K188" i="12"/>
  <c r="J188" i="12"/>
  <c r="AE187" i="12"/>
  <c r="AD187" i="12"/>
  <c r="AB187" i="12"/>
  <c r="AA187" i="12"/>
  <c r="Z187" i="12"/>
  <c r="X187" i="12"/>
  <c r="V187" i="12"/>
  <c r="S187" i="12"/>
  <c r="R187" i="12"/>
  <c r="Q187" i="12"/>
  <c r="P187" i="12"/>
  <c r="O187" i="12"/>
  <c r="L187" i="12"/>
  <c r="W187" i="12" s="1"/>
  <c r="K187" i="12"/>
  <c r="J187" i="12"/>
  <c r="AC187" i="12" s="1"/>
  <c r="AE186" i="12"/>
  <c r="AC186" i="12"/>
  <c r="AA186" i="12"/>
  <c r="R186" i="12"/>
  <c r="P186" i="12"/>
  <c r="O186" i="12"/>
  <c r="L186" i="12"/>
  <c r="K186" i="12"/>
  <c r="J186" i="12"/>
  <c r="AD185" i="12"/>
  <c r="AB185" i="12"/>
  <c r="Z185" i="12"/>
  <c r="X185" i="12"/>
  <c r="V185" i="12"/>
  <c r="U185" i="12"/>
  <c r="S185" i="12"/>
  <c r="R185" i="12"/>
  <c r="Q185" i="12"/>
  <c r="P185" i="12"/>
  <c r="O185" i="12"/>
  <c r="L185" i="12"/>
  <c r="W185" i="12" s="1"/>
  <c r="K185" i="12"/>
  <c r="J185" i="12"/>
  <c r="AC185" i="12" s="1"/>
  <c r="W184" i="12"/>
  <c r="R184" i="12"/>
  <c r="P184" i="12"/>
  <c r="O184" i="12"/>
  <c r="L184" i="12"/>
  <c r="K184" i="12"/>
  <c r="J184" i="12"/>
  <c r="Y184" i="12" s="1"/>
  <c r="AE183" i="12"/>
  <c r="AD183" i="12"/>
  <c r="AB183" i="12"/>
  <c r="AA183" i="12"/>
  <c r="Z183" i="12"/>
  <c r="X183" i="12"/>
  <c r="W183" i="12"/>
  <c r="V183" i="12"/>
  <c r="S183" i="12"/>
  <c r="R183" i="12"/>
  <c r="Q183" i="12"/>
  <c r="P183" i="12"/>
  <c r="O183" i="12"/>
  <c r="L183" i="12"/>
  <c r="U183" i="12" s="1"/>
  <c r="K183" i="12"/>
  <c r="J183" i="12"/>
  <c r="AC183" i="12" s="1"/>
  <c r="W182" i="12"/>
  <c r="V182" i="12"/>
  <c r="U182" i="12"/>
  <c r="R182" i="12"/>
  <c r="Q182" i="12"/>
  <c r="P182" i="12"/>
  <c r="O182" i="12"/>
  <c r="L182" i="12"/>
  <c r="S182" i="12" s="1"/>
  <c r="K182" i="12"/>
  <c r="J182" i="12"/>
  <c r="AA182" i="12" s="1"/>
  <c r="V181" i="12"/>
  <c r="U181" i="12"/>
  <c r="S181" i="12"/>
  <c r="R181" i="12"/>
  <c r="Q181" i="12"/>
  <c r="P181" i="12"/>
  <c r="O181" i="12"/>
  <c r="L181" i="12"/>
  <c r="W181" i="12" s="1"/>
  <c r="K181" i="12"/>
  <c r="J181" i="12"/>
  <c r="AE180" i="12"/>
  <c r="AA180" i="12"/>
  <c r="Y180" i="12"/>
  <c r="U180" i="12"/>
  <c r="R180" i="12"/>
  <c r="P180" i="12"/>
  <c r="O180" i="12"/>
  <c r="L180" i="12"/>
  <c r="W180" i="12" s="1"/>
  <c r="K180" i="12"/>
  <c r="J180" i="12"/>
  <c r="AE179" i="12"/>
  <c r="AD179" i="12"/>
  <c r="AB179" i="12"/>
  <c r="AA179" i="12"/>
  <c r="Z179" i="12"/>
  <c r="X179" i="12"/>
  <c r="S179" i="12"/>
  <c r="R179" i="12"/>
  <c r="P179" i="12"/>
  <c r="O179" i="12"/>
  <c r="L179" i="12"/>
  <c r="U179" i="12" s="1"/>
  <c r="K179" i="12"/>
  <c r="J179" i="12"/>
  <c r="AC179" i="12" s="1"/>
  <c r="AE178" i="12"/>
  <c r="AD178" i="12"/>
  <c r="Z178" i="12"/>
  <c r="Y178" i="12"/>
  <c r="U178" i="12"/>
  <c r="R178" i="12"/>
  <c r="P178" i="12"/>
  <c r="O178" i="12"/>
  <c r="L178" i="12"/>
  <c r="S178" i="12" s="1"/>
  <c r="K178" i="12"/>
  <c r="J178" i="12"/>
  <c r="AD177" i="12"/>
  <c r="AC177" i="12"/>
  <c r="Y177" i="12"/>
  <c r="X177" i="12"/>
  <c r="V177" i="12"/>
  <c r="U177" i="12"/>
  <c r="S177" i="12"/>
  <c r="R177" i="12"/>
  <c r="Q177" i="12"/>
  <c r="P177" i="12"/>
  <c r="O177" i="12"/>
  <c r="L177" i="12"/>
  <c r="W177" i="12" s="1"/>
  <c r="K177" i="12"/>
  <c r="J177" i="12"/>
  <c r="AE176" i="12"/>
  <c r="AC176" i="12"/>
  <c r="AA176" i="12"/>
  <c r="Y176" i="12"/>
  <c r="X176" i="12"/>
  <c r="R176" i="12"/>
  <c r="P176" i="12"/>
  <c r="O176" i="12"/>
  <c r="L176" i="12"/>
  <c r="K176" i="12"/>
  <c r="J176" i="12"/>
  <c r="AE175" i="12"/>
  <c r="AD175" i="12"/>
  <c r="AB175" i="12"/>
  <c r="AA175" i="12"/>
  <c r="Z175" i="12"/>
  <c r="X175" i="12"/>
  <c r="R175" i="12"/>
  <c r="P175" i="12"/>
  <c r="O175" i="12"/>
  <c r="L175" i="12"/>
  <c r="K175" i="12"/>
  <c r="J175" i="12"/>
  <c r="AC175" i="12" s="1"/>
  <c r="AE174" i="12"/>
  <c r="AD174" i="12"/>
  <c r="AC174" i="12"/>
  <c r="Z174" i="12"/>
  <c r="Y174" i="12"/>
  <c r="R174" i="12"/>
  <c r="P174" i="12"/>
  <c r="O174" i="12"/>
  <c r="L174" i="12"/>
  <c r="K174" i="12"/>
  <c r="J174" i="12"/>
  <c r="AD173" i="12"/>
  <c r="AC173" i="12"/>
  <c r="AB173" i="12"/>
  <c r="Y173" i="12"/>
  <c r="X173" i="12"/>
  <c r="V173" i="12"/>
  <c r="U173" i="12"/>
  <c r="S173" i="12"/>
  <c r="R173" i="12"/>
  <c r="Q173" i="12"/>
  <c r="P173" i="12"/>
  <c r="O173" i="12"/>
  <c r="L173" i="12"/>
  <c r="W173" i="12" s="1"/>
  <c r="K173" i="12"/>
  <c r="J173" i="12"/>
  <c r="W172" i="12"/>
  <c r="R172" i="12"/>
  <c r="P172" i="12"/>
  <c r="O172" i="12"/>
  <c r="L172" i="12"/>
  <c r="K172" i="12"/>
  <c r="J172" i="12"/>
  <c r="AC171" i="12"/>
  <c r="X171" i="12"/>
  <c r="V171" i="12"/>
  <c r="U171" i="12"/>
  <c r="S171" i="12"/>
  <c r="R171" i="12"/>
  <c r="Q171" i="12"/>
  <c r="P171" i="12"/>
  <c r="O171" i="12"/>
  <c r="L171" i="12"/>
  <c r="W171" i="12" s="1"/>
  <c r="K171" i="12"/>
  <c r="J171" i="12"/>
  <c r="Y171" i="12" s="1"/>
  <c r="AE170" i="12"/>
  <c r="AB170" i="12"/>
  <c r="AA170" i="12"/>
  <c r="X170" i="12"/>
  <c r="R170" i="12"/>
  <c r="P170" i="12"/>
  <c r="O170" i="12"/>
  <c r="L170" i="12"/>
  <c r="K170" i="12"/>
  <c r="J170" i="12"/>
  <c r="AD170" i="12" s="1"/>
  <c r="AE169" i="12"/>
  <c r="AD169" i="12"/>
  <c r="AB169" i="12"/>
  <c r="AA169" i="12"/>
  <c r="Z169" i="12"/>
  <c r="X169" i="12"/>
  <c r="W169" i="12"/>
  <c r="V169" i="12"/>
  <c r="R169" i="12"/>
  <c r="Q169" i="12"/>
  <c r="P169" i="12"/>
  <c r="O169" i="12"/>
  <c r="L169" i="12"/>
  <c r="K169" i="12"/>
  <c r="J169" i="12"/>
  <c r="AC169" i="12" s="1"/>
  <c r="Z168" i="12"/>
  <c r="Y168" i="12"/>
  <c r="V168" i="12"/>
  <c r="U168" i="12"/>
  <c r="R168" i="12"/>
  <c r="Q168" i="12"/>
  <c r="P168" i="12"/>
  <c r="O168" i="12"/>
  <c r="L168" i="12"/>
  <c r="S168" i="12" s="1"/>
  <c r="K168" i="12"/>
  <c r="J168" i="12"/>
  <c r="AC168" i="12" s="1"/>
  <c r="V167" i="12"/>
  <c r="U167" i="12"/>
  <c r="S167" i="12"/>
  <c r="R167" i="12"/>
  <c r="Q167" i="12"/>
  <c r="P167" i="12"/>
  <c r="O167" i="12"/>
  <c r="L167" i="12"/>
  <c r="W167" i="12" s="1"/>
  <c r="K167" i="12"/>
  <c r="J167" i="12"/>
  <c r="AE166" i="12"/>
  <c r="AB166" i="12"/>
  <c r="AA166" i="12"/>
  <c r="X166" i="12"/>
  <c r="W166" i="12"/>
  <c r="R166" i="12"/>
  <c r="P166" i="12"/>
  <c r="O166" i="12"/>
  <c r="L166" i="12"/>
  <c r="K166" i="12"/>
  <c r="J166" i="12"/>
  <c r="AD166" i="12" s="1"/>
  <c r="AE165" i="12"/>
  <c r="AD165" i="12"/>
  <c r="AB165" i="12"/>
  <c r="AA165" i="12"/>
  <c r="Z165" i="12"/>
  <c r="X165" i="12"/>
  <c r="V165" i="12"/>
  <c r="R165" i="12"/>
  <c r="P165" i="12"/>
  <c r="O165" i="12"/>
  <c r="L165" i="12"/>
  <c r="Q165" i="12" s="1"/>
  <c r="K165" i="12"/>
  <c r="J165" i="12"/>
  <c r="AC165" i="12" s="1"/>
  <c r="AD164" i="12"/>
  <c r="V164" i="12"/>
  <c r="U164" i="12"/>
  <c r="R164" i="12"/>
  <c r="Q164" i="12"/>
  <c r="P164" i="12"/>
  <c r="O164" i="12"/>
  <c r="L164" i="12"/>
  <c r="S164" i="12" s="1"/>
  <c r="K164" i="12"/>
  <c r="J164" i="12"/>
  <c r="AC163" i="12"/>
  <c r="X163" i="12"/>
  <c r="V163" i="12"/>
  <c r="U163" i="12"/>
  <c r="S163" i="12"/>
  <c r="R163" i="12"/>
  <c r="Q163" i="12"/>
  <c r="P163" i="12"/>
  <c r="O163" i="12"/>
  <c r="L163" i="12"/>
  <c r="W163" i="12" s="1"/>
  <c r="K163" i="12"/>
  <c r="J163" i="12"/>
  <c r="Y163" i="12" s="1"/>
  <c r="AC162" i="12"/>
  <c r="X162" i="12"/>
  <c r="W162" i="12"/>
  <c r="U162" i="12"/>
  <c r="R162" i="12"/>
  <c r="P162" i="12"/>
  <c r="O162" i="12"/>
  <c r="L162" i="12"/>
  <c r="K162" i="12"/>
  <c r="J162" i="12"/>
  <c r="AA162" i="12" s="1"/>
  <c r="AE161" i="12"/>
  <c r="AD161" i="12"/>
  <c r="AB161" i="12"/>
  <c r="AA161" i="12"/>
  <c r="Z161" i="12"/>
  <c r="X161" i="12"/>
  <c r="W161" i="12"/>
  <c r="V161" i="12"/>
  <c r="S161" i="12"/>
  <c r="R161" i="12"/>
  <c r="Q161" i="12"/>
  <c r="P161" i="12"/>
  <c r="O161" i="12"/>
  <c r="L161" i="12"/>
  <c r="U161" i="12" s="1"/>
  <c r="K161" i="12"/>
  <c r="J161" i="12"/>
  <c r="AC161" i="12" s="1"/>
  <c r="AC160" i="12"/>
  <c r="W160" i="12"/>
  <c r="V160" i="12"/>
  <c r="U160" i="12"/>
  <c r="R160" i="12"/>
  <c r="Q160" i="12"/>
  <c r="P160" i="12"/>
  <c r="O160" i="12"/>
  <c r="L160" i="12"/>
  <c r="S160" i="12" s="1"/>
  <c r="K160" i="12"/>
  <c r="J160" i="12"/>
  <c r="AE160" i="12" s="1"/>
  <c r="AB159" i="12"/>
  <c r="V159" i="12"/>
  <c r="U159" i="12"/>
  <c r="S159" i="12"/>
  <c r="R159" i="12"/>
  <c r="Q159" i="12"/>
  <c r="P159" i="12"/>
  <c r="O159" i="12"/>
  <c r="L159" i="12"/>
  <c r="W159" i="12" s="1"/>
  <c r="K159" i="12"/>
  <c r="J159" i="12"/>
  <c r="AD159" i="12" s="1"/>
  <c r="W158" i="12"/>
  <c r="U158" i="12"/>
  <c r="R158" i="12"/>
  <c r="P158" i="12"/>
  <c r="O158" i="12"/>
  <c r="L158" i="12"/>
  <c r="K158" i="12"/>
  <c r="J158" i="12"/>
  <c r="AE157" i="12"/>
  <c r="AD157" i="12"/>
  <c r="AB157" i="12"/>
  <c r="AA157" i="12"/>
  <c r="Z157" i="12"/>
  <c r="X157" i="12"/>
  <c r="V157" i="12"/>
  <c r="S157" i="12"/>
  <c r="R157" i="12"/>
  <c r="P157" i="12"/>
  <c r="O157" i="12"/>
  <c r="L157" i="12"/>
  <c r="U157" i="12" s="1"/>
  <c r="K157" i="12"/>
  <c r="J157" i="12"/>
  <c r="AC157" i="12" s="1"/>
  <c r="V156" i="12"/>
  <c r="U156" i="12"/>
  <c r="R156" i="12"/>
  <c r="P156" i="12"/>
  <c r="O156" i="12"/>
  <c r="L156" i="12"/>
  <c r="S156" i="12" s="1"/>
  <c r="K156" i="12"/>
  <c r="J156" i="12"/>
  <c r="AD155" i="12"/>
  <c r="AA155" i="12"/>
  <c r="Z155" i="12"/>
  <c r="R155" i="12"/>
  <c r="P155" i="12"/>
  <c r="O155" i="12"/>
  <c r="L155" i="12"/>
  <c r="K155" i="12"/>
  <c r="J155" i="12"/>
  <c r="AE155" i="12" s="1"/>
  <c r="AD154" i="12"/>
  <c r="Z154" i="12"/>
  <c r="V154" i="12"/>
  <c r="U154" i="12"/>
  <c r="S154" i="12"/>
  <c r="R154" i="12"/>
  <c r="Q154" i="12"/>
  <c r="P154" i="12"/>
  <c r="O154" i="12"/>
  <c r="L154" i="12"/>
  <c r="W154" i="12" s="1"/>
  <c r="K154" i="12"/>
  <c r="J154" i="12"/>
  <c r="AC154" i="12" s="1"/>
  <c r="AC153" i="12"/>
  <c r="U153" i="12"/>
  <c r="S153" i="12"/>
  <c r="R153" i="12"/>
  <c r="P153" i="12"/>
  <c r="O153" i="12"/>
  <c r="L153" i="12"/>
  <c r="W153" i="12" s="1"/>
  <c r="K153" i="12"/>
  <c r="J153" i="12"/>
  <c r="AE152" i="12"/>
  <c r="AD152" i="12"/>
  <c r="AB152" i="12"/>
  <c r="AA152" i="12"/>
  <c r="Z152" i="12"/>
  <c r="X152" i="12"/>
  <c r="S152" i="12"/>
  <c r="R152" i="12"/>
  <c r="P152" i="12"/>
  <c r="O152" i="12"/>
  <c r="L152" i="12"/>
  <c r="W152" i="12" s="1"/>
  <c r="K152" i="12"/>
  <c r="J152" i="12"/>
  <c r="AC152" i="12" s="1"/>
  <c r="AE151" i="12"/>
  <c r="AD151" i="12"/>
  <c r="AA151" i="12"/>
  <c r="Z151" i="12"/>
  <c r="W151" i="12"/>
  <c r="V151" i="12"/>
  <c r="R151" i="12"/>
  <c r="Q151" i="12"/>
  <c r="P151" i="12"/>
  <c r="O151" i="12"/>
  <c r="L151" i="12"/>
  <c r="K151" i="12"/>
  <c r="J151" i="12"/>
  <c r="AC151" i="12" s="1"/>
  <c r="AD150" i="12"/>
  <c r="Z150" i="12"/>
  <c r="Y150" i="12"/>
  <c r="V150" i="12"/>
  <c r="U150" i="12"/>
  <c r="S150" i="12"/>
  <c r="R150" i="12"/>
  <c r="Q150" i="12"/>
  <c r="P150" i="12"/>
  <c r="O150" i="12"/>
  <c r="L150" i="12"/>
  <c r="W150" i="12" s="1"/>
  <c r="K150" i="12"/>
  <c r="J150" i="12"/>
  <c r="AC149" i="12"/>
  <c r="AB149" i="12"/>
  <c r="Y149" i="12"/>
  <c r="U149" i="12"/>
  <c r="S149" i="12"/>
  <c r="R149" i="12"/>
  <c r="P149" i="12"/>
  <c r="O149" i="12"/>
  <c r="L149" i="12"/>
  <c r="W149" i="12" s="1"/>
  <c r="K149" i="12"/>
  <c r="J149" i="12"/>
  <c r="AE148" i="12"/>
  <c r="AD148" i="12"/>
  <c r="AB148" i="12"/>
  <c r="AA148" i="12"/>
  <c r="Z148" i="12"/>
  <c r="X148" i="12"/>
  <c r="R148" i="12"/>
  <c r="P148" i="12"/>
  <c r="O148" i="12"/>
  <c r="L148" i="12"/>
  <c r="K148" i="12"/>
  <c r="J148" i="12"/>
  <c r="AC148" i="12" s="1"/>
  <c r="AE147" i="12"/>
  <c r="AD147" i="12"/>
  <c r="AC147" i="12"/>
  <c r="Z147" i="12"/>
  <c r="Y147" i="12"/>
  <c r="R147" i="12"/>
  <c r="P147" i="12"/>
  <c r="O147" i="12"/>
  <c r="L147" i="12"/>
  <c r="K147" i="12"/>
  <c r="J147" i="12"/>
  <c r="AD146" i="12"/>
  <c r="AC146" i="12"/>
  <c r="AB146" i="12"/>
  <c r="Y146" i="12"/>
  <c r="X146" i="12"/>
  <c r="V146" i="12"/>
  <c r="U146" i="12"/>
  <c r="S146" i="12"/>
  <c r="R146" i="12"/>
  <c r="Q146" i="12"/>
  <c r="P146" i="12"/>
  <c r="O146" i="12"/>
  <c r="L146" i="12"/>
  <c r="W146" i="12" s="1"/>
  <c r="K146" i="12"/>
  <c r="J146" i="12"/>
  <c r="AC145" i="12"/>
  <c r="X145" i="12"/>
  <c r="W145" i="12"/>
  <c r="R145" i="12"/>
  <c r="P145" i="12"/>
  <c r="O145" i="12"/>
  <c r="L145" i="12"/>
  <c r="K145" i="12"/>
  <c r="J145" i="12"/>
  <c r="AA145" i="12" s="1"/>
  <c r="AE144" i="12"/>
  <c r="AD144" i="12"/>
  <c r="AB144" i="12"/>
  <c r="AA144" i="12"/>
  <c r="Z144" i="12"/>
  <c r="X144" i="12"/>
  <c r="W144" i="12"/>
  <c r="V144" i="12"/>
  <c r="R144" i="12"/>
  <c r="Q144" i="12"/>
  <c r="P144" i="12"/>
  <c r="O144" i="12"/>
  <c r="L144" i="12"/>
  <c r="U144" i="12" s="1"/>
  <c r="K144" i="12"/>
  <c r="J144" i="12"/>
  <c r="AC144" i="12" s="1"/>
  <c r="AC143" i="12"/>
  <c r="W143" i="12"/>
  <c r="V143" i="12"/>
  <c r="R143" i="12"/>
  <c r="Q143" i="12"/>
  <c r="P143" i="12"/>
  <c r="O143" i="12"/>
  <c r="L143" i="12"/>
  <c r="S143" i="12" s="1"/>
  <c r="K143" i="12"/>
  <c r="J143" i="12"/>
  <c r="AE143" i="12" s="1"/>
  <c r="AB142" i="12"/>
  <c r="V142" i="12"/>
  <c r="U142" i="12"/>
  <c r="S142" i="12"/>
  <c r="R142" i="12"/>
  <c r="Q142" i="12"/>
  <c r="P142" i="12"/>
  <c r="O142" i="12"/>
  <c r="L142" i="12"/>
  <c r="W142" i="12" s="1"/>
  <c r="K142" i="12"/>
  <c r="J142" i="12"/>
  <c r="AD142" i="12" s="1"/>
  <c r="W141" i="12"/>
  <c r="U141" i="12"/>
  <c r="R141" i="12"/>
  <c r="P141" i="12"/>
  <c r="O141" i="12"/>
  <c r="L141" i="12"/>
  <c r="K141" i="12"/>
  <c r="J141" i="12"/>
  <c r="AE140" i="12"/>
  <c r="AD140" i="12"/>
  <c r="AB140" i="12"/>
  <c r="AA140" i="12"/>
  <c r="Z140" i="12"/>
  <c r="X140" i="12"/>
  <c r="W140" i="12"/>
  <c r="V140" i="12"/>
  <c r="S140" i="12"/>
  <c r="R140" i="12"/>
  <c r="Q140" i="12"/>
  <c r="P140" i="12"/>
  <c r="O140" i="12"/>
  <c r="L140" i="12"/>
  <c r="U140" i="12" s="1"/>
  <c r="K140" i="12"/>
  <c r="J140" i="12"/>
  <c r="AC140" i="12" s="1"/>
  <c r="AA139" i="12"/>
  <c r="W139" i="12"/>
  <c r="V139" i="12"/>
  <c r="U139" i="12"/>
  <c r="R139" i="12"/>
  <c r="Q139" i="12"/>
  <c r="P139" i="12"/>
  <c r="O139" i="12"/>
  <c r="L139" i="12"/>
  <c r="S139" i="12" s="1"/>
  <c r="K139" i="12"/>
  <c r="J139" i="12"/>
  <c r="Z138" i="12"/>
  <c r="V138" i="12"/>
  <c r="U138" i="12"/>
  <c r="S138" i="12"/>
  <c r="R138" i="12"/>
  <c r="Q138" i="12"/>
  <c r="P138" i="12"/>
  <c r="O138" i="12"/>
  <c r="L138" i="12"/>
  <c r="W138" i="12" s="1"/>
  <c r="K138" i="12"/>
  <c r="J138" i="12"/>
  <c r="AE137" i="12"/>
  <c r="AA137" i="12"/>
  <c r="Y137" i="12"/>
  <c r="U137" i="12"/>
  <c r="R137" i="12"/>
  <c r="P137" i="12"/>
  <c r="O137" i="12"/>
  <c r="L137" i="12"/>
  <c r="W137" i="12" s="1"/>
  <c r="K137" i="12"/>
  <c r="J137" i="12"/>
  <c r="AE136" i="12"/>
  <c r="AD136" i="12"/>
  <c r="AB136" i="12"/>
  <c r="AA136" i="12"/>
  <c r="Z136" i="12"/>
  <c r="X136" i="12"/>
  <c r="S136" i="12"/>
  <c r="R136" i="12"/>
  <c r="P136" i="12"/>
  <c r="O136" i="12"/>
  <c r="L136" i="12"/>
  <c r="U136" i="12" s="1"/>
  <c r="K136" i="12"/>
  <c r="J136" i="12"/>
  <c r="AC136" i="12" s="1"/>
  <c r="AE135" i="12"/>
  <c r="AD135" i="12"/>
  <c r="Z135" i="12"/>
  <c r="Y135" i="12"/>
  <c r="U135" i="12"/>
  <c r="R135" i="12"/>
  <c r="P135" i="12"/>
  <c r="O135" i="12"/>
  <c r="L135" i="12"/>
  <c r="S135" i="12" s="1"/>
  <c r="K135" i="12"/>
  <c r="J135" i="12"/>
  <c r="AD134" i="12"/>
  <c r="AC134" i="12"/>
  <c r="Y134" i="12"/>
  <c r="X134" i="12"/>
  <c r="V134" i="12"/>
  <c r="U134" i="12"/>
  <c r="S134" i="12"/>
  <c r="R134" i="12"/>
  <c r="Q134" i="12"/>
  <c r="P134" i="12"/>
  <c r="O134" i="12"/>
  <c r="L134" i="12"/>
  <c r="W134" i="12" s="1"/>
  <c r="K134" i="12"/>
  <c r="J134" i="12"/>
  <c r="AE133" i="12"/>
  <c r="AC133" i="12"/>
  <c r="AA133" i="12"/>
  <c r="Y133" i="12"/>
  <c r="X133" i="12"/>
  <c r="R133" i="12"/>
  <c r="P133" i="12"/>
  <c r="O133" i="12"/>
  <c r="L133" i="12"/>
  <c r="K133" i="12"/>
  <c r="J133" i="12"/>
  <c r="AE132" i="12"/>
  <c r="AD132" i="12"/>
  <c r="AB132" i="12"/>
  <c r="AA132" i="12"/>
  <c r="Z132" i="12"/>
  <c r="X132" i="12"/>
  <c r="R132" i="12"/>
  <c r="P132" i="12"/>
  <c r="O132" i="12"/>
  <c r="L132" i="12"/>
  <c r="K132" i="12"/>
  <c r="J132" i="12"/>
  <c r="AC132" i="12" s="1"/>
  <c r="AE131" i="12"/>
  <c r="AD131" i="12"/>
  <c r="AC131" i="12"/>
  <c r="Z131" i="12"/>
  <c r="Y131" i="12"/>
  <c r="R131" i="12"/>
  <c r="P131" i="12"/>
  <c r="O131" i="12"/>
  <c r="L131" i="12"/>
  <c r="K131" i="12"/>
  <c r="J131" i="12"/>
  <c r="AD130" i="12"/>
  <c r="AC130" i="12"/>
  <c r="AB130" i="12"/>
  <c r="Y130" i="12"/>
  <c r="X130" i="12"/>
  <c r="V130" i="12"/>
  <c r="U130" i="12"/>
  <c r="S130" i="12"/>
  <c r="R130" i="12"/>
  <c r="Q130" i="12"/>
  <c r="P130" i="12"/>
  <c r="O130" i="12"/>
  <c r="L130" i="12"/>
  <c r="W130" i="12" s="1"/>
  <c r="K130" i="12"/>
  <c r="J130" i="12"/>
  <c r="AC129" i="12"/>
  <c r="X129" i="12"/>
  <c r="W129" i="12"/>
  <c r="R129" i="12"/>
  <c r="P129" i="12"/>
  <c r="O129" i="12"/>
  <c r="L129" i="12"/>
  <c r="K129" i="12"/>
  <c r="J129" i="12"/>
  <c r="AA129" i="12" s="1"/>
  <c r="AE128" i="12"/>
  <c r="AD128" i="12"/>
  <c r="AB128" i="12"/>
  <c r="AA128" i="12"/>
  <c r="Z128" i="12"/>
  <c r="X128" i="12"/>
  <c r="W128" i="12"/>
  <c r="V128" i="12"/>
  <c r="R128" i="12"/>
  <c r="Q128" i="12"/>
  <c r="P128" i="12"/>
  <c r="O128" i="12"/>
  <c r="L128" i="12"/>
  <c r="U128" i="12" s="1"/>
  <c r="K128" i="12"/>
  <c r="J128" i="12"/>
  <c r="AC128" i="12" s="1"/>
  <c r="AC127" i="12"/>
  <c r="W127" i="12"/>
  <c r="V127" i="12"/>
  <c r="R127" i="12"/>
  <c r="Q127" i="12"/>
  <c r="P127" i="12"/>
  <c r="O127" i="12"/>
  <c r="L127" i="12"/>
  <c r="S127" i="12" s="1"/>
  <c r="K127" i="12"/>
  <c r="J127" i="12"/>
  <c r="AE127" i="12" s="1"/>
  <c r="AB126" i="12"/>
  <c r="V126" i="12"/>
  <c r="U126" i="12"/>
  <c r="S126" i="12"/>
  <c r="R126" i="12"/>
  <c r="Q126" i="12"/>
  <c r="P126" i="12"/>
  <c r="O126" i="12"/>
  <c r="L126" i="12"/>
  <c r="W126" i="12" s="1"/>
  <c r="K126" i="12"/>
  <c r="J126" i="12"/>
  <c r="AD126" i="12" s="1"/>
  <c r="W125" i="12"/>
  <c r="U125" i="12"/>
  <c r="R125" i="12"/>
  <c r="P125" i="12"/>
  <c r="O125" i="12"/>
  <c r="L125" i="12"/>
  <c r="K125" i="12"/>
  <c r="J125" i="12"/>
  <c r="AE124" i="12"/>
  <c r="AD124" i="12"/>
  <c r="AB124" i="12"/>
  <c r="AA124" i="12"/>
  <c r="Z124" i="12"/>
  <c r="X124" i="12"/>
  <c r="W124" i="12"/>
  <c r="V124" i="12"/>
  <c r="S124" i="12"/>
  <c r="R124" i="12"/>
  <c r="Q124" i="12"/>
  <c r="P124" i="12"/>
  <c r="O124" i="12"/>
  <c r="L124" i="12"/>
  <c r="U124" i="12" s="1"/>
  <c r="K124" i="12"/>
  <c r="J124" i="12"/>
  <c r="AC124" i="12" s="1"/>
  <c r="W123" i="12"/>
  <c r="V123" i="12"/>
  <c r="U123" i="12"/>
  <c r="R123" i="12"/>
  <c r="Q123" i="12"/>
  <c r="P123" i="12"/>
  <c r="O123" i="12"/>
  <c r="L123" i="12"/>
  <c r="S123" i="12" s="1"/>
  <c r="K123" i="12"/>
  <c r="J123" i="12"/>
  <c r="AA123" i="12" s="1"/>
  <c r="V122" i="12"/>
  <c r="U122" i="12"/>
  <c r="S122" i="12"/>
  <c r="R122" i="12"/>
  <c r="Q122" i="12"/>
  <c r="P122" i="12"/>
  <c r="O122" i="12"/>
  <c r="L122" i="12"/>
  <c r="W122" i="12" s="1"/>
  <c r="K122" i="12"/>
  <c r="J122" i="12"/>
  <c r="AE121" i="12"/>
  <c r="AA121" i="12"/>
  <c r="Y121" i="12"/>
  <c r="U121" i="12"/>
  <c r="R121" i="12"/>
  <c r="P121" i="12"/>
  <c r="O121" i="12"/>
  <c r="L121" i="12"/>
  <c r="W121" i="12" s="1"/>
  <c r="K121" i="12"/>
  <c r="J121" i="12"/>
  <c r="AE120" i="12"/>
  <c r="AD120" i="12"/>
  <c r="AB120" i="12"/>
  <c r="AA120" i="12"/>
  <c r="Z120" i="12"/>
  <c r="X120" i="12"/>
  <c r="S120" i="12"/>
  <c r="R120" i="12"/>
  <c r="P120" i="12"/>
  <c r="O120" i="12"/>
  <c r="L120" i="12"/>
  <c r="U120" i="12" s="1"/>
  <c r="K120" i="12"/>
  <c r="J120" i="12"/>
  <c r="AC120" i="12" s="1"/>
  <c r="AE119" i="12"/>
  <c r="AD119" i="12"/>
  <c r="Z119" i="12"/>
  <c r="Y119" i="12"/>
  <c r="U119" i="12"/>
  <c r="R119" i="12"/>
  <c r="P119" i="12"/>
  <c r="O119" i="12"/>
  <c r="L119" i="12"/>
  <c r="S119" i="12" s="1"/>
  <c r="K119" i="12"/>
  <c r="J119" i="12"/>
  <c r="AD118" i="12"/>
  <c r="AC118" i="12"/>
  <c r="Y118" i="12"/>
  <c r="X118" i="12"/>
  <c r="V118" i="12"/>
  <c r="U118" i="12"/>
  <c r="S118" i="12"/>
  <c r="R118" i="12"/>
  <c r="Q118" i="12"/>
  <c r="P118" i="12"/>
  <c r="O118" i="12"/>
  <c r="L118" i="12"/>
  <c r="W118" i="12" s="1"/>
  <c r="K118" i="12"/>
  <c r="J118" i="12"/>
  <c r="AE117" i="12"/>
  <c r="AC117" i="12"/>
  <c r="AA117" i="12"/>
  <c r="Y117" i="12"/>
  <c r="X117" i="12"/>
  <c r="R117" i="12"/>
  <c r="P117" i="12"/>
  <c r="O117" i="12"/>
  <c r="L117" i="12"/>
  <c r="K117" i="12"/>
  <c r="J117" i="12"/>
  <c r="AE116" i="12"/>
  <c r="AD116" i="12"/>
  <c r="AB116" i="12"/>
  <c r="AA116" i="12"/>
  <c r="Z116" i="12"/>
  <c r="X116" i="12"/>
  <c r="R116" i="12"/>
  <c r="P116" i="12"/>
  <c r="O116" i="12"/>
  <c r="L116" i="12"/>
  <c r="K116" i="12"/>
  <c r="J116" i="12"/>
  <c r="AC116" i="12" s="1"/>
  <c r="AE115" i="12"/>
  <c r="AD115" i="12"/>
  <c r="AC115" i="12"/>
  <c r="Z115" i="12"/>
  <c r="Y115" i="12"/>
  <c r="R115" i="12"/>
  <c r="P115" i="12"/>
  <c r="O115" i="12"/>
  <c r="L115" i="12"/>
  <c r="K115" i="12"/>
  <c r="J115" i="12"/>
  <c r="AD114" i="12"/>
  <c r="AC114" i="12"/>
  <c r="AB114" i="12"/>
  <c r="Y114" i="12"/>
  <c r="X114" i="12"/>
  <c r="V114" i="12"/>
  <c r="U114" i="12"/>
  <c r="S114" i="12"/>
  <c r="R114" i="12"/>
  <c r="Q114" i="12"/>
  <c r="P114" i="12"/>
  <c r="O114" i="12"/>
  <c r="L114" i="12"/>
  <c r="W114" i="12" s="1"/>
  <c r="K114" i="12"/>
  <c r="J114" i="12"/>
  <c r="AC113" i="12"/>
  <c r="X113" i="12"/>
  <c r="W113" i="12"/>
  <c r="R113" i="12"/>
  <c r="P113" i="12"/>
  <c r="O113" i="12"/>
  <c r="L113" i="12"/>
  <c r="K113" i="12"/>
  <c r="J113" i="12"/>
  <c r="AA113" i="12" s="1"/>
  <c r="AE112" i="12"/>
  <c r="AD112" i="12"/>
  <c r="AB112" i="12"/>
  <c r="AA112" i="12"/>
  <c r="Z112" i="12"/>
  <c r="X112" i="12"/>
  <c r="W112" i="12"/>
  <c r="V112" i="12"/>
  <c r="R112" i="12"/>
  <c r="Q112" i="12"/>
  <c r="P112" i="12"/>
  <c r="O112" i="12"/>
  <c r="L112" i="12"/>
  <c r="U112" i="12" s="1"/>
  <c r="K112" i="12"/>
  <c r="J112" i="12"/>
  <c r="AC112" i="12" s="1"/>
  <c r="AD111" i="12"/>
  <c r="AC111" i="12"/>
  <c r="AA111" i="12"/>
  <c r="Y111" i="12"/>
  <c r="R111" i="12"/>
  <c r="P111" i="12"/>
  <c r="O111" i="12"/>
  <c r="L111" i="12"/>
  <c r="K111" i="12"/>
  <c r="J111" i="12"/>
  <c r="AD110" i="12"/>
  <c r="Z110" i="12"/>
  <c r="V110" i="12"/>
  <c r="U110" i="12"/>
  <c r="R110" i="12"/>
  <c r="Q110" i="12"/>
  <c r="P110" i="12"/>
  <c r="O110" i="12"/>
  <c r="L110" i="12"/>
  <c r="S110" i="12" s="1"/>
  <c r="K110" i="12"/>
  <c r="J110" i="12"/>
  <c r="AC110" i="12" s="1"/>
  <c r="V109" i="12"/>
  <c r="U109" i="12"/>
  <c r="S109" i="12"/>
  <c r="R109" i="12"/>
  <c r="Q109" i="12"/>
  <c r="P109" i="12"/>
  <c r="O109" i="12"/>
  <c r="L109" i="12"/>
  <c r="W109" i="12" s="1"/>
  <c r="K109" i="12"/>
  <c r="J109" i="12"/>
  <c r="AE108" i="12"/>
  <c r="AB108" i="12"/>
  <c r="AA108" i="12"/>
  <c r="X108" i="12"/>
  <c r="S108" i="12"/>
  <c r="R108" i="12"/>
  <c r="P108" i="12"/>
  <c r="O108" i="12"/>
  <c r="L108" i="12"/>
  <c r="W108" i="12" s="1"/>
  <c r="K108" i="12"/>
  <c r="J108" i="12"/>
  <c r="AD108" i="12" s="1"/>
  <c r="AE107" i="12"/>
  <c r="AD107" i="12"/>
  <c r="AB107" i="12"/>
  <c r="AA107" i="12"/>
  <c r="Z107" i="12"/>
  <c r="X107" i="12"/>
  <c r="R107" i="12"/>
  <c r="P107" i="12"/>
  <c r="O107" i="12"/>
  <c r="L107" i="12"/>
  <c r="K107" i="12"/>
  <c r="J107" i="12"/>
  <c r="AC107" i="12" s="1"/>
  <c r="AD106" i="12"/>
  <c r="Z106" i="12"/>
  <c r="V106" i="12"/>
  <c r="U106" i="12"/>
  <c r="R106" i="12"/>
  <c r="Q106" i="12"/>
  <c r="P106" i="12"/>
  <c r="O106" i="12"/>
  <c r="L106" i="12"/>
  <c r="S106" i="12" s="1"/>
  <c r="K106" i="12"/>
  <c r="J106" i="12"/>
  <c r="AC106" i="12" s="1"/>
  <c r="AC105" i="12"/>
  <c r="Y105" i="12"/>
  <c r="V105" i="12"/>
  <c r="U105" i="12"/>
  <c r="S105" i="12"/>
  <c r="R105" i="12"/>
  <c r="Q105" i="12"/>
  <c r="P105" i="12"/>
  <c r="O105" i="12"/>
  <c r="L105" i="12"/>
  <c r="W105" i="12" s="1"/>
  <c r="K105" i="12"/>
  <c r="J105" i="12"/>
  <c r="AE104" i="12"/>
  <c r="AB104" i="12"/>
  <c r="AA104" i="12"/>
  <c r="X104" i="12"/>
  <c r="S104" i="12"/>
  <c r="R104" i="12"/>
  <c r="P104" i="12"/>
  <c r="O104" i="12"/>
  <c r="L104" i="12"/>
  <c r="W104" i="12" s="1"/>
  <c r="K104" i="12"/>
  <c r="J104" i="12"/>
  <c r="AD104" i="12" s="1"/>
  <c r="AE103" i="12"/>
  <c r="AD103" i="12"/>
  <c r="AB103" i="12"/>
  <c r="AA103" i="12"/>
  <c r="Z103" i="12"/>
  <c r="X103" i="12"/>
  <c r="R103" i="12"/>
  <c r="P103" i="12"/>
  <c r="O103" i="12"/>
  <c r="L103" i="12"/>
  <c r="K103" i="12"/>
  <c r="J103" i="12"/>
  <c r="AC103" i="12" s="1"/>
  <c r="AD102" i="12"/>
  <c r="Z102" i="12"/>
  <c r="V102" i="12"/>
  <c r="U102" i="12"/>
  <c r="R102" i="12"/>
  <c r="Q102" i="12"/>
  <c r="P102" i="12"/>
  <c r="O102" i="12"/>
  <c r="L102" i="12"/>
  <c r="S102" i="12" s="1"/>
  <c r="K102" i="12"/>
  <c r="J102" i="12"/>
  <c r="AC102" i="12" s="1"/>
  <c r="Y101" i="12"/>
  <c r="V101" i="12"/>
  <c r="U101" i="12"/>
  <c r="S101" i="12"/>
  <c r="R101" i="12"/>
  <c r="Q101" i="12"/>
  <c r="P101" i="12"/>
  <c r="O101" i="12"/>
  <c r="L101" i="12"/>
  <c r="W101" i="12" s="1"/>
  <c r="K101" i="12"/>
  <c r="J101" i="12"/>
  <c r="AC101" i="12" s="1"/>
  <c r="AB100" i="12"/>
  <c r="X100" i="12"/>
  <c r="S100" i="12"/>
  <c r="R100" i="12"/>
  <c r="P100" i="12"/>
  <c r="O100" i="12"/>
  <c r="L100" i="12"/>
  <c r="W100" i="12" s="1"/>
  <c r="K100" i="12"/>
  <c r="J100" i="12"/>
  <c r="AE100" i="12" s="1"/>
  <c r="AE99" i="12"/>
  <c r="AD99" i="12"/>
  <c r="AB99" i="12"/>
  <c r="AA99" i="12"/>
  <c r="Z99" i="12"/>
  <c r="X99" i="12"/>
  <c r="R99" i="12"/>
  <c r="P99" i="12"/>
  <c r="O99" i="12"/>
  <c r="L99" i="12"/>
  <c r="K99" i="12"/>
  <c r="J99" i="12"/>
  <c r="AC99" i="12" s="1"/>
  <c r="AD98" i="12"/>
  <c r="Y98" i="12"/>
  <c r="R98" i="12"/>
  <c r="P98" i="12"/>
  <c r="O98" i="12"/>
  <c r="L98" i="12"/>
  <c r="K98" i="12"/>
  <c r="J98" i="12"/>
  <c r="AE98" i="12" s="1"/>
  <c r="AC97" i="12"/>
  <c r="X97" i="12"/>
  <c r="V97" i="12"/>
  <c r="U97" i="12"/>
  <c r="S97" i="12"/>
  <c r="R97" i="12"/>
  <c r="Q97" i="12"/>
  <c r="P97" i="12"/>
  <c r="O97" i="12"/>
  <c r="L97" i="12"/>
  <c r="W97" i="12" s="1"/>
  <c r="K97" i="12"/>
  <c r="J97" i="12"/>
  <c r="AD97" i="12" s="1"/>
  <c r="AC96" i="12"/>
  <c r="AA96" i="12"/>
  <c r="X96" i="12"/>
  <c r="W96" i="12"/>
  <c r="U96" i="12"/>
  <c r="R96" i="12"/>
  <c r="P96" i="12"/>
  <c r="O96" i="12"/>
  <c r="L96" i="12"/>
  <c r="K96" i="12"/>
  <c r="J96" i="12"/>
  <c r="AE96" i="12" s="1"/>
  <c r="AE95" i="12"/>
  <c r="AD95" i="12"/>
  <c r="AB95" i="12"/>
  <c r="AA95" i="12"/>
  <c r="Z95" i="12"/>
  <c r="X95" i="12"/>
  <c r="R95" i="12"/>
  <c r="K95" i="12"/>
  <c r="J95" i="12"/>
  <c r="AC95" i="12" s="1"/>
  <c r="AE94" i="12"/>
  <c r="AD94" i="12"/>
  <c r="AA94" i="12"/>
  <c r="Z94" i="12"/>
  <c r="Y94" i="12"/>
  <c r="R94" i="12"/>
  <c r="K94" i="12"/>
  <c r="J94" i="12"/>
  <c r="AD93" i="12"/>
  <c r="Y93" i="12"/>
  <c r="R93" i="12"/>
  <c r="K93" i="12"/>
  <c r="J93" i="12"/>
  <c r="Z93" i="12" s="1"/>
  <c r="AC92" i="12"/>
  <c r="AA92" i="12"/>
  <c r="X92" i="12"/>
  <c r="R92" i="12"/>
  <c r="K92" i="12"/>
  <c r="J92" i="12"/>
  <c r="AE92" i="12" s="1"/>
  <c r="AE91" i="12"/>
  <c r="AD91" i="12"/>
  <c r="AB91" i="12"/>
  <c r="AA91" i="12"/>
  <c r="Z91" i="12"/>
  <c r="X91" i="12"/>
  <c r="R91" i="12"/>
  <c r="K91" i="12"/>
  <c r="J91" i="12"/>
  <c r="AC91" i="12" s="1"/>
  <c r="AE90" i="12"/>
  <c r="AD90" i="12"/>
  <c r="AA90" i="12"/>
  <c r="Z90" i="12"/>
  <c r="Y90" i="12"/>
  <c r="R90" i="12"/>
  <c r="K90" i="12"/>
  <c r="J90" i="12"/>
  <c r="AD89" i="12"/>
  <c r="Y89" i="12"/>
  <c r="R89" i="12"/>
  <c r="K89" i="12"/>
  <c r="J89" i="12"/>
  <c r="AC88" i="12"/>
  <c r="AA88" i="12"/>
  <c r="X88" i="12"/>
  <c r="R88" i="12"/>
  <c r="K88" i="12"/>
  <c r="J88" i="12"/>
  <c r="AE88" i="12" s="1"/>
  <c r="AE87" i="12"/>
  <c r="AD87" i="12"/>
  <c r="AB87" i="12"/>
  <c r="AA87" i="12"/>
  <c r="Z87" i="12"/>
  <c r="X87" i="12"/>
  <c r="R87" i="12"/>
  <c r="K87" i="12"/>
  <c r="J87" i="12"/>
  <c r="AC87" i="12" s="1"/>
  <c r="AE86" i="12"/>
  <c r="AD86" i="12"/>
  <c r="AA86" i="12"/>
  <c r="Z86" i="12"/>
  <c r="Y86" i="12"/>
  <c r="R86" i="12"/>
  <c r="K86" i="12"/>
  <c r="J86" i="12"/>
  <c r="AD85" i="12"/>
  <c r="AB85" i="12"/>
  <c r="Z85" i="12"/>
  <c r="X85" i="12"/>
  <c r="R85" i="12"/>
  <c r="K85" i="12"/>
  <c r="J85" i="12"/>
  <c r="AE85" i="12" s="1"/>
  <c r="R84" i="12"/>
  <c r="K84" i="12"/>
  <c r="J84" i="12"/>
  <c r="AA84" i="12" s="1"/>
  <c r="AE83" i="12"/>
  <c r="AD83" i="12"/>
  <c r="AB83" i="12"/>
  <c r="AA83" i="12"/>
  <c r="Z83" i="12"/>
  <c r="X83" i="12"/>
  <c r="R83" i="12"/>
  <c r="K83" i="12"/>
  <c r="J83" i="12"/>
  <c r="AC83" i="12" s="1"/>
  <c r="AA82" i="12"/>
  <c r="R82" i="12"/>
  <c r="K82" i="12"/>
  <c r="J82" i="12"/>
  <c r="AD81" i="12"/>
  <c r="AB81" i="12"/>
  <c r="Z81" i="12"/>
  <c r="X81" i="12"/>
  <c r="R81" i="12"/>
  <c r="K81" i="12"/>
  <c r="J81" i="12"/>
  <c r="AC81" i="12" s="1"/>
  <c r="AE80" i="12"/>
  <c r="AC80" i="12"/>
  <c r="R80" i="12"/>
  <c r="K80" i="12"/>
  <c r="J80" i="12"/>
  <c r="Y80" i="12" s="1"/>
  <c r="AE79" i="12"/>
  <c r="AD79" i="12"/>
  <c r="AB79" i="12"/>
  <c r="AA79" i="12"/>
  <c r="Z79" i="12"/>
  <c r="X79" i="12"/>
  <c r="R79" i="12"/>
  <c r="K79" i="12"/>
  <c r="J79" i="12"/>
  <c r="AC79" i="12" s="1"/>
  <c r="AE78" i="12"/>
  <c r="AC78" i="12"/>
  <c r="R78" i="12"/>
  <c r="K78" i="12"/>
  <c r="J78" i="12"/>
  <c r="Y78" i="12" s="1"/>
  <c r="AD77" i="12"/>
  <c r="AB77" i="12"/>
  <c r="Z77" i="12"/>
  <c r="X77" i="12"/>
  <c r="R77" i="12"/>
  <c r="K77" i="12"/>
  <c r="J77" i="12"/>
  <c r="AC77" i="12" s="1"/>
  <c r="AA76" i="12"/>
  <c r="R76" i="12"/>
  <c r="K76" i="12"/>
  <c r="J76" i="12"/>
  <c r="AE75" i="12"/>
  <c r="AD75" i="12"/>
  <c r="AB75" i="12"/>
  <c r="AA75" i="12"/>
  <c r="Z75" i="12"/>
  <c r="X75" i="12"/>
  <c r="R75" i="12"/>
  <c r="K75" i="12"/>
  <c r="J75" i="12"/>
  <c r="AC75" i="12" s="1"/>
  <c r="R74" i="12"/>
  <c r="K74" i="12"/>
  <c r="J74" i="12"/>
  <c r="AA74" i="12" s="1"/>
  <c r="AD73" i="12"/>
  <c r="AB73" i="12"/>
  <c r="Z73" i="12"/>
  <c r="X73" i="12"/>
  <c r="R73" i="12"/>
  <c r="K73" i="12"/>
  <c r="J73" i="12"/>
  <c r="AC73" i="12" s="1"/>
  <c r="AE72" i="12"/>
  <c r="AC72" i="12"/>
  <c r="R72" i="12"/>
  <c r="K72" i="12"/>
  <c r="J72" i="12"/>
  <c r="Y72" i="12" s="1"/>
  <c r="AE71" i="12"/>
  <c r="AD71" i="12"/>
  <c r="AB71" i="12"/>
  <c r="AA71" i="12"/>
  <c r="Z71" i="12"/>
  <c r="X71" i="12"/>
  <c r="R71" i="12"/>
  <c r="K71" i="12"/>
  <c r="J71" i="12"/>
  <c r="AC71" i="12" s="1"/>
  <c r="AE70" i="12"/>
  <c r="Y70" i="12"/>
  <c r="R70" i="12"/>
  <c r="K70" i="12"/>
  <c r="J70" i="12"/>
  <c r="AA70" i="12" s="1"/>
  <c r="AB69" i="12"/>
  <c r="R69" i="12"/>
  <c r="K69" i="12"/>
  <c r="J69" i="12"/>
  <c r="AE68" i="12"/>
  <c r="AC68" i="12"/>
  <c r="AA68" i="12"/>
  <c r="Y68" i="12"/>
  <c r="X68" i="12"/>
  <c r="R68" i="12"/>
  <c r="K68" i="12"/>
  <c r="J68" i="12"/>
  <c r="AE67" i="12"/>
  <c r="AD67" i="12"/>
  <c r="AB67" i="12"/>
  <c r="AA67" i="12"/>
  <c r="Z67" i="12"/>
  <c r="X67" i="12"/>
  <c r="R67" i="12"/>
  <c r="K67" i="12"/>
  <c r="J67" i="12"/>
  <c r="AC67" i="12" s="1"/>
  <c r="AD66" i="12"/>
  <c r="Y66" i="12"/>
  <c r="R66" i="12"/>
  <c r="K66" i="12"/>
  <c r="J66" i="12"/>
  <c r="AA66" i="12" s="1"/>
  <c r="AB65" i="12"/>
  <c r="R65" i="12"/>
  <c r="K65" i="12"/>
  <c r="J65" i="12"/>
  <c r="AE64" i="12"/>
  <c r="AC64" i="12"/>
  <c r="AA64" i="12"/>
  <c r="Y64" i="12"/>
  <c r="X64" i="12"/>
  <c r="R64" i="12"/>
  <c r="K64" i="12"/>
  <c r="J64" i="12"/>
  <c r="AE63" i="12"/>
  <c r="AD63" i="12"/>
  <c r="AB63" i="12"/>
  <c r="AA63" i="12"/>
  <c r="Z63" i="12"/>
  <c r="X63" i="12"/>
  <c r="R63" i="12"/>
  <c r="K63" i="12"/>
  <c r="J63" i="12"/>
  <c r="AC63" i="12" s="1"/>
  <c r="AD62" i="12"/>
  <c r="Y62" i="12"/>
  <c r="R62" i="12"/>
  <c r="K62" i="12"/>
  <c r="J62" i="12"/>
  <c r="AA62" i="12" s="1"/>
  <c r="AB61" i="12"/>
  <c r="R61" i="12"/>
  <c r="K61" i="12"/>
  <c r="J61" i="12"/>
  <c r="AE60" i="12"/>
  <c r="AC60" i="12"/>
  <c r="AA60" i="12"/>
  <c r="Y60" i="12"/>
  <c r="X60" i="12"/>
  <c r="R60" i="12"/>
  <c r="K60" i="12"/>
  <c r="J60" i="12"/>
  <c r="AE59" i="12"/>
  <c r="AD59" i="12"/>
  <c r="AB59" i="12"/>
  <c r="AA59" i="12"/>
  <c r="Z59" i="12"/>
  <c r="X59" i="12"/>
  <c r="R59" i="12"/>
  <c r="K59" i="12"/>
  <c r="J59" i="12"/>
  <c r="AC59" i="12" s="1"/>
  <c r="AD58" i="12"/>
  <c r="Y58" i="12"/>
  <c r="R58" i="12"/>
  <c r="K58" i="12"/>
  <c r="J58" i="12"/>
  <c r="AA58" i="12" s="1"/>
  <c r="AB57" i="12"/>
  <c r="R57" i="12"/>
  <c r="K57" i="12"/>
  <c r="J57" i="12"/>
  <c r="AE56" i="12"/>
  <c r="AC56" i="12"/>
  <c r="AA56" i="12"/>
  <c r="Y56" i="12"/>
  <c r="X56" i="12"/>
  <c r="R56" i="12"/>
  <c r="K56" i="12"/>
  <c r="J56" i="12"/>
  <c r="AE55" i="12"/>
  <c r="AD55" i="12"/>
  <c r="AB55" i="12"/>
  <c r="AA55" i="12"/>
  <c r="Z55" i="12"/>
  <c r="X55" i="12"/>
  <c r="R55" i="12"/>
  <c r="K55" i="12"/>
  <c r="J55" i="12"/>
  <c r="AC55" i="12" s="1"/>
  <c r="AD54" i="12"/>
  <c r="Y54" i="12"/>
  <c r="R54" i="12"/>
  <c r="K54" i="12"/>
  <c r="J54" i="12"/>
  <c r="AA54" i="12" s="1"/>
  <c r="AB53" i="12"/>
  <c r="R53" i="12"/>
  <c r="K53" i="12"/>
  <c r="J53" i="12"/>
  <c r="AE52" i="12"/>
  <c r="AC52" i="12"/>
  <c r="AA52" i="12"/>
  <c r="Y52" i="12"/>
  <c r="X52" i="12"/>
  <c r="R52" i="12"/>
  <c r="K52" i="12"/>
  <c r="J52" i="12"/>
  <c r="AE51" i="12"/>
  <c r="AD51" i="12"/>
  <c r="AB51" i="12"/>
  <c r="AA51" i="12"/>
  <c r="Z51" i="12"/>
  <c r="X51" i="12"/>
  <c r="R51" i="12"/>
  <c r="K51" i="12"/>
  <c r="J51" i="12"/>
  <c r="AC51" i="12" s="1"/>
  <c r="AD50" i="12"/>
  <c r="Y50" i="12"/>
  <c r="R50" i="12"/>
  <c r="K50" i="12"/>
  <c r="J50" i="12"/>
  <c r="AA50" i="12" s="1"/>
  <c r="AB49" i="12"/>
  <c r="R49" i="12"/>
  <c r="K49" i="12"/>
  <c r="J49" i="12"/>
  <c r="AE48" i="12"/>
  <c r="AC48" i="12"/>
  <c r="AA48" i="12"/>
  <c r="Y48" i="12"/>
  <c r="X48" i="12"/>
  <c r="R48" i="12"/>
  <c r="K48" i="12"/>
  <c r="J48" i="12"/>
  <c r="AE47" i="12"/>
  <c r="AD47" i="12"/>
  <c r="AB47" i="12"/>
  <c r="AA47" i="12"/>
  <c r="Z47" i="12"/>
  <c r="X47" i="12"/>
  <c r="R47" i="12"/>
  <c r="K47" i="12"/>
  <c r="J47" i="12"/>
  <c r="AC47" i="12" s="1"/>
  <c r="AD46" i="12"/>
  <c r="Y46" i="12"/>
  <c r="R46" i="12"/>
  <c r="K46" i="12"/>
  <c r="J46" i="12"/>
  <c r="AA46" i="12" s="1"/>
  <c r="AB45" i="12"/>
  <c r="R45" i="12"/>
  <c r="K45" i="12"/>
  <c r="J45" i="12"/>
  <c r="AE44" i="12"/>
  <c r="AC44" i="12"/>
  <c r="AA44" i="12"/>
  <c r="Y44" i="12"/>
  <c r="X44" i="12"/>
  <c r="R44" i="12"/>
  <c r="K44" i="12"/>
  <c r="J44" i="12"/>
  <c r="AE43" i="12"/>
  <c r="AD43" i="12"/>
  <c r="AB43" i="12"/>
  <c r="AA43" i="12"/>
  <c r="Z43" i="12"/>
  <c r="X43" i="12"/>
  <c r="R43" i="12"/>
  <c r="K43" i="12"/>
  <c r="J43" i="12"/>
  <c r="AC43" i="12" s="1"/>
  <c r="AD42" i="12"/>
  <c r="Y42" i="12"/>
  <c r="R42" i="12"/>
  <c r="K42" i="12"/>
  <c r="J42" i="12"/>
  <c r="AA42" i="12" s="1"/>
  <c r="AB41" i="12"/>
  <c r="R41" i="12"/>
  <c r="K41" i="12"/>
  <c r="J41" i="12"/>
  <c r="AE40" i="12"/>
  <c r="AC40" i="12"/>
  <c r="AA40" i="12"/>
  <c r="Y40" i="12"/>
  <c r="X40" i="12"/>
  <c r="R40" i="12"/>
  <c r="K40" i="12"/>
  <c r="J40" i="12"/>
  <c r="AE39" i="12"/>
  <c r="AD39" i="12"/>
  <c r="AB39" i="12"/>
  <c r="AA39" i="12"/>
  <c r="Z39" i="12"/>
  <c r="X39" i="12"/>
  <c r="R39" i="12"/>
  <c r="K39" i="12"/>
  <c r="J39" i="12"/>
  <c r="AC39" i="12" s="1"/>
  <c r="AD38" i="12"/>
  <c r="Z38" i="12"/>
  <c r="R38" i="12"/>
  <c r="K38" i="12"/>
  <c r="J38" i="12"/>
  <c r="AC38" i="12" s="1"/>
  <c r="R37" i="12"/>
  <c r="K37" i="12"/>
  <c r="J37" i="12"/>
  <c r="Y37" i="12" s="1"/>
  <c r="AE36" i="12"/>
  <c r="AD36" i="12"/>
  <c r="AB36" i="12"/>
  <c r="AA36" i="12"/>
  <c r="Z36" i="12"/>
  <c r="X36" i="12"/>
  <c r="R36" i="12"/>
  <c r="K36" i="12"/>
  <c r="J36" i="12"/>
  <c r="AC36" i="12" s="1"/>
  <c r="AE35" i="12"/>
  <c r="AD35" i="12"/>
  <c r="AA35" i="12"/>
  <c r="Z35" i="12"/>
  <c r="R35" i="12"/>
  <c r="K35" i="12"/>
  <c r="J35" i="12"/>
  <c r="AC35" i="12" s="1"/>
  <c r="AD34" i="12"/>
  <c r="Z34" i="12"/>
  <c r="R34" i="12"/>
  <c r="K34" i="12"/>
  <c r="J34" i="12"/>
  <c r="AC34" i="12" s="1"/>
  <c r="AC33" i="12"/>
  <c r="Y33" i="12"/>
  <c r="R33" i="12"/>
  <c r="K33" i="12"/>
  <c r="J33" i="12"/>
  <c r="AE32" i="12"/>
  <c r="AD32" i="12"/>
  <c r="AB32" i="12"/>
  <c r="AA32" i="12"/>
  <c r="Z32" i="12"/>
  <c r="X32" i="12"/>
  <c r="R32" i="12"/>
  <c r="K32" i="12"/>
  <c r="J32" i="12"/>
  <c r="AC32" i="12" s="1"/>
  <c r="AE31" i="12"/>
  <c r="AD31" i="12"/>
  <c r="AA31" i="12"/>
  <c r="Z31" i="12"/>
  <c r="R31" i="12"/>
  <c r="K31" i="12"/>
  <c r="J31" i="12"/>
  <c r="AC31" i="12" s="1"/>
  <c r="AD30" i="12"/>
  <c r="Z30" i="12"/>
  <c r="R30" i="12"/>
  <c r="K30" i="12"/>
  <c r="J30" i="12"/>
  <c r="AC30" i="12" s="1"/>
  <c r="R29" i="12"/>
  <c r="K29" i="12"/>
  <c r="J29" i="12"/>
  <c r="Y29" i="12" s="1"/>
  <c r="AE28" i="12"/>
  <c r="AD28" i="12"/>
  <c r="AB28" i="12"/>
  <c r="AA28" i="12"/>
  <c r="Z28" i="12"/>
  <c r="X28" i="12"/>
  <c r="R28" i="12"/>
  <c r="K28" i="12"/>
  <c r="J28" i="12"/>
  <c r="AC28" i="12" s="1"/>
  <c r="AE27" i="12"/>
  <c r="AD27" i="12"/>
  <c r="AA27" i="12"/>
  <c r="Z27" i="12"/>
  <c r="R27" i="12"/>
  <c r="K27" i="12"/>
  <c r="J27" i="12"/>
  <c r="AC27" i="12" s="1"/>
  <c r="AD26" i="12"/>
  <c r="Z26" i="12"/>
  <c r="R26" i="12"/>
  <c r="K26" i="12"/>
  <c r="J26" i="12"/>
  <c r="AC26" i="12" s="1"/>
  <c r="AC25" i="12"/>
  <c r="Y25" i="12"/>
  <c r="R25" i="12"/>
  <c r="K25" i="12"/>
  <c r="J25" i="12"/>
  <c r="AE24" i="12"/>
  <c r="AD24" i="12"/>
  <c r="AB24" i="12"/>
  <c r="AA24" i="12"/>
  <c r="Z24" i="12"/>
  <c r="X24" i="12"/>
  <c r="R24" i="12"/>
  <c r="K24" i="12"/>
  <c r="J24" i="12"/>
  <c r="AC24" i="12" s="1"/>
  <c r="AE23" i="12"/>
  <c r="AD23" i="12"/>
  <c r="AA23" i="12"/>
  <c r="Z23" i="12"/>
  <c r="R23" i="12"/>
  <c r="K23" i="12"/>
  <c r="J23" i="12"/>
  <c r="AC23" i="12" s="1"/>
  <c r="AD22" i="12"/>
  <c r="Z22" i="12"/>
  <c r="R22" i="12"/>
  <c r="K22" i="12"/>
  <c r="J22" i="12"/>
  <c r="AC22" i="12" s="1"/>
  <c r="R21" i="12"/>
  <c r="K21" i="12"/>
  <c r="J21" i="12"/>
  <c r="AC21" i="12" s="1"/>
  <c r="AE20" i="12"/>
  <c r="AD20" i="12"/>
  <c r="AB20" i="12"/>
  <c r="AA20" i="12"/>
  <c r="Z20" i="12"/>
  <c r="X20" i="12"/>
  <c r="R20" i="12"/>
  <c r="K20" i="12"/>
  <c r="J20" i="12"/>
  <c r="AC20" i="12" s="1"/>
  <c r="AE19" i="12"/>
  <c r="AD19" i="12"/>
  <c r="AA19" i="12"/>
  <c r="Z19" i="12"/>
  <c r="R19" i="12"/>
  <c r="K19" i="12"/>
  <c r="J19" i="12"/>
  <c r="AC19" i="12" s="1"/>
  <c r="AD18" i="12"/>
  <c r="Z18" i="12"/>
  <c r="R18" i="12"/>
  <c r="K18" i="12"/>
  <c r="J18" i="12"/>
  <c r="AC18" i="12" s="1"/>
  <c r="AC17" i="12"/>
  <c r="Y17" i="12"/>
  <c r="R17" i="12"/>
  <c r="K17" i="12"/>
  <c r="J17" i="12"/>
  <c r="AE16" i="12"/>
  <c r="AD16" i="12"/>
  <c r="AB16" i="12"/>
  <c r="AA16" i="12"/>
  <c r="Z16" i="12"/>
  <c r="X16" i="12"/>
  <c r="R16" i="12"/>
  <c r="K16" i="12"/>
  <c r="J16" i="12"/>
  <c r="AC16" i="12" s="1"/>
  <c r="AE15" i="12"/>
  <c r="AD15" i="12"/>
  <c r="AA15" i="12"/>
  <c r="Z15" i="12"/>
  <c r="R15" i="12"/>
  <c r="K15" i="12"/>
  <c r="J15" i="12"/>
  <c r="AC15" i="12" s="1"/>
  <c r="AD14" i="12"/>
  <c r="Z14" i="12"/>
  <c r="R14" i="12"/>
  <c r="K14" i="12"/>
  <c r="J14" i="12"/>
  <c r="AB13" i="12"/>
  <c r="R13" i="12"/>
  <c r="K13" i="12"/>
  <c r="J13" i="12"/>
  <c r="X13" i="12" s="1"/>
  <c r="AE12" i="12"/>
  <c r="AD12" i="12"/>
  <c r="AB12" i="12"/>
  <c r="AA12" i="12"/>
  <c r="Z12" i="12"/>
  <c r="X12" i="12"/>
  <c r="R12" i="12"/>
  <c r="K12" i="12"/>
  <c r="J12" i="12"/>
  <c r="AC12" i="12" s="1"/>
  <c r="AE11" i="12"/>
  <c r="AD11" i="12"/>
  <c r="AA11" i="12"/>
  <c r="Z11" i="12"/>
  <c r="R11" i="12"/>
  <c r="K11" i="12"/>
  <c r="J11" i="12"/>
  <c r="AC11" i="12" s="1"/>
  <c r="R10" i="12"/>
  <c r="K10" i="12"/>
  <c r="J10" i="12"/>
  <c r="AC10" i="12" s="1"/>
  <c r="AC9" i="12"/>
  <c r="X9" i="12"/>
  <c r="R9" i="12"/>
  <c r="K9" i="12"/>
  <c r="J9" i="12"/>
  <c r="AE8" i="12"/>
  <c r="AD8" i="12"/>
  <c r="AB8" i="12"/>
  <c r="AA8" i="12"/>
  <c r="Z8" i="12"/>
  <c r="X8" i="12"/>
  <c r="R8" i="12"/>
  <c r="K8" i="12"/>
  <c r="J8" i="12"/>
  <c r="AC8" i="12" s="1"/>
  <c r="AE7" i="12"/>
  <c r="AD7" i="12"/>
  <c r="AA7" i="12"/>
  <c r="Z7" i="12"/>
  <c r="R7" i="12"/>
  <c r="K7" i="12"/>
  <c r="J7" i="12"/>
  <c r="AC7" i="12" s="1"/>
  <c r="AD6" i="12"/>
  <c r="AC6" i="12"/>
  <c r="Y6" i="12"/>
  <c r="R6" i="12"/>
  <c r="K6" i="12"/>
  <c r="J6" i="12"/>
  <c r="AB5" i="12"/>
  <c r="R5" i="12"/>
  <c r="K5" i="12"/>
  <c r="J5" i="12"/>
  <c r="X5" i="12" s="1"/>
  <c r="AE4" i="12"/>
  <c r="AD4" i="12"/>
  <c r="AB4" i="12"/>
  <c r="AA4" i="12"/>
  <c r="Z4" i="12"/>
  <c r="X4" i="12"/>
  <c r="R4" i="12"/>
  <c r="L4" i="12"/>
  <c r="O4" i="12" s="1"/>
  <c r="K4" i="12"/>
  <c r="J4" i="12"/>
  <c r="AC4" i="12" s="1"/>
  <c r="O643" i="18"/>
  <c r="O642" i="18"/>
  <c r="O641" i="18"/>
  <c r="O640" i="18"/>
  <c r="O639" i="18"/>
  <c r="O638" i="18"/>
  <c r="O637" i="18"/>
  <c r="O636" i="18"/>
  <c r="O635" i="18"/>
  <c r="O634" i="18"/>
  <c r="O633" i="18"/>
  <c r="O632" i="18"/>
  <c r="O631" i="18"/>
  <c r="O630" i="18"/>
  <c r="O629" i="18"/>
  <c r="O628" i="18"/>
  <c r="O627" i="18"/>
  <c r="O626" i="18"/>
  <c r="O625" i="18"/>
  <c r="O624" i="18"/>
  <c r="O623" i="18"/>
  <c r="O622" i="18"/>
  <c r="O621" i="18"/>
  <c r="O620" i="18"/>
  <c r="O619" i="18"/>
  <c r="O618" i="18"/>
  <c r="O617" i="18"/>
  <c r="O616" i="18"/>
  <c r="O615" i="18"/>
  <c r="O614" i="18"/>
  <c r="O613" i="18"/>
  <c r="O612" i="18"/>
  <c r="O611" i="18"/>
  <c r="O610" i="18"/>
  <c r="O609" i="18"/>
  <c r="O608" i="18"/>
  <c r="O607" i="18"/>
  <c r="O606" i="18"/>
  <c r="O605" i="18"/>
  <c r="O604" i="18"/>
  <c r="O603" i="18"/>
  <c r="O602" i="18"/>
  <c r="O601" i="18"/>
  <c r="O600" i="18"/>
  <c r="O599" i="18"/>
  <c r="O598" i="18"/>
  <c r="O597" i="18"/>
  <c r="O596" i="18"/>
  <c r="O595" i="18"/>
  <c r="O594" i="18"/>
  <c r="O593" i="18"/>
  <c r="O592" i="18"/>
  <c r="O591" i="18"/>
  <c r="O590" i="18"/>
  <c r="O589" i="18"/>
  <c r="O588" i="18"/>
  <c r="O587" i="18"/>
  <c r="O586" i="18"/>
  <c r="O585" i="18"/>
  <c r="O584" i="18"/>
  <c r="O583" i="18"/>
  <c r="O582" i="18"/>
  <c r="O581" i="18"/>
  <c r="O580" i="18"/>
  <c r="O579" i="18"/>
  <c r="O578" i="18"/>
  <c r="O577" i="18"/>
  <c r="O576" i="18"/>
  <c r="O575" i="18"/>
  <c r="O574" i="18"/>
  <c r="O573" i="18"/>
  <c r="O572" i="18"/>
  <c r="O571" i="18"/>
  <c r="O570" i="18"/>
  <c r="O569" i="18"/>
  <c r="O568" i="18"/>
  <c r="O567" i="18"/>
  <c r="O566" i="18"/>
  <c r="O565" i="18"/>
  <c r="O564" i="18"/>
  <c r="O563" i="18"/>
  <c r="O562" i="18"/>
  <c r="O561" i="18"/>
  <c r="O560" i="18"/>
  <c r="O559" i="18"/>
  <c r="O558" i="18"/>
  <c r="O557" i="18"/>
  <c r="O556" i="18"/>
  <c r="O555" i="18"/>
  <c r="O554" i="18"/>
  <c r="O553" i="18"/>
  <c r="O552" i="18"/>
  <c r="O551" i="18"/>
  <c r="O550" i="18"/>
  <c r="O549" i="18"/>
  <c r="O548" i="18"/>
  <c r="O547" i="18"/>
  <c r="O546" i="18"/>
  <c r="O545" i="18"/>
  <c r="O544" i="18"/>
  <c r="O543" i="18"/>
  <c r="O542" i="18"/>
  <c r="O541" i="18"/>
  <c r="O540" i="18"/>
  <c r="O539" i="18"/>
  <c r="O538" i="18"/>
  <c r="O537" i="18"/>
  <c r="O536" i="18"/>
  <c r="O535" i="18"/>
  <c r="O534" i="18"/>
  <c r="O533" i="18"/>
  <c r="O532" i="18"/>
  <c r="O531" i="18"/>
  <c r="O530" i="18"/>
  <c r="O529" i="18"/>
  <c r="O528" i="18"/>
  <c r="O527" i="18"/>
  <c r="O526" i="18"/>
  <c r="O525" i="18"/>
  <c r="O524" i="18"/>
  <c r="O523" i="18"/>
  <c r="O522" i="18"/>
  <c r="O521" i="18"/>
  <c r="O520" i="18"/>
  <c r="O519" i="18"/>
  <c r="O518" i="18"/>
  <c r="O517" i="18"/>
  <c r="O516" i="18"/>
  <c r="O515" i="18"/>
  <c r="O514" i="18"/>
  <c r="O513" i="18"/>
  <c r="O512" i="18"/>
  <c r="O511" i="18"/>
  <c r="O510" i="18"/>
  <c r="O509" i="18"/>
  <c r="O508" i="18"/>
  <c r="O507" i="18"/>
  <c r="O506" i="18"/>
  <c r="O505" i="18"/>
  <c r="O504" i="18"/>
  <c r="O503" i="18"/>
  <c r="O502" i="18"/>
  <c r="O501" i="18"/>
  <c r="O500" i="18"/>
  <c r="O499" i="18"/>
  <c r="O498" i="18"/>
  <c r="O497" i="18"/>
  <c r="O496" i="18"/>
  <c r="O495" i="18"/>
  <c r="O494" i="18"/>
  <c r="O493" i="18"/>
  <c r="O492" i="18"/>
  <c r="O491" i="18"/>
  <c r="O490" i="18"/>
  <c r="O489" i="18"/>
  <c r="O488" i="18"/>
  <c r="O487" i="18"/>
  <c r="O486" i="18"/>
  <c r="O485" i="18"/>
  <c r="O484" i="18"/>
  <c r="O483" i="18"/>
  <c r="O482" i="18"/>
  <c r="O481" i="18"/>
  <c r="O480" i="18"/>
  <c r="O479" i="18"/>
  <c r="O478" i="18"/>
  <c r="O477" i="18"/>
  <c r="O476" i="18"/>
  <c r="O475" i="18"/>
  <c r="O474" i="18"/>
  <c r="O473" i="18"/>
  <c r="O472" i="18"/>
  <c r="O471" i="18"/>
  <c r="O470" i="18"/>
  <c r="O469" i="18"/>
  <c r="O468" i="18"/>
  <c r="O467" i="18"/>
  <c r="O466" i="18"/>
  <c r="O465" i="18"/>
  <c r="O464" i="18"/>
  <c r="O463" i="18"/>
  <c r="O462" i="18"/>
  <c r="O461" i="18"/>
  <c r="O460" i="18"/>
  <c r="O459" i="18"/>
  <c r="O458" i="18"/>
  <c r="O457" i="18"/>
  <c r="O456" i="18"/>
  <c r="O455" i="18"/>
  <c r="O454" i="18"/>
  <c r="O453" i="18"/>
  <c r="O452" i="18"/>
  <c r="O451" i="18"/>
  <c r="O450" i="18"/>
  <c r="O449" i="18"/>
  <c r="O448" i="18"/>
  <c r="O447" i="18"/>
  <c r="O446" i="18"/>
  <c r="O445" i="18"/>
  <c r="O444" i="18"/>
  <c r="O443" i="18"/>
  <c r="O442" i="18"/>
  <c r="O441" i="18"/>
  <c r="O440" i="18"/>
  <c r="O439" i="18"/>
  <c r="O438" i="18"/>
  <c r="O437" i="18"/>
  <c r="O436" i="18"/>
  <c r="O435" i="18"/>
  <c r="O434" i="18"/>
  <c r="O433" i="18"/>
  <c r="O432" i="18"/>
  <c r="O431" i="18"/>
  <c r="O430" i="18"/>
  <c r="O429" i="18"/>
  <c r="O428" i="18"/>
  <c r="O427" i="18"/>
  <c r="O426" i="18"/>
  <c r="O425" i="18"/>
  <c r="O424" i="18"/>
  <c r="O423" i="18"/>
  <c r="O422" i="18"/>
  <c r="O421" i="18"/>
  <c r="O420" i="18"/>
  <c r="O419" i="18"/>
  <c r="O418" i="18"/>
  <c r="O417" i="18"/>
  <c r="O416" i="18"/>
  <c r="O415" i="18"/>
  <c r="O414" i="18"/>
  <c r="O413" i="18"/>
  <c r="O412" i="18"/>
  <c r="O411" i="18"/>
  <c r="O410" i="18"/>
  <c r="O409" i="18"/>
  <c r="O408" i="18"/>
  <c r="O407" i="18"/>
  <c r="O406" i="18"/>
  <c r="O405" i="18"/>
  <c r="O404" i="18"/>
  <c r="O403" i="18"/>
  <c r="O402" i="18"/>
  <c r="O401" i="18"/>
  <c r="O400" i="18"/>
  <c r="O399" i="18"/>
  <c r="O398" i="18"/>
  <c r="O397" i="18"/>
  <c r="O396" i="18"/>
  <c r="O395" i="18"/>
  <c r="O394" i="18"/>
  <c r="O393" i="18"/>
  <c r="O392" i="18"/>
  <c r="O391" i="18"/>
  <c r="O390" i="18"/>
  <c r="O389" i="18"/>
  <c r="O388" i="18"/>
  <c r="O387" i="18"/>
  <c r="O386" i="18"/>
  <c r="O385" i="18"/>
  <c r="O384" i="18"/>
  <c r="O383" i="18"/>
  <c r="O382" i="18"/>
  <c r="O381" i="18"/>
  <c r="O380" i="18"/>
  <c r="O379" i="18"/>
  <c r="O378" i="18"/>
  <c r="O377" i="18"/>
  <c r="O376" i="18"/>
  <c r="O375" i="18"/>
  <c r="O374" i="18"/>
  <c r="O373" i="18"/>
  <c r="O372" i="18"/>
  <c r="O371" i="18"/>
  <c r="O370" i="18"/>
  <c r="O369" i="18"/>
  <c r="O368" i="18"/>
  <c r="O367" i="18"/>
  <c r="O366" i="18"/>
  <c r="O365" i="18"/>
  <c r="O364" i="18"/>
  <c r="O363" i="18"/>
  <c r="O362" i="18"/>
  <c r="O361" i="18"/>
  <c r="O360" i="18"/>
  <c r="O359" i="18"/>
  <c r="O358" i="18"/>
  <c r="O357" i="18"/>
  <c r="O356" i="18"/>
  <c r="O355" i="18"/>
  <c r="O354" i="18"/>
  <c r="O353" i="18"/>
  <c r="O352" i="18"/>
  <c r="O351" i="18"/>
  <c r="O350" i="18"/>
  <c r="O349" i="18"/>
  <c r="O348" i="18"/>
  <c r="O347" i="18"/>
  <c r="O346" i="18"/>
  <c r="O345" i="18"/>
  <c r="O344" i="18"/>
  <c r="O343" i="18"/>
  <c r="O342" i="18"/>
  <c r="O341" i="18"/>
  <c r="O340" i="18"/>
  <c r="O339" i="18"/>
  <c r="O338" i="18"/>
  <c r="O337" i="18"/>
  <c r="O336" i="18"/>
  <c r="O335" i="18"/>
  <c r="O334" i="18"/>
  <c r="O333" i="18"/>
  <c r="O332" i="18"/>
  <c r="O331" i="18"/>
  <c r="O330" i="18"/>
  <c r="O329" i="18"/>
  <c r="O328" i="18"/>
  <c r="O327" i="18"/>
  <c r="O326" i="18"/>
  <c r="O325" i="18"/>
  <c r="O324" i="18"/>
  <c r="O323" i="18"/>
  <c r="O322" i="18"/>
  <c r="O321" i="18"/>
  <c r="O320" i="18"/>
  <c r="O319" i="18"/>
  <c r="O318" i="18"/>
  <c r="O317" i="18"/>
  <c r="O316" i="18"/>
  <c r="O315" i="18"/>
  <c r="O314" i="18"/>
  <c r="O313" i="18"/>
  <c r="O312" i="18"/>
  <c r="O311" i="18"/>
  <c r="O310" i="18"/>
  <c r="O309" i="18"/>
  <c r="O308" i="18"/>
  <c r="O307" i="18"/>
  <c r="O306" i="18"/>
  <c r="O305" i="18"/>
  <c r="O304" i="18"/>
  <c r="O303" i="18"/>
  <c r="O302" i="18"/>
  <c r="O301" i="18"/>
  <c r="O300" i="18"/>
  <c r="O299" i="18"/>
  <c r="O298" i="18"/>
  <c r="O297" i="18"/>
  <c r="O296" i="18"/>
  <c r="O295" i="18"/>
  <c r="O294" i="18"/>
  <c r="O293" i="18"/>
  <c r="O292" i="18"/>
  <c r="O291" i="18"/>
  <c r="O290" i="18"/>
  <c r="O289" i="18"/>
  <c r="O288" i="18"/>
  <c r="O287" i="18"/>
  <c r="O286" i="18"/>
  <c r="Q285" i="18"/>
  <c r="O285" i="18"/>
  <c r="Q284" i="18"/>
  <c r="O284" i="18"/>
  <c r="Q283" i="18"/>
  <c r="O283" i="18"/>
  <c r="Q282" i="18"/>
  <c r="O282" i="18"/>
  <c r="Q281" i="18"/>
  <c r="O281" i="18"/>
  <c r="Q280" i="18"/>
  <c r="O280" i="18"/>
  <c r="Q279" i="18"/>
  <c r="O279" i="18"/>
  <c r="Q278" i="18"/>
  <c r="O278" i="18"/>
  <c r="Q277" i="18"/>
  <c r="O277" i="18"/>
  <c r="Q276" i="18"/>
  <c r="O276" i="18"/>
  <c r="Q275" i="18"/>
  <c r="O275" i="18"/>
  <c r="Q274" i="18"/>
  <c r="O274" i="18"/>
  <c r="Q273" i="18"/>
  <c r="O273" i="18"/>
  <c r="Q272" i="18"/>
  <c r="O272" i="18"/>
  <c r="Q271" i="18"/>
  <c r="O271" i="18"/>
  <c r="Q270" i="18"/>
  <c r="O270" i="18"/>
  <c r="Q269" i="18"/>
  <c r="O269" i="18"/>
  <c r="Q268" i="18"/>
  <c r="O268" i="18"/>
  <c r="Q267" i="18"/>
  <c r="O267" i="18"/>
  <c r="Q266" i="18"/>
  <c r="O266" i="18"/>
  <c r="Q265" i="18"/>
  <c r="O265" i="18"/>
  <c r="Q264" i="18"/>
  <c r="O264" i="18"/>
  <c r="Q263" i="18"/>
  <c r="O263" i="18"/>
  <c r="Q262" i="18"/>
  <c r="O262" i="18"/>
  <c r="Q261" i="18"/>
  <c r="O261" i="18"/>
  <c r="Q260" i="18"/>
  <c r="O260" i="18"/>
  <c r="Q259" i="18"/>
  <c r="O259" i="18"/>
  <c r="Q258" i="18"/>
  <c r="O258" i="18"/>
  <c r="Q257" i="18"/>
  <c r="O257" i="18"/>
  <c r="Q256" i="18"/>
  <c r="O256" i="18"/>
  <c r="Q255" i="18"/>
  <c r="O255" i="18"/>
  <c r="Q254" i="18"/>
  <c r="O254" i="18"/>
  <c r="Q253" i="18"/>
  <c r="O253" i="18"/>
  <c r="Q252" i="18"/>
  <c r="O252" i="18"/>
  <c r="Q251" i="18"/>
  <c r="O251" i="18"/>
  <c r="Q250" i="18"/>
  <c r="O250" i="18"/>
  <c r="Q249" i="18"/>
  <c r="O249" i="18"/>
  <c r="Q248" i="18"/>
  <c r="O248" i="18"/>
  <c r="Q247" i="18"/>
  <c r="O247" i="18"/>
  <c r="Q246" i="18"/>
  <c r="O246" i="18"/>
  <c r="Q245" i="18"/>
  <c r="O245" i="18"/>
  <c r="Q244" i="18"/>
  <c r="O244" i="18"/>
  <c r="Q243" i="18"/>
  <c r="O243" i="18"/>
  <c r="Q242" i="18"/>
  <c r="O242" i="18"/>
  <c r="Q241" i="18"/>
  <c r="O241" i="18"/>
  <c r="Q240" i="18"/>
  <c r="O240" i="18"/>
  <c r="Q239" i="18"/>
  <c r="O239" i="18"/>
  <c r="Q238" i="18"/>
  <c r="O238" i="18"/>
  <c r="Q237" i="18"/>
  <c r="O237" i="18"/>
  <c r="Q236" i="18"/>
  <c r="Q235" i="18"/>
  <c r="Q234" i="18"/>
  <c r="Q233" i="18"/>
  <c r="Q232" i="18"/>
  <c r="Q231" i="18"/>
  <c r="Q230" i="18"/>
  <c r="Q229" i="18"/>
  <c r="Q228" i="18"/>
  <c r="Q227" i="18"/>
  <c r="Q226" i="18"/>
  <c r="Q225" i="18"/>
  <c r="Q224" i="18"/>
  <c r="Q223" i="18"/>
  <c r="Q222" i="18"/>
  <c r="Q221" i="18"/>
  <c r="Q220" i="18"/>
  <c r="Q219" i="18"/>
  <c r="Q218" i="18"/>
  <c r="Q217" i="18"/>
  <c r="Q216" i="18"/>
  <c r="Q215" i="18"/>
  <c r="Q214" i="18"/>
  <c r="Q213" i="18"/>
  <c r="Q212" i="18"/>
  <c r="Q211" i="18"/>
  <c r="Q210" i="18"/>
  <c r="Q209" i="18"/>
  <c r="Q208" i="18"/>
  <c r="Q207" i="18"/>
  <c r="Q206" i="18"/>
  <c r="Q205" i="18"/>
  <c r="Q204" i="18"/>
  <c r="Q203" i="18"/>
  <c r="Q202" i="18"/>
  <c r="Q201" i="18"/>
  <c r="Q200" i="18"/>
  <c r="Q199" i="18"/>
  <c r="Q198" i="18"/>
  <c r="AD197" i="18"/>
  <c r="AB197" i="18"/>
  <c r="Z197" i="18"/>
  <c r="X197" i="18"/>
  <c r="R197" i="18"/>
  <c r="Q197" i="18"/>
  <c r="L197" i="18"/>
  <c r="U197" i="18" s="1"/>
  <c r="K197" i="18"/>
  <c r="J197" i="18"/>
  <c r="AC197" i="18" s="1"/>
  <c r="AC196" i="18"/>
  <c r="R196" i="18"/>
  <c r="L196" i="18"/>
  <c r="S196" i="18" s="1"/>
  <c r="K196" i="18"/>
  <c r="J196" i="18"/>
  <c r="AD195" i="18"/>
  <c r="AB195" i="18"/>
  <c r="Z195" i="18"/>
  <c r="X195" i="18"/>
  <c r="R195" i="18"/>
  <c r="Q195" i="18"/>
  <c r="L195" i="18"/>
  <c r="W195" i="18" s="1"/>
  <c r="K195" i="18"/>
  <c r="J195" i="18"/>
  <c r="AE195" i="18" s="1"/>
  <c r="AE194" i="18"/>
  <c r="AA194" i="18"/>
  <c r="R194" i="18"/>
  <c r="L194" i="18"/>
  <c r="K194" i="18"/>
  <c r="J194" i="18"/>
  <c r="AD194" i="18" s="1"/>
  <c r="AD193" i="18"/>
  <c r="AB193" i="18"/>
  <c r="Z193" i="18"/>
  <c r="X193" i="18"/>
  <c r="R193" i="18"/>
  <c r="L193" i="18"/>
  <c r="U193" i="18" s="1"/>
  <c r="K193" i="18"/>
  <c r="J193" i="18"/>
  <c r="AC193" i="18" s="1"/>
  <c r="R192" i="18"/>
  <c r="L192" i="18"/>
  <c r="S192" i="18" s="1"/>
  <c r="K192" i="18"/>
  <c r="J192" i="18"/>
  <c r="AC192" i="18" s="1"/>
  <c r="AD191" i="18"/>
  <c r="AB191" i="18"/>
  <c r="Z191" i="18"/>
  <c r="X191" i="18"/>
  <c r="R191" i="18"/>
  <c r="L191" i="18"/>
  <c r="W191" i="18" s="1"/>
  <c r="K191" i="18"/>
  <c r="J191" i="18"/>
  <c r="AE191" i="18" s="1"/>
  <c r="AE190" i="18"/>
  <c r="AA190" i="18"/>
  <c r="R190" i="18"/>
  <c r="L190" i="18"/>
  <c r="K190" i="18"/>
  <c r="J190" i="18"/>
  <c r="AD190" i="18" s="1"/>
  <c r="AD189" i="18"/>
  <c r="AB189" i="18"/>
  <c r="Z189" i="18"/>
  <c r="X189" i="18"/>
  <c r="V189" i="18"/>
  <c r="S189" i="18"/>
  <c r="R189" i="18"/>
  <c r="L189" i="18"/>
  <c r="U189" i="18" s="1"/>
  <c r="K189" i="18"/>
  <c r="J189" i="18"/>
  <c r="AC189" i="18" s="1"/>
  <c r="AC188" i="18"/>
  <c r="R188" i="18"/>
  <c r="L188" i="18"/>
  <c r="S188" i="18" s="1"/>
  <c r="K188" i="18"/>
  <c r="J188" i="18"/>
  <c r="AD187" i="18"/>
  <c r="AB187" i="18"/>
  <c r="Z187" i="18"/>
  <c r="X187" i="18"/>
  <c r="R187" i="18"/>
  <c r="Q187" i="18"/>
  <c r="L187" i="18"/>
  <c r="W187" i="18" s="1"/>
  <c r="K187" i="18"/>
  <c r="J187" i="18"/>
  <c r="AE187" i="18" s="1"/>
  <c r="AE186" i="18"/>
  <c r="AA186" i="18"/>
  <c r="R186" i="18"/>
  <c r="L186" i="18"/>
  <c r="K186" i="18"/>
  <c r="J186" i="18"/>
  <c r="AD186" i="18" s="1"/>
  <c r="AE185" i="18"/>
  <c r="AD185" i="18"/>
  <c r="AB185" i="18"/>
  <c r="AA185" i="18"/>
  <c r="Z185" i="18"/>
  <c r="X185" i="18"/>
  <c r="V185" i="18"/>
  <c r="R185" i="18"/>
  <c r="L185" i="18"/>
  <c r="U185" i="18" s="1"/>
  <c r="K185" i="18"/>
  <c r="J185" i="18"/>
  <c r="AC185" i="18" s="1"/>
  <c r="Y184" i="18"/>
  <c r="R184" i="18"/>
  <c r="L184" i="18"/>
  <c r="S184" i="18" s="1"/>
  <c r="K184" i="18"/>
  <c r="J184" i="18"/>
  <c r="AD183" i="18"/>
  <c r="AB183" i="18"/>
  <c r="Z183" i="18"/>
  <c r="X183" i="18"/>
  <c r="R183" i="18"/>
  <c r="L183" i="18"/>
  <c r="W183" i="18" s="1"/>
  <c r="K183" i="18"/>
  <c r="J183" i="18"/>
  <c r="AE183" i="18" s="1"/>
  <c r="AE182" i="18"/>
  <c r="AA182" i="18"/>
  <c r="R182" i="18"/>
  <c r="L182" i="18"/>
  <c r="K182" i="18"/>
  <c r="J182" i="18"/>
  <c r="AD182" i="18" s="1"/>
  <c r="AE181" i="18"/>
  <c r="AD181" i="18"/>
  <c r="AB181" i="18"/>
  <c r="AA181" i="18"/>
  <c r="Z181" i="18"/>
  <c r="X181" i="18"/>
  <c r="R181" i="18"/>
  <c r="Q181" i="18"/>
  <c r="L181" i="18"/>
  <c r="U181" i="18" s="1"/>
  <c r="K181" i="18"/>
  <c r="J181" i="18"/>
  <c r="AC181" i="18" s="1"/>
  <c r="Y180" i="18"/>
  <c r="R180" i="18"/>
  <c r="L180" i="18"/>
  <c r="K180" i="18"/>
  <c r="J180" i="18"/>
  <c r="AD179" i="18"/>
  <c r="AB179" i="18"/>
  <c r="Z179" i="18"/>
  <c r="X179" i="18"/>
  <c r="R179" i="18"/>
  <c r="L179" i="18"/>
  <c r="W179" i="18" s="1"/>
  <c r="K179" i="18"/>
  <c r="J179" i="18"/>
  <c r="AE179" i="18" s="1"/>
  <c r="R178" i="18"/>
  <c r="L178" i="18"/>
  <c r="K178" i="18"/>
  <c r="J178" i="18"/>
  <c r="AE177" i="18"/>
  <c r="AD177" i="18"/>
  <c r="AB177" i="18"/>
  <c r="AA177" i="18"/>
  <c r="Z177" i="18"/>
  <c r="X177" i="18"/>
  <c r="V177" i="18"/>
  <c r="S177" i="18"/>
  <c r="R177" i="18"/>
  <c r="Q177" i="18"/>
  <c r="L177" i="18"/>
  <c r="U177" i="18" s="1"/>
  <c r="K177" i="18"/>
  <c r="J177" i="18"/>
  <c r="AC177" i="18" s="1"/>
  <c r="AE176" i="18"/>
  <c r="AA176" i="18"/>
  <c r="R176" i="18"/>
  <c r="L176" i="18"/>
  <c r="W176" i="18" s="1"/>
  <c r="K176" i="18"/>
  <c r="J176" i="18"/>
  <c r="AC176" i="18" s="1"/>
  <c r="AB175" i="18"/>
  <c r="R175" i="18"/>
  <c r="L175" i="18"/>
  <c r="W175" i="18" s="1"/>
  <c r="K175" i="18"/>
  <c r="J175" i="18"/>
  <c r="Y175" i="18" s="1"/>
  <c r="AA174" i="18"/>
  <c r="R174" i="18"/>
  <c r="L174" i="18"/>
  <c r="K174" i="18"/>
  <c r="J174" i="18"/>
  <c r="AB174" i="18" s="1"/>
  <c r="AE173" i="18"/>
  <c r="AD173" i="18"/>
  <c r="AB173" i="18"/>
  <c r="AA173" i="18"/>
  <c r="Z173" i="18"/>
  <c r="X173" i="18"/>
  <c r="R173" i="18"/>
  <c r="L173" i="18"/>
  <c r="K173" i="18"/>
  <c r="J173" i="18"/>
  <c r="AC173" i="18" s="1"/>
  <c r="AD172" i="18"/>
  <c r="Z172" i="18"/>
  <c r="R172" i="18"/>
  <c r="L172" i="18"/>
  <c r="V172" i="18" s="1"/>
  <c r="K172" i="18"/>
  <c r="J172" i="18"/>
  <c r="AA172" i="18" s="1"/>
  <c r="R171" i="18"/>
  <c r="L171" i="18"/>
  <c r="S171" i="18" s="1"/>
  <c r="K171" i="18"/>
  <c r="J171" i="18"/>
  <c r="Z170" i="18"/>
  <c r="V170" i="18"/>
  <c r="R170" i="18"/>
  <c r="Q170" i="18"/>
  <c r="L170" i="18"/>
  <c r="W170" i="18" s="1"/>
  <c r="K170" i="18"/>
  <c r="J170" i="18"/>
  <c r="AE169" i="18"/>
  <c r="AC169" i="18"/>
  <c r="AA169" i="18"/>
  <c r="Y169" i="18"/>
  <c r="X169" i="18"/>
  <c r="R169" i="18"/>
  <c r="L169" i="18"/>
  <c r="W169" i="18" s="1"/>
  <c r="K169" i="18"/>
  <c r="J169" i="18"/>
  <c r="W168" i="18"/>
  <c r="R168" i="18"/>
  <c r="L168" i="18"/>
  <c r="U168" i="18" s="1"/>
  <c r="K168" i="18"/>
  <c r="J168" i="18"/>
  <c r="AC168" i="18" s="1"/>
  <c r="AC167" i="18"/>
  <c r="Z167" i="18"/>
  <c r="R167" i="18"/>
  <c r="L167" i="18"/>
  <c r="S167" i="18" s="1"/>
  <c r="K167" i="18"/>
  <c r="J167" i="18"/>
  <c r="AD167" i="18" s="1"/>
  <c r="AD166" i="18"/>
  <c r="AC166" i="18"/>
  <c r="Y166" i="18"/>
  <c r="X166" i="18"/>
  <c r="V166" i="18"/>
  <c r="R166" i="18"/>
  <c r="L166" i="18"/>
  <c r="W166" i="18" s="1"/>
  <c r="K166" i="18"/>
  <c r="J166" i="18"/>
  <c r="AB166" i="18" s="1"/>
  <c r="AE165" i="18"/>
  <c r="Y165" i="18"/>
  <c r="R165" i="18"/>
  <c r="L165" i="18"/>
  <c r="K165" i="18"/>
  <c r="J165" i="18"/>
  <c r="AA165" i="18" s="1"/>
  <c r="AE164" i="18"/>
  <c r="AD164" i="18"/>
  <c r="AB164" i="18"/>
  <c r="Z164" i="18"/>
  <c r="X164" i="18"/>
  <c r="R164" i="18"/>
  <c r="L164" i="18"/>
  <c r="K164" i="18"/>
  <c r="J164" i="18"/>
  <c r="AC164" i="18" s="1"/>
  <c r="AD163" i="18"/>
  <c r="Y163" i="18"/>
  <c r="R163" i="18"/>
  <c r="L163" i="18"/>
  <c r="K163" i="18"/>
  <c r="J163" i="18"/>
  <c r="AE163" i="18" s="1"/>
  <c r="AC162" i="18"/>
  <c r="X162" i="18"/>
  <c r="V162" i="18"/>
  <c r="R162" i="18"/>
  <c r="Q162" i="18"/>
  <c r="L162" i="18"/>
  <c r="W162" i="18" s="1"/>
  <c r="K162" i="18"/>
  <c r="J162" i="18"/>
  <c r="AD162" i="18" s="1"/>
  <c r="R161" i="18"/>
  <c r="L161" i="18"/>
  <c r="U161" i="18" s="1"/>
  <c r="K161" i="18"/>
  <c r="J161" i="18"/>
  <c r="AE161" i="18" s="1"/>
  <c r="V160" i="18"/>
  <c r="R160" i="18"/>
  <c r="L160" i="18"/>
  <c r="U160" i="18" s="1"/>
  <c r="K160" i="18"/>
  <c r="J160" i="18"/>
  <c r="AC160" i="18" s="1"/>
  <c r="AC159" i="18"/>
  <c r="Z159" i="18"/>
  <c r="R159" i="18"/>
  <c r="Q159" i="18"/>
  <c r="L159" i="18"/>
  <c r="S159" i="18" s="1"/>
  <c r="K159" i="18"/>
  <c r="J159" i="18"/>
  <c r="AD159" i="18" s="1"/>
  <c r="AB158" i="18"/>
  <c r="Y158" i="18"/>
  <c r="R158" i="18"/>
  <c r="L158" i="18"/>
  <c r="W158" i="18" s="1"/>
  <c r="K158" i="18"/>
  <c r="J158" i="18"/>
  <c r="AC158" i="18" s="1"/>
  <c r="AB157" i="18"/>
  <c r="R157" i="18"/>
  <c r="L157" i="18"/>
  <c r="W157" i="18" s="1"/>
  <c r="K157" i="18"/>
  <c r="J157" i="18"/>
  <c r="AD156" i="18"/>
  <c r="X156" i="18"/>
  <c r="R156" i="18"/>
  <c r="L156" i="18"/>
  <c r="U156" i="18" s="1"/>
  <c r="K156" i="18"/>
  <c r="J156" i="18"/>
  <c r="AC156" i="18" s="1"/>
  <c r="R155" i="18"/>
  <c r="L155" i="18"/>
  <c r="S155" i="18" s="1"/>
  <c r="K155" i="18"/>
  <c r="J155" i="18"/>
  <c r="AA155" i="18" s="1"/>
  <c r="U154" i="18"/>
  <c r="R154" i="18"/>
  <c r="L154" i="18"/>
  <c r="W154" i="18" s="1"/>
  <c r="K154" i="18"/>
  <c r="J154" i="18"/>
  <c r="Z154" i="18" s="1"/>
  <c r="R153" i="18"/>
  <c r="L153" i="18"/>
  <c r="W153" i="18" s="1"/>
  <c r="K153" i="18"/>
  <c r="J153" i="18"/>
  <c r="AC153" i="18" s="1"/>
  <c r="AA152" i="18"/>
  <c r="S152" i="18"/>
  <c r="R152" i="18"/>
  <c r="L152" i="18"/>
  <c r="U152" i="18" s="1"/>
  <c r="K152" i="18"/>
  <c r="J152" i="18"/>
  <c r="AC152" i="18" s="1"/>
  <c r="AE151" i="18"/>
  <c r="AC151" i="18"/>
  <c r="Z151" i="18"/>
  <c r="Y151" i="18"/>
  <c r="R151" i="18"/>
  <c r="L151" i="18"/>
  <c r="S151" i="18" s="1"/>
  <c r="K151" i="18"/>
  <c r="J151" i="18"/>
  <c r="AD151" i="18" s="1"/>
  <c r="Z150" i="18"/>
  <c r="V150" i="18"/>
  <c r="U150" i="18"/>
  <c r="R150" i="18"/>
  <c r="Q150" i="18"/>
  <c r="L150" i="18"/>
  <c r="W150" i="18" s="1"/>
  <c r="K150" i="18"/>
  <c r="J150" i="18"/>
  <c r="AE150" i="18" s="1"/>
  <c r="R149" i="18"/>
  <c r="L149" i="18"/>
  <c r="K149" i="18"/>
  <c r="J149" i="18"/>
  <c r="Y149" i="18" s="1"/>
  <c r="V148" i="18"/>
  <c r="R148" i="18"/>
  <c r="L148" i="18"/>
  <c r="W148" i="18" s="1"/>
  <c r="K148" i="18"/>
  <c r="J148" i="18"/>
  <c r="AC148" i="18" s="1"/>
  <c r="AA147" i="18"/>
  <c r="R147" i="18"/>
  <c r="L147" i="18"/>
  <c r="W147" i="18" s="1"/>
  <c r="K147" i="18"/>
  <c r="J147" i="18"/>
  <c r="AC147" i="18" s="1"/>
  <c r="U146" i="18"/>
  <c r="R146" i="18"/>
  <c r="L146" i="18"/>
  <c r="W146" i="18" s="1"/>
  <c r="K146" i="18"/>
  <c r="J146" i="18"/>
  <c r="AC146" i="18" s="1"/>
  <c r="AA145" i="18"/>
  <c r="R145" i="18"/>
  <c r="L145" i="18"/>
  <c r="W145" i="18" s="1"/>
  <c r="K145" i="18"/>
  <c r="J145" i="18"/>
  <c r="AC145" i="18" s="1"/>
  <c r="R144" i="18"/>
  <c r="L144" i="18"/>
  <c r="W144" i="18" s="1"/>
  <c r="K144" i="18"/>
  <c r="J144" i="18"/>
  <c r="AC144" i="18" s="1"/>
  <c r="R143" i="18"/>
  <c r="L143" i="18"/>
  <c r="K143" i="18"/>
  <c r="J143" i="18"/>
  <c r="Y143" i="18" s="1"/>
  <c r="AD142" i="18"/>
  <c r="Z142" i="18"/>
  <c r="X142" i="18"/>
  <c r="V142" i="18"/>
  <c r="R142" i="18"/>
  <c r="L142" i="18"/>
  <c r="W142" i="18" s="1"/>
  <c r="K142" i="18"/>
  <c r="J142" i="18"/>
  <c r="AC142" i="18" s="1"/>
  <c r="R141" i="18"/>
  <c r="L141" i="18"/>
  <c r="K141" i="18"/>
  <c r="J141" i="18"/>
  <c r="AE141" i="18" s="1"/>
  <c r="AA140" i="18"/>
  <c r="S140" i="18"/>
  <c r="R140" i="18"/>
  <c r="L140" i="18"/>
  <c r="W140" i="18" s="1"/>
  <c r="K140" i="18"/>
  <c r="J140" i="18"/>
  <c r="AC140" i="18" s="1"/>
  <c r="R139" i="18"/>
  <c r="L139" i="18"/>
  <c r="W139" i="18" s="1"/>
  <c r="K139" i="18"/>
  <c r="J139" i="18"/>
  <c r="AC139" i="18" s="1"/>
  <c r="Z138" i="18"/>
  <c r="X138" i="18"/>
  <c r="R138" i="18"/>
  <c r="L138" i="18"/>
  <c r="W138" i="18" s="1"/>
  <c r="K138" i="18"/>
  <c r="J138" i="18"/>
  <c r="AC138" i="18" s="1"/>
  <c r="R137" i="18"/>
  <c r="L137" i="18"/>
  <c r="W137" i="18" s="1"/>
  <c r="K137" i="18"/>
  <c r="J137" i="18"/>
  <c r="AE137" i="18" s="1"/>
  <c r="AA136" i="18"/>
  <c r="V136" i="18"/>
  <c r="R136" i="18"/>
  <c r="Q136" i="18"/>
  <c r="L136" i="18"/>
  <c r="W136" i="18" s="1"/>
  <c r="K136" i="18"/>
  <c r="J136" i="18"/>
  <c r="AC136" i="18" s="1"/>
  <c r="AC135" i="18"/>
  <c r="R135" i="18"/>
  <c r="L135" i="18"/>
  <c r="K135" i="18"/>
  <c r="J135" i="18"/>
  <c r="AE135" i="18" s="1"/>
  <c r="V134" i="18"/>
  <c r="R134" i="18"/>
  <c r="Q134" i="18"/>
  <c r="L134" i="18"/>
  <c r="W134" i="18" s="1"/>
  <c r="K134" i="18"/>
  <c r="J134" i="18"/>
  <c r="AC134" i="18" s="1"/>
  <c r="R133" i="18"/>
  <c r="L133" i="18"/>
  <c r="K133" i="18"/>
  <c r="J133" i="18"/>
  <c r="Y133" i="18" s="1"/>
  <c r="AD132" i="18"/>
  <c r="X132" i="18"/>
  <c r="R132" i="18"/>
  <c r="L132" i="18"/>
  <c r="U132" i="18" s="1"/>
  <c r="K132" i="18"/>
  <c r="J132" i="18"/>
  <c r="AC132" i="18" s="1"/>
  <c r="AA131" i="18"/>
  <c r="R131" i="18"/>
  <c r="L131" i="18"/>
  <c r="S131" i="18" s="1"/>
  <c r="K131" i="18"/>
  <c r="J131" i="18"/>
  <c r="R113" i="18"/>
  <c r="K113" i="18"/>
  <c r="J113" i="18"/>
  <c r="AD113" i="18" s="1"/>
  <c r="AD112" i="18"/>
  <c r="X112" i="18"/>
  <c r="R112" i="18"/>
  <c r="K112" i="18"/>
  <c r="J112" i="18"/>
  <c r="AC112" i="18" s="1"/>
  <c r="Y111" i="18"/>
  <c r="R111" i="18"/>
  <c r="K111" i="18"/>
  <c r="J111" i="18"/>
  <c r="AC111" i="18" s="1"/>
  <c r="R110" i="18"/>
  <c r="K110" i="18"/>
  <c r="J110" i="18"/>
  <c r="X110" i="18" s="1"/>
  <c r="R109" i="18"/>
  <c r="K109" i="18"/>
  <c r="J109" i="18"/>
  <c r="AE109" i="18" s="1"/>
  <c r="AB108" i="18"/>
  <c r="R108" i="18"/>
  <c r="K108" i="18"/>
  <c r="J108" i="18"/>
  <c r="X108" i="18" s="1"/>
  <c r="R107" i="18"/>
  <c r="K107" i="18"/>
  <c r="J107" i="18"/>
  <c r="AC107" i="18" s="1"/>
  <c r="AB106" i="18"/>
  <c r="R106" i="18"/>
  <c r="K106" i="18"/>
  <c r="J106" i="18"/>
  <c r="Z106" i="18" s="1"/>
  <c r="R105" i="18"/>
  <c r="K105" i="18"/>
  <c r="J105" i="18"/>
  <c r="AD105" i="18" s="1"/>
  <c r="AD104" i="18"/>
  <c r="AB104" i="18"/>
  <c r="Z104" i="18"/>
  <c r="X104" i="18"/>
  <c r="R104" i="18"/>
  <c r="K104" i="18"/>
  <c r="J104" i="18"/>
  <c r="AC104" i="18" s="1"/>
  <c r="R103" i="18"/>
  <c r="K103" i="18"/>
  <c r="J103" i="18"/>
  <c r="AA103" i="18" s="1"/>
  <c r="AE102" i="18"/>
  <c r="AD102" i="18"/>
  <c r="AB102" i="18"/>
  <c r="AA102" i="18"/>
  <c r="Z102" i="18"/>
  <c r="X102" i="18"/>
  <c r="R102" i="18"/>
  <c r="K102" i="18"/>
  <c r="J102" i="18"/>
  <c r="AC102" i="18" s="1"/>
  <c r="AA101" i="18"/>
  <c r="R101" i="18"/>
  <c r="K101" i="18"/>
  <c r="J101" i="18"/>
  <c r="AD100" i="18"/>
  <c r="AB100" i="18"/>
  <c r="Z100" i="18"/>
  <c r="X100" i="18"/>
  <c r="R100" i="18"/>
  <c r="K100" i="18"/>
  <c r="J100" i="18"/>
  <c r="AC100" i="18" s="1"/>
  <c r="AE99" i="18"/>
  <c r="AC99" i="18"/>
  <c r="Y99" i="18"/>
  <c r="R99" i="18"/>
  <c r="K99" i="18"/>
  <c r="J99" i="18"/>
  <c r="AE98" i="18"/>
  <c r="AD98" i="18"/>
  <c r="AB98" i="18"/>
  <c r="AA98" i="18"/>
  <c r="Z98" i="18"/>
  <c r="X98" i="18"/>
  <c r="R98" i="18"/>
  <c r="K98" i="18"/>
  <c r="J98" i="18"/>
  <c r="AC98" i="18" s="1"/>
  <c r="AE97" i="18"/>
  <c r="AC97" i="18"/>
  <c r="Y97" i="18"/>
  <c r="R97" i="18"/>
  <c r="K97" i="18"/>
  <c r="J97" i="18"/>
  <c r="AD96" i="18"/>
  <c r="AB96" i="18"/>
  <c r="Z96" i="18"/>
  <c r="X96" i="18"/>
  <c r="R96" i="18"/>
  <c r="K96" i="18"/>
  <c r="J96" i="18"/>
  <c r="AC96" i="18" s="1"/>
  <c r="AA95" i="18"/>
  <c r="Y95" i="18"/>
  <c r="R95" i="18"/>
  <c r="K95" i="18"/>
  <c r="J95" i="18"/>
  <c r="AE94" i="18"/>
  <c r="AD94" i="18"/>
  <c r="AB94" i="18"/>
  <c r="AA94" i="18"/>
  <c r="Z94" i="18"/>
  <c r="X94" i="18"/>
  <c r="R94" i="18"/>
  <c r="K94" i="18"/>
  <c r="J94" i="18"/>
  <c r="AC94" i="18" s="1"/>
  <c r="R93" i="18"/>
  <c r="K93" i="18"/>
  <c r="J93" i="18"/>
  <c r="AD93" i="18" s="1"/>
  <c r="Z92" i="18"/>
  <c r="R92" i="18"/>
  <c r="K92" i="18"/>
  <c r="J92" i="18"/>
  <c r="AE91" i="18"/>
  <c r="AA91" i="18"/>
  <c r="Y91" i="18"/>
  <c r="R91" i="18"/>
  <c r="K91" i="18"/>
  <c r="J91" i="18"/>
  <c r="AE90" i="18"/>
  <c r="AD90" i="18"/>
  <c r="AB90" i="18"/>
  <c r="AA90" i="18"/>
  <c r="Z90" i="18"/>
  <c r="X90" i="18"/>
  <c r="R90" i="18"/>
  <c r="K90" i="18"/>
  <c r="J90" i="18"/>
  <c r="AC90" i="18" s="1"/>
  <c r="AC89" i="18"/>
  <c r="R89" i="18"/>
  <c r="K89" i="18"/>
  <c r="J89" i="18"/>
  <c r="AD89" i="18" s="1"/>
  <c r="Z88" i="18"/>
  <c r="R88" i="18"/>
  <c r="K88" i="18"/>
  <c r="J88" i="18"/>
  <c r="AE87" i="18"/>
  <c r="AA87" i="18"/>
  <c r="Y87" i="18"/>
  <c r="R87" i="18"/>
  <c r="K87" i="18"/>
  <c r="J87" i="18"/>
  <c r="AE86" i="18"/>
  <c r="AD86" i="18"/>
  <c r="AB86" i="18"/>
  <c r="AA86" i="18"/>
  <c r="Z86" i="18"/>
  <c r="X86" i="18"/>
  <c r="R86" i="18"/>
  <c r="K86" i="18"/>
  <c r="J86" i="18"/>
  <c r="AC86" i="18" s="1"/>
  <c r="R85" i="18"/>
  <c r="K85" i="18"/>
  <c r="J85" i="18"/>
  <c r="Z84" i="18"/>
  <c r="R84" i="18"/>
  <c r="K84" i="18"/>
  <c r="J84" i="18"/>
  <c r="AE83" i="18"/>
  <c r="AA83" i="18"/>
  <c r="Y83" i="18"/>
  <c r="R83" i="18"/>
  <c r="K83" i="18"/>
  <c r="J83" i="18"/>
  <c r="AE82" i="18"/>
  <c r="AD82" i="18"/>
  <c r="AB82" i="18"/>
  <c r="AA82" i="18"/>
  <c r="Z82" i="18"/>
  <c r="X82" i="18"/>
  <c r="R82" i="18"/>
  <c r="K82" i="18"/>
  <c r="J82" i="18"/>
  <c r="AC82" i="18" s="1"/>
  <c r="AC81" i="18"/>
  <c r="R81" i="18"/>
  <c r="K81" i="18"/>
  <c r="J81" i="18"/>
  <c r="AD81" i="18" s="1"/>
  <c r="Z80" i="18"/>
  <c r="R80" i="18"/>
  <c r="K80" i="18"/>
  <c r="J80" i="18"/>
  <c r="AE79" i="18"/>
  <c r="AA79" i="18"/>
  <c r="Y79" i="18"/>
  <c r="R79" i="18"/>
  <c r="K79" i="18"/>
  <c r="J79" i="18"/>
  <c r="AE78" i="18"/>
  <c r="AD78" i="18"/>
  <c r="AB78" i="18"/>
  <c r="AA78" i="18"/>
  <c r="Z78" i="18"/>
  <c r="X78" i="18"/>
  <c r="R78" i="18"/>
  <c r="K78" i="18"/>
  <c r="J78" i="18"/>
  <c r="AC78" i="18" s="1"/>
  <c r="R77" i="18"/>
  <c r="K77" i="18"/>
  <c r="J77" i="18"/>
  <c r="Z76" i="18"/>
  <c r="R76" i="18"/>
  <c r="K76" i="18"/>
  <c r="J76" i="18"/>
  <c r="AE75" i="18"/>
  <c r="AA75" i="18"/>
  <c r="Y75" i="18"/>
  <c r="R75" i="18"/>
  <c r="K75" i="18"/>
  <c r="J75" i="18"/>
  <c r="AE74" i="18"/>
  <c r="AD74" i="18"/>
  <c r="AB74" i="18"/>
  <c r="AA74" i="18"/>
  <c r="Z74" i="18"/>
  <c r="X74" i="18"/>
  <c r="R74" i="18"/>
  <c r="K74" i="18"/>
  <c r="J74" i="18"/>
  <c r="AC74" i="18" s="1"/>
  <c r="AC73" i="18"/>
  <c r="R73" i="18"/>
  <c r="K73" i="18"/>
  <c r="J73" i="18"/>
  <c r="AD73" i="18" s="1"/>
  <c r="Z72" i="18"/>
  <c r="R72" i="18"/>
  <c r="K72" i="18"/>
  <c r="J72" i="18"/>
  <c r="AE71" i="18"/>
  <c r="AA71" i="18"/>
  <c r="Y71" i="18"/>
  <c r="R71" i="18"/>
  <c r="K71" i="18"/>
  <c r="J71" i="18"/>
  <c r="AE70" i="18"/>
  <c r="AD70" i="18"/>
  <c r="AB70" i="18"/>
  <c r="AA70" i="18"/>
  <c r="Z70" i="18"/>
  <c r="X70" i="18"/>
  <c r="R70" i="18"/>
  <c r="K70" i="18"/>
  <c r="J70" i="18"/>
  <c r="AC70" i="18" s="1"/>
  <c r="R69" i="18"/>
  <c r="K69" i="18"/>
  <c r="J69" i="18"/>
  <c r="Z68" i="18"/>
  <c r="R68" i="18"/>
  <c r="K68" i="18"/>
  <c r="J68" i="18"/>
  <c r="AE67" i="18"/>
  <c r="AA67" i="18"/>
  <c r="Y67" i="18"/>
  <c r="R67" i="18"/>
  <c r="K67" i="18"/>
  <c r="J67" i="18"/>
  <c r="AE66" i="18"/>
  <c r="AD66" i="18"/>
  <c r="AB66" i="18"/>
  <c r="AA66" i="18"/>
  <c r="Z66" i="18"/>
  <c r="X66" i="18"/>
  <c r="R66" i="18"/>
  <c r="K66" i="18"/>
  <c r="J66" i="18"/>
  <c r="AC66" i="18" s="1"/>
  <c r="AC65" i="18"/>
  <c r="R65" i="18"/>
  <c r="K65" i="18"/>
  <c r="J65" i="18"/>
  <c r="AD65" i="18" s="1"/>
  <c r="Z64" i="18"/>
  <c r="R64" i="18"/>
  <c r="K64" i="18"/>
  <c r="J64" i="18"/>
  <c r="AE63" i="18"/>
  <c r="AA63" i="18"/>
  <c r="Y63" i="18"/>
  <c r="R63" i="18"/>
  <c r="K63" i="18"/>
  <c r="J63" i="18"/>
  <c r="AE62" i="18"/>
  <c r="AD62" i="18"/>
  <c r="AB62" i="18"/>
  <c r="AA62" i="18"/>
  <c r="Z62" i="18"/>
  <c r="X62" i="18"/>
  <c r="R62" i="18"/>
  <c r="K62" i="18"/>
  <c r="J62" i="18"/>
  <c r="AC62" i="18" s="1"/>
  <c r="R61" i="18"/>
  <c r="K61" i="18"/>
  <c r="J61" i="18"/>
  <c r="Z60" i="18"/>
  <c r="R60" i="18"/>
  <c r="K60" i="18"/>
  <c r="J60" i="18"/>
  <c r="AE59" i="18"/>
  <c r="AA59" i="18"/>
  <c r="Y59" i="18"/>
  <c r="R59" i="18"/>
  <c r="K59" i="18"/>
  <c r="J59" i="18"/>
  <c r="AE58" i="18"/>
  <c r="AD58" i="18"/>
  <c r="AB58" i="18"/>
  <c r="AA58" i="18"/>
  <c r="Z58" i="18"/>
  <c r="X58" i="18"/>
  <c r="R58" i="18"/>
  <c r="K58" i="18"/>
  <c r="J58" i="18"/>
  <c r="AC58" i="18" s="1"/>
  <c r="AC57" i="18"/>
  <c r="R57" i="18"/>
  <c r="K57" i="18"/>
  <c r="J57" i="18"/>
  <c r="AD57" i="18" s="1"/>
  <c r="Z56" i="18"/>
  <c r="R56" i="18"/>
  <c r="K56" i="18"/>
  <c r="J56" i="18"/>
  <c r="AE55" i="18"/>
  <c r="AA55" i="18"/>
  <c r="Y55" i="18"/>
  <c r="R55" i="18"/>
  <c r="K55" i="18"/>
  <c r="J55" i="18"/>
  <c r="AE54" i="18"/>
  <c r="AD54" i="18"/>
  <c r="AB54" i="18"/>
  <c r="AA54" i="18"/>
  <c r="Z54" i="18"/>
  <c r="X54" i="18"/>
  <c r="R54" i="18"/>
  <c r="K54" i="18"/>
  <c r="J54" i="18"/>
  <c r="AC54" i="18" s="1"/>
  <c r="R53" i="18"/>
  <c r="K53" i="18"/>
  <c r="J53" i="18"/>
  <c r="Z52" i="18"/>
  <c r="R52" i="18"/>
  <c r="K52" i="18"/>
  <c r="J52" i="18"/>
  <c r="AE51" i="18"/>
  <c r="Y51" i="18"/>
  <c r="R51" i="18"/>
  <c r="K51" i="18"/>
  <c r="J51" i="18"/>
  <c r="AE50" i="18"/>
  <c r="AD50" i="18"/>
  <c r="AB50" i="18"/>
  <c r="AA50" i="18"/>
  <c r="Z50" i="18"/>
  <c r="X50" i="18"/>
  <c r="R50" i="18"/>
  <c r="K50" i="18"/>
  <c r="J50" i="18"/>
  <c r="AC50" i="18" s="1"/>
  <c r="Z49" i="18"/>
  <c r="R49" i="18"/>
  <c r="K49" i="18"/>
  <c r="J49" i="18"/>
  <c r="AC48" i="18"/>
  <c r="AB48" i="18"/>
  <c r="Z48" i="18"/>
  <c r="X48" i="18"/>
  <c r="R48" i="18"/>
  <c r="K48" i="18"/>
  <c r="J48" i="18"/>
  <c r="R47" i="18"/>
  <c r="K47" i="18"/>
  <c r="J47" i="18"/>
  <c r="AD46" i="18"/>
  <c r="AC46" i="18"/>
  <c r="Z46" i="18"/>
  <c r="Y46" i="18"/>
  <c r="X46" i="18"/>
  <c r="R46" i="18"/>
  <c r="K46" i="18"/>
  <c r="J46" i="18"/>
  <c r="AE45" i="18"/>
  <c r="AA45" i="18"/>
  <c r="R45" i="18"/>
  <c r="K45" i="18"/>
  <c r="J45" i="18"/>
  <c r="AD45" i="18" s="1"/>
  <c r="AD44" i="18"/>
  <c r="AB44" i="18"/>
  <c r="Z44" i="18"/>
  <c r="X44" i="18"/>
  <c r="R44" i="18"/>
  <c r="K44" i="18"/>
  <c r="J44" i="18"/>
  <c r="AC44" i="18" s="1"/>
  <c r="Y43" i="18"/>
  <c r="R43" i="18"/>
  <c r="K43" i="18"/>
  <c r="J43" i="18"/>
  <c r="AC43" i="18" s="1"/>
  <c r="AE42" i="18"/>
  <c r="AD42" i="18"/>
  <c r="AB42" i="18"/>
  <c r="AA42" i="18"/>
  <c r="Z42" i="18"/>
  <c r="X42" i="18"/>
  <c r="R42" i="18"/>
  <c r="K42" i="18"/>
  <c r="J42" i="18"/>
  <c r="AC42" i="18" s="1"/>
  <c r="AE41" i="18"/>
  <c r="AA41" i="18"/>
  <c r="R41" i="18"/>
  <c r="K41" i="18"/>
  <c r="J41" i="18"/>
  <c r="AD41" i="18" s="1"/>
  <c r="AD40" i="18"/>
  <c r="AB40" i="18"/>
  <c r="Z40" i="18"/>
  <c r="X40" i="18"/>
  <c r="R40" i="18"/>
  <c r="K40" i="18"/>
  <c r="J40" i="18"/>
  <c r="AC40" i="18" s="1"/>
  <c r="AC39" i="18"/>
  <c r="Y39" i="18"/>
  <c r="R39" i="18"/>
  <c r="K39" i="18"/>
  <c r="J39" i="18"/>
  <c r="AE38" i="18"/>
  <c r="AD38" i="18"/>
  <c r="AB38" i="18"/>
  <c r="AA38" i="18"/>
  <c r="Z38" i="18"/>
  <c r="X38" i="18"/>
  <c r="R38" i="18"/>
  <c r="K38" i="18"/>
  <c r="J38" i="18"/>
  <c r="AC38" i="18" s="1"/>
  <c r="AE37" i="18"/>
  <c r="AA37" i="18"/>
  <c r="R37" i="18"/>
  <c r="K37" i="18"/>
  <c r="J37" i="18"/>
  <c r="AD37" i="18" s="1"/>
  <c r="AD36" i="18"/>
  <c r="AB36" i="18"/>
  <c r="Z36" i="18"/>
  <c r="X36" i="18"/>
  <c r="R36" i="18"/>
  <c r="K36" i="18"/>
  <c r="J36" i="18"/>
  <c r="AC36" i="18" s="1"/>
  <c r="Y35" i="18"/>
  <c r="R35" i="18"/>
  <c r="K35" i="18"/>
  <c r="J35" i="18"/>
  <c r="AC35" i="18" s="1"/>
  <c r="AE34" i="18"/>
  <c r="AD34" i="18"/>
  <c r="AB34" i="18"/>
  <c r="AA34" i="18"/>
  <c r="Z34" i="18"/>
  <c r="X34" i="18"/>
  <c r="R34" i="18"/>
  <c r="K34" i="18"/>
  <c r="J34" i="18"/>
  <c r="AC34" i="18" s="1"/>
  <c r="AE33" i="18"/>
  <c r="AA33" i="18"/>
  <c r="R33" i="18"/>
  <c r="K33" i="18"/>
  <c r="J33" i="18"/>
  <c r="AD33" i="18" s="1"/>
  <c r="AD32" i="18"/>
  <c r="AB32" i="18"/>
  <c r="Z32" i="18"/>
  <c r="X32" i="18"/>
  <c r="R32" i="18"/>
  <c r="K32" i="18"/>
  <c r="J32" i="18"/>
  <c r="AC32" i="18" s="1"/>
  <c r="AC31" i="18"/>
  <c r="Y31" i="18"/>
  <c r="R31" i="18"/>
  <c r="K31" i="18"/>
  <c r="J31" i="18"/>
  <c r="AE30" i="18"/>
  <c r="AD30" i="18"/>
  <c r="AB30" i="18"/>
  <c r="AA30" i="18"/>
  <c r="Z30" i="18"/>
  <c r="X30" i="18"/>
  <c r="R30" i="18"/>
  <c r="K30" i="18"/>
  <c r="J30" i="18"/>
  <c r="AC30" i="18" s="1"/>
  <c r="AE29" i="18"/>
  <c r="AA29" i="18"/>
  <c r="R29" i="18"/>
  <c r="K29" i="18"/>
  <c r="J29" i="18"/>
  <c r="AD29" i="18" s="1"/>
  <c r="AD28" i="18"/>
  <c r="AB28" i="18"/>
  <c r="Z28" i="18"/>
  <c r="X28" i="18"/>
  <c r="R28" i="18"/>
  <c r="K28" i="18"/>
  <c r="J28" i="18"/>
  <c r="AC28" i="18" s="1"/>
  <c r="Y27" i="18"/>
  <c r="R27" i="18"/>
  <c r="K27" i="18"/>
  <c r="J27" i="18"/>
  <c r="AC27" i="18" s="1"/>
  <c r="AE26" i="18"/>
  <c r="AD26" i="18"/>
  <c r="AB26" i="18"/>
  <c r="AA26" i="18"/>
  <c r="Z26" i="18"/>
  <c r="X26" i="18"/>
  <c r="R26" i="18"/>
  <c r="K26" i="18"/>
  <c r="J26" i="18"/>
  <c r="AC26" i="18" s="1"/>
  <c r="AE25" i="18"/>
  <c r="R25" i="18"/>
  <c r="K25" i="18"/>
  <c r="J25" i="18"/>
  <c r="Y25" i="18" s="1"/>
  <c r="AD24" i="18"/>
  <c r="AB24" i="18"/>
  <c r="Z24" i="18"/>
  <c r="X24" i="18"/>
  <c r="R24" i="18"/>
  <c r="K24" i="18"/>
  <c r="J24" i="18"/>
  <c r="AC24" i="18" s="1"/>
  <c r="R23" i="18"/>
  <c r="K23" i="18"/>
  <c r="J23" i="18"/>
  <c r="AC23" i="18" s="1"/>
  <c r="AE22" i="18"/>
  <c r="AD22" i="18"/>
  <c r="AB22" i="18"/>
  <c r="AA22" i="18"/>
  <c r="Z22" i="18"/>
  <c r="X22" i="18"/>
  <c r="R22" i="18"/>
  <c r="K22" i="18"/>
  <c r="J22" i="18"/>
  <c r="AC22" i="18" s="1"/>
  <c r="R21" i="18"/>
  <c r="K21" i="18"/>
  <c r="J21" i="18"/>
  <c r="AD20" i="18"/>
  <c r="AB20" i="18"/>
  <c r="Z20" i="18"/>
  <c r="X20" i="18"/>
  <c r="R20" i="18"/>
  <c r="K20" i="18"/>
  <c r="J20" i="18"/>
  <c r="AC20" i="18" s="1"/>
  <c r="AE19" i="18"/>
  <c r="R19" i="18"/>
  <c r="K19" i="18"/>
  <c r="J19" i="18"/>
  <c r="Y19" i="18" s="1"/>
  <c r="AE18" i="18"/>
  <c r="AD18" i="18"/>
  <c r="AB18" i="18"/>
  <c r="AA18" i="18"/>
  <c r="Z18" i="18"/>
  <c r="X18" i="18"/>
  <c r="R18" i="18"/>
  <c r="K18" i="18"/>
  <c r="J18" i="18"/>
  <c r="AC18" i="18" s="1"/>
  <c r="AE17" i="18"/>
  <c r="R17" i="18"/>
  <c r="K17" i="18"/>
  <c r="J17" i="18"/>
  <c r="Y17" i="18" s="1"/>
  <c r="AD16" i="18"/>
  <c r="AB16" i="18"/>
  <c r="Z16" i="18"/>
  <c r="X16" i="18"/>
  <c r="R16" i="18"/>
  <c r="K16" i="18"/>
  <c r="J16" i="18"/>
  <c r="AC16" i="18" s="1"/>
  <c r="R15" i="18"/>
  <c r="K15" i="18"/>
  <c r="J15" i="18"/>
  <c r="AE15" i="18" s="1"/>
  <c r="AE14" i="18"/>
  <c r="AD14" i="18"/>
  <c r="AB14" i="18"/>
  <c r="AA14" i="18"/>
  <c r="Z14" i="18"/>
  <c r="X14" i="18"/>
  <c r="R14" i="18"/>
  <c r="K14" i="18"/>
  <c r="J14" i="18"/>
  <c r="AC14" i="18" s="1"/>
  <c r="R13" i="18"/>
  <c r="K13" i="18"/>
  <c r="J13" i="18"/>
  <c r="AD12" i="18"/>
  <c r="AC12" i="18"/>
  <c r="Z12" i="18"/>
  <c r="Y12" i="18"/>
  <c r="X12" i="18"/>
  <c r="R12" i="18"/>
  <c r="K12" i="18"/>
  <c r="J12" i="18"/>
  <c r="AE11" i="18"/>
  <c r="Y11" i="18"/>
  <c r="R11" i="18"/>
  <c r="K11" i="18"/>
  <c r="J11" i="18"/>
  <c r="AA11" i="18" s="1"/>
  <c r="AE10" i="18"/>
  <c r="AD10" i="18"/>
  <c r="AB10" i="18"/>
  <c r="AA10" i="18"/>
  <c r="Z10" i="18"/>
  <c r="X10" i="18"/>
  <c r="R10" i="18"/>
  <c r="K10" i="18"/>
  <c r="J10" i="18"/>
  <c r="AC10" i="18" s="1"/>
  <c r="R9" i="18"/>
  <c r="K9" i="18"/>
  <c r="J9" i="18"/>
  <c r="AE9" i="18" s="1"/>
  <c r="AD8" i="18"/>
  <c r="AC8" i="18"/>
  <c r="Z8" i="18"/>
  <c r="Y8" i="18"/>
  <c r="X8" i="18"/>
  <c r="R8" i="18"/>
  <c r="K8" i="18"/>
  <c r="J8" i="18"/>
  <c r="AE7" i="18"/>
  <c r="Y7" i="18"/>
  <c r="R7" i="18"/>
  <c r="K7" i="18"/>
  <c r="J7" i="18"/>
  <c r="AA7" i="18" s="1"/>
  <c r="AE6" i="18"/>
  <c r="AD6" i="18"/>
  <c r="AB6" i="18"/>
  <c r="AA6" i="18"/>
  <c r="Z6" i="18"/>
  <c r="X6" i="18"/>
  <c r="R6" i="18"/>
  <c r="K6" i="18"/>
  <c r="J6" i="18"/>
  <c r="AC6" i="18" s="1"/>
  <c r="R5" i="18"/>
  <c r="K5" i="18"/>
  <c r="J5" i="18"/>
  <c r="AE5" i="18" s="1"/>
  <c r="AD4" i="18"/>
  <c r="AC4" i="18"/>
  <c r="Z4" i="18"/>
  <c r="Y4" i="18"/>
  <c r="X4" i="18"/>
  <c r="U4" i="18"/>
  <c r="R4" i="18"/>
  <c r="P4" i="18"/>
  <c r="K4" i="18"/>
  <c r="L4" i="18" s="1"/>
  <c r="W4" i="18" s="1"/>
  <c r="J4" i="18"/>
  <c r="O643" i="6"/>
  <c r="O642" i="6"/>
  <c r="O641" i="6"/>
  <c r="O640" i="6"/>
  <c r="O639" i="6"/>
  <c r="O638" i="6"/>
  <c r="O637" i="6"/>
  <c r="O636" i="6"/>
  <c r="O635" i="6"/>
  <c r="O634" i="6"/>
  <c r="O633" i="6"/>
  <c r="O632" i="6"/>
  <c r="O631" i="6"/>
  <c r="O630" i="6"/>
  <c r="O629" i="6"/>
  <c r="O628" i="6"/>
  <c r="O627" i="6"/>
  <c r="O626" i="6"/>
  <c r="O625" i="6"/>
  <c r="O624" i="6"/>
  <c r="O623" i="6"/>
  <c r="O622" i="6"/>
  <c r="O621" i="6"/>
  <c r="O620" i="6"/>
  <c r="O619" i="6"/>
  <c r="O618" i="6"/>
  <c r="O617" i="6"/>
  <c r="O616" i="6"/>
  <c r="O615" i="6"/>
  <c r="O614" i="6"/>
  <c r="O613" i="6"/>
  <c r="O612" i="6"/>
  <c r="O611" i="6"/>
  <c r="O610" i="6"/>
  <c r="O609" i="6"/>
  <c r="O608" i="6"/>
  <c r="O607" i="6"/>
  <c r="O606" i="6"/>
  <c r="O605" i="6"/>
  <c r="O604" i="6"/>
  <c r="O603" i="6"/>
  <c r="O602" i="6"/>
  <c r="O601" i="6"/>
  <c r="O600" i="6"/>
  <c r="O599" i="6"/>
  <c r="O598" i="6"/>
  <c r="O597" i="6"/>
  <c r="O596" i="6"/>
  <c r="O595" i="6"/>
  <c r="O594" i="6"/>
  <c r="O593" i="6"/>
  <c r="O592" i="6"/>
  <c r="O591" i="6"/>
  <c r="O590" i="6"/>
  <c r="O589" i="6"/>
  <c r="O588" i="6"/>
  <c r="O587" i="6"/>
  <c r="O586" i="6"/>
  <c r="O585" i="6"/>
  <c r="O584" i="6"/>
  <c r="O583" i="6"/>
  <c r="O582" i="6"/>
  <c r="O581" i="6"/>
  <c r="O580" i="6"/>
  <c r="O579" i="6"/>
  <c r="O578" i="6"/>
  <c r="O577" i="6"/>
  <c r="O576" i="6"/>
  <c r="O575" i="6"/>
  <c r="O574" i="6"/>
  <c r="O573" i="6"/>
  <c r="O572" i="6"/>
  <c r="O571" i="6"/>
  <c r="O570" i="6"/>
  <c r="O569" i="6"/>
  <c r="O568" i="6"/>
  <c r="O567" i="6"/>
  <c r="O566" i="6"/>
  <c r="O565" i="6"/>
  <c r="O564" i="6"/>
  <c r="O563" i="6"/>
  <c r="O562" i="6"/>
  <c r="O561" i="6"/>
  <c r="O560" i="6"/>
  <c r="O559" i="6"/>
  <c r="O558" i="6"/>
  <c r="O557" i="6"/>
  <c r="O556" i="6"/>
  <c r="O555" i="6"/>
  <c r="O554" i="6"/>
  <c r="O553" i="6"/>
  <c r="O552" i="6"/>
  <c r="O551" i="6"/>
  <c r="O550" i="6"/>
  <c r="O549" i="6"/>
  <c r="O548" i="6"/>
  <c r="O547" i="6"/>
  <c r="O546" i="6"/>
  <c r="O545" i="6"/>
  <c r="O544" i="6"/>
  <c r="O543" i="6"/>
  <c r="O542" i="6"/>
  <c r="O541" i="6"/>
  <c r="O540" i="6"/>
  <c r="O539" i="6"/>
  <c r="O538" i="6"/>
  <c r="O537" i="6"/>
  <c r="O536" i="6"/>
  <c r="O535" i="6"/>
  <c r="O534" i="6"/>
  <c r="O533" i="6"/>
  <c r="O532" i="6"/>
  <c r="O531" i="6"/>
  <c r="O530" i="6"/>
  <c r="O529" i="6"/>
  <c r="O528" i="6"/>
  <c r="O527" i="6"/>
  <c r="O526" i="6"/>
  <c r="O525" i="6"/>
  <c r="O524" i="6"/>
  <c r="O523" i="6"/>
  <c r="O522" i="6"/>
  <c r="O521" i="6"/>
  <c r="O520" i="6"/>
  <c r="O519" i="6"/>
  <c r="O518" i="6"/>
  <c r="O517" i="6"/>
  <c r="O516" i="6"/>
  <c r="O515" i="6"/>
  <c r="O514" i="6"/>
  <c r="O513" i="6"/>
  <c r="O512" i="6"/>
  <c r="O511" i="6"/>
  <c r="O510" i="6"/>
  <c r="O509" i="6"/>
  <c r="O508" i="6"/>
  <c r="O507" i="6"/>
  <c r="O506" i="6"/>
  <c r="O505" i="6"/>
  <c r="O504" i="6"/>
  <c r="O503" i="6"/>
  <c r="O502" i="6"/>
  <c r="O501" i="6"/>
  <c r="O500" i="6"/>
  <c r="O499" i="6"/>
  <c r="O498" i="6"/>
  <c r="O497" i="6"/>
  <c r="O496" i="6"/>
  <c r="O495" i="6"/>
  <c r="O494" i="6"/>
  <c r="O493" i="6"/>
  <c r="O492" i="6"/>
  <c r="O491" i="6"/>
  <c r="O490" i="6"/>
  <c r="O489" i="6"/>
  <c r="O488" i="6"/>
  <c r="O487" i="6"/>
  <c r="O486" i="6"/>
  <c r="O485" i="6"/>
  <c r="O484" i="6"/>
  <c r="O483" i="6"/>
  <c r="O482" i="6"/>
  <c r="O481" i="6"/>
  <c r="O480" i="6"/>
  <c r="O479" i="6"/>
  <c r="O478" i="6"/>
  <c r="O477" i="6"/>
  <c r="O476" i="6"/>
  <c r="O475" i="6"/>
  <c r="O474" i="6"/>
  <c r="O473" i="6"/>
  <c r="O472" i="6"/>
  <c r="O471" i="6"/>
  <c r="O470" i="6"/>
  <c r="O469" i="6"/>
  <c r="O468" i="6"/>
  <c r="O467" i="6"/>
  <c r="O466" i="6"/>
  <c r="O465" i="6"/>
  <c r="O464" i="6"/>
  <c r="O463" i="6"/>
  <c r="O462" i="6"/>
  <c r="O461" i="6"/>
  <c r="O460" i="6"/>
  <c r="O459" i="6"/>
  <c r="O458" i="6"/>
  <c r="O457" i="6"/>
  <c r="O456" i="6"/>
  <c r="O455" i="6"/>
  <c r="O454" i="6"/>
  <c r="O453" i="6"/>
  <c r="O452" i="6"/>
  <c r="O451" i="6"/>
  <c r="O450" i="6"/>
  <c r="O449" i="6"/>
  <c r="O448" i="6"/>
  <c r="O447" i="6"/>
  <c r="O446" i="6"/>
  <c r="O445" i="6"/>
  <c r="O444" i="6"/>
  <c r="O443" i="6"/>
  <c r="O442" i="6"/>
  <c r="O441" i="6"/>
  <c r="O440" i="6"/>
  <c r="O439" i="6"/>
  <c r="O438" i="6"/>
  <c r="O437" i="6"/>
  <c r="O436" i="6"/>
  <c r="O435" i="6"/>
  <c r="O434" i="6"/>
  <c r="O433" i="6"/>
  <c r="O432" i="6"/>
  <c r="O431" i="6"/>
  <c r="O430" i="6"/>
  <c r="O429" i="6"/>
  <c r="O428" i="6"/>
  <c r="O427" i="6"/>
  <c r="O426" i="6"/>
  <c r="O425" i="6"/>
  <c r="O424" i="6"/>
  <c r="O423" i="6"/>
  <c r="O422" i="6"/>
  <c r="O421" i="6"/>
  <c r="O420" i="6"/>
  <c r="O419" i="6"/>
  <c r="O418" i="6"/>
  <c r="O417" i="6"/>
  <c r="O416" i="6"/>
  <c r="O415" i="6"/>
  <c r="O414" i="6"/>
  <c r="O413" i="6"/>
  <c r="O412" i="6"/>
  <c r="O411" i="6"/>
  <c r="O410" i="6"/>
  <c r="O409" i="6"/>
  <c r="O408" i="6"/>
  <c r="O407" i="6"/>
  <c r="O406" i="6"/>
  <c r="O405" i="6"/>
  <c r="O404" i="6"/>
  <c r="O403" i="6"/>
  <c r="O402" i="6"/>
  <c r="O401" i="6"/>
  <c r="O400" i="6"/>
  <c r="O399" i="6"/>
  <c r="O398" i="6"/>
  <c r="O397" i="6"/>
  <c r="O396" i="6"/>
  <c r="O395" i="6"/>
  <c r="O394" i="6"/>
  <c r="O393" i="6"/>
  <c r="O392" i="6"/>
  <c r="O391" i="6"/>
  <c r="O390" i="6"/>
  <c r="O389" i="6"/>
  <c r="O388" i="6"/>
  <c r="O387" i="6"/>
  <c r="O386" i="6"/>
  <c r="O385" i="6"/>
  <c r="O384" i="6"/>
  <c r="O383" i="6"/>
  <c r="O382" i="6"/>
  <c r="O381" i="6"/>
  <c r="O380" i="6"/>
  <c r="O379" i="6"/>
  <c r="O378" i="6"/>
  <c r="O377" i="6"/>
  <c r="O376" i="6"/>
  <c r="O375" i="6"/>
  <c r="O374" i="6"/>
  <c r="O373" i="6"/>
  <c r="O372" i="6"/>
  <c r="O371" i="6"/>
  <c r="O370" i="6"/>
  <c r="O369" i="6"/>
  <c r="O368" i="6"/>
  <c r="O367" i="6"/>
  <c r="O366" i="6"/>
  <c r="O365" i="6"/>
  <c r="O364" i="6"/>
  <c r="O363" i="6"/>
  <c r="O362" i="6"/>
  <c r="O361" i="6"/>
  <c r="O360" i="6"/>
  <c r="O359" i="6"/>
  <c r="O358" i="6"/>
  <c r="O357" i="6"/>
  <c r="O356" i="6"/>
  <c r="O355" i="6"/>
  <c r="O354" i="6"/>
  <c r="O353" i="6"/>
  <c r="O352" i="6"/>
  <c r="O351" i="6"/>
  <c r="O350" i="6"/>
  <c r="O349" i="6"/>
  <c r="O348" i="6"/>
  <c r="O347" i="6"/>
  <c r="O346" i="6"/>
  <c r="O345" i="6"/>
  <c r="O344" i="6"/>
  <c r="O343" i="6"/>
  <c r="O342" i="6"/>
  <c r="O341" i="6"/>
  <c r="O340" i="6"/>
  <c r="O339" i="6"/>
  <c r="O338" i="6"/>
  <c r="O337" i="6"/>
  <c r="O336" i="6"/>
  <c r="O335" i="6"/>
  <c r="O334" i="6"/>
  <c r="O333" i="6"/>
  <c r="O332" i="6"/>
  <c r="O331" i="6"/>
  <c r="O330" i="6"/>
  <c r="O329" i="6"/>
  <c r="O328" i="6"/>
  <c r="O327" i="6"/>
  <c r="O326" i="6"/>
  <c r="O325" i="6"/>
  <c r="O324" i="6"/>
  <c r="O323" i="6"/>
  <c r="O322" i="6"/>
  <c r="O321" i="6"/>
  <c r="O320" i="6"/>
  <c r="O319" i="6"/>
  <c r="O318" i="6"/>
  <c r="O317" i="6"/>
  <c r="O316" i="6"/>
  <c r="O315" i="6"/>
  <c r="O314" i="6"/>
  <c r="O313" i="6"/>
  <c r="O312" i="6"/>
  <c r="O311" i="6"/>
  <c r="O310" i="6"/>
  <c r="O309" i="6"/>
  <c r="O308" i="6"/>
  <c r="O307" i="6"/>
  <c r="O306" i="6"/>
  <c r="O305" i="6"/>
  <c r="O304" i="6"/>
  <c r="O303" i="6"/>
  <c r="O302" i="6"/>
  <c r="O301" i="6"/>
  <c r="O300" i="6"/>
  <c r="O299" i="6"/>
  <c r="O298" i="6"/>
  <c r="O297" i="6"/>
  <c r="O296" i="6"/>
  <c r="O295" i="6"/>
  <c r="O294" i="6"/>
  <c r="O293" i="6"/>
  <c r="O292" i="6"/>
  <c r="O291" i="6"/>
  <c r="O290" i="6"/>
  <c r="O289" i="6"/>
  <c r="O288" i="6"/>
  <c r="O287" i="6"/>
  <c r="O286" i="6"/>
  <c r="Q285" i="6"/>
  <c r="O285" i="6"/>
  <c r="Q284" i="6"/>
  <c r="O284" i="6"/>
  <c r="Q283" i="6"/>
  <c r="O283" i="6"/>
  <c r="Q282" i="6"/>
  <c r="O282" i="6"/>
  <c r="Q281" i="6"/>
  <c r="O281" i="6"/>
  <c r="Q280" i="6"/>
  <c r="O280" i="6"/>
  <c r="Q279" i="6"/>
  <c r="O279" i="6"/>
  <c r="Q278" i="6"/>
  <c r="O278" i="6"/>
  <c r="Q277" i="6"/>
  <c r="O277" i="6"/>
  <c r="Q276" i="6"/>
  <c r="O276" i="6"/>
  <c r="Q275" i="6"/>
  <c r="O275" i="6"/>
  <c r="Q274" i="6"/>
  <c r="O274" i="6"/>
  <c r="Q273" i="6"/>
  <c r="O273" i="6"/>
  <c r="Q272" i="6"/>
  <c r="O272" i="6"/>
  <c r="Q271" i="6"/>
  <c r="O271" i="6"/>
  <c r="Q270" i="6"/>
  <c r="O270" i="6"/>
  <c r="Q269" i="6"/>
  <c r="O269" i="6"/>
  <c r="Q268" i="6"/>
  <c r="O268" i="6"/>
  <c r="Q267" i="6"/>
  <c r="O267" i="6"/>
  <c r="Q266" i="6"/>
  <c r="O266" i="6"/>
  <c r="Q265" i="6"/>
  <c r="O265" i="6"/>
  <c r="Q264" i="6"/>
  <c r="O264" i="6"/>
  <c r="Q263" i="6"/>
  <c r="O263" i="6"/>
  <c r="Q262" i="6"/>
  <c r="O262" i="6"/>
  <c r="Q261" i="6"/>
  <c r="O261" i="6"/>
  <c r="Q260" i="6"/>
  <c r="O260" i="6"/>
  <c r="Q259" i="6"/>
  <c r="O259" i="6"/>
  <c r="Q258" i="6"/>
  <c r="O258" i="6"/>
  <c r="Q257" i="6"/>
  <c r="O257" i="6"/>
  <c r="Q256" i="6"/>
  <c r="O256" i="6"/>
  <c r="Q255" i="6"/>
  <c r="O255" i="6"/>
  <c r="Q254" i="6"/>
  <c r="O254" i="6"/>
  <c r="Q253" i="6"/>
  <c r="O253" i="6"/>
  <c r="Q252" i="6"/>
  <c r="O252" i="6"/>
  <c r="Q251" i="6"/>
  <c r="O251" i="6"/>
  <c r="Q250" i="6"/>
  <c r="O250" i="6"/>
  <c r="Q249" i="6"/>
  <c r="O249" i="6"/>
  <c r="Q248" i="6"/>
  <c r="O248" i="6"/>
  <c r="Q247" i="6"/>
  <c r="O247" i="6"/>
  <c r="Q246" i="6"/>
  <c r="O246" i="6"/>
  <c r="Q245" i="6"/>
  <c r="O245" i="6"/>
  <c r="Q244" i="6"/>
  <c r="O244" i="6"/>
  <c r="Q243" i="6"/>
  <c r="O243" i="6"/>
  <c r="Q242" i="6"/>
  <c r="O242" i="6"/>
  <c r="Q241" i="6"/>
  <c r="O241" i="6"/>
  <c r="Q240" i="6"/>
  <c r="O240" i="6"/>
  <c r="Q239" i="6"/>
  <c r="O239" i="6"/>
  <c r="Q238" i="6"/>
  <c r="O238" i="6"/>
  <c r="Q237" i="6"/>
  <c r="O237" i="6"/>
  <c r="Q236" i="6"/>
  <c r="O236" i="6"/>
  <c r="Q235" i="6"/>
  <c r="O235" i="6"/>
  <c r="Q234" i="6"/>
  <c r="O234" i="6"/>
  <c r="Q233" i="6"/>
  <c r="O233" i="6"/>
  <c r="Q232" i="6"/>
  <c r="O232" i="6"/>
  <c r="Q231" i="6"/>
  <c r="O231" i="6"/>
  <c r="Q230" i="6"/>
  <c r="O230" i="6"/>
  <c r="Q229" i="6"/>
  <c r="O229" i="6"/>
  <c r="Q228" i="6"/>
  <c r="O228" i="6"/>
  <c r="Q227" i="6"/>
  <c r="O227" i="6"/>
  <c r="Q226" i="6"/>
  <c r="O226" i="6"/>
  <c r="Q225" i="6"/>
  <c r="O225" i="6"/>
  <c r="Q224" i="6"/>
  <c r="O224" i="6"/>
  <c r="Q223" i="6"/>
  <c r="O223" i="6"/>
  <c r="Q222" i="6"/>
  <c r="O222" i="6"/>
  <c r="Q221" i="6"/>
  <c r="O221" i="6"/>
  <c r="Q220" i="6"/>
  <c r="O220" i="6"/>
  <c r="Q219" i="6"/>
  <c r="O219" i="6"/>
  <c r="Q218" i="6"/>
  <c r="O218" i="6"/>
  <c r="Q217" i="6"/>
  <c r="O217" i="6"/>
  <c r="Q216" i="6"/>
  <c r="O216" i="6"/>
  <c r="Q215" i="6"/>
  <c r="O215" i="6"/>
  <c r="Q214" i="6"/>
  <c r="O214" i="6"/>
  <c r="Q213" i="6"/>
  <c r="O213" i="6"/>
  <c r="Q212" i="6"/>
  <c r="O212" i="6"/>
  <c r="Q211" i="6"/>
  <c r="O211" i="6"/>
  <c r="Q210" i="6"/>
  <c r="O210" i="6"/>
  <c r="Q209" i="6"/>
  <c r="O209" i="6"/>
  <c r="Q208" i="6"/>
  <c r="O208" i="6"/>
  <c r="Q207" i="6"/>
  <c r="O207" i="6"/>
  <c r="Q206" i="6"/>
  <c r="O206" i="6"/>
  <c r="Q205" i="6"/>
  <c r="O205" i="6"/>
  <c r="Q204" i="6"/>
  <c r="O204" i="6"/>
  <c r="Q203" i="6"/>
  <c r="O203" i="6"/>
  <c r="Q202" i="6"/>
  <c r="O202" i="6"/>
  <c r="Q201" i="6"/>
  <c r="O201" i="6"/>
  <c r="Q200" i="6"/>
  <c r="O200" i="6"/>
  <c r="Q199" i="6"/>
  <c r="O199" i="6"/>
  <c r="Q198" i="6"/>
  <c r="O198" i="6"/>
  <c r="AE197" i="6"/>
  <c r="AD197" i="6"/>
  <c r="AA197" i="6"/>
  <c r="Z197" i="6"/>
  <c r="W197" i="6"/>
  <c r="V197" i="6"/>
  <c r="R197" i="6"/>
  <c r="P197" i="6"/>
  <c r="O197" i="6"/>
  <c r="L197" i="6"/>
  <c r="Q197" i="6" s="1"/>
  <c r="K197" i="6"/>
  <c r="J197" i="6"/>
  <c r="AC197" i="6" s="1"/>
  <c r="AD196" i="6"/>
  <c r="Y196" i="6"/>
  <c r="V196" i="6"/>
  <c r="U196" i="6"/>
  <c r="S196" i="6"/>
  <c r="R196" i="6"/>
  <c r="Q196" i="6"/>
  <c r="P196" i="6"/>
  <c r="O196" i="6"/>
  <c r="L196" i="6"/>
  <c r="W196" i="6" s="1"/>
  <c r="K196" i="6"/>
  <c r="J196" i="6"/>
  <c r="Z196" i="6" s="1"/>
  <c r="AB195" i="6"/>
  <c r="Y195" i="6"/>
  <c r="U195" i="6"/>
  <c r="S195" i="6"/>
  <c r="R195" i="6"/>
  <c r="P195" i="6"/>
  <c r="O195" i="6"/>
  <c r="L195" i="6"/>
  <c r="W195" i="6" s="1"/>
  <c r="K195" i="6"/>
  <c r="J195" i="6"/>
  <c r="AC195" i="6" s="1"/>
  <c r="AE194" i="6"/>
  <c r="AD194" i="6"/>
  <c r="AB194" i="6"/>
  <c r="AA194" i="6"/>
  <c r="Z194" i="6"/>
  <c r="X194" i="6"/>
  <c r="W194" i="6"/>
  <c r="R194" i="6"/>
  <c r="P194" i="6"/>
  <c r="O194" i="6"/>
  <c r="L194" i="6"/>
  <c r="K194" i="6"/>
  <c r="J194" i="6"/>
  <c r="AC194" i="6" s="1"/>
  <c r="AE193" i="6"/>
  <c r="AD193" i="6"/>
  <c r="AA193" i="6"/>
  <c r="Z193" i="6"/>
  <c r="W193" i="6"/>
  <c r="V193" i="6"/>
  <c r="R193" i="6"/>
  <c r="Q193" i="6"/>
  <c r="P193" i="6"/>
  <c r="O193" i="6"/>
  <c r="L193" i="6"/>
  <c r="K193" i="6"/>
  <c r="J193" i="6"/>
  <c r="AC193" i="6" s="1"/>
  <c r="AD192" i="6"/>
  <c r="Z192" i="6"/>
  <c r="Y192" i="6"/>
  <c r="V192" i="6"/>
  <c r="U192" i="6"/>
  <c r="S192" i="6"/>
  <c r="R192" i="6"/>
  <c r="Q192" i="6"/>
  <c r="P192" i="6"/>
  <c r="O192" i="6"/>
  <c r="L192" i="6"/>
  <c r="W192" i="6" s="1"/>
  <c r="K192" i="6"/>
  <c r="J192" i="6"/>
  <c r="AC191" i="6"/>
  <c r="AB191" i="6"/>
  <c r="Y191" i="6"/>
  <c r="U191" i="6"/>
  <c r="S191" i="6"/>
  <c r="R191" i="6"/>
  <c r="P191" i="6"/>
  <c r="O191" i="6"/>
  <c r="L191" i="6"/>
  <c r="W191" i="6" s="1"/>
  <c r="K191" i="6"/>
  <c r="J191" i="6"/>
  <c r="AE190" i="6"/>
  <c r="AD190" i="6"/>
  <c r="AB190" i="6"/>
  <c r="AA190" i="6"/>
  <c r="Z190" i="6"/>
  <c r="X190" i="6"/>
  <c r="W190" i="6"/>
  <c r="R190" i="6"/>
  <c r="P190" i="6"/>
  <c r="O190" i="6"/>
  <c r="L190" i="6"/>
  <c r="K190" i="6"/>
  <c r="J190" i="6"/>
  <c r="AC190" i="6" s="1"/>
  <c r="AE189" i="6"/>
  <c r="AD189" i="6"/>
  <c r="AA189" i="6"/>
  <c r="Z189" i="6"/>
  <c r="R189" i="6"/>
  <c r="P189" i="6"/>
  <c r="O189" i="6"/>
  <c r="L189" i="6"/>
  <c r="K189" i="6"/>
  <c r="J189" i="6"/>
  <c r="AC189" i="6" s="1"/>
  <c r="AC188" i="6"/>
  <c r="Z188" i="6"/>
  <c r="V188" i="6"/>
  <c r="U188" i="6"/>
  <c r="S188" i="6"/>
  <c r="R188" i="6"/>
  <c r="Q188" i="6"/>
  <c r="P188" i="6"/>
  <c r="O188" i="6"/>
  <c r="L188" i="6"/>
  <c r="W188" i="6" s="1"/>
  <c r="K188" i="6"/>
  <c r="J188" i="6"/>
  <c r="U187" i="6"/>
  <c r="S187" i="6"/>
  <c r="R187" i="6"/>
  <c r="P187" i="6"/>
  <c r="O187" i="6"/>
  <c r="L187" i="6"/>
  <c r="W187" i="6" s="1"/>
  <c r="K187" i="6"/>
  <c r="J187" i="6"/>
  <c r="AE186" i="6"/>
  <c r="AD186" i="6"/>
  <c r="AB186" i="6"/>
  <c r="AA186" i="6"/>
  <c r="Z186" i="6"/>
  <c r="X186" i="6"/>
  <c r="R186" i="6"/>
  <c r="P186" i="6"/>
  <c r="O186" i="6"/>
  <c r="L186" i="6"/>
  <c r="K186" i="6"/>
  <c r="J186" i="6"/>
  <c r="AC186" i="6" s="1"/>
  <c r="AE185" i="6"/>
  <c r="AD185" i="6"/>
  <c r="AA185" i="6"/>
  <c r="Z185" i="6"/>
  <c r="R185" i="6"/>
  <c r="P185" i="6"/>
  <c r="O185" i="6"/>
  <c r="L185" i="6"/>
  <c r="K185" i="6"/>
  <c r="J185" i="6"/>
  <c r="AC185" i="6" s="1"/>
  <c r="V184" i="6"/>
  <c r="U184" i="6"/>
  <c r="S184" i="6"/>
  <c r="R184" i="6"/>
  <c r="Q184" i="6"/>
  <c r="P184" i="6"/>
  <c r="O184" i="6"/>
  <c r="L184" i="6"/>
  <c r="W184" i="6" s="1"/>
  <c r="K184" i="6"/>
  <c r="J184" i="6"/>
  <c r="Y183" i="6"/>
  <c r="U183" i="6"/>
  <c r="S183" i="6"/>
  <c r="R183" i="6"/>
  <c r="P183" i="6"/>
  <c r="O183" i="6"/>
  <c r="L183" i="6"/>
  <c r="W183" i="6" s="1"/>
  <c r="K183" i="6"/>
  <c r="J183" i="6"/>
  <c r="AE182" i="6"/>
  <c r="AD182" i="6"/>
  <c r="AB182" i="6"/>
  <c r="AA182" i="6"/>
  <c r="Z182" i="6"/>
  <c r="X182" i="6"/>
  <c r="W182" i="6"/>
  <c r="R182" i="6"/>
  <c r="P182" i="6"/>
  <c r="O182" i="6"/>
  <c r="L182" i="6"/>
  <c r="K182" i="6"/>
  <c r="J182" i="6"/>
  <c r="AC182" i="6" s="1"/>
  <c r="AE181" i="6"/>
  <c r="AD181" i="6"/>
  <c r="AA181" i="6"/>
  <c r="Z181" i="6"/>
  <c r="W181" i="6"/>
  <c r="V181" i="6"/>
  <c r="R181" i="6"/>
  <c r="P181" i="6"/>
  <c r="O181" i="6"/>
  <c r="L181" i="6"/>
  <c r="Q181" i="6" s="1"/>
  <c r="K181" i="6"/>
  <c r="J181" i="6"/>
  <c r="AC181" i="6" s="1"/>
  <c r="AD180" i="6"/>
  <c r="Y180" i="6"/>
  <c r="V180" i="6"/>
  <c r="U180" i="6"/>
  <c r="S180" i="6"/>
  <c r="R180" i="6"/>
  <c r="Q180" i="6"/>
  <c r="P180" i="6"/>
  <c r="O180" i="6"/>
  <c r="L180" i="6"/>
  <c r="W180" i="6" s="1"/>
  <c r="K180" i="6"/>
  <c r="J180" i="6"/>
  <c r="Z180" i="6" s="1"/>
  <c r="AB179" i="6"/>
  <c r="Y179" i="6"/>
  <c r="U179" i="6"/>
  <c r="S179" i="6"/>
  <c r="R179" i="6"/>
  <c r="P179" i="6"/>
  <c r="O179" i="6"/>
  <c r="L179" i="6"/>
  <c r="W179" i="6" s="1"/>
  <c r="K179" i="6"/>
  <c r="J179" i="6"/>
  <c r="AC179" i="6" s="1"/>
  <c r="AE178" i="6"/>
  <c r="AD178" i="6"/>
  <c r="AB178" i="6"/>
  <c r="AA178" i="6"/>
  <c r="Z178" i="6"/>
  <c r="X178" i="6"/>
  <c r="W178" i="6"/>
  <c r="R178" i="6"/>
  <c r="Q178" i="6"/>
  <c r="P178" i="6"/>
  <c r="O178" i="6"/>
  <c r="L178" i="6"/>
  <c r="K178" i="6"/>
  <c r="J178" i="6"/>
  <c r="AC178" i="6" s="1"/>
  <c r="AD177" i="6"/>
  <c r="AC177" i="6"/>
  <c r="Y177" i="6"/>
  <c r="W177" i="6"/>
  <c r="R177" i="6"/>
  <c r="P177" i="6"/>
  <c r="O177" i="6"/>
  <c r="L177" i="6"/>
  <c r="Q177" i="6" s="1"/>
  <c r="K177" i="6"/>
  <c r="J177" i="6"/>
  <c r="AE177" i="6" s="1"/>
  <c r="AC176" i="6"/>
  <c r="AB176" i="6"/>
  <c r="X176" i="6"/>
  <c r="V176" i="6"/>
  <c r="U176" i="6"/>
  <c r="S176" i="6"/>
  <c r="R176" i="6"/>
  <c r="Q176" i="6"/>
  <c r="P176" i="6"/>
  <c r="O176" i="6"/>
  <c r="L176" i="6"/>
  <c r="W176" i="6" s="1"/>
  <c r="K176" i="6"/>
  <c r="J176" i="6"/>
  <c r="AD176" i="6" s="1"/>
  <c r="W175" i="6"/>
  <c r="U175" i="6"/>
  <c r="R175" i="6"/>
  <c r="P175" i="6"/>
  <c r="O175" i="6"/>
  <c r="L175" i="6"/>
  <c r="K175" i="6"/>
  <c r="J175" i="6"/>
  <c r="AE174" i="6"/>
  <c r="AD174" i="6"/>
  <c r="AB174" i="6"/>
  <c r="AA174" i="6"/>
  <c r="Z174" i="6"/>
  <c r="X174" i="6"/>
  <c r="W174" i="6"/>
  <c r="V174" i="6"/>
  <c r="S174" i="6"/>
  <c r="R174" i="6"/>
  <c r="Q174" i="6"/>
  <c r="P174" i="6"/>
  <c r="O174" i="6"/>
  <c r="L174" i="6"/>
  <c r="U174" i="6" s="1"/>
  <c r="K174" i="6"/>
  <c r="J174" i="6"/>
  <c r="AC174" i="6" s="1"/>
  <c r="AC173" i="6"/>
  <c r="W173" i="6"/>
  <c r="V173" i="6"/>
  <c r="U173" i="6"/>
  <c r="R173" i="6"/>
  <c r="Q173" i="6"/>
  <c r="P173" i="6"/>
  <c r="O173" i="6"/>
  <c r="L173" i="6"/>
  <c r="S173" i="6" s="1"/>
  <c r="K173" i="6"/>
  <c r="J173" i="6"/>
  <c r="V172" i="6"/>
  <c r="U172" i="6"/>
  <c r="S172" i="6"/>
  <c r="R172" i="6"/>
  <c r="Q172" i="6"/>
  <c r="P172" i="6"/>
  <c r="O172" i="6"/>
  <c r="L172" i="6"/>
  <c r="W172" i="6" s="1"/>
  <c r="K172" i="6"/>
  <c r="J172" i="6"/>
  <c r="AE171" i="6"/>
  <c r="AB171" i="6"/>
  <c r="AA171" i="6"/>
  <c r="Z171" i="6"/>
  <c r="X171" i="6"/>
  <c r="W171" i="6"/>
  <c r="R171" i="6"/>
  <c r="P171" i="6"/>
  <c r="O171" i="6"/>
  <c r="L171" i="6"/>
  <c r="K171" i="6"/>
  <c r="J171" i="6"/>
  <c r="AD171" i="6" s="1"/>
  <c r="AE170" i="6"/>
  <c r="AD170" i="6"/>
  <c r="AA170" i="6"/>
  <c r="Z170" i="6"/>
  <c r="R170" i="6"/>
  <c r="P170" i="6"/>
  <c r="O170" i="6"/>
  <c r="L170" i="6"/>
  <c r="Q170" i="6" s="1"/>
  <c r="K170" i="6"/>
  <c r="J170" i="6"/>
  <c r="AC170" i="6" s="1"/>
  <c r="AC169" i="6"/>
  <c r="V169" i="6"/>
  <c r="U169" i="6"/>
  <c r="S169" i="6"/>
  <c r="R169" i="6"/>
  <c r="Q169" i="6"/>
  <c r="P169" i="6"/>
  <c r="O169" i="6"/>
  <c r="L169" i="6"/>
  <c r="W169" i="6" s="1"/>
  <c r="K169" i="6"/>
  <c r="J169" i="6"/>
  <c r="AC168" i="6"/>
  <c r="U168" i="6"/>
  <c r="S168" i="6"/>
  <c r="R168" i="6"/>
  <c r="P168" i="6"/>
  <c r="O168" i="6"/>
  <c r="L168" i="6"/>
  <c r="W168" i="6" s="1"/>
  <c r="K168" i="6"/>
  <c r="J168" i="6"/>
  <c r="AE167" i="6"/>
  <c r="AD167" i="6"/>
  <c r="AB167" i="6"/>
  <c r="AA167" i="6"/>
  <c r="Z167" i="6"/>
  <c r="X167" i="6"/>
  <c r="R167" i="6"/>
  <c r="P167" i="6"/>
  <c r="O167" i="6"/>
  <c r="L167" i="6"/>
  <c r="K167" i="6"/>
  <c r="J167" i="6"/>
  <c r="AC167" i="6" s="1"/>
  <c r="AE166" i="6"/>
  <c r="AD166" i="6"/>
  <c r="AA166" i="6"/>
  <c r="Z166" i="6"/>
  <c r="R166" i="6"/>
  <c r="P166" i="6"/>
  <c r="O166" i="6"/>
  <c r="L166" i="6"/>
  <c r="K166" i="6"/>
  <c r="J166" i="6"/>
  <c r="AC166" i="6" s="1"/>
  <c r="AC165" i="6"/>
  <c r="V165" i="6"/>
  <c r="U165" i="6"/>
  <c r="S165" i="6"/>
  <c r="R165" i="6"/>
  <c r="Q165" i="6"/>
  <c r="P165" i="6"/>
  <c r="O165" i="6"/>
  <c r="L165" i="6"/>
  <c r="W165" i="6" s="1"/>
  <c r="K165" i="6"/>
  <c r="J165" i="6"/>
  <c r="AD165" i="6" s="1"/>
  <c r="U164" i="6"/>
  <c r="S164" i="6"/>
  <c r="R164" i="6"/>
  <c r="P164" i="6"/>
  <c r="O164" i="6"/>
  <c r="L164" i="6"/>
  <c r="W164" i="6" s="1"/>
  <c r="K164" i="6"/>
  <c r="J164" i="6"/>
  <c r="AE163" i="6"/>
  <c r="AD163" i="6"/>
  <c r="AB163" i="6"/>
  <c r="AA163" i="6"/>
  <c r="Z163" i="6"/>
  <c r="X163" i="6"/>
  <c r="R163" i="6"/>
  <c r="P163" i="6"/>
  <c r="O163" i="6"/>
  <c r="L163" i="6"/>
  <c r="K163" i="6"/>
  <c r="J163" i="6"/>
  <c r="AC163" i="6" s="1"/>
  <c r="AE162" i="6"/>
  <c r="AD162" i="6"/>
  <c r="AA162" i="6"/>
  <c r="Z162" i="6"/>
  <c r="W162" i="6"/>
  <c r="V162" i="6"/>
  <c r="R162" i="6"/>
  <c r="P162" i="6"/>
  <c r="O162" i="6"/>
  <c r="L162" i="6"/>
  <c r="Q162" i="6" s="1"/>
  <c r="K162" i="6"/>
  <c r="J162" i="6"/>
  <c r="AC162" i="6" s="1"/>
  <c r="AD161" i="6"/>
  <c r="Y161" i="6"/>
  <c r="V161" i="6"/>
  <c r="U161" i="6"/>
  <c r="S161" i="6"/>
  <c r="R161" i="6"/>
  <c r="Q161" i="6"/>
  <c r="P161" i="6"/>
  <c r="O161" i="6"/>
  <c r="L161" i="6"/>
  <c r="W161" i="6" s="1"/>
  <c r="K161" i="6"/>
  <c r="J161" i="6"/>
  <c r="Z161" i="6" s="1"/>
  <c r="AB160" i="6"/>
  <c r="Y160" i="6"/>
  <c r="U160" i="6"/>
  <c r="S160" i="6"/>
  <c r="R160" i="6"/>
  <c r="P160" i="6"/>
  <c r="O160" i="6"/>
  <c r="L160" i="6"/>
  <c r="W160" i="6" s="1"/>
  <c r="K160" i="6"/>
  <c r="J160" i="6"/>
  <c r="AC160" i="6" s="1"/>
  <c r="AE159" i="6"/>
  <c r="AD159" i="6"/>
  <c r="AB159" i="6"/>
  <c r="AA159" i="6"/>
  <c r="Z159" i="6"/>
  <c r="X159" i="6"/>
  <c r="W159" i="6"/>
  <c r="R159" i="6"/>
  <c r="P159" i="6"/>
  <c r="O159" i="6"/>
  <c r="L159" i="6"/>
  <c r="K159" i="6"/>
  <c r="J159" i="6"/>
  <c r="AC159" i="6" s="1"/>
  <c r="AE158" i="6"/>
  <c r="AD158" i="6"/>
  <c r="AA158" i="6"/>
  <c r="Z158" i="6"/>
  <c r="W158" i="6"/>
  <c r="V158" i="6"/>
  <c r="R158" i="6"/>
  <c r="Q158" i="6"/>
  <c r="P158" i="6"/>
  <c r="O158" i="6"/>
  <c r="L158" i="6"/>
  <c r="K158" i="6"/>
  <c r="J158" i="6"/>
  <c r="AC158" i="6" s="1"/>
  <c r="Y157" i="6"/>
  <c r="V157" i="6"/>
  <c r="U157" i="6"/>
  <c r="S157" i="6"/>
  <c r="R157" i="6"/>
  <c r="Q157" i="6"/>
  <c r="P157" i="6"/>
  <c r="O157" i="6"/>
  <c r="L157" i="6"/>
  <c r="W157" i="6" s="1"/>
  <c r="K157" i="6"/>
  <c r="J157" i="6"/>
  <c r="Z157" i="6" s="1"/>
  <c r="AE156" i="6"/>
  <c r="AC156" i="6"/>
  <c r="AA156" i="6"/>
  <c r="Y156" i="6"/>
  <c r="X156" i="6"/>
  <c r="U156" i="6"/>
  <c r="R156" i="6"/>
  <c r="P156" i="6"/>
  <c r="O156" i="6"/>
  <c r="L156" i="6"/>
  <c r="K156" i="6"/>
  <c r="J156" i="6"/>
  <c r="AE155" i="6"/>
  <c r="AD155" i="6"/>
  <c r="AB155" i="6"/>
  <c r="AA155" i="6"/>
  <c r="Z155" i="6"/>
  <c r="X155" i="6"/>
  <c r="R155" i="6"/>
  <c r="P155" i="6"/>
  <c r="O155" i="6"/>
  <c r="L155" i="6"/>
  <c r="K155" i="6"/>
  <c r="J155" i="6"/>
  <c r="AC155" i="6" s="1"/>
  <c r="AE154" i="6"/>
  <c r="AD154" i="6"/>
  <c r="AC154" i="6"/>
  <c r="Z154" i="6"/>
  <c r="Y154" i="6"/>
  <c r="R154" i="6"/>
  <c r="P154" i="6"/>
  <c r="O154" i="6"/>
  <c r="L154" i="6"/>
  <c r="K154" i="6"/>
  <c r="J154" i="6"/>
  <c r="AD153" i="6"/>
  <c r="AC153" i="6"/>
  <c r="AB153" i="6"/>
  <c r="Y153" i="6"/>
  <c r="X153" i="6"/>
  <c r="V153" i="6"/>
  <c r="U153" i="6"/>
  <c r="S153" i="6"/>
  <c r="R153" i="6"/>
  <c r="Q153" i="6"/>
  <c r="P153" i="6"/>
  <c r="O153" i="6"/>
  <c r="L153" i="6"/>
  <c r="W153" i="6" s="1"/>
  <c r="K153" i="6"/>
  <c r="J153" i="6"/>
  <c r="AE152" i="6"/>
  <c r="AC152" i="6"/>
  <c r="Y152" i="6"/>
  <c r="X152" i="6"/>
  <c r="R152" i="6"/>
  <c r="P152" i="6"/>
  <c r="O152" i="6"/>
  <c r="L152" i="6"/>
  <c r="K152" i="6"/>
  <c r="J152" i="6"/>
  <c r="AA152" i="6" s="1"/>
  <c r="AE151" i="6"/>
  <c r="AD151" i="6"/>
  <c r="AB151" i="6"/>
  <c r="AA151" i="6"/>
  <c r="Z151" i="6"/>
  <c r="X151" i="6"/>
  <c r="W151" i="6"/>
  <c r="R151" i="6"/>
  <c r="P151" i="6"/>
  <c r="O151" i="6"/>
  <c r="L151" i="6"/>
  <c r="Q151" i="6" s="1"/>
  <c r="K151" i="6"/>
  <c r="J151" i="6"/>
  <c r="AC151" i="6" s="1"/>
  <c r="AD150" i="6"/>
  <c r="AC150" i="6"/>
  <c r="Y150" i="6"/>
  <c r="R150" i="6"/>
  <c r="P150" i="6"/>
  <c r="O150" i="6"/>
  <c r="L150" i="6"/>
  <c r="K150" i="6"/>
  <c r="J150" i="6"/>
  <c r="AE150" i="6" s="1"/>
  <c r="AC149" i="6"/>
  <c r="AB149" i="6"/>
  <c r="X149" i="6"/>
  <c r="V149" i="6"/>
  <c r="U149" i="6"/>
  <c r="S149" i="6"/>
  <c r="R149" i="6"/>
  <c r="Q149" i="6"/>
  <c r="P149" i="6"/>
  <c r="O149" i="6"/>
  <c r="L149" i="6"/>
  <c r="W149" i="6" s="1"/>
  <c r="K149" i="6"/>
  <c r="J149" i="6"/>
  <c r="AD149" i="6" s="1"/>
  <c r="AC148" i="6"/>
  <c r="AB148" i="6"/>
  <c r="W148" i="6"/>
  <c r="U148" i="6"/>
  <c r="R148" i="6"/>
  <c r="P148" i="6"/>
  <c r="O148" i="6"/>
  <c r="L148" i="6"/>
  <c r="K148" i="6"/>
  <c r="J148" i="6"/>
  <c r="AE147" i="6"/>
  <c r="AD147" i="6"/>
  <c r="AB147" i="6"/>
  <c r="AA147" i="6"/>
  <c r="Z147" i="6"/>
  <c r="X147" i="6"/>
  <c r="W147" i="6"/>
  <c r="V147" i="6"/>
  <c r="S147" i="6"/>
  <c r="R147" i="6"/>
  <c r="Q147" i="6"/>
  <c r="P147" i="6"/>
  <c r="O147" i="6"/>
  <c r="L147" i="6"/>
  <c r="U147" i="6" s="1"/>
  <c r="K147" i="6"/>
  <c r="J147" i="6"/>
  <c r="AC147" i="6" s="1"/>
  <c r="AC146" i="6"/>
  <c r="AA146" i="6"/>
  <c r="W146" i="6"/>
  <c r="V146" i="6"/>
  <c r="U146" i="6"/>
  <c r="R146" i="6"/>
  <c r="Q146" i="6"/>
  <c r="P146" i="6"/>
  <c r="O146" i="6"/>
  <c r="L146" i="6"/>
  <c r="S146" i="6" s="1"/>
  <c r="K146" i="6"/>
  <c r="J146" i="6"/>
  <c r="AB145" i="6"/>
  <c r="Z145" i="6"/>
  <c r="V145" i="6"/>
  <c r="U145" i="6"/>
  <c r="S145" i="6"/>
  <c r="R145" i="6"/>
  <c r="Q145" i="6"/>
  <c r="P145" i="6"/>
  <c r="O145" i="6"/>
  <c r="L145" i="6"/>
  <c r="W145" i="6" s="1"/>
  <c r="K145" i="6"/>
  <c r="J145" i="6"/>
  <c r="AB144" i="6"/>
  <c r="W144" i="6"/>
  <c r="U144" i="6"/>
  <c r="R144" i="6"/>
  <c r="P144" i="6"/>
  <c r="O144" i="6"/>
  <c r="L144" i="6"/>
  <c r="K144" i="6"/>
  <c r="J144" i="6"/>
  <c r="AE143" i="6"/>
  <c r="AD143" i="6"/>
  <c r="AB143" i="6"/>
  <c r="AA143" i="6"/>
  <c r="Z143" i="6"/>
  <c r="X143" i="6"/>
  <c r="V143" i="6"/>
  <c r="S143" i="6"/>
  <c r="R143" i="6"/>
  <c r="P143" i="6"/>
  <c r="O143" i="6"/>
  <c r="L143" i="6"/>
  <c r="U143" i="6" s="1"/>
  <c r="K143" i="6"/>
  <c r="J143" i="6"/>
  <c r="AC143" i="6" s="1"/>
  <c r="AE142" i="6"/>
  <c r="AA142" i="6"/>
  <c r="V142" i="6"/>
  <c r="U142" i="6"/>
  <c r="R142" i="6"/>
  <c r="P142" i="6"/>
  <c r="O142" i="6"/>
  <c r="L142" i="6"/>
  <c r="S142" i="6" s="1"/>
  <c r="K142" i="6"/>
  <c r="J142" i="6"/>
  <c r="Z141" i="6"/>
  <c r="Y141" i="6"/>
  <c r="V141" i="6"/>
  <c r="U141" i="6"/>
  <c r="S141" i="6"/>
  <c r="R141" i="6"/>
  <c r="Q141" i="6"/>
  <c r="P141" i="6"/>
  <c r="O141" i="6"/>
  <c r="L141" i="6"/>
  <c r="W141" i="6" s="1"/>
  <c r="K141" i="6"/>
  <c r="J141" i="6"/>
  <c r="AE140" i="6"/>
  <c r="AC140" i="6"/>
  <c r="AA140" i="6"/>
  <c r="Y140" i="6"/>
  <c r="X140" i="6"/>
  <c r="U140" i="6"/>
  <c r="R140" i="6"/>
  <c r="P140" i="6"/>
  <c r="O140" i="6"/>
  <c r="L140" i="6"/>
  <c r="K140" i="6"/>
  <c r="J140" i="6"/>
  <c r="AE139" i="6"/>
  <c r="AD139" i="6"/>
  <c r="AB139" i="6"/>
  <c r="AA139" i="6"/>
  <c r="Z139" i="6"/>
  <c r="X139" i="6"/>
  <c r="R139" i="6"/>
  <c r="P139" i="6"/>
  <c r="O139" i="6"/>
  <c r="L139" i="6"/>
  <c r="K139" i="6"/>
  <c r="J139" i="6"/>
  <c r="AC139" i="6" s="1"/>
  <c r="AE138" i="6"/>
  <c r="AD138" i="6"/>
  <c r="AC138" i="6"/>
  <c r="Z138" i="6"/>
  <c r="Y138" i="6"/>
  <c r="R138" i="6"/>
  <c r="P138" i="6"/>
  <c r="O138" i="6"/>
  <c r="L138" i="6"/>
  <c r="K138" i="6"/>
  <c r="J138" i="6"/>
  <c r="AD137" i="6"/>
  <c r="AC137" i="6"/>
  <c r="AB137" i="6"/>
  <c r="Y137" i="6"/>
  <c r="X137" i="6"/>
  <c r="V137" i="6"/>
  <c r="U137" i="6"/>
  <c r="S137" i="6"/>
  <c r="R137" i="6"/>
  <c r="Q137" i="6"/>
  <c r="P137" i="6"/>
  <c r="O137" i="6"/>
  <c r="L137" i="6"/>
  <c r="W137" i="6" s="1"/>
  <c r="K137" i="6"/>
  <c r="J137" i="6"/>
  <c r="AE136" i="6"/>
  <c r="AC136" i="6"/>
  <c r="Y136" i="6"/>
  <c r="X136" i="6"/>
  <c r="R136" i="6"/>
  <c r="P136" i="6"/>
  <c r="O136" i="6"/>
  <c r="L136" i="6"/>
  <c r="K136" i="6"/>
  <c r="J136" i="6"/>
  <c r="AA136" i="6" s="1"/>
  <c r="AE135" i="6"/>
  <c r="AD135" i="6"/>
  <c r="AB135" i="6"/>
  <c r="AA135" i="6"/>
  <c r="Z135" i="6"/>
  <c r="X135" i="6"/>
  <c r="W135" i="6"/>
  <c r="R135" i="6"/>
  <c r="Q135" i="6"/>
  <c r="P135" i="6"/>
  <c r="O135" i="6"/>
  <c r="L135" i="6"/>
  <c r="K135" i="6"/>
  <c r="J135" i="6"/>
  <c r="AC135" i="6" s="1"/>
  <c r="AD134" i="6"/>
  <c r="AC134" i="6"/>
  <c r="Y134" i="6"/>
  <c r="W134" i="6"/>
  <c r="R134" i="6"/>
  <c r="P134" i="6"/>
  <c r="O134" i="6"/>
  <c r="L134" i="6"/>
  <c r="Q134" i="6" s="1"/>
  <c r="K134" i="6"/>
  <c r="J134" i="6"/>
  <c r="AE134" i="6" s="1"/>
  <c r="AC133" i="6"/>
  <c r="AB133" i="6"/>
  <c r="X133" i="6"/>
  <c r="V133" i="6"/>
  <c r="U133" i="6"/>
  <c r="S133" i="6"/>
  <c r="R133" i="6"/>
  <c r="Q133" i="6"/>
  <c r="P133" i="6"/>
  <c r="O133" i="6"/>
  <c r="L133" i="6"/>
  <c r="W133" i="6" s="1"/>
  <c r="K133" i="6"/>
  <c r="J133" i="6"/>
  <c r="AD133" i="6" s="1"/>
  <c r="W132" i="6"/>
  <c r="U132" i="6"/>
  <c r="R132" i="6"/>
  <c r="P132" i="6"/>
  <c r="O132" i="6"/>
  <c r="L132" i="6"/>
  <c r="K132" i="6"/>
  <c r="J132" i="6"/>
  <c r="AE131" i="6"/>
  <c r="AD131" i="6"/>
  <c r="AB131" i="6"/>
  <c r="AA131" i="6"/>
  <c r="Z131" i="6"/>
  <c r="X131" i="6"/>
  <c r="W131" i="6"/>
  <c r="V131" i="6"/>
  <c r="S131" i="6"/>
  <c r="R131" i="6"/>
  <c r="Q131" i="6"/>
  <c r="P131" i="6"/>
  <c r="O131" i="6"/>
  <c r="L131" i="6"/>
  <c r="U131" i="6" s="1"/>
  <c r="K131" i="6"/>
  <c r="J131" i="6"/>
  <c r="AC131" i="6" s="1"/>
  <c r="AC130" i="6"/>
  <c r="W130" i="6"/>
  <c r="V130" i="6"/>
  <c r="U130" i="6"/>
  <c r="R130" i="6"/>
  <c r="Q130" i="6"/>
  <c r="P130" i="6"/>
  <c r="O130" i="6"/>
  <c r="L130" i="6"/>
  <c r="S130" i="6" s="1"/>
  <c r="K130" i="6"/>
  <c r="J130" i="6"/>
  <c r="AB129" i="6"/>
  <c r="V129" i="6"/>
  <c r="U129" i="6"/>
  <c r="S129" i="6"/>
  <c r="R129" i="6"/>
  <c r="Q129" i="6"/>
  <c r="P129" i="6"/>
  <c r="O129" i="6"/>
  <c r="L129" i="6"/>
  <c r="W129" i="6" s="1"/>
  <c r="K129" i="6"/>
  <c r="J129" i="6"/>
  <c r="AE128" i="6"/>
  <c r="AB128" i="6"/>
  <c r="AA128" i="6"/>
  <c r="Z128" i="6"/>
  <c r="X128" i="6"/>
  <c r="W128" i="6"/>
  <c r="R128" i="6"/>
  <c r="P128" i="6"/>
  <c r="O128" i="6"/>
  <c r="L128" i="6"/>
  <c r="K128" i="6"/>
  <c r="J128" i="6"/>
  <c r="AD128" i="6" s="1"/>
  <c r="AE127" i="6"/>
  <c r="AD127" i="6"/>
  <c r="AA127" i="6"/>
  <c r="Z127" i="6"/>
  <c r="R127" i="6"/>
  <c r="Q127" i="6"/>
  <c r="P127" i="6"/>
  <c r="O127" i="6"/>
  <c r="L127" i="6"/>
  <c r="K127" i="6"/>
  <c r="J127" i="6"/>
  <c r="AC127" i="6" s="1"/>
  <c r="V126" i="6"/>
  <c r="U126" i="6"/>
  <c r="S126" i="6"/>
  <c r="R126" i="6"/>
  <c r="Q126" i="6"/>
  <c r="P126" i="6"/>
  <c r="O126" i="6"/>
  <c r="L126" i="6"/>
  <c r="W126" i="6" s="1"/>
  <c r="K126" i="6"/>
  <c r="J126" i="6"/>
  <c r="AC125" i="6"/>
  <c r="U125" i="6"/>
  <c r="S125" i="6"/>
  <c r="R125" i="6"/>
  <c r="P125" i="6"/>
  <c r="O125" i="6"/>
  <c r="L125" i="6"/>
  <c r="W125" i="6" s="1"/>
  <c r="K125" i="6"/>
  <c r="J125" i="6"/>
  <c r="AE124" i="6"/>
  <c r="AD124" i="6"/>
  <c r="AB124" i="6"/>
  <c r="AA124" i="6"/>
  <c r="Z124" i="6"/>
  <c r="X124" i="6"/>
  <c r="R124" i="6"/>
  <c r="P124" i="6"/>
  <c r="O124" i="6"/>
  <c r="L124" i="6"/>
  <c r="K124" i="6"/>
  <c r="J124" i="6"/>
  <c r="AC124" i="6" s="1"/>
  <c r="AE123" i="6"/>
  <c r="AD123" i="6"/>
  <c r="AA123" i="6"/>
  <c r="Z123" i="6"/>
  <c r="R123" i="6"/>
  <c r="P123" i="6"/>
  <c r="O123" i="6"/>
  <c r="L123" i="6"/>
  <c r="K123" i="6"/>
  <c r="J123" i="6"/>
  <c r="AC123" i="6" s="1"/>
  <c r="AD122" i="6"/>
  <c r="AC122" i="6"/>
  <c r="V122" i="6"/>
  <c r="U122" i="6"/>
  <c r="S122" i="6"/>
  <c r="R122" i="6"/>
  <c r="Q122" i="6"/>
  <c r="P122" i="6"/>
  <c r="O122" i="6"/>
  <c r="L122" i="6"/>
  <c r="W122" i="6" s="1"/>
  <c r="K122" i="6"/>
  <c r="J122" i="6"/>
  <c r="Y121" i="6"/>
  <c r="U121" i="6"/>
  <c r="S121" i="6"/>
  <c r="R121" i="6"/>
  <c r="P121" i="6"/>
  <c r="O121" i="6"/>
  <c r="L121" i="6"/>
  <c r="W121" i="6" s="1"/>
  <c r="K121" i="6"/>
  <c r="J121" i="6"/>
  <c r="AE120" i="6"/>
  <c r="AD120" i="6"/>
  <c r="AB120" i="6"/>
  <c r="AA120" i="6"/>
  <c r="Z120" i="6"/>
  <c r="X120" i="6"/>
  <c r="W120" i="6"/>
  <c r="R120" i="6"/>
  <c r="P120" i="6"/>
  <c r="O120" i="6"/>
  <c r="L120" i="6"/>
  <c r="K120" i="6"/>
  <c r="J120" i="6"/>
  <c r="AC120" i="6" s="1"/>
  <c r="AE119" i="6"/>
  <c r="AD119" i="6"/>
  <c r="AA119" i="6"/>
  <c r="Z119" i="6"/>
  <c r="W119" i="6"/>
  <c r="V119" i="6"/>
  <c r="R119" i="6"/>
  <c r="P119" i="6"/>
  <c r="O119" i="6"/>
  <c r="L119" i="6"/>
  <c r="Q119" i="6" s="1"/>
  <c r="K119" i="6"/>
  <c r="J119" i="6"/>
  <c r="AC119" i="6" s="1"/>
  <c r="AD118" i="6"/>
  <c r="Y118" i="6"/>
  <c r="V118" i="6"/>
  <c r="U118" i="6"/>
  <c r="S118" i="6"/>
  <c r="R118" i="6"/>
  <c r="Q118" i="6"/>
  <c r="P118" i="6"/>
  <c r="O118" i="6"/>
  <c r="L118" i="6"/>
  <c r="W118" i="6" s="1"/>
  <c r="K118" i="6"/>
  <c r="J118" i="6"/>
  <c r="Z118" i="6" s="1"/>
  <c r="AB117" i="6"/>
  <c r="W117" i="6"/>
  <c r="U117" i="6"/>
  <c r="R117" i="6"/>
  <c r="P117" i="6"/>
  <c r="O117" i="6"/>
  <c r="L117" i="6"/>
  <c r="K117" i="6"/>
  <c r="J117" i="6"/>
  <c r="AE116" i="6"/>
  <c r="AD116" i="6"/>
  <c r="AB116" i="6"/>
  <c r="AA116" i="6"/>
  <c r="Z116" i="6"/>
  <c r="X116" i="6"/>
  <c r="V116" i="6"/>
  <c r="S116" i="6"/>
  <c r="R116" i="6"/>
  <c r="P116" i="6"/>
  <c r="O116" i="6"/>
  <c r="L116" i="6"/>
  <c r="U116" i="6" s="1"/>
  <c r="K116" i="6"/>
  <c r="J116" i="6"/>
  <c r="AC116" i="6" s="1"/>
  <c r="AE115" i="6"/>
  <c r="AA115" i="6"/>
  <c r="V115" i="6"/>
  <c r="U115" i="6"/>
  <c r="R115" i="6"/>
  <c r="P115" i="6"/>
  <c r="O115" i="6"/>
  <c r="L115" i="6"/>
  <c r="S115" i="6" s="1"/>
  <c r="K115" i="6"/>
  <c r="J115" i="6"/>
  <c r="Z114" i="6"/>
  <c r="Y114" i="6"/>
  <c r="V114" i="6"/>
  <c r="U114" i="6"/>
  <c r="S114" i="6"/>
  <c r="R114" i="6"/>
  <c r="Q114" i="6"/>
  <c r="P114" i="6"/>
  <c r="O114" i="6"/>
  <c r="L114" i="6"/>
  <c r="W114" i="6" s="1"/>
  <c r="K114" i="6"/>
  <c r="J114" i="6"/>
  <c r="AE113" i="6"/>
  <c r="AC113" i="6"/>
  <c r="AA113" i="6"/>
  <c r="Y113" i="6"/>
  <c r="X113" i="6"/>
  <c r="U113" i="6"/>
  <c r="R113" i="6"/>
  <c r="P113" i="6"/>
  <c r="O113" i="6"/>
  <c r="L113" i="6"/>
  <c r="K113" i="6"/>
  <c r="J113" i="6"/>
  <c r="AE112" i="6"/>
  <c r="AD112" i="6"/>
  <c r="AB112" i="6"/>
  <c r="AA112" i="6"/>
  <c r="Z112" i="6"/>
  <c r="X112" i="6"/>
  <c r="R112" i="6"/>
  <c r="P112" i="6"/>
  <c r="O112" i="6"/>
  <c r="L112" i="6"/>
  <c r="K112" i="6"/>
  <c r="J112" i="6"/>
  <c r="AC112" i="6" s="1"/>
  <c r="AE111" i="6"/>
  <c r="AD111" i="6"/>
  <c r="AC111" i="6"/>
  <c r="Z111" i="6"/>
  <c r="Y111" i="6"/>
  <c r="R111" i="6"/>
  <c r="P111" i="6"/>
  <c r="O111" i="6"/>
  <c r="L111" i="6"/>
  <c r="K111" i="6"/>
  <c r="J111" i="6"/>
  <c r="AD110" i="6"/>
  <c r="AC110" i="6"/>
  <c r="AB110" i="6"/>
  <c r="Y110" i="6"/>
  <c r="X110" i="6"/>
  <c r="V110" i="6"/>
  <c r="U110" i="6"/>
  <c r="S110" i="6"/>
  <c r="R110" i="6"/>
  <c r="Q110" i="6"/>
  <c r="P110" i="6"/>
  <c r="O110" i="6"/>
  <c r="L110" i="6"/>
  <c r="W110" i="6" s="1"/>
  <c r="K110" i="6"/>
  <c r="J110" i="6"/>
  <c r="AE109" i="6"/>
  <c r="AC109" i="6"/>
  <c r="Y109" i="6"/>
  <c r="X109" i="6"/>
  <c r="R109" i="6"/>
  <c r="P109" i="6"/>
  <c r="O109" i="6"/>
  <c r="L109" i="6"/>
  <c r="K109" i="6"/>
  <c r="J109" i="6"/>
  <c r="AA109" i="6" s="1"/>
  <c r="AE108" i="6"/>
  <c r="AD108" i="6"/>
  <c r="AB108" i="6"/>
  <c r="AA108" i="6"/>
  <c r="Z108" i="6"/>
  <c r="X108" i="6"/>
  <c r="W108" i="6"/>
  <c r="R108" i="6"/>
  <c r="Q108" i="6"/>
  <c r="P108" i="6"/>
  <c r="O108" i="6"/>
  <c r="L108" i="6"/>
  <c r="K108" i="6"/>
  <c r="J108" i="6"/>
  <c r="AC108" i="6" s="1"/>
  <c r="AD107" i="6"/>
  <c r="AC107" i="6"/>
  <c r="Y107" i="6"/>
  <c r="W107" i="6"/>
  <c r="R107" i="6"/>
  <c r="P107" i="6"/>
  <c r="O107" i="6"/>
  <c r="L107" i="6"/>
  <c r="Q107" i="6" s="1"/>
  <c r="K107" i="6"/>
  <c r="J107" i="6"/>
  <c r="AE107" i="6" s="1"/>
  <c r="AC106" i="6"/>
  <c r="AB106" i="6"/>
  <c r="X106" i="6"/>
  <c r="V106" i="6"/>
  <c r="U106" i="6"/>
  <c r="S106" i="6"/>
  <c r="R106" i="6"/>
  <c r="Q106" i="6"/>
  <c r="P106" i="6"/>
  <c r="O106" i="6"/>
  <c r="L106" i="6"/>
  <c r="W106" i="6" s="1"/>
  <c r="K106" i="6"/>
  <c r="J106" i="6"/>
  <c r="AD106" i="6" s="1"/>
  <c r="W105" i="6"/>
  <c r="U105" i="6"/>
  <c r="R105" i="6"/>
  <c r="P105" i="6"/>
  <c r="O105" i="6"/>
  <c r="L105" i="6"/>
  <c r="K105" i="6"/>
  <c r="J105" i="6"/>
  <c r="AE104" i="6"/>
  <c r="AD104" i="6"/>
  <c r="AB104" i="6"/>
  <c r="AA104" i="6"/>
  <c r="Z104" i="6"/>
  <c r="X104" i="6"/>
  <c r="W104" i="6"/>
  <c r="V104" i="6"/>
  <c r="S104" i="6"/>
  <c r="R104" i="6"/>
  <c r="Q104" i="6"/>
  <c r="P104" i="6"/>
  <c r="O104" i="6"/>
  <c r="L104" i="6"/>
  <c r="U104" i="6" s="1"/>
  <c r="K104" i="6"/>
  <c r="J104" i="6"/>
  <c r="AC104" i="6" s="1"/>
  <c r="AE103" i="6"/>
  <c r="Z103" i="6"/>
  <c r="W103" i="6"/>
  <c r="V103" i="6"/>
  <c r="U103" i="6"/>
  <c r="R103" i="6"/>
  <c r="Q103" i="6"/>
  <c r="P103" i="6"/>
  <c r="O103" i="6"/>
  <c r="L103" i="6"/>
  <c r="S103" i="6" s="1"/>
  <c r="K103" i="6"/>
  <c r="J103" i="6"/>
  <c r="AA103" i="6" s="1"/>
  <c r="V102" i="6"/>
  <c r="U102" i="6"/>
  <c r="S102" i="6"/>
  <c r="R102" i="6"/>
  <c r="Q102" i="6"/>
  <c r="P102" i="6"/>
  <c r="O102" i="6"/>
  <c r="L102" i="6"/>
  <c r="W102" i="6" s="1"/>
  <c r="K102" i="6"/>
  <c r="J102" i="6"/>
  <c r="AE101" i="6"/>
  <c r="W101" i="6"/>
  <c r="U101" i="6"/>
  <c r="R101" i="6"/>
  <c r="P101" i="6"/>
  <c r="O101" i="6"/>
  <c r="L101" i="6"/>
  <c r="K101" i="6"/>
  <c r="J101" i="6"/>
  <c r="AE100" i="6"/>
  <c r="AD100" i="6"/>
  <c r="AB100" i="6"/>
  <c r="AA100" i="6"/>
  <c r="Z100" i="6"/>
  <c r="X100" i="6"/>
  <c r="V100" i="6"/>
  <c r="R100" i="6"/>
  <c r="P100" i="6"/>
  <c r="O100" i="6"/>
  <c r="L100" i="6"/>
  <c r="K100" i="6"/>
  <c r="J100" i="6"/>
  <c r="AC100" i="6" s="1"/>
  <c r="AE99" i="6"/>
  <c r="Y99" i="6"/>
  <c r="V99" i="6"/>
  <c r="R99" i="6"/>
  <c r="P99" i="6"/>
  <c r="O99" i="6"/>
  <c r="L99" i="6"/>
  <c r="K99" i="6"/>
  <c r="J99" i="6"/>
  <c r="AD98" i="6"/>
  <c r="AC98" i="6"/>
  <c r="Y98" i="6"/>
  <c r="X98" i="6"/>
  <c r="V98" i="6"/>
  <c r="U98" i="6"/>
  <c r="S98" i="6"/>
  <c r="R98" i="6"/>
  <c r="Q98" i="6"/>
  <c r="P98" i="6"/>
  <c r="O98" i="6"/>
  <c r="L98" i="6"/>
  <c r="W98" i="6" s="1"/>
  <c r="K98" i="6"/>
  <c r="J98" i="6"/>
  <c r="AE97" i="6"/>
  <c r="AC97" i="6"/>
  <c r="AA97" i="6"/>
  <c r="Y97" i="6"/>
  <c r="X97" i="6"/>
  <c r="U97" i="6"/>
  <c r="R97" i="6"/>
  <c r="P97" i="6"/>
  <c r="O97" i="6"/>
  <c r="L97" i="6"/>
  <c r="K97" i="6"/>
  <c r="J97" i="6"/>
  <c r="AE96" i="6"/>
  <c r="AD96" i="6"/>
  <c r="AB96" i="6"/>
  <c r="AA96" i="6"/>
  <c r="Z96" i="6"/>
  <c r="X96" i="6"/>
  <c r="R96" i="6"/>
  <c r="P96" i="6"/>
  <c r="O96" i="6"/>
  <c r="L96" i="6"/>
  <c r="K96" i="6"/>
  <c r="J96" i="6"/>
  <c r="AC96" i="6" s="1"/>
  <c r="AE95" i="6"/>
  <c r="AD95" i="6"/>
  <c r="AC95" i="6"/>
  <c r="Z95" i="6"/>
  <c r="Y95" i="6"/>
  <c r="W95" i="6"/>
  <c r="U95" i="6"/>
  <c r="R95" i="6"/>
  <c r="Q95" i="6"/>
  <c r="P95" i="6"/>
  <c r="O95" i="6"/>
  <c r="L95" i="6"/>
  <c r="K95" i="6"/>
  <c r="J95" i="6"/>
  <c r="AD94" i="6"/>
  <c r="AC94" i="6"/>
  <c r="AB94" i="6"/>
  <c r="Y94" i="6"/>
  <c r="X94" i="6"/>
  <c r="V94" i="6"/>
  <c r="U94" i="6"/>
  <c r="S94" i="6"/>
  <c r="R94" i="6"/>
  <c r="Q94" i="6"/>
  <c r="P94" i="6"/>
  <c r="O94" i="6"/>
  <c r="L94" i="6"/>
  <c r="W94" i="6" s="1"/>
  <c r="K94" i="6"/>
  <c r="J94" i="6"/>
  <c r="W93" i="6"/>
  <c r="R93" i="6"/>
  <c r="P93" i="6"/>
  <c r="O93" i="6"/>
  <c r="L93" i="6"/>
  <c r="K93" i="6"/>
  <c r="J93" i="6"/>
  <c r="Y93" i="6" s="1"/>
  <c r="AE92" i="6"/>
  <c r="AD92" i="6"/>
  <c r="AB92" i="6"/>
  <c r="AA92" i="6"/>
  <c r="Z92" i="6"/>
  <c r="X92" i="6"/>
  <c r="W92" i="6"/>
  <c r="V92" i="6"/>
  <c r="R92" i="6"/>
  <c r="P92" i="6"/>
  <c r="O92" i="6"/>
  <c r="L92" i="6"/>
  <c r="Q92" i="6" s="1"/>
  <c r="K92" i="6"/>
  <c r="J92" i="6"/>
  <c r="AC92" i="6" s="1"/>
  <c r="AD91" i="6"/>
  <c r="Y91" i="6"/>
  <c r="W91" i="6"/>
  <c r="V91" i="6"/>
  <c r="R91" i="6"/>
  <c r="Q91" i="6"/>
  <c r="P91" i="6"/>
  <c r="O91" i="6"/>
  <c r="L91" i="6"/>
  <c r="K91" i="6"/>
  <c r="J91" i="6"/>
  <c r="AC90" i="6"/>
  <c r="Z90" i="6"/>
  <c r="X90" i="6"/>
  <c r="V90" i="6"/>
  <c r="U90" i="6"/>
  <c r="S90" i="6"/>
  <c r="R90" i="6"/>
  <c r="Q90" i="6"/>
  <c r="P90" i="6"/>
  <c r="O90" i="6"/>
  <c r="L90" i="6"/>
  <c r="W90" i="6" s="1"/>
  <c r="K90" i="6"/>
  <c r="J90" i="6"/>
  <c r="AC89" i="6"/>
  <c r="AB89" i="6"/>
  <c r="AA89" i="6"/>
  <c r="W89" i="6"/>
  <c r="U89" i="6"/>
  <c r="R89" i="6"/>
  <c r="P89" i="6"/>
  <c r="O89" i="6"/>
  <c r="L89" i="6"/>
  <c r="K89" i="6"/>
  <c r="J89" i="6"/>
  <c r="AE88" i="6"/>
  <c r="AD88" i="6"/>
  <c r="AB88" i="6"/>
  <c r="AA88" i="6"/>
  <c r="Z88" i="6"/>
  <c r="X88" i="6"/>
  <c r="W88" i="6"/>
  <c r="V88" i="6"/>
  <c r="S88" i="6"/>
  <c r="R88" i="6"/>
  <c r="Q88" i="6"/>
  <c r="P88" i="6"/>
  <c r="O88" i="6"/>
  <c r="L88" i="6"/>
  <c r="U88" i="6" s="1"/>
  <c r="K88" i="6"/>
  <c r="J88" i="6"/>
  <c r="AC88" i="6" s="1"/>
  <c r="AC87" i="6"/>
  <c r="W87" i="6"/>
  <c r="V87" i="6"/>
  <c r="U87" i="6"/>
  <c r="R87" i="6"/>
  <c r="Q87" i="6"/>
  <c r="P87" i="6"/>
  <c r="O87" i="6"/>
  <c r="L87" i="6"/>
  <c r="S87" i="6" s="1"/>
  <c r="K87" i="6"/>
  <c r="J87" i="6"/>
  <c r="AE87" i="6" s="1"/>
  <c r="AD86" i="6"/>
  <c r="Z86" i="6"/>
  <c r="Y86" i="6"/>
  <c r="V86" i="6"/>
  <c r="U86" i="6"/>
  <c r="S86" i="6"/>
  <c r="R86" i="6"/>
  <c r="Q86" i="6"/>
  <c r="P86" i="6"/>
  <c r="O86" i="6"/>
  <c r="L86" i="6"/>
  <c r="W86" i="6" s="1"/>
  <c r="K86" i="6"/>
  <c r="J86" i="6"/>
  <c r="W85" i="6"/>
  <c r="U85" i="6"/>
  <c r="R85" i="6"/>
  <c r="P85" i="6"/>
  <c r="O85" i="6"/>
  <c r="L85" i="6"/>
  <c r="K85" i="6"/>
  <c r="J85" i="6"/>
  <c r="AE85" i="6" s="1"/>
  <c r="AE84" i="6"/>
  <c r="AD84" i="6"/>
  <c r="AB84" i="6"/>
  <c r="AA84" i="6"/>
  <c r="Z84" i="6"/>
  <c r="X84" i="6"/>
  <c r="R84" i="6"/>
  <c r="P84" i="6"/>
  <c r="O84" i="6"/>
  <c r="L84" i="6"/>
  <c r="K84" i="6"/>
  <c r="J84" i="6"/>
  <c r="AC84" i="6" s="1"/>
  <c r="AD83" i="6"/>
  <c r="AA83" i="6"/>
  <c r="Z83" i="6"/>
  <c r="V83" i="6"/>
  <c r="R83" i="6"/>
  <c r="P83" i="6"/>
  <c r="O83" i="6"/>
  <c r="L83" i="6"/>
  <c r="K83" i="6"/>
  <c r="J83" i="6"/>
  <c r="AD82" i="6"/>
  <c r="AC82" i="6"/>
  <c r="X82" i="6"/>
  <c r="V82" i="6"/>
  <c r="U82" i="6"/>
  <c r="S82" i="6"/>
  <c r="R82" i="6"/>
  <c r="Q82" i="6"/>
  <c r="P82" i="6"/>
  <c r="O82" i="6"/>
  <c r="L82" i="6"/>
  <c r="W82" i="6" s="1"/>
  <c r="K82" i="6"/>
  <c r="J82" i="6"/>
  <c r="Y82" i="6" s="1"/>
  <c r="AE81" i="6"/>
  <c r="AC81" i="6"/>
  <c r="AA81" i="6"/>
  <c r="Y81" i="6"/>
  <c r="X81" i="6"/>
  <c r="R81" i="6"/>
  <c r="P81" i="6"/>
  <c r="O81" i="6"/>
  <c r="L81" i="6"/>
  <c r="U81" i="6" s="1"/>
  <c r="K81" i="6"/>
  <c r="J81" i="6"/>
  <c r="AE80" i="6"/>
  <c r="AD80" i="6"/>
  <c r="AB80" i="6"/>
  <c r="AA80" i="6"/>
  <c r="Z80" i="6"/>
  <c r="X80" i="6"/>
  <c r="R80" i="6"/>
  <c r="P80" i="6"/>
  <c r="O80" i="6"/>
  <c r="L80" i="6"/>
  <c r="Q80" i="6" s="1"/>
  <c r="K80" i="6"/>
  <c r="J80" i="6"/>
  <c r="AC80" i="6" s="1"/>
  <c r="AE79" i="6"/>
  <c r="AD79" i="6"/>
  <c r="AC79" i="6"/>
  <c r="Z79" i="6"/>
  <c r="Y79" i="6"/>
  <c r="W79" i="6"/>
  <c r="U79" i="6"/>
  <c r="R79" i="6"/>
  <c r="P79" i="6"/>
  <c r="O79" i="6"/>
  <c r="L79" i="6"/>
  <c r="Q79" i="6" s="1"/>
  <c r="K79" i="6"/>
  <c r="J79" i="6"/>
  <c r="Y78" i="6"/>
  <c r="V78" i="6"/>
  <c r="U78" i="6"/>
  <c r="S78" i="6"/>
  <c r="R78" i="6"/>
  <c r="Q78" i="6"/>
  <c r="P78" i="6"/>
  <c r="O78" i="6"/>
  <c r="L78" i="6"/>
  <c r="W78" i="6" s="1"/>
  <c r="K78" i="6"/>
  <c r="J78" i="6"/>
  <c r="Z78" i="6" s="1"/>
  <c r="AE77" i="6"/>
  <c r="AC77" i="6"/>
  <c r="AA77" i="6"/>
  <c r="Y77" i="6"/>
  <c r="X77" i="6"/>
  <c r="R77" i="6"/>
  <c r="P77" i="6"/>
  <c r="O77" i="6"/>
  <c r="L77" i="6"/>
  <c r="U77" i="6" s="1"/>
  <c r="K77" i="6"/>
  <c r="J77" i="6"/>
  <c r="AE76" i="6"/>
  <c r="AD76" i="6"/>
  <c r="AB76" i="6"/>
  <c r="AA76" i="6"/>
  <c r="Z76" i="6"/>
  <c r="X76" i="6"/>
  <c r="R76" i="6"/>
  <c r="P76" i="6"/>
  <c r="O76" i="6"/>
  <c r="L76" i="6"/>
  <c r="K76" i="6"/>
  <c r="J76" i="6"/>
  <c r="AC76" i="6" s="1"/>
  <c r="AE75" i="6"/>
  <c r="AD75" i="6"/>
  <c r="AC75" i="6"/>
  <c r="Z75" i="6"/>
  <c r="Y75" i="6"/>
  <c r="R75" i="6"/>
  <c r="P75" i="6"/>
  <c r="O75" i="6"/>
  <c r="L75" i="6"/>
  <c r="K75" i="6"/>
  <c r="J75" i="6"/>
  <c r="AD74" i="6"/>
  <c r="AC74" i="6"/>
  <c r="AB74" i="6"/>
  <c r="Y74" i="6"/>
  <c r="X74" i="6"/>
  <c r="V74" i="6"/>
  <c r="U74" i="6"/>
  <c r="S74" i="6"/>
  <c r="R74" i="6"/>
  <c r="Q74" i="6"/>
  <c r="P74" i="6"/>
  <c r="O74" i="6"/>
  <c r="L74" i="6"/>
  <c r="W74" i="6" s="1"/>
  <c r="K74" i="6"/>
  <c r="J74" i="6"/>
  <c r="AE73" i="6"/>
  <c r="AC73" i="6"/>
  <c r="Y73" i="6"/>
  <c r="X73" i="6"/>
  <c r="R73" i="6"/>
  <c r="P73" i="6"/>
  <c r="O73" i="6"/>
  <c r="L73" i="6"/>
  <c r="K73" i="6"/>
  <c r="J73" i="6"/>
  <c r="AA73" i="6" s="1"/>
  <c r="AE72" i="6"/>
  <c r="AD72" i="6"/>
  <c r="AB72" i="6"/>
  <c r="AA72" i="6"/>
  <c r="Z72" i="6"/>
  <c r="X72" i="6"/>
  <c r="W72" i="6"/>
  <c r="R72" i="6"/>
  <c r="P72" i="6"/>
  <c r="O72" i="6"/>
  <c r="L72" i="6"/>
  <c r="Q72" i="6" s="1"/>
  <c r="K72" i="6"/>
  <c r="J72" i="6"/>
  <c r="AC72" i="6" s="1"/>
  <c r="AD71" i="6"/>
  <c r="AC71" i="6"/>
  <c r="Y71" i="6"/>
  <c r="R71" i="6"/>
  <c r="P71" i="6"/>
  <c r="O71" i="6"/>
  <c r="L71" i="6"/>
  <c r="W71" i="6" s="1"/>
  <c r="K71" i="6"/>
  <c r="J71" i="6"/>
  <c r="AE71" i="6" s="1"/>
  <c r="AC70" i="6"/>
  <c r="AB70" i="6"/>
  <c r="X70" i="6"/>
  <c r="V70" i="6"/>
  <c r="U70" i="6"/>
  <c r="S70" i="6"/>
  <c r="R70" i="6"/>
  <c r="Q70" i="6"/>
  <c r="P70" i="6"/>
  <c r="O70" i="6"/>
  <c r="L70" i="6"/>
  <c r="W70" i="6" s="1"/>
  <c r="K70" i="6"/>
  <c r="J70" i="6"/>
  <c r="AD70" i="6" s="1"/>
  <c r="AC69" i="6"/>
  <c r="W69" i="6"/>
  <c r="U69" i="6"/>
  <c r="R69" i="6"/>
  <c r="P69" i="6"/>
  <c r="O69" i="6"/>
  <c r="L69" i="6"/>
  <c r="K69" i="6"/>
  <c r="J69" i="6"/>
  <c r="AE68" i="6"/>
  <c r="AD68" i="6"/>
  <c r="AB68" i="6"/>
  <c r="AA68" i="6"/>
  <c r="Z68" i="6"/>
  <c r="X68" i="6"/>
  <c r="W68" i="6"/>
  <c r="V68" i="6"/>
  <c r="S68" i="6"/>
  <c r="R68" i="6"/>
  <c r="Q68" i="6"/>
  <c r="P68" i="6"/>
  <c r="O68" i="6"/>
  <c r="L68" i="6"/>
  <c r="U68" i="6" s="1"/>
  <c r="K68" i="6"/>
  <c r="J68" i="6"/>
  <c r="AC68" i="6" s="1"/>
  <c r="AC67" i="6"/>
  <c r="AA67" i="6"/>
  <c r="W67" i="6"/>
  <c r="V67" i="6"/>
  <c r="U67" i="6"/>
  <c r="R67" i="6"/>
  <c r="Q67" i="6"/>
  <c r="P67" i="6"/>
  <c r="O67" i="6"/>
  <c r="L67" i="6"/>
  <c r="S67" i="6" s="1"/>
  <c r="K67" i="6"/>
  <c r="J67" i="6"/>
  <c r="AB66" i="6"/>
  <c r="Z66" i="6"/>
  <c r="V66" i="6"/>
  <c r="U66" i="6"/>
  <c r="S66" i="6"/>
  <c r="R66" i="6"/>
  <c r="Q66" i="6"/>
  <c r="P66" i="6"/>
  <c r="O66" i="6"/>
  <c r="L66" i="6"/>
  <c r="W66" i="6" s="1"/>
  <c r="K66" i="6"/>
  <c r="J66" i="6"/>
  <c r="W65" i="6"/>
  <c r="U65" i="6"/>
  <c r="R65" i="6"/>
  <c r="P65" i="6"/>
  <c r="O65" i="6"/>
  <c r="L65" i="6"/>
  <c r="K65" i="6"/>
  <c r="J65" i="6"/>
  <c r="AB65" i="6" s="1"/>
  <c r="AE64" i="6"/>
  <c r="AD64" i="6"/>
  <c r="AB64" i="6"/>
  <c r="AA64" i="6"/>
  <c r="Z64" i="6"/>
  <c r="X64" i="6"/>
  <c r="V64" i="6"/>
  <c r="S64" i="6"/>
  <c r="R64" i="6"/>
  <c r="P64" i="6"/>
  <c r="O64" i="6"/>
  <c r="L64" i="6"/>
  <c r="U64" i="6" s="1"/>
  <c r="K64" i="6"/>
  <c r="J64" i="6"/>
  <c r="AC64" i="6" s="1"/>
  <c r="AE63" i="6"/>
  <c r="AA63" i="6"/>
  <c r="V63" i="6"/>
  <c r="U63" i="6"/>
  <c r="R63" i="6"/>
  <c r="P63" i="6"/>
  <c r="O63" i="6"/>
  <c r="L63" i="6"/>
  <c r="S63" i="6" s="1"/>
  <c r="K63" i="6"/>
  <c r="J63" i="6"/>
  <c r="Z62" i="6"/>
  <c r="Y62" i="6"/>
  <c r="V62" i="6"/>
  <c r="U62" i="6"/>
  <c r="S62" i="6"/>
  <c r="R62" i="6"/>
  <c r="Q62" i="6"/>
  <c r="P62" i="6"/>
  <c r="O62" i="6"/>
  <c r="L62" i="6"/>
  <c r="W62" i="6" s="1"/>
  <c r="K62" i="6"/>
  <c r="J62" i="6"/>
  <c r="AE61" i="6"/>
  <c r="AC61" i="6"/>
  <c r="AA61" i="6"/>
  <c r="Y61" i="6"/>
  <c r="X61" i="6"/>
  <c r="U61" i="6"/>
  <c r="R61" i="6"/>
  <c r="P61" i="6"/>
  <c r="O61" i="6"/>
  <c r="L61" i="6"/>
  <c r="K61" i="6"/>
  <c r="J61" i="6"/>
  <c r="AE60" i="6"/>
  <c r="AD60" i="6"/>
  <c r="AB60" i="6"/>
  <c r="AA60" i="6"/>
  <c r="Z60" i="6"/>
  <c r="X60" i="6"/>
  <c r="R60" i="6"/>
  <c r="P60" i="6"/>
  <c r="O60" i="6"/>
  <c r="L60" i="6"/>
  <c r="K60" i="6"/>
  <c r="J60" i="6"/>
  <c r="AC60" i="6" s="1"/>
  <c r="AE59" i="6"/>
  <c r="AD59" i="6"/>
  <c r="AC59" i="6"/>
  <c r="Z59" i="6"/>
  <c r="Y59" i="6"/>
  <c r="R59" i="6"/>
  <c r="P59" i="6"/>
  <c r="O59" i="6"/>
  <c r="L59" i="6"/>
  <c r="K59" i="6"/>
  <c r="J59" i="6"/>
  <c r="AD58" i="6"/>
  <c r="AC58" i="6"/>
  <c r="AB58" i="6"/>
  <c r="Y58" i="6"/>
  <c r="X58" i="6"/>
  <c r="V58" i="6"/>
  <c r="U58" i="6"/>
  <c r="S58" i="6"/>
  <c r="R58" i="6"/>
  <c r="Q58" i="6"/>
  <c r="P58" i="6"/>
  <c r="O58" i="6"/>
  <c r="L58" i="6"/>
  <c r="W58" i="6" s="1"/>
  <c r="K58" i="6"/>
  <c r="J58" i="6"/>
  <c r="AE57" i="6"/>
  <c r="AC57" i="6"/>
  <c r="Y57" i="6"/>
  <c r="X57" i="6"/>
  <c r="R57" i="6"/>
  <c r="P57" i="6"/>
  <c r="O57" i="6"/>
  <c r="L57" i="6"/>
  <c r="K57" i="6"/>
  <c r="J57" i="6"/>
  <c r="AA57" i="6" s="1"/>
  <c r="AE56" i="6"/>
  <c r="AD56" i="6"/>
  <c r="AB56" i="6"/>
  <c r="AA56" i="6"/>
  <c r="Z56" i="6"/>
  <c r="X56" i="6"/>
  <c r="W56" i="6"/>
  <c r="R56" i="6"/>
  <c r="Q56" i="6"/>
  <c r="P56" i="6"/>
  <c r="O56" i="6"/>
  <c r="L56" i="6"/>
  <c r="K56" i="6"/>
  <c r="J56" i="6"/>
  <c r="AC56" i="6" s="1"/>
  <c r="AD55" i="6"/>
  <c r="AC55" i="6"/>
  <c r="Y55" i="6"/>
  <c r="W55" i="6"/>
  <c r="R55" i="6"/>
  <c r="P55" i="6"/>
  <c r="O55" i="6"/>
  <c r="L55" i="6"/>
  <c r="Q55" i="6" s="1"/>
  <c r="K55" i="6"/>
  <c r="J55" i="6"/>
  <c r="AE55" i="6" s="1"/>
  <c r="AC54" i="6"/>
  <c r="AB54" i="6"/>
  <c r="X54" i="6"/>
  <c r="V54" i="6"/>
  <c r="U54" i="6"/>
  <c r="S54" i="6"/>
  <c r="R54" i="6"/>
  <c r="Q54" i="6"/>
  <c r="P54" i="6"/>
  <c r="O54" i="6"/>
  <c r="L54" i="6"/>
  <c r="W54" i="6" s="1"/>
  <c r="K54" i="6"/>
  <c r="J54" i="6"/>
  <c r="AD54" i="6" s="1"/>
  <c r="W53" i="6"/>
  <c r="U53" i="6"/>
  <c r="R53" i="6"/>
  <c r="P53" i="6"/>
  <c r="O53" i="6"/>
  <c r="L53" i="6"/>
  <c r="K53" i="6"/>
  <c r="J53" i="6"/>
  <c r="AE52" i="6"/>
  <c r="AD52" i="6"/>
  <c r="AB52" i="6"/>
  <c r="AA52" i="6"/>
  <c r="Z52" i="6"/>
  <c r="X52" i="6"/>
  <c r="W52" i="6"/>
  <c r="V52" i="6"/>
  <c r="S52" i="6"/>
  <c r="R52" i="6"/>
  <c r="Q52" i="6"/>
  <c r="P52" i="6"/>
  <c r="O52" i="6"/>
  <c r="L52" i="6"/>
  <c r="U52" i="6" s="1"/>
  <c r="K52" i="6"/>
  <c r="J52" i="6"/>
  <c r="AC52" i="6" s="1"/>
  <c r="AC51" i="6"/>
  <c r="W51" i="6"/>
  <c r="V51" i="6"/>
  <c r="U51" i="6"/>
  <c r="R51" i="6"/>
  <c r="Q51" i="6"/>
  <c r="P51" i="6"/>
  <c r="O51" i="6"/>
  <c r="L51" i="6"/>
  <c r="S51" i="6" s="1"/>
  <c r="K51" i="6"/>
  <c r="J51" i="6"/>
  <c r="AB50" i="6"/>
  <c r="V50" i="6"/>
  <c r="U50" i="6"/>
  <c r="S50" i="6"/>
  <c r="R50" i="6"/>
  <c r="Q50" i="6"/>
  <c r="P50" i="6"/>
  <c r="O50" i="6"/>
  <c r="L50" i="6"/>
  <c r="W50" i="6" s="1"/>
  <c r="K50" i="6"/>
  <c r="J50" i="6"/>
  <c r="AB49" i="6"/>
  <c r="W49" i="6"/>
  <c r="U49" i="6"/>
  <c r="R49" i="6"/>
  <c r="P49" i="6"/>
  <c r="O49" i="6"/>
  <c r="L49" i="6"/>
  <c r="K49" i="6"/>
  <c r="J49" i="6"/>
  <c r="AE48" i="6"/>
  <c r="AD48" i="6"/>
  <c r="AB48" i="6"/>
  <c r="AA48" i="6"/>
  <c r="Z48" i="6"/>
  <c r="X48" i="6"/>
  <c r="V48" i="6"/>
  <c r="S48" i="6"/>
  <c r="R48" i="6"/>
  <c r="P48" i="6"/>
  <c r="O48" i="6"/>
  <c r="L48" i="6"/>
  <c r="U48" i="6" s="1"/>
  <c r="K48" i="6"/>
  <c r="J48" i="6"/>
  <c r="AC48" i="6" s="1"/>
  <c r="AE47" i="6"/>
  <c r="V47" i="6"/>
  <c r="U47" i="6"/>
  <c r="R47" i="6"/>
  <c r="P47" i="6"/>
  <c r="O47" i="6"/>
  <c r="L47" i="6"/>
  <c r="S47" i="6" s="1"/>
  <c r="K47" i="6"/>
  <c r="J47" i="6"/>
  <c r="Z46" i="6"/>
  <c r="V46" i="6"/>
  <c r="U46" i="6"/>
  <c r="S46" i="6"/>
  <c r="R46" i="6"/>
  <c r="Q46" i="6"/>
  <c r="P46" i="6"/>
  <c r="O46" i="6"/>
  <c r="L46" i="6"/>
  <c r="W46" i="6" s="1"/>
  <c r="K46" i="6"/>
  <c r="J46" i="6"/>
  <c r="AE45" i="6"/>
  <c r="AC45" i="6"/>
  <c r="AA45" i="6"/>
  <c r="Y45" i="6"/>
  <c r="X45" i="6"/>
  <c r="R45" i="6"/>
  <c r="P45" i="6"/>
  <c r="O45" i="6"/>
  <c r="L45" i="6"/>
  <c r="K45" i="6"/>
  <c r="J45" i="6"/>
  <c r="AE44" i="6"/>
  <c r="AD44" i="6"/>
  <c r="AB44" i="6"/>
  <c r="AA44" i="6"/>
  <c r="Z44" i="6"/>
  <c r="X44" i="6"/>
  <c r="R44" i="6"/>
  <c r="P44" i="6"/>
  <c r="O44" i="6"/>
  <c r="L44" i="6"/>
  <c r="K44" i="6"/>
  <c r="J44" i="6"/>
  <c r="AC44" i="6" s="1"/>
  <c r="AE43" i="6"/>
  <c r="AD43" i="6"/>
  <c r="AC43" i="6"/>
  <c r="Z43" i="6"/>
  <c r="Y43" i="6"/>
  <c r="R43" i="6"/>
  <c r="P43" i="6"/>
  <c r="O43" i="6"/>
  <c r="L43" i="6"/>
  <c r="K43" i="6"/>
  <c r="J43" i="6"/>
  <c r="AD42" i="6"/>
  <c r="AC42" i="6"/>
  <c r="AB42" i="6"/>
  <c r="Y42" i="6"/>
  <c r="X42" i="6"/>
  <c r="V42" i="6"/>
  <c r="U42" i="6"/>
  <c r="S42" i="6"/>
  <c r="R42" i="6"/>
  <c r="Q42" i="6"/>
  <c r="P42" i="6"/>
  <c r="O42" i="6"/>
  <c r="L42" i="6"/>
  <c r="W42" i="6" s="1"/>
  <c r="K42" i="6"/>
  <c r="J42" i="6"/>
  <c r="AE41" i="6"/>
  <c r="AC41" i="6"/>
  <c r="Y41" i="6"/>
  <c r="X41" i="6"/>
  <c r="R41" i="6"/>
  <c r="P41" i="6"/>
  <c r="O41" i="6"/>
  <c r="L41" i="6"/>
  <c r="K41" i="6"/>
  <c r="J41" i="6"/>
  <c r="AA41" i="6" s="1"/>
  <c r="AE40" i="6"/>
  <c r="AD40" i="6"/>
  <c r="AB40" i="6"/>
  <c r="AA40" i="6"/>
  <c r="Z40" i="6"/>
  <c r="X40" i="6"/>
  <c r="R40" i="6"/>
  <c r="Q40" i="6"/>
  <c r="P40" i="6"/>
  <c r="O40" i="6"/>
  <c r="L40" i="6"/>
  <c r="K40" i="6"/>
  <c r="J40" i="6"/>
  <c r="AC40" i="6" s="1"/>
  <c r="AD39" i="6"/>
  <c r="AC39" i="6"/>
  <c r="Y39" i="6"/>
  <c r="R39" i="6"/>
  <c r="Q39" i="6"/>
  <c r="P39" i="6"/>
  <c r="O39" i="6"/>
  <c r="L39" i="6"/>
  <c r="K39" i="6"/>
  <c r="J39" i="6"/>
  <c r="AE39" i="6" s="1"/>
  <c r="AC38" i="6"/>
  <c r="AB38" i="6"/>
  <c r="X38" i="6"/>
  <c r="V38" i="6"/>
  <c r="U38" i="6"/>
  <c r="S38" i="6"/>
  <c r="R38" i="6"/>
  <c r="Q38" i="6"/>
  <c r="P38" i="6"/>
  <c r="O38" i="6"/>
  <c r="L38" i="6"/>
  <c r="W38" i="6" s="1"/>
  <c r="K38" i="6"/>
  <c r="J38" i="6"/>
  <c r="AD38" i="6" s="1"/>
  <c r="W37" i="6"/>
  <c r="U37" i="6"/>
  <c r="R37" i="6"/>
  <c r="P37" i="6"/>
  <c r="O37" i="6"/>
  <c r="L37" i="6"/>
  <c r="K37" i="6"/>
  <c r="J37" i="6"/>
  <c r="AB37" i="6" s="1"/>
  <c r="AE36" i="6"/>
  <c r="AD36" i="6"/>
  <c r="AB36" i="6"/>
  <c r="AA36" i="6"/>
  <c r="Z36" i="6"/>
  <c r="X36" i="6"/>
  <c r="W36" i="6"/>
  <c r="V36" i="6"/>
  <c r="S36" i="6"/>
  <c r="R36" i="6"/>
  <c r="Q36" i="6"/>
  <c r="P36" i="6"/>
  <c r="O36" i="6"/>
  <c r="L36" i="6"/>
  <c r="U36" i="6" s="1"/>
  <c r="K36" i="6"/>
  <c r="J36" i="6"/>
  <c r="AC36" i="6" s="1"/>
  <c r="W35" i="6"/>
  <c r="V35" i="6"/>
  <c r="U35" i="6"/>
  <c r="R35" i="6"/>
  <c r="Q35" i="6"/>
  <c r="P35" i="6"/>
  <c r="O35" i="6"/>
  <c r="L35" i="6"/>
  <c r="S35" i="6" s="1"/>
  <c r="K35" i="6"/>
  <c r="J35" i="6"/>
  <c r="AA35" i="6" s="1"/>
  <c r="V34" i="6"/>
  <c r="U34" i="6"/>
  <c r="S34" i="6"/>
  <c r="R34" i="6"/>
  <c r="Q34" i="6"/>
  <c r="P34" i="6"/>
  <c r="O34" i="6"/>
  <c r="L34" i="6"/>
  <c r="W34" i="6" s="1"/>
  <c r="K34" i="6"/>
  <c r="J34" i="6"/>
  <c r="Z34" i="6" s="1"/>
  <c r="W33" i="6"/>
  <c r="U33" i="6"/>
  <c r="R33" i="6"/>
  <c r="P33" i="6"/>
  <c r="O33" i="6"/>
  <c r="L33" i="6"/>
  <c r="K33" i="6"/>
  <c r="J33" i="6"/>
  <c r="AE32" i="6"/>
  <c r="AD32" i="6"/>
  <c r="AB32" i="6"/>
  <c r="AA32" i="6"/>
  <c r="Z32" i="6"/>
  <c r="X32" i="6"/>
  <c r="R32" i="6"/>
  <c r="K32" i="6"/>
  <c r="J32" i="6"/>
  <c r="AC32" i="6" s="1"/>
  <c r="AE31" i="6"/>
  <c r="AD31" i="6"/>
  <c r="Z31" i="6"/>
  <c r="Y31" i="6"/>
  <c r="R31" i="6"/>
  <c r="K31" i="6"/>
  <c r="J31" i="6"/>
  <c r="AA31" i="6" s="1"/>
  <c r="R30" i="6"/>
  <c r="K30" i="6"/>
  <c r="J30" i="6"/>
  <c r="X30" i="6" s="1"/>
  <c r="AA29" i="6"/>
  <c r="R29" i="6"/>
  <c r="K29" i="6"/>
  <c r="J29" i="6"/>
  <c r="AE28" i="6"/>
  <c r="AD28" i="6"/>
  <c r="AB28" i="6"/>
  <c r="AA28" i="6"/>
  <c r="Z28" i="6"/>
  <c r="X28" i="6"/>
  <c r="R28" i="6"/>
  <c r="K28" i="6"/>
  <c r="J28" i="6"/>
  <c r="AC28" i="6" s="1"/>
  <c r="AE27" i="6"/>
  <c r="AD27" i="6"/>
  <c r="Z27" i="6"/>
  <c r="Y27" i="6"/>
  <c r="R27" i="6"/>
  <c r="K27" i="6"/>
  <c r="J27" i="6"/>
  <c r="AA27" i="6" s="1"/>
  <c r="AC26" i="6"/>
  <c r="R26" i="6"/>
  <c r="K26" i="6"/>
  <c r="J26" i="6"/>
  <c r="R25" i="6"/>
  <c r="K25" i="6"/>
  <c r="J25" i="6"/>
  <c r="AE24" i="6"/>
  <c r="AD24" i="6"/>
  <c r="AB24" i="6"/>
  <c r="AA24" i="6"/>
  <c r="Z24" i="6"/>
  <c r="X24" i="6"/>
  <c r="R24" i="6"/>
  <c r="K24" i="6"/>
  <c r="J24" i="6"/>
  <c r="AC24" i="6" s="1"/>
  <c r="AE23" i="6"/>
  <c r="AD23" i="6"/>
  <c r="Z23" i="6"/>
  <c r="Y23" i="6"/>
  <c r="R23" i="6"/>
  <c r="K23" i="6"/>
  <c r="J23" i="6"/>
  <c r="AA23" i="6" s="1"/>
  <c r="AC22" i="6"/>
  <c r="AB22" i="6"/>
  <c r="R22" i="6"/>
  <c r="K22" i="6"/>
  <c r="J22" i="6"/>
  <c r="AA21" i="6"/>
  <c r="R21" i="6"/>
  <c r="K21" i="6"/>
  <c r="J21" i="6"/>
  <c r="AE20" i="6"/>
  <c r="AD20" i="6"/>
  <c r="AB20" i="6"/>
  <c r="AA20" i="6"/>
  <c r="Z20" i="6"/>
  <c r="X20" i="6"/>
  <c r="R20" i="6"/>
  <c r="K20" i="6"/>
  <c r="J20" i="6"/>
  <c r="AC20" i="6" s="1"/>
  <c r="AE19" i="6"/>
  <c r="AD19" i="6"/>
  <c r="Z19" i="6"/>
  <c r="Y19" i="6"/>
  <c r="R19" i="6"/>
  <c r="K19" i="6"/>
  <c r="J19" i="6"/>
  <c r="AA19" i="6" s="1"/>
  <c r="AB18" i="6"/>
  <c r="X18" i="6"/>
  <c r="R18" i="6"/>
  <c r="K18" i="6"/>
  <c r="J18" i="6"/>
  <c r="AC18" i="6" s="1"/>
  <c r="AA17" i="6"/>
  <c r="R17" i="6"/>
  <c r="K17" i="6"/>
  <c r="J17" i="6"/>
  <c r="AE16" i="6"/>
  <c r="AD16" i="6"/>
  <c r="AB16" i="6"/>
  <c r="AA16" i="6"/>
  <c r="Z16" i="6"/>
  <c r="X16" i="6"/>
  <c r="R16" i="6"/>
  <c r="K16" i="6"/>
  <c r="J16" i="6"/>
  <c r="AC16" i="6" s="1"/>
  <c r="AE15" i="6"/>
  <c r="AD15" i="6"/>
  <c r="Z15" i="6"/>
  <c r="Y15" i="6"/>
  <c r="R15" i="6"/>
  <c r="K15" i="6"/>
  <c r="J15" i="6"/>
  <c r="AA15" i="6" s="1"/>
  <c r="R14" i="6"/>
  <c r="K14" i="6"/>
  <c r="J14" i="6"/>
  <c r="R13" i="6"/>
  <c r="K13" i="6"/>
  <c r="J13" i="6"/>
  <c r="AA13" i="6" s="1"/>
  <c r="AE12" i="6"/>
  <c r="AD12" i="6"/>
  <c r="AB12" i="6"/>
  <c r="AA12" i="6"/>
  <c r="Z12" i="6"/>
  <c r="X12" i="6"/>
  <c r="R12" i="6"/>
  <c r="K12" i="6"/>
  <c r="J12" i="6"/>
  <c r="AC12" i="6" s="1"/>
  <c r="AE11" i="6"/>
  <c r="AD11" i="6"/>
  <c r="Z11" i="6"/>
  <c r="Y11" i="6"/>
  <c r="R11" i="6"/>
  <c r="K11" i="6"/>
  <c r="J11" i="6"/>
  <c r="AA11" i="6" s="1"/>
  <c r="AD10" i="6"/>
  <c r="Y10" i="6"/>
  <c r="R10" i="6"/>
  <c r="K10" i="6"/>
  <c r="J10" i="6"/>
  <c r="AC9" i="6"/>
  <c r="AB9" i="6"/>
  <c r="R9" i="6"/>
  <c r="K9" i="6"/>
  <c r="J9" i="6"/>
  <c r="X9" i="6" s="1"/>
  <c r="AE8" i="6"/>
  <c r="AD8" i="6"/>
  <c r="AB8" i="6"/>
  <c r="AA8" i="6"/>
  <c r="Z8" i="6"/>
  <c r="X8" i="6"/>
  <c r="R8" i="6"/>
  <c r="K8" i="6"/>
  <c r="J8" i="6"/>
  <c r="AC8" i="6" s="1"/>
  <c r="AE7" i="6"/>
  <c r="AD7" i="6"/>
  <c r="AA7" i="6"/>
  <c r="Z7" i="6"/>
  <c r="R7" i="6"/>
  <c r="K7" i="6"/>
  <c r="J7" i="6"/>
  <c r="AC7" i="6" s="1"/>
  <c r="R6" i="6"/>
  <c r="K6" i="6"/>
  <c r="J6" i="6"/>
  <c r="AA5" i="6"/>
  <c r="Y5" i="6"/>
  <c r="R5" i="6"/>
  <c r="K5" i="6"/>
  <c r="J5" i="6"/>
  <c r="AE4" i="6"/>
  <c r="AD4" i="6"/>
  <c r="AB4" i="6"/>
  <c r="AA4" i="6"/>
  <c r="Z4" i="6"/>
  <c r="X4" i="6"/>
  <c r="R4" i="6"/>
  <c r="K4" i="6"/>
  <c r="L4" i="6" s="1"/>
  <c r="J4" i="6"/>
  <c r="AC4" i="6" s="1"/>
  <c r="O643" i="16"/>
  <c r="O642" i="16"/>
  <c r="O641" i="16"/>
  <c r="O640" i="16"/>
  <c r="O639" i="16"/>
  <c r="O638" i="16"/>
  <c r="O637" i="16"/>
  <c r="O636" i="16"/>
  <c r="O635" i="16"/>
  <c r="O634" i="16"/>
  <c r="O633" i="16"/>
  <c r="O632" i="16"/>
  <c r="O631" i="16"/>
  <c r="O630" i="16"/>
  <c r="O629" i="16"/>
  <c r="O628" i="16"/>
  <c r="O627" i="16"/>
  <c r="O626" i="16"/>
  <c r="O625" i="16"/>
  <c r="O624" i="16"/>
  <c r="O623" i="16"/>
  <c r="O622" i="16"/>
  <c r="O621" i="16"/>
  <c r="O620" i="16"/>
  <c r="O619" i="16"/>
  <c r="O618" i="16"/>
  <c r="O617" i="16"/>
  <c r="O616" i="16"/>
  <c r="O615" i="16"/>
  <c r="O614" i="16"/>
  <c r="O613" i="16"/>
  <c r="O612" i="16"/>
  <c r="O611" i="16"/>
  <c r="O610" i="16"/>
  <c r="O609" i="16"/>
  <c r="O608" i="16"/>
  <c r="O607" i="16"/>
  <c r="O606" i="16"/>
  <c r="O605" i="16"/>
  <c r="O604" i="16"/>
  <c r="O603" i="16"/>
  <c r="O602" i="16"/>
  <c r="O601" i="16"/>
  <c r="O600" i="16"/>
  <c r="O599" i="16"/>
  <c r="O598" i="16"/>
  <c r="O597" i="16"/>
  <c r="O596" i="16"/>
  <c r="O595" i="16"/>
  <c r="O594" i="16"/>
  <c r="O593" i="16"/>
  <c r="O592" i="16"/>
  <c r="O591" i="16"/>
  <c r="O590" i="16"/>
  <c r="O589" i="16"/>
  <c r="O588" i="16"/>
  <c r="O587" i="16"/>
  <c r="O586" i="16"/>
  <c r="O585" i="16"/>
  <c r="O584" i="16"/>
  <c r="O583" i="16"/>
  <c r="O582" i="16"/>
  <c r="O581" i="16"/>
  <c r="O580" i="16"/>
  <c r="O579" i="16"/>
  <c r="O578" i="16"/>
  <c r="O577" i="16"/>
  <c r="O576" i="16"/>
  <c r="O575" i="16"/>
  <c r="O574" i="16"/>
  <c r="O573" i="16"/>
  <c r="O572" i="16"/>
  <c r="O571" i="16"/>
  <c r="O570" i="16"/>
  <c r="O569" i="16"/>
  <c r="O568" i="16"/>
  <c r="O567" i="16"/>
  <c r="O566" i="16"/>
  <c r="O565" i="16"/>
  <c r="O564" i="16"/>
  <c r="O563" i="16"/>
  <c r="O562" i="16"/>
  <c r="O561" i="16"/>
  <c r="O560" i="16"/>
  <c r="O559" i="16"/>
  <c r="O558" i="16"/>
  <c r="O557" i="16"/>
  <c r="O556" i="16"/>
  <c r="O555" i="16"/>
  <c r="O554" i="16"/>
  <c r="O553" i="16"/>
  <c r="O552" i="16"/>
  <c r="O551" i="16"/>
  <c r="O550" i="16"/>
  <c r="O549" i="16"/>
  <c r="O548" i="16"/>
  <c r="O547" i="16"/>
  <c r="O546" i="16"/>
  <c r="O545" i="16"/>
  <c r="O544" i="16"/>
  <c r="O543" i="16"/>
  <c r="O542" i="16"/>
  <c r="O541" i="16"/>
  <c r="O540" i="16"/>
  <c r="O539" i="16"/>
  <c r="O538" i="16"/>
  <c r="O537" i="16"/>
  <c r="O536" i="16"/>
  <c r="O535" i="16"/>
  <c r="O534" i="16"/>
  <c r="O533" i="16"/>
  <c r="O532" i="16"/>
  <c r="O531" i="16"/>
  <c r="O530" i="16"/>
  <c r="O529" i="16"/>
  <c r="O528" i="16"/>
  <c r="O527" i="16"/>
  <c r="O526" i="16"/>
  <c r="O525" i="16"/>
  <c r="O524" i="16"/>
  <c r="O523" i="16"/>
  <c r="O522" i="16"/>
  <c r="O521" i="16"/>
  <c r="O520" i="16"/>
  <c r="O519" i="16"/>
  <c r="O518" i="16"/>
  <c r="O517" i="16"/>
  <c r="O516" i="16"/>
  <c r="O515" i="16"/>
  <c r="O514" i="16"/>
  <c r="O513" i="16"/>
  <c r="O512" i="16"/>
  <c r="O511" i="16"/>
  <c r="O510" i="16"/>
  <c r="O509" i="16"/>
  <c r="O508" i="16"/>
  <c r="O507" i="16"/>
  <c r="O506" i="16"/>
  <c r="O505" i="16"/>
  <c r="O504" i="16"/>
  <c r="O503" i="16"/>
  <c r="O502" i="16"/>
  <c r="O501" i="16"/>
  <c r="O500" i="16"/>
  <c r="O499" i="16"/>
  <c r="O498" i="16"/>
  <c r="O497" i="16"/>
  <c r="O496" i="16"/>
  <c r="O495" i="16"/>
  <c r="O494" i="16"/>
  <c r="O493" i="16"/>
  <c r="O492" i="16"/>
  <c r="O491" i="16"/>
  <c r="O490" i="16"/>
  <c r="O489" i="16"/>
  <c r="O488" i="16"/>
  <c r="O487" i="16"/>
  <c r="O486" i="16"/>
  <c r="O485" i="16"/>
  <c r="O484" i="16"/>
  <c r="O483" i="16"/>
  <c r="O482" i="16"/>
  <c r="O481" i="16"/>
  <c r="O480" i="16"/>
  <c r="O479" i="16"/>
  <c r="O478" i="16"/>
  <c r="O477" i="16"/>
  <c r="O476" i="16"/>
  <c r="O475" i="16"/>
  <c r="O474" i="16"/>
  <c r="O473" i="16"/>
  <c r="O472" i="16"/>
  <c r="O471" i="16"/>
  <c r="O470" i="16"/>
  <c r="O469" i="16"/>
  <c r="O468" i="16"/>
  <c r="O467" i="16"/>
  <c r="O466" i="16"/>
  <c r="O465" i="16"/>
  <c r="O464" i="16"/>
  <c r="O463" i="16"/>
  <c r="O462" i="16"/>
  <c r="O461" i="16"/>
  <c r="O460" i="16"/>
  <c r="O459" i="16"/>
  <c r="O458" i="16"/>
  <c r="O457" i="16"/>
  <c r="O456" i="16"/>
  <c r="O455" i="16"/>
  <c r="O454" i="16"/>
  <c r="O453" i="16"/>
  <c r="O452" i="16"/>
  <c r="O451" i="16"/>
  <c r="O450" i="16"/>
  <c r="O449" i="16"/>
  <c r="O448" i="16"/>
  <c r="O447" i="16"/>
  <c r="O446" i="16"/>
  <c r="O445" i="16"/>
  <c r="O444" i="16"/>
  <c r="O443" i="16"/>
  <c r="O442" i="16"/>
  <c r="O441" i="16"/>
  <c r="O440" i="16"/>
  <c r="O439" i="16"/>
  <c r="O438" i="16"/>
  <c r="O437" i="16"/>
  <c r="O436" i="16"/>
  <c r="O435" i="16"/>
  <c r="O434" i="16"/>
  <c r="O433" i="16"/>
  <c r="O432" i="16"/>
  <c r="O431" i="16"/>
  <c r="O430" i="16"/>
  <c r="O429" i="16"/>
  <c r="O428" i="16"/>
  <c r="O427" i="16"/>
  <c r="O426" i="16"/>
  <c r="O425" i="16"/>
  <c r="O424" i="16"/>
  <c r="O423" i="16"/>
  <c r="O422" i="16"/>
  <c r="O421" i="16"/>
  <c r="O420" i="16"/>
  <c r="O419" i="16"/>
  <c r="O418" i="16"/>
  <c r="O417" i="16"/>
  <c r="O416" i="16"/>
  <c r="O415" i="16"/>
  <c r="O414" i="16"/>
  <c r="O413" i="16"/>
  <c r="O412" i="16"/>
  <c r="O411" i="16"/>
  <c r="O410" i="16"/>
  <c r="O409" i="16"/>
  <c r="O408" i="16"/>
  <c r="O407" i="16"/>
  <c r="O406" i="16"/>
  <c r="O405" i="16"/>
  <c r="O404" i="16"/>
  <c r="O403" i="16"/>
  <c r="O402" i="16"/>
  <c r="O401" i="16"/>
  <c r="O400" i="16"/>
  <c r="O399" i="16"/>
  <c r="O398" i="16"/>
  <c r="O397" i="16"/>
  <c r="O396" i="16"/>
  <c r="O395" i="16"/>
  <c r="O394" i="16"/>
  <c r="O393" i="16"/>
  <c r="O392" i="16"/>
  <c r="O391" i="16"/>
  <c r="O390" i="16"/>
  <c r="O389" i="16"/>
  <c r="O388" i="16"/>
  <c r="O387" i="16"/>
  <c r="O386" i="16"/>
  <c r="O385" i="16"/>
  <c r="O384" i="16"/>
  <c r="O383" i="16"/>
  <c r="O382" i="16"/>
  <c r="O381" i="16"/>
  <c r="O380" i="16"/>
  <c r="O379" i="16"/>
  <c r="O378" i="16"/>
  <c r="O377" i="16"/>
  <c r="O376" i="16"/>
  <c r="O375" i="16"/>
  <c r="O374" i="16"/>
  <c r="O373" i="16"/>
  <c r="O372" i="16"/>
  <c r="O371" i="16"/>
  <c r="O370" i="16"/>
  <c r="O369" i="16"/>
  <c r="O368" i="16"/>
  <c r="O367" i="16"/>
  <c r="O366" i="16"/>
  <c r="O365" i="16"/>
  <c r="O364" i="16"/>
  <c r="O363" i="16"/>
  <c r="O362" i="16"/>
  <c r="O361" i="16"/>
  <c r="O360" i="16"/>
  <c r="O359" i="16"/>
  <c r="O358" i="16"/>
  <c r="O357" i="16"/>
  <c r="O356" i="16"/>
  <c r="O355" i="16"/>
  <c r="O354" i="16"/>
  <c r="O353" i="16"/>
  <c r="O352" i="16"/>
  <c r="O351" i="16"/>
  <c r="O350" i="16"/>
  <c r="O349" i="16"/>
  <c r="O348" i="16"/>
  <c r="O347" i="16"/>
  <c r="O346" i="16"/>
  <c r="O345" i="16"/>
  <c r="O344" i="16"/>
  <c r="O343" i="16"/>
  <c r="O342" i="16"/>
  <c r="O341" i="16"/>
  <c r="O340" i="16"/>
  <c r="O339" i="16"/>
  <c r="O338" i="16"/>
  <c r="O337" i="16"/>
  <c r="O336" i="16"/>
  <c r="O335" i="16"/>
  <c r="O334" i="16"/>
  <c r="O333" i="16"/>
  <c r="O332" i="16"/>
  <c r="O331" i="16"/>
  <c r="O330" i="16"/>
  <c r="O329" i="16"/>
  <c r="O328" i="16"/>
  <c r="O327" i="16"/>
  <c r="O326" i="16"/>
  <c r="O325" i="16"/>
  <c r="O324" i="16"/>
  <c r="O323" i="16"/>
  <c r="O322" i="16"/>
  <c r="O321" i="16"/>
  <c r="O320" i="16"/>
  <c r="O319" i="16"/>
  <c r="O318" i="16"/>
  <c r="O317" i="16"/>
  <c r="O316" i="16"/>
  <c r="O315" i="16"/>
  <c r="O314" i="16"/>
  <c r="O313" i="16"/>
  <c r="O312" i="16"/>
  <c r="O311" i="16"/>
  <c r="O310" i="16"/>
  <c r="O309" i="16"/>
  <c r="O308" i="16"/>
  <c r="O307" i="16"/>
  <c r="O306" i="16"/>
  <c r="O305" i="16"/>
  <c r="O304" i="16"/>
  <c r="O303" i="16"/>
  <c r="O302" i="16"/>
  <c r="O301" i="16"/>
  <c r="O300" i="16"/>
  <c r="O299" i="16"/>
  <c r="O298" i="16"/>
  <c r="O297" i="16"/>
  <c r="O296" i="16"/>
  <c r="O295" i="16"/>
  <c r="O294" i="16"/>
  <c r="O293" i="16"/>
  <c r="O292" i="16"/>
  <c r="O291" i="16"/>
  <c r="O290" i="16"/>
  <c r="O289" i="16"/>
  <c r="O288" i="16"/>
  <c r="O287" i="16"/>
  <c r="O286" i="16"/>
  <c r="Q285" i="16"/>
  <c r="O285" i="16"/>
  <c r="Q284" i="16"/>
  <c r="O284" i="16"/>
  <c r="Q283" i="16"/>
  <c r="O283" i="16"/>
  <c r="Q282" i="16"/>
  <c r="O282" i="16"/>
  <c r="Q281" i="16"/>
  <c r="O281" i="16"/>
  <c r="Q280" i="16"/>
  <c r="O280" i="16"/>
  <c r="Q279" i="16"/>
  <c r="O279" i="16"/>
  <c r="Q278" i="16"/>
  <c r="O278" i="16"/>
  <c r="Q277" i="16"/>
  <c r="O277" i="16"/>
  <c r="Q276" i="16"/>
  <c r="O276" i="16"/>
  <c r="Q275" i="16"/>
  <c r="O275" i="16"/>
  <c r="Q274" i="16"/>
  <c r="O274" i="16"/>
  <c r="Q273" i="16"/>
  <c r="O273" i="16"/>
  <c r="Q272" i="16"/>
  <c r="O272" i="16"/>
  <c r="Q271" i="16"/>
  <c r="O271" i="16"/>
  <c r="Q270" i="16"/>
  <c r="O270" i="16"/>
  <c r="Q269" i="16"/>
  <c r="O269" i="16"/>
  <c r="Q268" i="16"/>
  <c r="O268" i="16"/>
  <c r="Q267" i="16"/>
  <c r="O267" i="16"/>
  <c r="Q266" i="16"/>
  <c r="O266" i="16"/>
  <c r="Q265" i="16"/>
  <c r="O265" i="16"/>
  <c r="Q264" i="16"/>
  <c r="O264" i="16"/>
  <c r="Q263" i="16"/>
  <c r="O263" i="16"/>
  <c r="Q262" i="16"/>
  <c r="O262" i="16"/>
  <c r="Q261" i="16"/>
  <c r="O261" i="16"/>
  <c r="Q260" i="16"/>
  <c r="O260" i="16"/>
  <c r="Q259" i="16"/>
  <c r="O259" i="16"/>
  <c r="Q258" i="16"/>
  <c r="O258" i="16"/>
  <c r="Q257" i="16"/>
  <c r="O257" i="16"/>
  <c r="Q256" i="16"/>
  <c r="O256" i="16"/>
  <c r="Q255" i="16"/>
  <c r="O255" i="16"/>
  <c r="Q254" i="16"/>
  <c r="O254" i="16"/>
  <c r="Q253" i="16"/>
  <c r="O253" i="16"/>
  <c r="Q252" i="16"/>
  <c r="O252" i="16"/>
  <c r="Q251" i="16"/>
  <c r="O251" i="16"/>
  <c r="Q250" i="16"/>
  <c r="O250" i="16"/>
  <c r="Q249" i="16"/>
  <c r="O249" i="16"/>
  <c r="Q248" i="16"/>
  <c r="O248" i="16"/>
  <c r="Q247" i="16"/>
  <c r="O247" i="16"/>
  <c r="Q246" i="16"/>
  <c r="O246" i="16"/>
  <c r="Q245" i="16"/>
  <c r="O245" i="16"/>
  <c r="Q244" i="16"/>
  <c r="O244" i="16"/>
  <c r="Q243" i="16"/>
  <c r="O243" i="16"/>
  <c r="Q242" i="16"/>
  <c r="O242" i="16"/>
  <c r="Q241" i="16"/>
  <c r="O241" i="16"/>
  <c r="Q240" i="16"/>
  <c r="O240" i="16"/>
  <c r="Q239" i="16"/>
  <c r="O239" i="16"/>
  <c r="Q238" i="16"/>
  <c r="O238" i="16"/>
  <c r="Q237" i="16"/>
  <c r="O237" i="16"/>
  <c r="Q236" i="16"/>
  <c r="O236" i="16"/>
  <c r="Q235" i="16"/>
  <c r="O235" i="16"/>
  <c r="Q234" i="16"/>
  <c r="O234" i="16"/>
  <c r="Q233" i="16"/>
  <c r="O233" i="16"/>
  <c r="Q232" i="16"/>
  <c r="O232" i="16"/>
  <c r="Q231" i="16"/>
  <c r="O231" i="16"/>
  <c r="Q230" i="16"/>
  <c r="O230" i="16"/>
  <c r="Q229" i="16"/>
  <c r="O229" i="16"/>
  <c r="Q228" i="16"/>
  <c r="O228" i="16"/>
  <c r="Q227" i="16"/>
  <c r="O227" i="16"/>
  <c r="Q226" i="16"/>
  <c r="O226" i="16"/>
  <c r="Q225" i="16"/>
  <c r="O225" i="16"/>
  <c r="Q224" i="16"/>
  <c r="O224" i="16"/>
  <c r="Q223" i="16"/>
  <c r="O223" i="16"/>
  <c r="Q222" i="16"/>
  <c r="O222" i="16"/>
  <c r="Q221" i="16"/>
  <c r="O221" i="16"/>
  <c r="Q220" i="16"/>
  <c r="O220" i="16"/>
  <c r="Q219" i="16"/>
  <c r="O219" i="16"/>
  <c r="Q218" i="16"/>
  <c r="O218" i="16"/>
  <c r="Q217" i="16"/>
  <c r="O217" i="16"/>
  <c r="Q216" i="16"/>
  <c r="O216" i="16"/>
  <c r="Q215" i="16"/>
  <c r="O215" i="16"/>
  <c r="Q214" i="16"/>
  <c r="O214" i="16"/>
  <c r="Q213" i="16"/>
  <c r="O213" i="16"/>
  <c r="Q212" i="16"/>
  <c r="O212" i="16"/>
  <c r="Q211" i="16"/>
  <c r="O211" i="16"/>
  <c r="Q210" i="16"/>
  <c r="O210" i="16"/>
  <c r="Q209" i="16"/>
  <c r="O209" i="16"/>
  <c r="Q208" i="16"/>
  <c r="O208" i="16"/>
  <c r="Q207" i="16"/>
  <c r="O207" i="16"/>
  <c r="Q206" i="16"/>
  <c r="O206" i="16"/>
  <c r="Q205" i="16"/>
  <c r="O205" i="16"/>
  <c r="Q204" i="16"/>
  <c r="O204" i="16"/>
  <c r="Q203" i="16"/>
  <c r="O203" i="16"/>
  <c r="Q202" i="16"/>
  <c r="O202" i="16"/>
  <c r="Q201" i="16"/>
  <c r="O201" i="16"/>
  <c r="Q200" i="16"/>
  <c r="O200" i="16"/>
  <c r="Q199" i="16"/>
  <c r="O199" i="16"/>
  <c r="Q198" i="16"/>
  <c r="O198" i="16"/>
  <c r="AB197" i="16"/>
  <c r="X197" i="16"/>
  <c r="U197" i="16"/>
  <c r="S197" i="16"/>
  <c r="R197" i="16"/>
  <c r="P197" i="16"/>
  <c r="O197" i="16"/>
  <c r="L197" i="16"/>
  <c r="W197" i="16" s="1"/>
  <c r="K197" i="16"/>
  <c r="J197" i="16"/>
  <c r="AC197" i="16" s="1"/>
  <c r="AE196" i="16"/>
  <c r="AB196" i="16"/>
  <c r="AA196" i="16"/>
  <c r="X196" i="16"/>
  <c r="R196" i="16"/>
  <c r="P196" i="16"/>
  <c r="O196" i="16"/>
  <c r="L196" i="16"/>
  <c r="S196" i="16" s="1"/>
  <c r="K196" i="16"/>
  <c r="J196" i="16"/>
  <c r="AD196" i="16" s="1"/>
  <c r="AE195" i="16"/>
  <c r="AD195" i="16"/>
  <c r="AA195" i="16"/>
  <c r="Z195" i="16"/>
  <c r="V195" i="16"/>
  <c r="R195" i="16"/>
  <c r="Q195" i="16"/>
  <c r="P195" i="16"/>
  <c r="O195" i="16"/>
  <c r="L195" i="16"/>
  <c r="W195" i="16" s="1"/>
  <c r="K195" i="16"/>
  <c r="J195" i="16"/>
  <c r="AC195" i="16" s="1"/>
  <c r="V194" i="16"/>
  <c r="U194" i="16"/>
  <c r="R194" i="16"/>
  <c r="Q194" i="16"/>
  <c r="P194" i="16"/>
  <c r="O194" i="16"/>
  <c r="L194" i="16"/>
  <c r="S194" i="16" s="1"/>
  <c r="K194" i="16"/>
  <c r="J194" i="16"/>
  <c r="AD194" i="16" s="1"/>
  <c r="AB193" i="16"/>
  <c r="X193" i="16"/>
  <c r="U193" i="16"/>
  <c r="S193" i="16"/>
  <c r="R193" i="16"/>
  <c r="P193" i="16"/>
  <c r="O193" i="16"/>
  <c r="L193" i="16"/>
  <c r="W193" i="16" s="1"/>
  <c r="K193" i="16"/>
  <c r="J193" i="16"/>
  <c r="AC193" i="16" s="1"/>
  <c r="AE192" i="16"/>
  <c r="AB192" i="16"/>
  <c r="AA192" i="16"/>
  <c r="X192" i="16"/>
  <c r="R192" i="16"/>
  <c r="P192" i="16"/>
  <c r="O192" i="16"/>
  <c r="L192" i="16"/>
  <c r="S192" i="16" s="1"/>
  <c r="K192" i="16"/>
  <c r="J192" i="16"/>
  <c r="AD192" i="16" s="1"/>
  <c r="AE191" i="16"/>
  <c r="AD191" i="16"/>
  <c r="AA191" i="16"/>
  <c r="Z191" i="16"/>
  <c r="V191" i="16"/>
  <c r="R191" i="16"/>
  <c r="Q191" i="16"/>
  <c r="P191" i="16"/>
  <c r="O191" i="16"/>
  <c r="L191" i="16"/>
  <c r="W191" i="16" s="1"/>
  <c r="K191" i="16"/>
  <c r="J191" i="16"/>
  <c r="AC191" i="16" s="1"/>
  <c r="V190" i="16"/>
  <c r="U190" i="16"/>
  <c r="S190" i="16"/>
  <c r="R190" i="16"/>
  <c r="Q190" i="16"/>
  <c r="P190" i="16"/>
  <c r="O190" i="16"/>
  <c r="L190" i="16"/>
  <c r="W190" i="16" s="1"/>
  <c r="K190" i="16"/>
  <c r="J190" i="16"/>
  <c r="AB189" i="16"/>
  <c r="X189" i="16"/>
  <c r="U189" i="16"/>
  <c r="S189" i="16"/>
  <c r="R189" i="16"/>
  <c r="P189" i="16"/>
  <c r="O189" i="16"/>
  <c r="L189" i="16"/>
  <c r="W189" i="16" s="1"/>
  <c r="K189" i="16"/>
  <c r="J189" i="16"/>
  <c r="AC189" i="16" s="1"/>
  <c r="AE188" i="16"/>
  <c r="AD188" i="16"/>
  <c r="AB188" i="16"/>
  <c r="AA188" i="16"/>
  <c r="Z188" i="16"/>
  <c r="X188" i="16"/>
  <c r="R188" i="16"/>
  <c r="P188" i="16"/>
  <c r="O188" i="16"/>
  <c r="L188" i="16"/>
  <c r="K188" i="16"/>
  <c r="J188" i="16"/>
  <c r="AC188" i="16" s="1"/>
  <c r="AE187" i="16"/>
  <c r="AD187" i="16"/>
  <c r="AA187" i="16"/>
  <c r="Z187" i="16"/>
  <c r="V187" i="16"/>
  <c r="R187" i="16"/>
  <c r="Q187" i="16"/>
  <c r="P187" i="16"/>
  <c r="O187" i="16"/>
  <c r="L187" i="16"/>
  <c r="W187" i="16" s="1"/>
  <c r="K187" i="16"/>
  <c r="J187" i="16"/>
  <c r="AC187" i="16" s="1"/>
  <c r="AC186" i="16"/>
  <c r="Y186" i="16"/>
  <c r="V186" i="16"/>
  <c r="U186" i="16"/>
  <c r="S186" i="16"/>
  <c r="R186" i="16"/>
  <c r="Q186" i="16"/>
  <c r="P186" i="16"/>
  <c r="O186" i="16"/>
  <c r="L186" i="16"/>
  <c r="W186" i="16" s="1"/>
  <c r="K186" i="16"/>
  <c r="J186" i="16"/>
  <c r="AB185" i="16"/>
  <c r="X185" i="16"/>
  <c r="U185" i="16"/>
  <c r="S185" i="16"/>
  <c r="R185" i="16"/>
  <c r="P185" i="16"/>
  <c r="O185" i="16"/>
  <c r="L185" i="16"/>
  <c r="W185" i="16" s="1"/>
  <c r="K185" i="16"/>
  <c r="J185" i="16"/>
  <c r="AC185" i="16" s="1"/>
  <c r="AE184" i="16"/>
  <c r="AD184" i="16"/>
  <c r="AB184" i="16"/>
  <c r="AA184" i="16"/>
  <c r="Z184" i="16"/>
  <c r="X184" i="16"/>
  <c r="R184" i="16"/>
  <c r="P184" i="16"/>
  <c r="O184" i="16"/>
  <c r="L184" i="16"/>
  <c r="K184" i="16"/>
  <c r="J184" i="16"/>
  <c r="AC184" i="16" s="1"/>
  <c r="AE183" i="16"/>
  <c r="AD183" i="16"/>
  <c r="AA183" i="16"/>
  <c r="Z183" i="16"/>
  <c r="V183" i="16"/>
  <c r="R183" i="16"/>
  <c r="Q183" i="16"/>
  <c r="P183" i="16"/>
  <c r="O183" i="16"/>
  <c r="L183" i="16"/>
  <c r="W183" i="16" s="1"/>
  <c r="K183" i="16"/>
  <c r="J183" i="16"/>
  <c r="AC183" i="16" s="1"/>
  <c r="AC182" i="16"/>
  <c r="Y182" i="16"/>
  <c r="V182" i="16"/>
  <c r="U182" i="16"/>
  <c r="S182" i="16"/>
  <c r="R182" i="16"/>
  <c r="Q182" i="16"/>
  <c r="P182" i="16"/>
  <c r="O182" i="16"/>
  <c r="L182" i="16"/>
  <c r="W182" i="16" s="1"/>
  <c r="K182" i="16"/>
  <c r="J182" i="16"/>
  <c r="U181" i="16"/>
  <c r="S181" i="16"/>
  <c r="R181" i="16"/>
  <c r="P181" i="16"/>
  <c r="O181" i="16"/>
  <c r="L181" i="16"/>
  <c r="W181" i="16" s="1"/>
  <c r="K181" i="16"/>
  <c r="J181" i="16"/>
  <c r="AB181" i="16" s="1"/>
  <c r="AE180" i="16"/>
  <c r="AD180" i="16"/>
  <c r="AB180" i="16"/>
  <c r="AA180" i="16"/>
  <c r="Z180" i="16"/>
  <c r="X180" i="16"/>
  <c r="R180" i="16"/>
  <c r="P180" i="16"/>
  <c r="O180" i="16"/>
  <c r="L180" i="16"/>
  <c r="K180" i="16"/>
  <c r="J180" i="16"/>
  <c r="AC180" i="16" s="1"/>
  <c r="AE179" i="16"/>
  <c r="AD179" i="16"/>
  <c r="AA179" i="16"/>
  <c r="Z179" i="16"/>
  <c r="W179" i="16"/>
  <c r="V179" i="16"/>
  <c r="R179" i="16"/>
  <c r="Q179" i="16"/>
  <c r="P179" i="16"/>
  <c r="O179" i="16"/>
  <c r="L179" i="16"/>
  <c r="K179" i="16"/>
  <c r="J179" i="16"/>
  <c r="AC179" i="16" s="1"/>
  <c r="AD178" i="16"/>
  <c r="Z178" i="16"/>
  <c r="Y178" i="16"/>
  <c r="V178" i="16"/>
  <c r="U178" i="16"/>
  <c r="S178" i="16"/>
  <c r="R178" i="16"/>
  <c r="Q178" i="16"/>
  <c r="P178" i="16"/>
  <c r="O178" i="16"/>
  <c r="L178" i="16"/>
  <c r="W178" i="16" s="1"/>
  <c r="K178" i="16"/>
  <c r="J178" i="16"/>
  <c r="AA177" i="16"/>
  <c r="W177" i="16"/>
  <c r="U177" i="16"/>
  <c r="R177" i="16"/>
  <c r="P177" i="16"/>
  <c r="O177" i="16"/>
  <c r="L177" i="16"/>
  <c r="K177" i="16"/>
  <c r="J177" i="16"/>
  <c r="Y177" i="16" s="1"/>
  <c r="AE176" i="16"/>
  <c r="AD176" i="16"/>
  <c r="AB176" i="16"/>
  <c r="AA176" i="16"/>
  <c r="Z176" i="16"/>
  <c r="X176" i="16"/>
  <c r="W176" i="16"/>
  <c r="V176" i="16"/>
  <c r="S176" i="16"/>
  <c r="R176" i="16"/>
  <c r="Q176" i="16"/>
  <c r="P176" i="16"/>
  <c r="O176" i="16"/>
  <c r="L176" i="16"/>
  <c r="U176" i="16" s="1"/>
  <c r="K176" i="16"/>
  <c r="J176" i="16"/>
  <c r="AC176" i="16" s="1"/>
  <c r="AE175" i="16"/>
  <c r="Z175" i="16"/>
  <c r="W175" i="16"/>
  <c r="V175" i="16"/>
  <c r="U175" i="16"/>
  <c r="R175" i="16"/>
  <c r="Q175" i="16"/>
  <c r="P175" i="16"/>
  <c r="O175" i="16"/>
  <c r="L175" i="16"/>
  <c r="S175" i="16" s="1"/>
  <c r="K175" i="16"/>
  <c r="J175" i="16"/>
  <c r="AD175" i="16" s="1"/>
  <c r="AD174" i="16"/>
  <c r="Y174" i="16"/>
  <c r="V174" i="16"/>
  <c r="U174" i="16"/>
  <c r="S174" i="16"/>
  <c r="R174" i="16"/>
  <c r="Q174" i="16"/>
  <c r="P174" i="16"/>
  <c r="O174" i="16"/>
  <c r="L174" i="16"/>
  <c r="W174" i="16" s="1"/>
  <c r="K174" i="16"/>
  <c r="J174" i="16"/>
  <c r="AC174" i="16" s="1"/>
  <c r="AE173" i="16"/>
  <c r="AA173" i="16"/>
  <c r="Y173" i="16"/>
  <c r="R173" i="16"/>
  <c r="P173" i="16"/>
  <c r="O173" i="16"/>
  <c r="L173" i="16"/>
  <c r="K173" i="16"/>
  <c r="J173" i="16"/>
  <c r="AE172" i="16"/>
  <c r="AD172" i="16"/>
  <c r="Z172" i="16"/>
  <c r="X172" i="16"/>
  <c r="R172" i="16"/>
  <c r="P172" i="16"/>
  <c r="O172" i="16"/>
  <c r="L172" i="16"/>
  <c r="K172" i="16"/>
  <c r="J172" i="16"/>
  <c r="AE171" i="16"/>
  <c r="AD171" i="16"/>
  <c r="AB171" i="16"/>
  <c r="AA171" i="16"/>
  <c r="Z171" i="16"/>
  <c r="X171" i="16"/>
  <c r="V171" i="16"/>
  <c r="R171" i="16"/>
  <c r="Q171" i="16"/>
  <c r="P171" i="16"/>
  <c r="O171" i="16"/>
  <c r="L171" i="16"/>
  <c r="W171" i="16" s="1"/>
  <c r="K171" i="16"/>
  <c r="J171" i="16"/>
  <c r="AC171" i="16" s="1"/>
  <c r="V170" i="16"/>
  <c r="U170" i="16"/>
  <c r="R170" i="16"/>
  <c r="Q170" i="16"/>
  <c r="P170" i="16"/>
  <c r="O170" i="16"/>
  <c r="L170" i="16"/>
  <c r="S170" i="16" s="1"/>
  <c r="K170" i="16"/>
  <c r="J170" i="16"/>
  <c r="AC170" i="16" s="1"/>
  <c r="AB169" i="16"/>
  <c r="X169" i="16"/>
  <c r="V169" i="16"/>
  <c r="U169" i="16"/>
  <c r="S169" i="16"/>
  <c r="R169" i="16"/>
  <c r="Q169" i="16"/>
  <c r="P169" i="16"/>
  <c r="O169" i="16"/>
  <c r="L169" i="16"/>
  <c r="W169" i="16" s="1"/>
  <c r="K169" i="16"/>
  <c r="J169" i="16"/>
  <c r="AC169" i="16" s="1"/>
  <c r="AE168" i="16"/>
  <c r="AB168" i="16"/>
  <c r="AA168" i="16"/>
  <c r="X168" i="16"/>
  <c r="R168" i="16"/>
  <c r="P168" i="16"/>
  <c r="O168" i="16"/>
  <c r="L168" i="16"/>
  <c r="K168" i="16"/>
  <c r="J168" i="16"/>
  <c r="AD168" i="16" s="1"/>
  <c r="AE167" i="16"/>
  <c r="AD167" i="16"/>
  <c r="AB167" i="16"/>
  <c r="AA167" i="16"/>
  <c r="Z167" i="16"/>
  <c r="X167" i="16"/>
  <c r="R167" i="16"/>
  <c r="Q167" i="16"/>
  <c r="P167" i="16"/>
  <c r="O167" i="16"/>
  <c r="L167" i="16"/>
  <c r="K167" i="16"/>
  <c r="J167" i="16"/>
  <c r="AC167" i="16" s="1"/>
  <c r="AC166" i="16"/>
  <c r="Z166" i="16"/>
  <c r="Y166" i="16"/>
  <c r="V166" i="16"/>
  <c r="U166" i="16"/>
  <c r="R166" i="16"/>
  <c r="Q166" i="16"/>
  <c r="P166" i="16"/>
  <c r="O166" i="16"/>
  <c r="L166" i="16"/>
  <c r="S166" i="16" s="1"/>
  <c r="K166" i="16"/>
  <c r="J166" i="16"/>
  <c r="Y165" i="16"/>
  <c r="V165" i="16"/>
  <c r="U165" i="16"/>
  <c r="S165" i="16"/>
  <c r="R165" i="16"/>
  <c r="Q165" i="16"/>
  <c r="P165" i="16"/>
  <c r="O165" i="16"/>
  <c r="L165" i="16"/>
  <c r="W165" i="16" s="1"/>
  <c r="K165" i="16"/>
  <c r="J165" i="16"/>
  <c r="X165" i="16" s="1"/>
  <c r="AE164" i="16"/>
  <c r="AB164" i="16"/>
  <c r="AA164" i="16"/>
  <c r="X164" i="16"/>
  <c r="W164" i="16"/>
  <c r="R164" i="16"/>
  <c r="P164" i="16"/>
  <c r="O164" i="16"/>
  <c r="L164" i="16"/>
  <c r="K164" i="16"/>
  <c r="J164" i="16"/>
  <c r="AD164" i="16" s="1"/>
  <c r="AE163" i="16"/>
  <c r="AD163" i="16"/>
  <c r="AB163" i="16"/>
  <c r="AA163" i="16"/>
  <c r="Z163" i="16"/>
  <c r="X163" i="16"/>
  <c r="R163" i="16"/>
  <c r="P163" i="16"/>
  <c r="O163" i="16"/>
  <c r="L163" i="16"/>
  <c r="Q163" i="16" s="1"/>
  <c r="K163" i="16"/>
  <c r="J163" i="16"/>
  <c r="AC163" i="16" s="1"/>
  <c r="AC162" i="16"/>
  <c r="V162" i="16"/>
  <c r="U162" i="16"/>
  <c r="R162" i="16"/>
  <c r="Q162" i="16"/>
  <c r="P162" i="16"/>
  <c r="O162" i="16"/>
  <c r="L162" i="16"/>
  <c r="S162" i="16" s="1"/>
  <c r="K162" i="16"/>
  <c r="J162" i="16"/>
  <c r="Z162" i="16" s="1"/>
  <c r="AC161" i="16"/>
  <c r="Y161" i="16"/>
  <c r="X161" i="16"/>
  <c r="V161" i="16"/>
  <c r="U161" i="16"/>
  <c r="S161" i="16"/>
  <c r="R161" i="16"/>
  <c r="Q161" i="16"/>
  <c r="P161" i="16"/>
  <c r="O161" i="16"/>
  <c r="L161" i="16"/>
  <c r="W161" i="16" s="1"/>
  <c r="K161" i="16"/>
  <c r="J161" i="16"/>
  <c r="AE160" i="16"/>
  <c r="AB160" i="16"/>
  <c r="AA160" i="16"/>
  <c r="X160" i="16"/>
  <c r="R160" i="16"/>
  <c r="P160" i="16"/>
  <c r="O160" i="16"/>
  <c r="L160" i="16"/>
  <c r="W160" i="16" s="1"/>
  <c r="K160" i="16"/>
  <c r="J160" i="16"/>
  <c r="AD160" i="16" s="1"/>
  <c r="AE159" i="16"/>
  <c r="AD159" i="16"/>
  <c r="AB159" i="16"/>
  <c r="AA159" i="16"/>
  <c r="Z159" i="16"/>
  <c r="X159" i="16"/>
  <c r="W159" i="16"/>
  <c r="R159" i="16"/>
  <c r="Q159" i="16"/>
  <c r="P159" i="16"/>
  <c r="O159" i="16"/>
  <c r="L159" i="16"/>
  <c r="K159" i="16"/>
  <c r="J159" i="16"/>
  <c r="AC159" i="16" s="1"/>
  <c r="AC158" i="16"/>
  <c r="Z158" i="16"/>
  <c r="Y158" i="16"/>
  <c r="V158" i="16"/>
  <c r="U158" i="16"/>
  <c r="R158" i="16"/>
  <c r="Q158" i="16"/>
  <c r="P158" i="16"/>
  <c r="O158" i="16"/>
  <c r="L158" i="16"/>
  <c r="S158" i="16" s="1"/>
  <c r="K158" i="16"/>
  <c r="J158" i="16"/>
  <c r="Y157" i="16"/>
  <c r="V157" i="16"/>
  <c r="U157" i="16"/>
  <c r="S157" i="16"/>
  <c r="R157" i="16"/>
  <c r="Q157" i="16"/>
  <c r="P157" i="16"/>
  <c r="O157" i="16"/>
  <c r="L157" i="16"/>
  <c r="W157" i="16" s="1"/>
  <c r="K157" i="16"/>
  <c r="J157" i="16"/>
  <c r="X157" i="16" s="1"/>
  <c r="AE156" i="16"/>
  <c r="AB156" i="16"/>
  <c r="AA156" i="16"/>
  <c r="X156" i="16"/>
  <c r="W156" i="16"/>
  <c r="R156" i="16"/>
  <c r="P156" i="16"/>
  <c r="O156" i="16"/>
  <c r="L156" i="16"/>
  <c r="K156" i="16"/>
  <c r="J156" i="16"/>
  <c r="AD156" i="16" s="1"/>
  <c r="AE155" i="16"/>
  <c r="AD155" i="16"/>
  <c r="AB155" i="16"/>
  <c r="AA155" i="16"/>
  <c r="Z155" i="16"/>
  <c r="X155" i="16"/>
  <c r="R155" i="16"/>
  <c r="P155" i="16"/>
  <c r="O155" i="16"/>
  <c r="L155" i="16"/>
  <c r="Q155" i="16" s="1"/>
  <c r="K155" i="16"/>
  <c r="J155" i="16"/>
  <c r="AC155" i="16" s="1"/>
  <c r="AE154" i="16"/>
  <c r="AD154" i="16"/>
  <c r="Z154" i="16"/>
  <c r="Y154" i="16"/>
  <c r="R154" i="16"/>
  <c r="P154" i="16"/>
  <c r="O154" i="16"/>
  <c r="L154" i="16"/>
  <c r="S154" i="16" s="1"/>
  <c r="K154" i="16"/>
  <c r="J154" i="16"/>
  <c r="AD153" i="16"/>
  <c r="AC153" i="16"/>
  <c r="Y153" i="16"/>
  <c r="X153" i="16"/>
  <c r="V153" i="16"/>
  <c r="U153" i="16"/>
  <c r="S153" i="16"/>
  <c r="R153" i="16"/>
  <c r="Q153" i="16"/>
  <c r="P153" i="16"/>
  <c r="O153" i="16"/>
  <c r="L153" i="16"/>
  <c r="W153" i="16" s="1"/>
  <c r="K153" i="16"/>
  <c r="J153" i="16"/>
  <c r="AE152" i="16"/>
  <c r="AC152" i="16"/>
  <c r="AA152" i="16"/>
  <c r="Y152" i="16"/>
  <c r="X152" i="16"/>
  <c r="R152" i="16"/>
  <c r="P152" i="16"/>
  <c r="O152" i="16"/>
  <c r="L152" i="16"/>
  <c r="W152" i="16" s="1"/>
  <c r="K152" i="16"/>
  <c r="J152" i="16"/>
  <c r="AE151" i="16"/>
  <c r="AD151" i="16"/>
  <c r="AB151" i="16"/>
  <c r="AA151" i="16"/>
  <c r="Z151" i="16"/>
  <c r="X151" i="16"/>
  <c r="W151" i="16"/>
  <c r="R151" i="16"/>
  <c r="Q151" i="16"/>
  <c r="P151" i="16"/>
  <c r="O151" i="16"/>
  <c r="L151" i="16"/>
  <c r="U151" i="16" s="1"/>
  <c r="K151" i="16"/>
  <c r="J151" i="16"/>
  <c r="AC151" i="16" s="1"/>
  <c r="AE150" i="16"/>
  <c r="AD150" i="16"/>
  <c r="AC150" i="16"/>
  <c r="Z150" i="16"/>
  <c r="Y150" i="16"/>
  <c r="W150" i="16"/>
  <c r="R150" i="16"/>
  <c r="Q150" i="16"/>
  <c r="P150" i="16"/>
  <c r="O150" i="16"/>
  <c r="L150" i="16"/>
  <c r="S150" i="16" s="1"/>
  <c r="K150" i="16"/>
  <c r="J150" i="16"/>
  <c r="AB149" i="16"/>
  <c r="X149" i="16"/>
  <c r="V149" i="16"/>
  <c r="U149" i="16"/>
  <c r="S149" i="16"/>
  <c r="R149" i="16"/>
  <c r="Q149" i="16"/>
  <c r="P149" i="16"/>
  <c r="O149" i="16"/>
  <c r="L149" i="16"/>
  <c r="W149" i="16" s="1"/>
  <c r="K149" i="16"/>
  <c r="J149" i="16"/>
  <c r="AE149" i="16" s="1"/>
  <c r="AE148" i="16"/>
  <c r="AB148" i="16"/>
  <c r="AA148" i="16"/>
  <c r="X148" i="16"/>
  <c r="R148" i="16"/>
  <c r="P148" i="16"/>
  <c r="O148" i="16"/>
  <c r="L148" i="16"/>
  <c r="K148" i="16"/>
  <c r="J148" i="16"/>
  <c r="AD148" i="16" s="1"/>
  <c r="AE147" i="16"/>
  <c r="AD147" i="16"/>
  <c r="AB147" i="16"/>
  <c r="AA147" i="16"/>
  <c r="Z147" i="16"/>
  <c r="X147" i="16"/>
  <c r="V147" i="16"/>
  <c r="R147" i="16"/>
  <c r="Q147" i="16"/>
  <c r="P147" i="16"/>
  <c r="O147" i="16"/>
  <c r="L147" i="16"/>
  <c r="W147" i="16" s="1"/>
  <c r="K147" i="16"/>
  <c r="J147" i="16"/>
  <c r="AC147" i="16" s="1"/>
  <c r="V146" i="16"/>
  <c r="U146" i="16"/>
  <c r="R146" i="16"/>
  <c r="Q146" i="16"/>
  <c r="P146" i="16"/>
  <c r="O146" i="16"/>
  <c r="L146" i="16"/>
  <c r="S146" i="16" s="1"/>
  <c r="K146" i="16"/>
  <c r="J146" i="16"/>
  <c r="AC146" i="16" s="1"/>
  <c r="AB145" i="16"/>
  <c r="X145" i="16"/>
  <c r="V145" i="16"/>
  <c r="U145" i="16"/>
  <c r="S145" i="16"/>
  <c r="R145" i="16"/>
  <c r="Q145" i="16"/>
  <c r="P145" i="16"/>
  <c r="O145" i="16"/>
  <c r="L145" i="16"/>
  <c r="W145" i="16" s="1"/>
  <c r="K145" i="16"/>
  <c r="J145" i="16"/>
  <c r="AC145" i="16" s="1"/>
  <c r="AE144" i="16"/>
  <c r="AB144" i="16"/>
  <c r="AA144" i="16"/>
  <c r="X144" i="16"/>
  <c r="R144" i="16"/>
  <c r="P144" i="16"/>
  <c r="O144" i="16"/>
  <c r="L144" i="16"/>
  <c r="K144" i="16"/>
  <c r="J144" i="16"/>
  <c r="AD144" i="16" s="1"/>
  <c r="AE143" i="16"/>
  <c r="AD143" i="16"/>
  <c r="AB143" i="16"/>
  <c r="AA143" i="16"/>
  <c r="Z143" i="16"/>
  <c r="X143" i="16"/>
  <c r="V143" i="16"/>
  <c r="R143" i="16"/>
  <c r="Q143" i="16"/>
  <c r="P143" i="16"/>
  <c r="O143" i="16"/>
  <c r="L143" i="16"/>
  <c r="W143" i="16" s="1"/>
  <c r="K143" i="16"/>
  <c r="J143" i="16"/>
  <c r="AC143" i="16" s="1"/>
  <c r="V142" i="16"/>
  <c r="U142" i="16"/>
  <c r="R142" i="16"/>
  <c r="Q142" i="16"/>
  <c r="P142" i="16"/>
  <c r="O142" i="16"/>
  <c r="L142" i="16"/>
  <c r="S142" i="16" s="1"/>
  <c r="K142" i="16"/>
  <c r="J142" i="16"/>
  <c r="AC142" i="16" s="1"/>
  <c r="V141" i="16"/>
  <c r="U141" i="16"/>
  <c r="S141" i="16"/>
  <c r="R141" i="16"/>
  <c r="Q141" i="16"/>
  <c r="P141" i="16"/>
  <c r="O141" i="16"/>
  <c r="L141" i="16"/>
  <c r="W141" i="16" s="1"/>
  <c r="K141" i="16"/>
  <c r="J141" i="16"/>
  <c r="AB141" i="16" s="1"/>
  <c r="AE140" i="16"/>
  <c r="AB140" i="16"/>
  <c r="AA140" i="16"/>
  <c r="X140" i="16"/>
  <c r="W140" i="16"/>
  <c r="R140" i="16"/>
  <c r="P140" i="16"/>
  <c r="O140" i="16"/>
  <c r="L140" i="16"/>
  <c r="K140" i="16"/>
  <c r="J140" i="16"/>
  <c r="AD140" i="16" s="1"/>
  <c r="AE139" i="16"/>
  <c r="AD139" i="16"/>
  <c r="AB139" i="16"/>
  <c r="AA139" i="16"/>
  <c r="Z139" i="16"/>
  <c r="X139" i="16"/>
  <c r="V139" i="16"/>
  <c r="R139" i="16"/>
  <c r="P139" i="16"/>
  <c r="O139" i="16"/>
  <c r="L139" i="16"/>
  <c r="Q139" i="16" s="1"/>
  <c r="K139" i="16"/>
  <c r="J139" i="16"/>
  <c r="AC139" i="16" s="1"/>
  <c r="V138" i="16"/>
  <c r="U138" i="16"/>
  <c r="R138" i="16"/>
  <c r="Q138" i="16"/>
  <c r="P138" i="16"/>
  <c r="O138" i="16"/>
  <c r="L138" i="16"/>
  <c r="S138" i="16" s="1"/>
  <c r="K138" i="16"/>
  <c r="J138" i="16"/>
  <c r="AC138" i="16" s="1"/>
  <c r="AC137" i="16"/>
  <c r="X137" i="16"/>
  <c r="V137" i="16"/>
  <c r="U137" i="16"/>
  <c r="S137" i="16"/>
  <c r="R137" i="16"/>
  <c r="Q137" i="16"/>
  <c r="P137" i="16"/>
  <c r="O137" i="16"/>
  <c r="L137" i="16"/>
  <c r="W137" i="16" s="1"/>
  <c r="K137" i="16"/>
  <c r="J137" i="16"/>
  <c r="AE136" i="16"/>
  <c r="AB136" i="16"/>
  <c r="AA136" i="16"/>
  <c r="X136" i="16"/>
  <c r="R136" i="16"/>
  <c r="P136" i="16"/>
  <c r="O136" i="16"/>
  <c r="L136" i="16"/>
  <c r="K136" i="16"/>
  <c r="J136" i="16"/>
  <c r="AD136" i="16" s="1"/>
  <c r="AE135" i="16"/>
  <c r="AD135" i="16"/>
  <c r="AB135" i="16"/>
  <c r="AA135" i="16"/>
  <c r="Z135" i="16"/>
  <c r="X135" i="16"/>
  <c r="W135" i="16"/>
  <c r="V135" i="16"/>
  <c r="R135" i="16"/>
  <c r="Q135" i="16"/>
  <c r="P135" i="16"/>
  <c r="O135" i="16"/>
  <c r="L135" i="16"/>
  <c r="K135" i="16"/>
  <c r="J135" i="16"/>
  <c r="AC135" i="16" s="1"/>
  <c r="Z134" i="16"/>
  <c r="Y134" i="16"/>
  <c r="V134" i="16"/>
  <c r="U134" i="16"/>
  <c r="R134" i="16"/>
  <c r="Q134" i="16"/>
  <c r="P134" i="16"/>
  <c r="O134" i="16"/>
  <c r="L134" i="16"/>
  <c r="S134" i="16" s="1"/>
  <c r="K134" i="16"/>
  <c r="J134" i="16"/>
  <c r="V133" i="16"/>
  <c r="U133" i="16"/>
  <c r="S133" i="16"/>
  <c r="R133" i="16"/>
  <c r="Q133" i="16"/>
  <c r="P133" i="16"/>
  <c r="O133" i="16"/>
  <c r="L133" i="16"/>
  <c r="W133" i="16" s="1"/>
  <c r="K133" i="16"/>
  <c r="J133" i="16"/>
  <c r="Y133" i="16" s="1"/>
  <c r="AE132" i="16"/>
  <c r="AB132" i="16"/>
  <c r="AA132" i="16"/>
  <c r="X132" i="16"/>
  <c r="W132" i="16"/>
  <c r="R132" i="16"/>
  <c r="P132" i="16"/>
  <c r="O132" i="16"/>
  <c r="L132" i="16"/>
  <c r="K132" i="16"/>
  <c r="J132" i="16"/>
  <c r="AD132" i="16" s="1"/>
  <c r="AE131" i="16"/>
  <c r="AD131" i="16"/>
  <c r="AB131" i="16"/>
  <c r="AA131" i="16"/>
  <c r="Z131" i="16"/>
  <c r="X131" i="16"/>
  <c r="V131" i="16"/>
  <c r="R131" i="16"/>
  <c r="P131" i="16"/>
  <c r="O131" i="16"/>
  <c r="L131" i="16"/>
  <c r="Q131" i="16" s="1"/>
  <c r="K131" i="16"/>
  <c r="J131" i="16"/>
  <c r="AC131" i="16" s="1"/>
  <c r="V130" i="16"/>
  <c r="U130" i="16"/>
  <c r="R130" i="16"/>
  <c r="Q130" i="16"/>
  <c r="P130" i="16"/>
  <c r="O130" i="16"/>
  <c r="L130" i="16"/>
  <c r="S130" i="16" s="1"/>
  <c r="K130" i="16"/>
  <c r="J130" i="16"/>
  <c r="AC130" i="16" s="1"/>
  <c r="AC129" i="16"/>
  <c r="X129" i="16"/>
  <c r="V129" i="16"/>
  <c r="U129" i="16"/>
  <c r="S129" i="16"/>
  <c r="R129" i="16"/>
  <c r="Q129" i="16"/>
  <c r="P129" i="16"/>
  <c r="O129" i="16"/>
  <c r="L129" i="16"/>
  <c r="W129" i="16" s="1"/>
  <c r="K129" i="16"/>
  <c r="J129" i="16"/>
  <c r="AE128" i="16"/>
  <c r="AB128" i="16"/>
  <c r="AA128" i="16"/>
  <c r="X128" i="16"/>
  <c r="R128" i="16"/>
  <c r="P128" i="16"/>
  <c r="O128" i="16"/>
  <c r="L128" i="16"/>
  <c r="K128" i="16"/>
  <c r="J128" i="16"/>
  <c r="AD128" i="16" s="1"/>
  <c r="AE127" i="16"/>
  <c r="AD127" i="16"/>
  <c r="AB127" i="16"/>
  <c r="AA127" i="16"/>
  <c r="Z127" i="16"/>
  <c r="X127" i="16"/>
  <c r="W127" i="16"/>
  <c r="V127" i="16"/>
  <c r="R127" i="16"/>
  <c r="Q127" i="16"/>
  <c r="P127" i="16"/>
  <c r="O127" i="16"/>
  <c r="L127" i="16"/>
  <c r="K127" i="16"/>
  <c r="J127" i="16"/>
  <c r="AC127" i="16" s="1"/>
  <c r="Z126" i="16"/>
  <c r="Y126" i="16"/>
  <c r="V126" i="16"/>
  <c r="U126" i="16"/>
  <c r="R126" i="16"/>
  <c r="Q126" i="16"/>
  <c r="P126" i="16"/>
  <c r="O126" i="16"/>
  <c r="L126" i="16"/>
  <c r="S126" i="16" s="1"/>
  <c r="K126" i="16"/>
  <c r="J126" i="16"/>
  <c r="V125" i="16"/>
  <c r="U125" i="16"/>
  <c r="S125" i="16"/>
  <c r="R125" i="16"/>
  <c r="Q125" i="16"/>
  <c r="P125" i="16"/>
  <c r="O125" i="16"/>
  <c r="L125" i="16"/>
  <c r="W125" i="16" s="1"/>
  <c r="K125" i="16"/>
  <c r="J125" i="16"/>
  <c r="Y125" i="16" s="1"/>
  <c r="AE124" i="16"/>
  <c r="AB124" i="16"/>
  <c r="AA124" i="16"/>
  <c r="X124" i="16"/>
  <c r="W124" i="16"/>
  <c r="R124" i="16"/>
  <c r="P124" i="16"/>
  <c r="O124" i="16"/>
  <c r="L124" i="16"/>
  <c r="K124" i="16"/>
  <c r="J124" i="16"/>
  <c r="AD124" i="16" s="1"/>
  <c r="AE123" i="16"/>
  <c r="AD123" i="16"/>
  <c r="AB123" i="16"/>
  <c r="AA123" i="16"/>
  <c r="Z123" i="16"/>
  <c r="X123" i="16"/>
  <c r="V123" i="16"/>
  <c r="R123" i="16"/>
  <c r="P123" i="16"/>
  <c r="O123" i="16"/>
  <c r="L123" i="16"/>
  <c r="Q123" i="16" s="1"/>
  <c r="K123" i="16"/>
  <c r="J123" i="16"/>
  <c r="AC123" i="16" s="1"/>
  <c r="AD122" i="16"/>
  <c r="V122" i="16"/>
  <c r="U122" i="16"/>
  <c r="R122" i="16"/>
  <c r="Q122" i="16"/>
  <c r="P122" i="16"/>
  <c r="O122" i="16"/>
  <c r="L122" i="16"/>
  <c r="S122" i="16" s="1"/>
  <c r="K122" i="16"/>
  <c r="J122" i="16"/>
  <c r="AC121" i="16"/>
  <c r="X121" i="16"/>
  <c r="V121" i="16"/>
  <c r="U121" i="16"/>
  <c r="S121" i="16"/>
  <c r="R121" i="16"/>
  <c r="Q121" i="16"/>
  <c r="P121" i="16"/>
  <c r="O121" i="16"/>
  <c r="L121" i="16"/>
  <c r="W121" i="16" s="1"/>
  <c r="K121" i="16"/>
  <c r="J121" i="16"/>
  <c r="AE120" i="16"/>
  <c r="AB120" i="16"/>
  <c r="AA120" i="16"/>
  <c r="X120" i="16"/>
  <c r="R120" i="16"/>
  <c r="P120" i="16"/>
  <c r="O120" i="16"/>
  <c r="L120" i="16"/>
  <c r="K120" i="16"/>
  <c r="J120" i="16"/>
  <c r="AD120" i="16" s="1"/>
  <c r="AE119" i="16"/>
  <c r="AD119" i="16"/>
  <c r="AB119" i="16"/>
  <c r="AA119" i="16"/>
  <c r="Z119" i="16"/>
  <c r="X119" i="16"/>
  <c r="W119" i="16"/>
  <c r="V119" i="16"/>
  <c r="R119" i="16"/>
  <c r="Q119" i="16"/>
  <c r="P119" i="16"/>
  <c r="O119" i="16"/>
  <c r="L119" i="16"/>
  <c r="K119" i="16"/>
  <c r="J119" i="16"/>
  <c r="AC119" i="16" s="1"/>
  <c r="Z118" i="16"/>
  <c r="Y118" i="16"/>
  <c r="V118" i="16"/>
  <c r="U118" i="16"/>
  <c r="R118" i="16"/>
  <c r="Q118" i="16"/>
  <c r="P118" i="16"/>
  <c r="O118" i="16"/>
  <c r="L118" i="16"/>
  <c r="S118" i="16" s="1"/>
  <c r="K118" i="16"/>
  <c r="J118" i="16"/>
  <c r="V117" i="16"/>
  <c r="U117" i="16"/>
  <c r="S117" i="16"/>
  <c r="R117" i="16"/>
  <c r="Q117" i="16"/>
  <c r="P117" i="16"/>
  <c r="O117" i="16"/>
  <c r="L117" i="16"/>
  <c r="W117" i="16" s="1"/>
  <c r="K117" i="16"/>
  <c r="J117" i="16"/>
  <c r="AB117" i="16" s="1"/>
  <c r="AE116" i="16"/>
  <c r="AB116" i="16"/>
  <c r="AA116" i="16"/>
  <c r="X116" i="16"/>
  <c r="W116" i="16"/>
  <c r="R116" i="16"/>
  <c r="P116" i="16"/>
  <c r="O116" i="16"/>
  <c r="L116" i="16"/>
  <c r="K116" i="16"/>
  <c r="J116" i="16"/>
  <c r="AD116" i="16" s="1"/>
  <c r="AE115" i="16"/>
  <c r="AD115" i="16"/>
  <c r="AB115" i="16"/>
  <c r="AA115" i="16"/>
  <c r="Z115" i="16"/>
  <c r="X115" i="16"/>
  <c r="V115" i="16"/>
  <c r="R115" i="16"/>
  <c r="P115" i="16"/>
  <c r="O115" i="16"/>
  <c r="L115" i="16"/>
  <c r="Q115" i="16" s="1"/>
  <c r="K115" i="16"/>
  <c r="J115" i="16"/>
  <c r="AC115" i="16" s="1"/>
  <c r="AE114" i="16"/>
  <c r="AD114" i="16"/>
  <c r="AC114" i="16"/>
  <c r="Z114" i="16"/>
  <c r="Y114" i="16"/>
  <c r="U114" i="16"/>
  <c r="R114" i="16"/>
  <c r="P114" i="16"/>
  <c r="O114" i="16"/>
  <c r="L114" i="16"/>
  <c r="S114" i="16" s="1"/>
  <c r="K114" i="16"/>
  <c r="J114" i="16"/>
  <c r="AD113" i="16"/>
  <c r="AC113" i="16"/>
  <c r="AB113" i="16"/>
  <c r="Y113" i="16"/>
  <c r="X113" i="16"/>
  <c r="V113" i="16"/>
  <c r="U113" i="16"/>
  <c r="S113" i="16"/>
  <c r="R113" i="16"/>
  <c r="Q113" i="16"/>
  <c r="P113" i="16"/>
  <c r="O113" i="16"/>
  <c r="L113" i="16"/>
  <c r="W113" i="16" s="1"/>
  <c r="K113" i="16"/>
  <c r="J113" i="16"/>
  <c r="AE112" i="16"/>
  <c r="AC112" i="16"/>
  <c r="Y112" i="16"/>
  <c r="X112" i="16"/>
  <c r="R112" i="16"/>
  <c r="P112" i="16"/>
  <c r="O112" i="16"/>
  <c r="L112" i="16"/>
  <c r="K112" i="16"/>
  <c r="J112" i="16"/>
  <c r="AE111" i="16"/>
  <c r="AD111" i="16"/>
  <c r="AB111" i="16"/>
  <c r="AA111" i="16"/>
  <c r="Z111" i="16"/>
  <c r="X111" i="16"/>
  <c r="R111" i="16"/>
  <c r="P111" i="16"/>
  <c r="O111" i="16"/>
  <c r="L111" i="16"/>
  <c r="K111" i="16"/>
  <c r="J111" i="16"/>
  <c r="AC111" i="16" s="1"/>
  <c r="AD110" i="16"/>
  <c r="AC110" i="16"/>
  <c r="Y110" i="16"/>
  <c r="R110" i="16"/>
  <c r="P110" i="16"/>
  <c r="O110" i="16"/>
  <c r="L110" i="16"/>
  <c r="K110" i="16"/>
  <c r="J110" i="16"/>
  <c r="AC109" i="16"/>
  <c r="AB109" i="16"/>
  <c r="X109" i="16"/>
  <c r="V109" i="16"/>
  <c r="U109" i="16"/>
  <c r="S109" i="16"/>
  <c r="R109" i="16"/>
  <c r="Q109" i="16"/>
  <c r="P109" i="16"/>
  <c r="O109" i="16"/>
  <c r="L109" i="16"/>
  <c r="W109" i="16" s="1"/>
  <c r="K109" i="16"/>
  <c r="J109" i="16"/>
  <c r="AC108" i="16"/>
  <c r="X108" i="16"/>
  <c r="W108" i="16"/>
  <c r="U108" i="16"/>
  <c r="R108" i="16"/>
  <c r="P108" i="16"/>
  <c r="O108" i="16"/>
  <c r="L108" i="16"/>
  <c r="K108" i="16"/>
  <c r="J108" i="16"/>
  <c r="AA108" i="16" s="1"/>
  <c r="AE107" i="16"/>
  <c r="AD107" i="16"/>
  <c r="AB107" i="16"/>
  <c r="AA107" i="16"/>
  <c r="Z107" i="16"/>
  <c r="X107" i="16"/>
  <c r="W107" i="16"/>
  <c r="V107" i="16"/>
  <c r="S107" i="16"/>
  <c r="R107" i="16"/>
  <c r="Q107" i="16"/>
  <c r="P107" i="16"/>
  <c r="O107" i="16"/>
  <c r="L107" i="16"/>
  <c r="U107" i="16" s="1"/>
  <c r="K107" i="16"/>
  <c r="J107" i="16"/>
  <c r="AC107" i="16" s="1"/>
  <c r="AC106" i="16"/>
  <c r="W106" i="16"/>
  <c r="V106" i="16"/>
  <c r="U106" i="16"/>
  <c r="R106" i="16"/>
  <c r="Q106" i="16"/>
  <c r="P106" i="16"/>
  <c r="O106" i="16"/>
  <c r="L106" i="16"/>
  <c r="S106" i="16" s="1"/>
  <c r="K106" i="16"/>
  <c r="J106" i="16"/>
  <c r="AE106" i="16" s="1"/>
  <c r="AB105" i="16"/>
  <c r="V105" i="16"/>
  <c r="U105" i="16"/>
  <c r="S105" i="16"/>
  <c r="R105" i="16"/>
  <c r="Q105" i="16"/>
  <c r="P105" i="16"/>
  <c r="O105" i="16"/>
  <c r="L105" i="16"/>
  <c r="W105" i="16" s="1"/>
  <c r="K105" i="16"/>
  <c r="J105" i="16"/>
  <c r="AD105" i="16" s="1"/>
  <c r="AE104" i="16"/>
  <c r="AB104" i="16"/>
  <c r="AA104" i="16"/>
  <c r="Z104" i="16"/>
  <c r="X104" i="16"/>
  <c r="S104" i="16"/>
  <c r="R104" i="16"/>
  <c r="P104" i="16"/>
  <c r="O104" i="16"/>
  <c r="L104" i="16"/>
  <c r="U104" i="16" s="1"/>
  <c r="K104" i="16"/>
  <c r="J104" i="16"/>
  <c r="AD104" i="16" s="1"/>
  <c r="AE103" i="16"/>
  <c r="AD103" i="16"/>
  <c r="AA103" i="16"/>
  <c r="Z103" i="16"/>
  <c r="R103" i="16"/>
  <c r="P103" i="16"/>
  <c r="O103" i="16"/>
  <c r="L103" i="16"/>
  <c r="K103" i="16"/>
  <c r="J103" i="16"/>
  <c r="AB103" i="16" s="1"/>
  <c r="AD102" i="16"/>
  <c r="Z102" i="16"/>
  <c r="Y102" i="16"/>
  <c r="V102" i="16"/>
  <c r="U102" i="16"/>
  <c r="S102" i="16"/>
  <c r="R102" i="16"/>
  <c r="Q102" i="16"/>
  <c r="P102" i="16"/>
  <c r="O102" i="16"/>
  <c r="L102" i="16"/>
  <c r="W102" i="16" s="1"/>
  <c r="K102" i="16"/>
  <c r="J102" i="16"/>
  <c r="AC101" i="16"/>
  <c r="AB101" i="16"/>
  <c r="Y101" i="16"/>
  <c r="U101" i="16"/>
  <c r="S101" i="16"/>
  <c r="R101" i="16"/>
  <c r="P101" i="16"/>
  <c r="O101" i="16"/>
  <c r="L101" i="16"/>
  <c r="V101" i="16" s="1"/>
  <c r="K101" i="16"/>
  <c r="J101" i="16"/>
  <c r="AE100" i="16"/>
  <c r="AD100" i="16"/>
  <c r="AB100" i="16"/>
  <c r="AA100" i="16"/>
  <c r="Z100" i="16"/>
  <c r="X100" i="16"/>
  <c r="W100" i="16"/>
  <c r="R100" i="16"/>
  <c r="P100" i="16"/>
  <c r="O100" i="16"/>
  <c r="L100" i="16"/>
  <c r="K100" i="16"/>
  <c r="J100" i="16"/>
  <c r="AC100" i="16" s="1"/>
  <c r="AE99" i="16"/>
  <c r="AD99" i="16"/>
  <c r="AA99" i="16"/>
  <c r="Z99" i="16"/>
  <c r="W99" i="16"/>
  <c r="R99" i="16"/>
  <c r="Q99" i="16"/>
  <c r="P99" i="16"/>
  <c r="O99" i="16"/>
  <c r="L99" i="16"/>
  <c r="K99" i="16"/>
  <c r="J99" i="16"/>
  <c r="AB99" i="16" s="1"/>
  <c r="Z98" i="16"/>
  <c r="Y98" i="16"/>
  <c r="V98" i="16"/>
  <c r="U98" i="16"/>
  <c r="S98" i="16"/>
  <c r="R98" i="16"/>
  <c r="Q98" i="16"/>
  <c r="P98" i="16"/>
  <c r="O98" i="16"/>
  <c r="L98" i="16"/>
  <c r="W98" i="16" s="1"/>
  <c r="K98" i="16"/>
  <c r="J98" i="16"/>
  <c r="AC97" i="16"/>
  <c r="AB97" i="16"/>
  <c r="U97" i="16"/>
  <c r="S97" i="16"/>
  <c r="R97" i="16"/>
  <c r="P97" i="16"/>
  <c r="O97" i="16"/>
  <c r="L97" i="16"/>
  <c r="V97" i="16" s="1"/>
  <c r="K97" i="16"/>
  <c r="J97" i="16"/>
  <c r="AE96" i="16"/>
  <c r="AD96" i="16"/>
  <c r="AB96" i="16"/>
  <c r="AA96" i="16"/>
  <c r="Z96" i="16"/>
  <c r="X96" i="16"/>
  <c r="R96" i="16"/>
  <c r="P96" i="16"/>
  <c r="O96" i="16"/>
  <c r="L96" i="16"/>
  <c r="Q96" i="16" s="1"/>
  <c r="K96" i="16"/>
  <c r="J96" i="16"/>
  <c r="AC96" i="16" s="1"/>
  <c r="AE95" i="16"/>
  <c r="AD95" i="16"/>
  <c r="AC95" i="16"/>
  <c r="Z95" i="16"/>
  <c r="Y95" i="16"/>
  <c r="R95" i="16"/>
  <c r="P95" i="16"/>
  <c r="O95" i="16"/>
  <c r="L95" i="16"/>
  <c r="S95" i="16" s="1"/>
  <c r="K95" i="16"/>
  <c r="J95" i="16"/>
  <c r="AD94" i="16"/>
  <c r="AC94" i="16"/>
  <c r="AB94" i="16"/>
  <c r="Y94" i="16"/>
  <c r="X94" i="16"/>
  <c r="V94" i="16"/>
  <c r="U94" i="16"/>
  <c r="S94" i="16"/>
  <c r="R94" i="16"/>
  <c r="Q94" i="16"/>
  <c r="P94" i="16"/>
  <c r="O94" i="16"/>
  <c r="L94" i="16"/>
  <c r="W94" i="16" s="1"/>
  <c r="K94" i="16"/>
  <c r="J94" i="16"/>
  <c r="AC93" i="16"/>
  <c r="X93" i="16"/>
  <c r="W93" i="16"/>
  <c r="R93" i="16"/>
  <c r="P93" i="16"/>
  <c r="O93" i="16"/>
  <c r="L93" i="16"/>
  <c r="K93" i="16"/>
  <c r="J93" i="16"/>
  <c r="AA93" i="16" s="1"/>
  <c r="AE92" i="16"/>
  <c r="AD92" i="16"/>
  <c r="AB92" i="16"/>
  <c r="AA92" i="16"/>
  <c r="Z92" i="16"/>
  <c r="X92" i="16"/>
  <c r="W92" i="16"/>
  <c r="V92" i="16"/>
  <c r="R92" i="16"/>
  <c r="Q92" i="16"/>
  <c r="P92" i="16"/>
  <c r="O92" i="16"/>
  <c r="L92" i="16"/>
  <c r="U92" i="16" s="1"/>
  <c r="K92" i="16"/>
  <c r="J92" i="16"/>
  <c r="AC92" i="16" s="1"/>
  <c r="AD91" i="16"/>
  <c r="AC91" i="16"/>
  <c r="AA91" i="16"/>
  <c r="Y91" i="16"/>
  <c r="R91" i="16"/>
  <c r="P91" i="16"/>
  <c r="O91" i="16"/>
  <c r="L91" i="16"/>
  <c r="W91" i="16" s="1"/>
  <c r="K91" i="16"/>
  <c r="J91" i="16"/>
  <c r="AD90" i="16"/>
  <c r="Z90" i="16"/>
  <c r="V90" i="16"/>
  <c r="U90" i="16"/>
  <c r="R90" i="16"/>
  <c r="Q90" i="16"/>
  <c r="P90" i="16"/>
  <c r="O90" i="16"/>
  <c r="L90" i="16"/>
  <c r="S90" i="16" s="1"/>
  <c r="K90" i="16"/>
  <c r="J90" i="16"/>
  <c r="AC90" i="16" s="1"/>
  <c r="V89" i="16"/>
  <c r="U89" i="16"/>
  <c r="S89" i="16"/>
  <c r="R89" i="16"/>
  <c r="Q89" i="16"/>
  <c r="P89" i="16"/>
  <c r="O89" i="16"/>
  <c r="L89" i="16"/>
  <c r="W89" i="16" s="1"/>
  <c r="K89" i="16"/>
  <c r="J89" i="16"/>
  <c r="AC89" i="16" s="1"/>
  <c r="AE88" i="16"/>
  <c r="AB88" i="16"/>
  <c r="AA88" i="16"/>
  <c r="X88" i="16"/>
  <c r="S88" i="16"/>
  <c r="R88" i="16"/>
  <c r="P88" i="16"/>
  <c r="O88" i="16"/>
  <c r="L88" i="16"/>
  <c r="W88" i="16" s="1"/>
  <c r="K88" i="16"/>
  <c r="J88" i="16"/>
  <c r="AD88" i="16" s="1"/>
  <c r="AE87" i="16"/>
  <c r="AD87" i="16"/>
  <c r="AB87" i="16"/>
  <c r="AA87" i="16"/>
  <c r="Z87" i="16"/>
  <c r="X87" i="16"/>
  <c r="R87" i="16"/>
  <c r="P87" i="16"/>
  <c r="O87" i="16"/>
  <c r="L87" i="16"/>
  <c r="W87" i="16" s="1"/>
  <c r="K87" i="16"/>
  <c r="J87" i="16"/>
  <c r="AC87" i="16" s="1"/>
  <c r="AD86" i="16"/>
  <c r="Z86" i="16"/>
  <c r="V86" i="16"/>
  <c r="U86" i="16"/>
  <c r="R86" i="16"/>
  <c r="Q86" i="16"/>
  <c r="P86" i="16"/>
  <c r="O86" i="16"/>
  <c r="L86" i="16"/>
  <c r="S86" i="16" s="1"/>
  <c r="K86" i="16"/>
  <c r="J86" i="16"/>
  <c r="AC86" i="16" s="1"/>
  <c r="V85" i="16"/>
  <c r="U85" i="16"/>
  <c r="S85" i="16"/>
  <c r="R85" i="16"/>
  <c r="Q85" i="16"/>
  <c r="P85" i="16"/>
  <c r="O85" i="16"/>
  <c r="L85" i="16"/>
  <c r="W85" i="16" s="1"/>
  <c r="K85" i="16"/>
  <c r="J85" i="16"/>
  <c r="AC85" i="16" s="1"/>
  <c r="AE84" i="16"/>
  <c r="AB84" i="16"/>
  <c r="AA84" i="16"/>
  <c r="X84" i="16"/>
  <c r="S84" i="16"/>
  <c r="R84" i="16"/>
  <c r="P84" i="16"/>
  <c r="O84" i="16"/>
  <c r="L84" i="16"/>
  <c r="W84" i="16" s="1"/>
  <c r="K84" i="16"/>
  <c r="J84" i="16"/>
  <c r="AD84" i="16" s="1"/>
  <c r="AE83" i="16"/>
  <c r="AD83" i="16"/>
  <c r="AB83" i="16"/>
  <c r="AA83" i="16"/>
  <c r="Z83" i="16"/>
  <c r="X83" i="16"/>
  <c r="R83" i="16"/>
  <c r="P83" i="16"/>
  <c r="O83" i="16"/>
  <c r="L83" i="16"/>
  <c r="W83" i="16" s="1"/>
  <c r="K83" i="16"/>
  <c r="J83" i="16"/>
  <c r="AC83" i="16" s="1"/>
  <c r="AD82" i="16"/>
  <c r="Z82" i="16"/>
  <c r="V82" i="16"/>
  <c r="U82" i="16"/>
  <c r="R82" i="16"/>
  <c r="Q82" i="16"/>
  <c r="P82" i="16"/>
  <c r="O82" i="16"/>
  <c r="L82" i="16"/>
  <c r="S82" i="16" s="1"/>
  <c r="K82" i="16"/>
  <c r="J82" i="16"/>
  <c r="AC82" i="16" s="1"/>
  <c r="V81" i="16"/>
  <c r="U81" i="16"/>
  <c r="S81" i="16"/>
  <c r="R81" i="16"/>
  <c r="Q81" i="16"/>
  <c r="P81" i="16"/>
  <c r="O81" i="16"/>
  <c r="L81" i="16"/>
  <c r="W81" i="16" s="1"/>
  <c r="K81" i="16"/>
  <c r="J81" i="16"/>
  <c r="AC81" i="16" s="1"/>
  <c r="AE80" i="16"/>
  <c r="AB80" i="16"/>
  <c r="AA80" i="16"/>
  <c r="X80" i="16"/>
  <c r="S80" i="16"/>
  <c r="R80" i="16"/>
  <c r="P80" i="16"/>
  <c r="O80" i="16"/>
  <c r="L80" i="16"/>
  <c r="W80" i="16" s="1"/>
  <c r="K80" i="16"/>
  <c r="J80" i="16"/>
  <c r="AD80" i="16" s="1"/>
  <c r="AE79" i="16"/>
  <c r="AD79" i="16"/>
  <c r="AB79" i="16"/>
  <c r="AA79" i="16"/>
  <c r="Z79" i="16"/>
  <c r="X79" i="16"/>
  <c r="R79" i="16"/>
  <c r="P79" i="16"/>
  <c r="O79" i="16"/>
  <c r="L79" i="16"/>
  <c r="W79" i="16" s="1"/>
  <c r="K79" i="16"/>
  <c r="J79" i="16"/>
  <c r="AC79" i="16" s="1"/>
  <c r="AD78" i="16"/>
  <c r="Z78" i="16"/>
  <c r="V78" i="16"/>
  <c r="U78" i="16"/>
  <c r="R78" i="16"/>
  <c r="Q78" i="16"/>
  <c r="P78" i="16"/>
  <c r="O78" i="16"/>
  <c r="L78" i="16"/>
  <c r="S78" i="16" s="1"/>
  <c r="K78" i="16"/>
  <c r="J78" i="16"/>
  <c r="AC78" i="16" s="1"/>
  <c r="V77" i="16"/>
  <c r="U77" i="16"/>
  <c r="S77" i="16"/>
  <c r="R77" i="16"/>
  <c r="Q77" i="16"/>
  <c r="P77" i="16"/>
  <c r="O77" i="16"/>
  <c r="L77" i="16"/>
  <c r="W77" i="16" s="1"/>
  <c r="K77" i="16"/>
  <c r="J77" i="16"/>
  <c r="AC77" i="16" s="1"/>
  <c r="AE76" i="16"/>
  <c r="AB76" i="16"/>
  <c r="AA76" i="16"/>
  <c r="X76" i="16"/>
  <c r="S76" i="16"/>
  <c r="R76" i="16"/>
  <c r="P76" i="16"/>
  <c r="O76" i="16"/>
  <c r="L76" i="16"/>
  <c r="W76" i="16" s="1"/>
  <c r="K76" i="16"/>
  <c r="J76" i="16"/>
  <c r="AD76" i="16" s="1"/>
  <c r="AE75" i="16"/>
  <c r="AD75" i="16"/>
  <c r="AB75" i="16"/>
  <c r="AA75" i="16"/>
  <c r="Z75" i="16"/>
  <c r="X75" i="16"/>
  <c r="R75" i="16"/>
  <c r="P75" i="16"/>
  <c r="O75" i="16"/>
  <c r="L75" i="16"/>
  <c r="W75" i="16" s="1"/>
  <c r="K75" i="16"/>
  <c r="J75" i="16"/>
  <c r="AC75" i="16" s="1"/>
  <c r="AD74" i="16"/>
  <c r="Z74" i="16"/>
  <c r="V74" i="16"/>
  <c r="U74" i="16"/>
  <c r="R74" i="16"/>
  <c r="Q74" i="16"/>
  <c r="P74" i="16"/>
  <c r="O74" i="16"/>
  <c r="L74" i="16"/>
  <c r="S74" i="16" s="1"/>
  <c r="K74" i="16"/>
  <c r="J74" i="16"/>
  <c r="AC74" i="16" s="1"/>
  <c r="V73" i="16"/>
  <c r="U73" i="16"/>
  <c r="S73" i="16"/>
  <c r="R73" i="16"/>
  <c r="Q73" i="16"/>
  <c r="P73" i="16"/>
  <c r="O73" i="16"/>
  <c r="L73" i="16"/>
  <c r="W73" i="16" s="1"/>
  <c r="K73" i="16"/>
  <c r="J73" i="16"/>
  <c r="AC73" i="16" s="1"/>
  <c r="AE72" i="16"/>
  <c r="AB72" i="16"/>
  <c r="AA72" i="16"/>
  <c r="X72" i="16"/>
  <c r="S72" i="16"/>
  <c r="R72" i="16"/>
  <c r="P72" i="16"/>
  <c r="O72" i="16"/>
  <c r="L72" i="16"/>
  <c r="W72" i="16" s="1"/>
  <c r="K72" i="16"/>
  <c r="J72" i="16"/>
  <c r="AD72" i="16" s="1"/>
  <c r="AE71" i="16"/>
  <c r="AD71" i="16"/>
  <c r="AB71" i="16"/>
  <c r="AA71" i="16"/>
  <c r="Z71" i="16"/>
  <c r="X71" i="16"/>
  <c r="R71" i="16"/>
  <c r="P71" i="16"/>
  <c r="O71" i="16"/>
  <c r="L71" i="16"/>
  <c r="W71" i="16" s="1"/>
  <c r="K71" i="16"/>
  <c r="J71" i="16"/>
  <c r="AC71" i="16" s="1"/>
  <c r="AD70" i="16"/>
  <c r="Z70" i="16"/>
  <c r="V70" i="16"/>
  <c r="U70" i="16"/>
  <c r="R70" i="16"/>
  <c r="Q70" i="16"/>
  <c r="P70" i="16"/>
  <c r="O70" i="16"/>
  <c r="L70" i="16"/>
  <c r="S70" i="16" s="1"/>
  <c r="K70" i="16"/>
  <c r="J70" i="16"/>
  <c r="AC70" i="16" s="1"/>
  <c r="V69" i="16"/>
  <c r="U69" i="16"/>
  <c r="S69" i="16"/>
  <c r="R69" i="16"/>
  <c r="Q69" i="16"/>
  <c r="P69" i="16"/>
  <c r="O69" i="16"/>
  <c r="L69" i="16"/>
  <c r="W69" i="16" s="1"/>
  <c r="K69" i="16"/>
  <c r="J69" i="16"/>
  <c r="AC69" i="16" s="1"/>
  <c r="AE68" i="16"/>
  <c r="AB68" i="16"/>
  <c r="AA68" i="16"/>
  <c r="X68" i="16"/>
  <c r="S68" i="16"/>
  <c r="R68" i="16"/>
  <c r="P68" i="16"/>
  <c r="O68" i="16"/>
  <c r="L68" i="16"/>
  <c r="W68" i="16" s="1"/>
  <c r="K68" i="16"/>
  <c r="J68" i="16"/>
  <c r="AD68" i="16" s="1"/>
  <c r="AE67" i="16"/>
  <c r="AD67" i="16"/>
  <c r="AB67" i="16"/>
  <c r="AA67" i="16"/>
  <c r="Z67" i="16"/>
  <c r="X67" i="16"/>
  <c r="R67" i="16"/>
  <c r="P67" i="16"/>
  <c r="O67" i="16"/>
  <c r="L67" i="16"/>
  <c r="W67" i="16" s="1"/>
  <c r="K67" i="16"/>
  <c r="J67" i="16"/>
  <c r="AC67" i="16" s="1"/>
  <c r="AD66" i="16"/>
  <c r="Z66" i="16"/>
  <c r="V66" i="16"/>
  <c r="U66" i="16"/>
  <c r="R66" i="16"/>
  <c r="Q66" i="16"/>
  <c r="P66" i="16"/>
  <c r="O66" i="16"/>
  <c r="L66" i="16"/>
  <c r="S66" i="16" s="1"/>
  <c r="K66" i="16"/>
  <c r="J66" i="16"/>
  <c r="AC66" i="16" s="1"/>
  <c r="V65" i="16"/>
  <c r="U65" i="16"/>
  <c r="S65" i="16"/>
  <c r="R65" i="16"/>
  <c r="Q65" i="16"/>
  <c r="P65" i="16"/>
  <c r="O65" i="16"/>
  <c r="L65" i="16"/>
  <c r="W65" i="16" s="1"/>
  <c r="K65" i="16"/>
  <c r="J65" i="16"/>
  <c r="AC65" i="16" s="1"/>
  <c r="AE64" i="16"/>
  <c r="AB64" i="16"/>
  <c r="AA64" i="16"/>
  <c r="X64" i="16"/>
  <c r="S64" i="16"/>
  <c r="R64" i="16"/>
  <c r="P64" i="16"/>
  <c r="O64" i="16"/>
  <c r="L64" i="16"/>
  <c r="W64" i="16" s="1"/>
  <c r="K64" i="16"/>
  <c r="J64" i="16"/>
  <c r="AD64" i="16" s="1"/>
  <c r="AE63" i="16"/>
  <c r="AD63" i="16"/>
  <c r="AB63" i="16"/>
  <c r="AA63" i="16"/>
  <c r="Z63" i="16"/>
  <c r="X63" i="16"/>
  <c r="R63" i="16"/>
  <c r="P63" i="16"/>
  <c r="O63" i="16"/>
  <c r="L63" i="16"/>
  <c r="W63" i="16" s="1"/>
  <c r="K63" i="16"/>
  <c r="J63" i="16"/>
  <c r="AC63" i="16" s="1"/>
  <c r="AD62" i="16"/>
  <c r="Z62" i="16"/>
  <c r="V62" i="16"/>
  <c r="U62" i="16"/>
  <c r="R62" i="16"/>
  <c r="Q62" i="16"/>
  <c r="P62" i="16"/>
  <c r="O62" i="16"/>
  <c r="L62" i="16"/>
  <c r="S62" i="16" s="1"/>
  <c r="K62" i="16"/>
  <c r="J62" i="16"/>
  <c r="AC62" i="16" s="1"/>
  <c r="V61" i="16"/>
  <c r="U61" i="16"/>
  <c r="S61" i="16"/>
  <c r="R61" i="16"/>
  <c r="Q61" i="16"/>
  <c r="P61" i="16"/>
  <c r="O61" i="16"/>
  <c r="L61" i="16"/>
  <c r="W61" i="16" s="1"/>
  <c r="K61" i="16"/>
  <c r="J61" i="16"/>
  <c r="AC61" i="16" s="1"/>
  <c r="AE60" i="16"/>
  <c r="AB60" i="16"/>
  <c r="AA60" i="16"/>
  <c r="X60" i="16"/>
  <c r="S60" i="16"/>
  <c r="R60" i="16"/>
  <c r="P60" i="16"/>
  <c r="O60" i="16"/>
  <c r="L60" i="16"/>
  <c r="W60" i="16" s="1"/>
  <c r="K60" i="16"/>
  <c r="J60" i="16"/>
  <c r="AD60" i="16" s="1"/>
  <c r="AE59" i="16"/>
  <c r="AD59" i="16"/>
  <c r="AB59" i="16"/>
  <c r="AA59" i="16"/>
  <c r="Z59" i="16"/>
  <c r="X59" i="16"/>
  <c r="R59" i="16"/>
  <c r="P59" i="16"/>
  <c r="O59" i="16"/>
  <c r="L59" i="16"/>
  <c r="W59" i="16" s="1"/>
  <c r="K59" i="16"/>
  <c r="J59" i="16"/>
  <c r="AC59" i="16" s="1"/>
  <c r="AD58" i="16"/>
  <c r="Z58" i="16"/>
  <c r="V58" i="16"/>
  <c r="U58" i="16"/>
  <c r="R58" i="16"/>
  <c r="Q58" i="16"/>
  <c r="P58" i="16"/>
  <c r="O58" i="16"/>
  <c r="L58" i="16"/>
  <c r="S58" i="16" s="1"/>
  <c r="K58" i="16"/>
  <c r="J58" i="16"/>
  <c r="AC58" i="16" s="1"/>
  <c r="V57" i="16"/>
  <c r="U57" i="16"/>
  <c r="S57" i="16"/>
  <c r="R57" i="16"/>
  <c r="Q57" i="16"/>
  <c r="P57" i="16"/>
  <c r="O57" i="16"/>
  <c r="L57" i="16"/>
  <c r="W57" i="16" s="1"/>
  <c r="K57" i="16"/>
  <c r="J57" i="16"/>
  <c r="AC57" i="16" s="1"/>
  <c r="AE56" i="16"/>
  <c r="AB56" i="16"/>
  <c r="AA56" i="16"/>
  <c r="X56" i="16"/>
  <c r="S56" i="16"/>
  <c r="R56" i="16"/>
  <c r="P56" i="16"/>
  <c r="O56" i="16"/>
  <c r="L56" i="16"/>
  <c r="W56" i="16" s="1"/>
  <c r="K56" i="16"/>
  <c r="J56" i="16"/>
  <c r="AD56" i="16" s="1"/>
  <c r="AE55" i="16"/>
  <c r="AD55" i="16"/>
  <c r="AB55" i="16"/>
  <c r="AA55" i="16"/>
  <c r="Z55" i="16"/>
  <c r="X55" i="16"/>
  <c r="R55" i="16"/>
  <c r="P55" i="16"/>
  <c r="O55" i="16"/>
  <c r="L55" i="16"/>
  <c r="W55" i="16" s="1"/>
  <c r="K55" i="16"/>
  <c r="J55" i="16"/>
  <c r="AC55" i="16" s="1"/>
  <c r="AD54" i="16"/>
  <c r="Z54" i="16"/>
  <c r="V54" i="16"/>
  <c r="U54" i="16"/>
  <c r="R54" i="16"/>
  <c r="Q54" i="16"/>
  <c r="P54" i="16"/>
  <c r="O54" i="16"/>
  <c r="L54" i="16"/>
  <c r="S54" i="16" s="1"/>
  <c r="K54" i="16"/>
  <c r="J54" i="16"/>
  <c r="AC54" i="16" s="1"/>
  <c r="Y53" i="16"/>
  <c r="V53" i="16"/>
  <c r="U53" i="16"/>
  <c r="S53" i="16"/>
  <c r="R53" i="16"/>
  <c r="Q53" i="16"/>
  <c r="P53" i="16"/>
  <c r="O53" i="16"/>
  <c r="L53" i="16"/>
  <c r="W53" i="16" s="1"/>
  <c r="K53" i="16"/>
  <c r="J53" i="16"/>
  <c r="AC53" i="16" s="1"/>
  <c r="AE52" i="16"/>
  <c r="AB52" i="16"/>
  <c r="AA52" i="16"/>
  <c r="X52" i="16"/>
  <c r="S52" i="16"/>
  <c r="R52" i="16"/>
  <c r="P52" i="16"/>
  <c r="O52" i="16"/>
  <c r="L52" i="16"/>
  <c r="W52" i="16" s="1"/>
  <c r="K52" i="16"/>
  <c r="J52" i="16"/>
  <c r="AD52" i="16" s="1"/>
  <c r="AE51" i="16"/>
  <c r="AD51" i="16"/>
  <c r="AB51" i="16"/>
  <c r="AA51" i="16"/>
  <c r="Z51" i="16"/>
  <c r="X51" i="16"/>
  <c r="R51" i="16"/>
  <c r="P51" i="16"/>
  <c r="O51" i="16"/>
  <c r="L51" i="16"/>
  <c r="K51" i="16"/>
  <c r="J51" i="16"/>
  <c r="AC51" i="16" s="1"/>
  <c r="AD50" i="16"/>
  <c r="Z50" i="16"/>
  <c r="R50" i="16"/>
  <c r="K50" i="16"/>
  <c r="J50" i="16"/>
  <c r="AC50" i="16" s="1"/>
  <c r="R49" i="16"/>
  <c r="K49" i="16"/>
  <c r="J49" i="16"/>
  <c r="Y49" i="16" s="1"/>
  <c r="AE48" i="16"/>
  <c r="AB48" i="16"/>
  <c r="AA48" i="16"/>
  <c r="X48" i="16"/>
  <c r="R48" i="16"/>
  <c r="K48" i="16"/>
  <c r="J48" i="16"/>
  <c r="AD48" i="16" s="1"/>
  <c r="AE47" i="16"/>
  <c r="AD47" i="16"/>
  <c r="AB47" i="16"/>
  <c r="AA47" i="16"/>
  <c r="Z47" i="16"/>
  <c r="X47" i="16"/>
  <c r="R47" i="16"/>
  <c r="K47" i="16"/>
  <c r="J47" i="16"/>
  <c r="AC47" i="16" s="1"/>
  <c r="R46" i="16"/>
  <c r="K46" i="16"/>
  <c r="J46" i="16"/>
  <c r="Y46" i="16" s="1"/>
  <c r="X45" i="16"/>
  <c r="R45" i="16"/>
  <c r="K45" i="16"/>
  <c r="J45" i="16"/>
  <c r="AC45" i="16" s="1"/>
  <c r="AE44" i="16"/>
  <c r="AB44" i="16"/>
  <c r="AA44" i="16"/>
  <c r="X44" i="16"/>
  <c r="R44" i="16"/>
  <c r="K44" i="16"/>
  <c r="J44" i="16"/>
  <c r="AD44" i="16" s="1"/>
  <c r="AE43" i="16"/>
  <c r="AD43" i="16"/>
  <c r="AB43" i="16"/>
  <c r="AA43" i="16"/>
  <c r="Z43" i="16"/>
  <c r="X43" i="16"/>
  <c r="R43" i="16"/>
  <c r="K43" i="16"/>
  <c r="J43" i="16"/>
  <c r="AC43" i="16" s="1"/>
  <c r="AD42" i="16"/>
  <c r="Y42" i="16"/>
  <c r="R42" i="16"/>
  <c r="K42" i="16"/>
  <c r="J42" i="16"/>
  <c r="AC41" i="16"/>
  <c r="AB41" i="16"/>
  <c r="R41" i="16"/>
  <c r="K41" i="16"/>
  <c r="J41" i="16"/>
  <c r="X41" i="16" s="1"/>
  <c r="AE40" i="16"/>
  <c r="AB40" i="16"/>
  <c r="AA40" i="16"/>
  <c r="X40" i="16"/>
  <c r="R40" i="16"/>
  <c r="K40" i="16"/>
  <c r="J40" i="16"/>
  <c r="AD40" i="16" s="1"/>
  <c r="AE39" i="16"/>
  <c r="AD39" i="16"/>
  <c r="AB39" i="16"/>
  <c r="AA39" i="16"/>
  <c r="Z39" i="16"/>
  <c r="X39" i="16"/>
  <c r="R39" i="16"/>
  <c r="K39" i="16"/>
  <c r="J39" i="16"/>
  <c r="AC39" i="16" s="1"/>
  <c r="R38" i="16"/>
  <c r="K38" i="16"/>
  <c r="J38" i="16"/>
  <c r="Y38" i="16" s="1"/>
  <c r="X37" i="16"/>
  <c r="R37" i="16"/>
  <c r="K37" i="16"/>
  <c r="J37" i="16"/>
  <c r="AC37" i="16" s="1"/>
  <c r="AE36" i="16"/>
  <c r="AB36" i="16"/>
  <c r="AA36" i="16"/>
  <c r="X36" i="16"/>
  <c r="R36" i="16"/>
  <c r="K36" i="16"/>
  <c r="J36" i="16"/>
  <c r="AD36" i="16" s="1"/>
  <c r="AE35" i="16"/>
  <c r="AD35" i="16"/>
  <c r="AB35" i="16"/>
  <c r="AA35" i="16"/>
  <c r="Z35" i="16"/>
  <c r="X35" i="16"/>
  <c r="R35" i="16"/>
  <c r="K35" i="16"/>
  <c r="J35" i="16"/>
  <c r="AC35" i="16" s="1"/>
  <c r="AD34" i="16"/>
  <c r="AC34" i="16"/>
  <c r="Y34" i="16"/>
  <c r="R34" i="16"/>
  <c r="K34" i="16"/>
  <c r="J34" i="16"/>
  <c r="AC33" i="16"/>
  <c r="AB33" i="16"/>
  <c r="R33" i="16"/>
  <c r="K33" i="16"/>
  <c r="J33" i="16"/>
  <c r="X33" i="16" s="1"/>
  <c r="AE32" i="16"/>
  <c r="AB32" i="16"/>
  <c r="AA32" i="16"/>
  <c r="X32" i="16"/>
  <c r="R32" i="16"/>
  <c r="K32" i="16"/>
  <c r="J32" i="16"/>
  <c r="AD32" i="16" s="1"/>
  <c r="AE31" i="16"/>
  <c r="AD31" i="16"/>
  <c r="AB31" i="16"/>
  <c r="AA31" i="16"/>
  <c r="Z31" i="16"/>
  <c r="X31" i="16"/>
  <c r="R31" i="16"/>
  <c r="K31" i="16"/>
  <c r="J31" i="16"/>
  <c r="AC31" i="16" s="1"/>
  <c r="AE30" i="16"/>
  <c r="AD30" i="16"/>
  <c r="AA30" i="16"/>
  <c r="Z30" i="16"/>
  <c r="Y30" i="16"/>
  <c r="R30" i="16"/>
  <c r="K30" i="16"/>
  <c r="J30" i="16"/>
  <c r="AD29" i="16"/>
  <c r="AC29" i="16"/>
  <c r="Y29" i="16"/>
  <c r="X29" i="16"/>
  <c r="R29" i="16"/>
  <c r="K29" i="16"/>
  <c r="J29" i="16"/>
  <c r="Z29" i="16" s="1"/>
  <c r="R28" i="16"/>
  <c r="K28" i="16"/>
  <c r="J28" i="16"/>
  <c r="AA28" i="16" s="1"/>
  <c r="AE27" i="16"/>
  <c r="AD27" i="16"/>
  <c r="AB27" i="16"/>
  <c r="AA27" i="16"/>
  <c r="Z27" i="16"/>
  <c r="X27" i="16"/>
  <c r="R27" i="16"/>
  <c r="K27" i="16"/>
  <c r="J27" i="16"/>
  <c r="AC27" i="16" s="1"/>
  <c r="AE26" i="16"/>
  <c r="AD26" i="16"/>
  <c r="AA26" i="16"/>
  <c r="Z26" i="16"/>
  <c r="Y26" i="16"/>
  <c r="R26" i="16"/>
  <c r="K26" i="16"/>
  <c r="J26" i="16"/>
  <c r="AD25" i="16"/>
  <c r="AC25" i="16"/>
  <c r="Y25" i="16"/>
  <c r="X25" i="16"/>
  <c r="R25" i="16"/>
  <c r="K25" i="16"/>
  <c r="J25" i="16"/>
  <c r="Z25" i="16" s="1"/>
  <c r="R24" i="16"/>
  <c r="K24" i="16"/>
  <c r="J24" i="16"/>
  <c r="AA24" i="16" s="1"/>
  <c r="AE23" i="16"/>
  <c r="AD23" i="16"/>
  <c r="AB23" i="16"/>
  <c r="AA23" i="16"/>
  <c r="Z23" i="16"/>
  <c r="X23" i="16"/>
  <c r="R23" i="16"/>
  <c r="K23" i="16"/>
  <c r="J23" i="16"/>
  <c r="AC23" i="16" s="1"/>
  <c r="AE22" i="16"/>
  <c r="AD22" i="16"/>
  <c r="AA22" i="16"/>
  <c r="Z22" i="16"/>
  <c r="Y22" i="16"/>
  <c r="R22" i="16"/>
  <c r="K22" i="16"/>
  <c r="J22" i="16"/>
  <c r="AD21" i="16"/>
  <c r="AC21" i="16"/>
  <c r="Y21" i="16"/>
  <c r="X21" i="16"/>
  <c r="R21" i="16"/>
  <c r="K21" i="16"/>
  <c r="J21" i="16"/>
  <c r="Z21" i="16" s="1"/>
  <c r="R20" i="16"/>
  <c r="K20" i="16"/>
  <c r="J20" i="16"/>
  <c r="AA20" i="16" s="1"/>
  <c r="AE19" i="16"/>
  <c r="AD19" i="16"/>
  <c r="AB19" i="16"/>
  <c r="AA19" i="16"/>
  <c r="Z19" i="16"/>
  <c r="X19" i="16"/>
  <c r="R19" i="16"/>
  <c r="K19" i="16"/>
  <c r="J19" i="16"/>
  <c r="AC19" i="16" s="1"/>
  <c r="AE18" i="16"/>
  <c r="AD18" i="16"/>
  <c r="AA18" i="16"/>
  <c r="Z18" i="16"/>
  <c r="Y18" i="16"/>
  <c r="R18" i="16"/>
  <c r="K18" i="16"/>
  <c r="J18" i="16"/>
  <c r="AD17" i="16"/>
  <c r="AC17" i="16"/>
  <c r="Y17" i="16"/>
  <c r="X17" i="16"/>
  <c r="R17" i="16"/>
  <c r="K17" i="16"/>
  <c r="J17" i="16"/>
  <c r="Z17" i="16" s="1"/>
  <c r="R16" i="16"/>
  <c r="K16" i="16"/>
  <c r="J16" i="16"/>
  <c r="AA16" i="16" s="1"/>
  <c r="AE15" i="16"/>
  <c r="AD15" i="16"/>
  <c r="AB15" i="16"/>
  <c r="AA15" i="16"/>
  <c r="Z15" i="16"/>
  <c r="X15" i="16"/>
  <c r="R15" i="16"/>
  <c r="K15" i="16"/>
  <c r="J15" i="16"/>
  <c r="AC15" i="16" s="1"/>
  <c r="AE14" i="16"/>
  <c r="AD14" i="16"/>
  <c r="AA14" i="16"/>
  <c r="Z14" i="16"/>
  <c r="Y14" i="16"/>
  <c r="R14" i="16"/>
  <c r="K14" i="16"/>
  <c r="J14" i="16"/>
  <c r="AD13" i="16"/>
  <c r="AC13" i="16"/>
  <c r="Y13" i="16"/>
  <c r="X13" i="16"/>
  <c r="R13" i="16"/>
  <c r="K13" i="16"/>
  <c r="J13" i="16"/>
  <c r="Z13" i="16" s="1"/>
  <c r="R12" i="16"/>
  <c r="K12" i="16"/>
  <c r="J12" i="16"/>
  <c r="AA12" i="16" s="1"/>
  <c r="AE11" i="16"/>
  <c r="AD11" i="16"/>
  <c r="AB11" i="16"/>
  <c r="AA11" i="16"/>
  <c r="Z11" i="16"/>
  <c r="X11" i="16"/>
  <c r="R11" i="16"/>
  <c r="K11" i="16"/>
  <c r="J11" i="16"/>
  <c r="AC11" i="16" s="1"/>
  <c r="AE10" i="16"/>
  <c r="AD10" i="16"/>
  <c r="AA10" i="16"/>
  <c r="Z10" i="16"/>
  <c r="Y10" i="16"/>
  <c r="R10" i="16"/>
  <c r="K10" i="16"/>
  <c r="J10" i="16"/>
  <c r="AD9" i="16"/>
  <c r="AC9" i="16"/>
  <c r="Y9" i="16"/>
  <c r="X9" i="16"/>
  <c r="R9" i="16"/>
  <c r="K9" i="16"/>
  <c r="J9" i="16"/>
  <c r="Z9" i="16" s="1"/>
  <c r="R8" i="16"/>
  <c r="K8" i="16"/>
  <c r="J8" i="16"/>
  <c r="AA8" i="16" s="1"/>
  <c r="AE7" i="16"/>
  <c r="AD7" i="16"/>
  <c r="AB7" i="16"/>
  <c r="AA7" i="16"/>
  <c r="Z7" i="16"/>
  <c r="X7" i="16"/>
  <c r="R7" i="16"/>
  <c r="K7" i="16"/>
  <c r="J7" i="16"/>
  <c r="AC7" i="16" s="1"/>
  <c r="AE6" i="16"/>
  <c r="AD6" i="16"/>
  <c r="AA6" i="16"/>
  <c r="Z6" i="16"/>
  <c r="Y6" i="16"/>
  <c r="R6" i="16"/>
  <c r="K6" i="16"/>
  <c r="J6" i="16"/>
  <c r="AC5" i="16"/>
  <c r="X5" i="16"/>
  <c r="R5" i="16"/>
  <c r="K5" i="16"/>
  <c r="J5" i="16"/>
  <c r="AB5" i="16" s="1"/>
  <c r="AE4" i="16"/>
  <c r="AD4" i="16"/>
  <c r="AB4" i="16"/>
  <c r="AA4" i="16"/>
  <c r="Z4" i="16"/>
  <c r="X4" i="16"/>
  <c r="R4" i="16"/>
  <c r="L4" i="16"/>
  <c r="S4" i="16" s="1"/>
  <c r="K4" i="16"/>
  <c r="J4" i="16"/>
  <c r="AC4" i="16" s="1"/>
  <c r="O643" i="15"/>
  <c r="O642" i="15"/>
  <c r="O641" i="15"/>
  <c r="O640" i="15"/>
  <c r="O639" i="15"/>
  <c r="O638" i="15"/>
  <c r="O637" i="15"/>
  <c r="O636" i="15"/>
  <c r="O635" i="15"/>
  <c r="O634" i="15"/>
  <c r="O633" i="15"/>
  <c r="O632" i="15"/>
  <c r="O631" i="15"/>
  <c r="O630" i="15"/>
  <c r="O629" i="15"/>
  <c r="O628" i="15"/>
  <c r="O627" i="15"/>
  <c r="O626" i="15"/>
  <c r="O625" i="15"/>
  <c r="O624" i="15"/>
  <c r="O623" i="15"/>
  <c r="O622" i="15"/>
  <c r="O621" i="15"/>
  <c r="O620" i="15"/>
  <c r="O619" i="15"/>
  <c r="O618" i="15"/>
  <c r="O617" i="15"/>
  <c r="O616" i="15"/>
  <c r="O615" i="15"/>
  <c r="O614" i="15"/>
  <c r="O613" i="15"/>
  <c r="O612" i="15"/>
  <c r="O611" i="15"/>
  <c r="O610" i="15"/>
  <c r="O609" i="15"/>
  <c r="O608" i="15"/>
  <c r="O607" i="15"/>
  <c r="O606" i="15"/>
  <c r="O605" i="15"/>
  <c r="O604" i="15"/>
  <c r="O603" i="15"/>
  <c r="O602" i="15"/>
  <c r="O601" i="15"/>
  <c r="O600" i="15"/>
  <c r="O599" i="15"/>
  <c r="O598" i="15"/>
  <c r="O597" i="15"/>
  <c r="O596" i="15"/>
  <c r="O595" i="15"/>
  <c r="O594" i="15"/>
  <c r="O593" i="15"/>
  <c r="O592" i="15"/>
  <c r="O591" i="15"/>
  <c r="O590" i="15"/>
  <c r="O589" i="15"/>
  <c r="O588" i="15"/>
  <c r="O587" i="15"/>
  <c r="O586" i="15"/>
  <c r="O585" i="15"/>
  <c r="O584" i="15"/>
  <c r="O583" i="15"/>
  <c r="O582" i="15"/>
  <c r="O581" i="15"/>
  <c r="O580" i="15"/>
  <c r="O579" i="15"/>
  <c r="O578" i="15"/>
  <c r="O577" i="15"/>
  <c r="O576" i="15"/>
  <c r="O575" i="15"/>
  <c r="O574" i="15"/>
  <c r="O573" i="15"/>
  <c r="O572" i="15"/>
  <c r="O571" i="15"/>
  <c r="O570" i="15"/>
  <c r="O569" i="15"/>
  <c r="O568" i="15"/>
  <c r="O567" i="15"/>
  <c r="O566" i="15"/>
  <c r="O565" i="15"/>
  <c r="O564" i="15"/>
  <c r="O563" i="15"/>
  <c r="O562" i="15"/>
  <c r="O561" i="15"/>
  <c r="O560" i="15"/>
  <c r="O559" i="15"/>
  <c r="O558" i="15"/>
  <c r="O557" i="15"/>
  <c r="O556" i="15"/>
  <c r="O555" i="15"/>
  <c r="O554" i="15"/>
  <c r="O553" i="15"/>
  <c r="O552" i="15"/>
  <c r="O551" i="15"/>
  <c r="O550" i="15"/>
  <c r="O549" i="15"/>
  <c r="O548" i="15"/>
  <c r="O547" i="15"/>
  <c r="O546" i="15"/>
  <c r="O545" i="15"/>
  <c r="O544" i="15"/>
  <c r="O543" i="15"/>
  <c r="O542" i="15"/>
  <c r="O541" i="15"/>
  <c r="O540" i="15"/>
  <c r="O539" i="15"/>
  <c r="O538" i="15"/>
  <c r="O537" i="15"/>
  <c r="O536" i="15"/>
  <c r="O535" i="15"/>
  <c r="O534" i="15"/>
  <c r="O533" i="15"/>
  <c r="O532" i="15"/>
  <c r="O531" i="15"/>
  <c r="O530" i="15"/>
  <c r="O529" i="15"/>
  <c r="O528" i="15"/>
  <c r="O527" i="15"/>
  <c r="O526" i="15"/>
  <c r="O525" i="15"/>
  <c r="O524" i="15"/>
  <c r="O523" i="15"/>
  <c r="O522" i="15"/>
  <c r="O521" i="15"/>
  <c r="O520" i="15"/>
  <c r="O519" i="15"/>
  <c r="O518" i="15"/>
  <c r="O517" i="15"/>
  <c r="O516" i="15"/>
  <c r="O515" i="15"/>
  <c r="O514" i="15"/>
  <c r="O513" i="15"/>
  <c r="O512" i="15"/>
  <c r="O511" i="15"/>
  <c r="O510" i="15"/>
  <c r="O509" i="15"/>
  <c r="O508" i="15"/>
  <c r="O507" i="15"/>
  <c r="O506" i="15"/>
  <c r="O505" i="15"/>
  <c r="O504" i="15"/>
  <c r="O503" i="15"/>
  <c r="O502" i="15"/>
  <c r="O501" i="15"/>
  <c r="O500" i="15"/>
  <c r="O499" i="15"/>
  <c r="O498" i="15"/>
  <c r="O497" i="15"/>
  <c r="O496" i="15"/>
  <c r="O495" i="15"/>
  <c r="O494" i="15"/>
  <c r="O493" i="15"/>
  <c r="O492" i="15"/>
  <c r="O491" i="15"/>
  <c r="O490" i="15"/>
  <c r="O489" i="15"/>
  <c r="O488" i="15"/>
  <c r="O487" i="15"/>
  <c r="O486" i="15"/>
  <c r="O485" i="15"/>
  <c r="O484" i="15"/>
  <c r="O483" i="15"/>
  <c r="O482" i="15"/>
  <c r="O481" i="15"/>
  <c r="O480" i="15"/>
  <c r="O479" i="15"/>
  <c r="O478" i="15"/>
  <c r="O477" i="15"/>
  <c r="O476" i="15"/>
  <c r="O475" i="15"/>
  <c r="O474" i="15"/>
  <c r="O473" i="15"/>
  <c r="O472" i="15"/>
  <c r="O471" i="15"/>
  <c r="O470" i="15"/>
  <c r="O469" i="15"/>
  <c r="O468" i="15"/>
  <c r="O467" i="15"/>
  <c r="O466" i="15"/>
  <c r="O465" i="15"/>
  <c r="O464" i="15"/>
  <c r="O463" i="15"/>
  <c r="O462" i="15"/>
  <c r="O461" i="15"/>
  <c r="O460" i="15"/>
  <c r="O459" i="15"/>
  <c r="O458" i="15"/>
  <c r="O457" i="15"/>
  <c r="O456" i="15"/>
  <c r="O455" i="15"/>
  <c r="O454" i="15"/>
  <c r="O453" i="15"/>
  <c r="O452" i="15"/>
  <c r="O451" i="15"/>
  <c r="O450" i="15"/>
  <c r="O449" i="15"/>
  <c r="O448" i="15"/>
  <c r="O447" i="15"/>
  <c r="O446" i="15"/>
  <c r="O445" i="15"/>
  <c r="O444" i="15"/>
  <c r="O443" i="15"/>
  <c r="O442" i="15"/>
  <c r="O441" i="15"/>
  <c r="O440" i="15"/>
  <c r="O439" i="15"/>
  <c r="O438" i="15"/>
  <c r="O437" i="15"/>
  <c r="O436" i="15"/>
  <c r="O435" i="15"/>
  <c r="O434" i="15"/>
  <c r="O433" i="15"/>
  <c r="O432" i="15"/>
  <c r="O431" i="15"/>
  <c r="O430" i="15"/>
  <c r="O429" i="15"/>
  <c r="O428" i="15"/>
  <c r="O427" i="15"/>
  <c r="O426" i="15"/>
  <c r="O425" i="15"/>
  <c r="O424" i="15"/>
  <c r="O423" i="15"/>
  <c r="O422" i="15"/>
  <c r="O421" i="15"/>
  <c r="O420" i="15"/>
  <c r="O419" i="15"/>
  <c r="O418" i="15"/>
  <c r="O417" i="15"/>
  <c r="O416" i="15"/>
  <c r="O415" i="15"/>
  <c r="O414" i="15"/>
  <c r="O413" i="15"/>
  <c r="O412" i="15"/>
  <c r="O411" i="15"/>
  <c r="O410" i="15"/>
  <c r="O409" i="15"/>
  <c r="O408" i="15"/>
  <c r="O407" i="15"/>
  <c r="O406" i="15"/>
  <c r="O405" i="15"/>
  <c r="O404" i="15"/>
  <c r="O403" i="15"/>
  <c r="O402" i="15"/>
  <c r="O401" i="15"/>
  <c r="O400" i="15"/>
  <c r="O399" i="15"/>
  <c r="O398" i="15"/>
  <c r="O397" i="15"/>
  <c r="O396" i="15"/>
  <c r="O395" i="15"/>
  <c r="O394" i="15"/>
  <c r="O393" i="15"/>
  <c r="O392" i="15"/>
  <c r="O391" i="15"/>
  <c r="O390" i="15"/>
  <c r="O389" i="15"/>
  <c r="O388" i="15"/>
  <c r="O387" i="15"/>
  <c r="O386" i="15"/>
  <c r="O385" i="15"/>
  <c r="O384" i="15"/>
  <c r="O383" i="15"/>
  <c r="O382" i="15"/>
  <c r="O381" i="15"/>
  <c r="O380" i="15"/>
  <c r="O379" i="15"/>
  <c r="O378" i="15"/>
  <c r="O377" i="15"/>
  <c r="O376" i="15"/>
  <c r="O375" i="15"/>
  <c r="O374" i="15"/>
  <c r="O373" i="15"/>
  <c r="O372" i="15"/>
  <c r="O371" i="15"/>
  <c r="O370" i="15"/>
  <c r="O369" i="15"/>
  <c r="O368" i="15"/>
  <c r="O367" i="15"/>
  <c r="O366" i="15"/>
  <c r="O365" i="15"/>
  <c r="O364" i="15"/>
  <c r="O363" i="15"/>
  <c r="O362" i="15"/>
  <c r="O361" i="15"/>
  <c r="O360" i="15"/>
  <c r="O359" i="15"/>
  <c r="O358" i="15"/>
  <c r="O357" i="15"/>
  <c r="O356" i="15"/>
  <c r="O355" i="15"/>
  <c r="O354" i="15"/>
  <c r="O353" i="15"/>
  <c r="O352" i="15"/>
  <c r="O351" i="15"/>
  <c r="O350" i="15"/>
  <c r="O349" i="15"/>
  <c r="O348" i="15"/>
  <c r="O347" i="15"/>
  <c r="O346" i="15"/>
  <c r="O345" i="15"/>
  <c r="O344" i="15"/>
  <c r="O343" i="15"/>
  <c r="O342" i="15"/>
  <c r="O341" i="15"/>
  <c r="O340" i="15"/>
  <c r="O339" i="15"/>
  <c r="O338" i="15"/>
  <c r="O337" i="15"/>
  <c r="O336" i="15"/>
  <c r="O335" i="15"/>
  <c r="O334" i="15"/>
  <c r="O333" i="15"/>
  <c r="O332" i="15"/>
  <c r="O331" i="15"/>
  <c r="O330" i="15"/>
  <c r="O329" i="15"/>
  <c r="O328" i="15"/>
  <c r="O327" i="15"/>
  <c r="O326" i="15"/>
  <c r="O325" i="15"/>
  <c r="O324" i="15"/>
  <c r="O323" i="15"/>
  <c r="O322" i="15"/>
  <c r="O321" i="15"/>
  <c r="O320" i="15"/>
  <c r="O319" i="15"/>
  <c r="O318" i="15"/>
  <c r="O317" i="15"/>
  <c r="O316" i="15"/>
  <c r="O315" i="15"/>
  <c r="O314" i="15"/>
  <c r="O313" i="15"/>
  <c r="O312" i="15"/>
  <c r="O311" i="15"/>
  <c r="O310" i="15"/>
  <c r="O309" i="15"/>
  <c r="O308" i="15"/>
  <c r="O307" i="15"/>
  <c r="O306" i="15"/>
  <c r="O305" i="15"/>
  <c r="O304" i="15"/>
  <c r="O303" i="15"/>
  <c r="O302" i="15"/>
  <c r="O301" i="15"/>
  <c r="O300" i="15"/>
  <c r="O299" i="15"/>
  <c r="O298" i="15"/>
  <c r="O297" i="15"/>
  <c r="O296" i="15"/>
  <c r="O295" i="15"/>
  <c r="O294" i="15"/>
  <c r="O293" i="15"/>
  <c r="O292" i="15"/>
  <c r="O291" i="15"/>
  <c r="O290" i="15"/>
  <c r="O289" i="15"/>
  <c r="O288" i="15"/>
  <c r="O287" i="15"/>
  <c r="O286" i="15"/>
  <c r="Q285" i="15"/>
  <c r="O285" i="15"/>
  <c r="Q284" i="15"/>
  <c r="O284" i="15"/>
  <c r="Q283" i="15"/>
  <c r="O283" i="15"/>
  <c r="Q282" i="15"/>
  <c r="O282" i="15"/>
  <c r="Q281" i="15"/>
  <c r="O281" i="15"/>
  <c r="Q280" i="15"/>
  <c r="O280" i="15"/>
  <c r="Q279" i="15"/>
  <c r="O279" i="15"/>
  <c r="Q278" i="15"/>
  <c r="O278" i="15"/>
  <c r="Q277" i="15"/>
  <c r="O277" i="15"/>
  <c r="Q276" i="15"/>
  <c r="O276" i="15"/>
  <c r="Q275" i="15"/>
  <c r="O275" i="15"/>
  <c r="Q274" i="15"/>
  <c r="O274" i="15"/>
  <c r="Q273" i="15"/>
  <c r="O273" i="15"/>
  <c r="Q272" i="15"/>
  <c r="O272" i="15"/>
  <c r="Q271" i="15"/>
  <c r="O271" i="15"/>
  <c r="Q270" i="15"/>
  <c r="O270" i="15"/>
  <c r="Q269" i="15"/>
  <c r="O269" i="15"/>
  <c r="Q268" i="15"/>
  <c r="O268" i="15"/>
  <c r="Q267" i="15"/>
  <c r="O267" i="15"/>
  <c r="Q266" i="15"/>
  <c r="O266" i="15"/>
  <c r="Q265" i="15"/>
  <c r="O265" i="15"/>
  <c r="Q264" i="15"/>
  <c r="O264" i="15"/>
  <c r="Q263" i="15"/>
  <c r="O263" i="15"/>
  <c r="Q262" i="15"/>
  <c r="O262" i="15"/>
  <c r="Q261" i="15"/>
  <c r="O261" i="15"/>
  <c r="Q260" i="15"/>
  <c r="O260" i="15"/>
  <c r="Q259" i="15"/>
  <c r="O259" i="15"/>
  <c r="Q258" i="15"/>
  <c r="O258" i="15"/>
  <c r="Q257" i="15"/>
  <c r="O257" i="15"/>
  <c r="Q256" i="15"/>
  <c r="O256" i="15"/>
  <c r="Q255" i="15"/>
  <c r="O255" i="15"/>
  <c r="Q254" i="15"/>
  <c r="O254" i="15"/>
  <c r="Q253" i="15"/>
  <c r="O253" i="15"/>
  <c r="Q252" i="15"/>
  <c r="O252" i="15"/>
  <c r="Q251" i="15"/>
  <c r="O251" i="15"/>
  <c r="Q250" i="15"/>
  <c r="O250" i="15"/>
  <c r="Q249" i="15"/>
  <c r="O249" i="15"/>
  <c r="Q248" i="15"/>
  <c r="O248" i="15"/>
  <c r="Q247" i="15"/>
  <c r="O247" i="15"/>
  <c r="Q246" i="15"/>
  <c r="O246" i="15"/>
  <c r="Q245" i="15"/>
  <c r="O245" i="15"/>
  <c r="Q244" i="15"/>
  <c r="O244" i="15"/>
  <c r="Q243" i="15"/>
  <c r="O243" i="15"/>
  <c r="Q242" i="15"/>
  <c r="O242" i="15"/>
  <c r="Q241" i="15"/>
  <c r="O241" i="15"/>
  <c r="Q240" i="15"/>
  <c r="O240" i="15"/>
  <c r="Q239" i="15"/>
  <c r="O239" i="15"/>
  <c r="Q238" i="15"/>
  <c r="O238" i="15"/>
  <c r="Q237" i="15"/>
  <c r="O237" i="15"/>
  <c r="Q236" i="15"/>
  <c r="O236" i="15"/>
  <c r="Q235" i="15"/>
  <c r="O235" i="15"/>
  <c r="Q234" i="15"/>
  <c r="O234" i="15"/>
  <c r="Q233" i="15"/>
  <c r="O233" i="15"/>
  <c r="Q232" i="15"/>
  <c r="O232" i="15"/>
  <c r="Q231" i="15"/>
  <c r="O231" i="15"/>
  <c r="Q230" i="15"/>
  <c r="O230" i="15"/>
  <c r="Q229" i="15"/>
  <c r="O229" i="15"/>
  <c r="Q228" i="15"/>
  <c r="O228" i="15"/>
  <c r="Q227" i="15"/>
  <c r="O227" i="15"/>
  <c r="Q226" i="15"/>
  <c r="O226" i="15"/>
  <c r="Q225" i="15"/>
  <c r="O225" i="15"/>
  <c r="Q224" i="15"/>
  <c r="O224" i="15"/>
  <c r="Q223" i="15"/>
  <c r="O223" i="15"/>
  <c r="Q222" i="15"/>
  <c r="O222" i="15"/>
  <c r="Q221" i="15"/>
  <c r="O221" i="15"/>
  <c r="Q220" i="15"/>
  <c r="O220" i="15"/>
  <c r="Q219" i="15"/>
  <c r="O219" i="15"/>
  <c r="Q218" i="15"/>
  <c r="O218" i="15"/>
  <c r="Q217" i="15"/>
  <c r="O217" i="15"/>
  <c r="Q216" i="15"/>
  <c r="O216" i="15"/>
  <c r="Q215" i="15"/>
  <c r="O215" i="15"/>
  <c r="Q214" i="15"/>
  <c r="O214" i="15"/>
  <c r="Q213" i="15"/>
  <c r="O213" i="15"/>
  <c r="Q212" i="15"/>
  <c r="O212" i="15"/>
  <c r="Q211" i="15"/>
  <c r="O211" i="15"/>
  <c r="Q210" i="15"/>
  <c r="O210" i="15"/>
  <c r="Q209" i="15"/>
  <c r="O209" i="15"/>
  <c r="Q208" i="15"/>
  <c r="O208" i="15"/>
  <c r="Q207" i="15"/>
  <c r="O207" i="15"/>
  <c r="Q206" i="15"/>
  <c r="O206" i="15"/>
  <c r="Q205" i="15"/>
  <c r="O205" i="15"/>
  <c r="Q204" i="15"/>
  <c r="O204" i="15"/>
  <c r="Q203" i="15"/>
  <c r="O203" i="15"/>
  <c r="Q202" i="15"/>
  <c r="O202" i="15"/>
  <c r="Q201" i="15"/>
  <c r="O201" i="15"/>
  <c r="Q200" i="15"/>
  <c r="O200" i="15"/>
  <c r="Q199" i="15"/>
  <c r="O199" i="15"/>
  <c r="Q198" i="15"/>
  <c r="O198" i="15"/>
  <c r="AE197" i="15"/>
  <c r="AD197" i="15"/>
  <c r="AA197" i="15"/>
  <c r="Z197" i="15"/>
  <c r="W197" i="15"/>
  <c r="V197" i="15"/>
  <c r="R197" i="15"/>
  <c r="Q197" i="15"/>
  <c r="P197" i="15"/>
  <c r="O197" i="15"/>
  <c r="L197" i="15"/>
  <c r="K197" i="15"/>
  <c r="J197" i="15"/>
  <c r="AC197" i="15" s="1"/>
  <c r="AD196" i="15"/>
  <c r="V196" i="15"/>
  <c r="U196" i="15"/>
  <c r="R196" i="15"/>
  <c r="Q196" i="15"/>
  <c r="P196" i="15"/>
  <c r="O196" i="15"/>
  <c r="L196" i="15"/>
  <c r="S196" i="15" s="1"/>
  <c r="K196" i="15"/>
  <c r="J196" i="15"/>
  <c r="U195" i="15"/>
  <c r="S195" i="15"/>
  <c r="R195" i="15"/>
  <c r="P195" i="15"/>
  <c r="O195" i="15"/>
  <c r="L195" i="15"/>
  <c r="W195" i="15" s="1"/>
  <c r="K195" i="15"/>
  <c r="J195" i="15"/>
  <c r="AE194" i="15"/>
  <c r="AB194" i="15"/>
  <c r="AA194" i="15"/>
  <c r="X194" i="15"/>
  <c r="R194" i="15"/>
  <c r="P194" i="15"/>
  <c r="O194" i="15"/>
  <c r="L194" i="15"/>
  <c r="K194" i="15"/>
  <c r="J194" i="15"/>
  <c r="AD194" i="15" s="1"/>
  <c r="AE193" i="15"/>
  <c r="AD193" i="15"/>
  <c r="AA193" i="15"/>
  <c r="Z193" i="15"/>
  <c r="R193" i="15"/>
  <c r="Q193" i="15"/>
  <c r="P193" i="15"/>
  <c r="O193" i="15"/>
  <c r="L193" i="15"/>
  <c r="K193" i="15"/>
  <c r="J193" i="15"/>
  <c r="AC193" i="15" s="1"/>
  <c r="AC192" i="15"/>
  <c r="Z192" i="15"/>
  <c r="V192" i="15"/>
  <c r="U192" i="15"/>
  <c r="R192" i="15"/>
  <c r="Q192" i="15"/>
  <c r="P192" i="15"/>
  <c r="O192" i="15"/>
  <c r="L192" i="15"/>
  <c r="S192" i="15" s="1"/>
  <c r="K192" i="15"/>
  <c r="J192" i="15"/>
  <c r="AC191" i="15"/>
  <c r="AB191" i="15"/>
  <c r="U191" i="15"/>
  <c r="S191" i="15"/>
  <c r="R191" i="15"/>
  <c r="P191" i="15"/>
  <c r="O191" i="15"/>
  <c r="L191" i="15"/>
  <c r="W191" i="15" s="1"/>
  <c r="K191" i="15"/>
  <c r="J191" i="15"/>
  <c r="AE190" i="15"/>
  <c r="AB190" i="15"/>
  <c r="AA190" i="15"/>
  <c r="X190" i="15"/>
  <c r="R190" i="15"/>
  <c r="P190" i="15"/>
  <c r="O190" i="15"/>
  <c r="L190" i="15"/>
  <c r="K190" i="15"/>
  <c r="J190" i="15"/>
  <c r="AD190" i="15" s="1"/>
  <c r="AE189" i="15"/>
  <c r="AD189" i="15"/>
  <c r="AA189" i="15"/>
  <c r="Z189" i="15"/>
  <c r="W189" i="15"/>
  <c r="V189" i="15"/>
  <c r="R189" i="15"/>
  <c r="Q189" i="15"/>
  <c r="P189" i="15"/>
  <c r="O189" i="15"/>
  <c r="L189" i="15"/>
  <c r="K189" i="15"/>
  <c r="J189" i="15"/>
  <c r="AC189" i="15" s="1"/>
  <c r="AD188" i="15"/>
  <c r="V188" i="15"/>
  <c r="U188" i="15"/>
  <c r="R188" i="15"/>
  <c r="Q188" i="15"/>
  <c r="P188" i="15"/>
  <c r="O188" i="15"/>
  <c r="L188" i="15"/>
  <c r="S188" i="15" s="1"/>
  <c r="K188" i="15"/>
  <c r="J188" i="15"/>
  <c r="U187" i="15"/>
  <c r="S187" i="15"/>
  <c r="R187" i="15"/>
  <c r="P187" i="15"/>
  <c r="O187" i="15"/>
  <c r="L187" i="15"/>
  <c r="W187" i="15" s="1"/>
  <c r="K187" i="15"/>
  <c r="J187" i="15"/>
  <c r="AE186" i="15"/>
  <c r="AB186" i="15"/>
  <c r="AA186" i="15"/>
  <c r="X186" i="15"/>
  <c r="R186" i="15"/>
  <c r="P186" i="15"/>
  <c r="O186" i="15"/>
  <c r="L186" i="15"/>
  <c r="K186" i="15"/>
  <c r="J186" i="15"/>
  <c r="AD186" i="15" s="1"/>
  <c r="AE185" i="15"/>
  <c r="AD185" i="15"/>
  <c r="AA185" i="15"/>
  <c r="Z185" i="15"/>
  <c r="R185" i="15"/>
  <c r="Q185" i="15"/>
  <c r="P185" i="15"/>
  <c r="O185" i="15"/>
  <c r="L185" i="15"/>
  <c r="K185" i="15"/>
  <c r="J185" i="15"/>
  <c r="AC185" i="15" s="1"/>
  <c r="AC184" i="15"/>
  <c r="Z184" i="15"/>
  <c r="V184" i="15"/>
  <c r="U184" i="15"/>
  <c r="R184" i="15"/>
  <c r="Q184" i="15"/>
  <c r="P184" i="15"/>
  <c r="O184" i="15"/>
  <c r="L184" i="15"/>
  <c r="S184" i="15" s="1"/>
  <c r="K184" i="15"/>
  <c r="J184" i="15"/>
  <c r="AC183" i="15"/>
  <c r="AB183" i="15"/>
  <c r="U183" i="15"/>
  <c r="S183" i="15"/>
  <c r="R183" i="15"/>
  <c r="P183" i="15"/>
  <c r="O183" i="15"/>
  <c r="L183" i="15"/>
  <c r="W183" i="15" s="1"/>
  <c r="K183" i="15"/>
  <c r="J183" i="15"/>
  <c r="AE182" i="15"/>
  <c r="AB182" i="15"/>
  <c r="AA182" i="15"/>
  <c r="X182" i="15"/>
  <c r="R182" i="15"/>
  <c r="P182" i="15"/>
  <c r="O182" i="15"/>
  <c r="L182" i="15"/>
  <c r="K182" i="15"/>
  <c r="J182" i="15"/>
  <c r="AD182" i="15" s="1"/>
  <c r="AE181" i="15"/>
  <c r="AD181" i="15"/>
  <c r="AA181" i="15"/>
  <c r="Z181" i="15"/>
  <c r="W181" i="15"/>
  <c r="V181" i="15"/>
  <c r="R181" i="15"/>
  <c r="Q181" i="15"/>
  <c r="P181" i="15"/>
  <c r="O181" i="15"/>
  <c r="L181" i="15"/>
  <c r="K181" i="15"/>
  <c r="J181" i="15"/>
  <c r="AC181" i="15" s="1"/>
  <c r="V180" i="15"/>
  <c r="U180" i="15"/>
  <c r="R180" i="15"/>
  <c r="Q180" i="15"/>
  <c r="P180" i="15"/>
  <c r="O180" i="15"/>
  <c r="L180" i="15"/>
  <c r="S180" i="15" s="1"/>
  <c r="K180" i="15"/>
  <c r="J180" i="15"/>
  <c r="U179" i="15"/>
  <c r="S179" i="15"/>
  <c r="R179" i="15"/>
  <c r="P179" i="15"/>
  <c r="O179" i="15"/>
  <c r="L179" i="15"/>
  <c r="W179" i="15" s="1"/>
  <c r="K179" i="15"/>
  <c r="J179" i="15"/>
  <c r="AE178" i="15"/>
  <c r="AB178" i="15"/>
  <c r="AA178" i="15"/>
  <c r="X178" i="15"/>
  <c r="R178" i="15"/>
  <c r="P178" i="15"/>
  <c r="O178" i="15"/>
  <c r="L178" i="15"/>
  <c r="K178" i="15"/>
  <c r="J178" i="15"/>
  <c r="AD178" i="15" s="1"/>
  <c r="AE177" i="15"/>
  <c r="AD177" i="15"/>
  <c r="AA177" i="15"/>
  <c r="Z177" i="15"/>
  <c r="R177" i="15"/>
  <c r="Q177" i="15"/>
  <c r="P177" i="15"/>
  <c r="O177" i="15"/>
  <c r="L177" i="15"/>
  <c r="K177" i="15"/>
  <c r="J177" i="15"/>
  <c r="AC177" i="15" s="1"/>
  <c r="AC176" i="15"/>
  <c r="Z176" i="15"/>
  <c r="V176" i="15"/>
  <c r="U176" i="15"/>
  <c r="R176" i="15"/>
  <c r="Q176" i="15"/>
  <c r="P176" i="15"/>
  <c r="O176" i="15"/>
  <c r="L176" i="15"/>
  <c r="S176" i="15" s="1"/>
  <c r="K176" i="15"/>
  <c r="J176" i="15"/>
  <c r="AC175" i="15"/>
  <c r="AB175" i="15"/>
  <c r="U175" i="15"/>
  <c r="S175" i="15"/>
  <c r="R175" i="15"/>
  <c r="P175" i="15"/>
  <c r="O175" i="15"/>
  <c r="L175" i="15"/>
  <c r="W175" i="15" s="1"/>
  <c r="K175" i="15"/>
  <c r="J175" i="15"/>
  <c r="AE174" i="15"/>
  <c r="AB174" i="15"/>
  <c r="AA174" i="15"/>
  <c r="X174" i="15"/>
  <c r="R174" i="15"/>
  <c r="P174" i="15"/>
  <c r="O174" i="15"/>
  <c r="L174" i="15"/>
  <c r="K174" i="15"/>
  <c r="J174" i="15"/>
  <c r="AD174" i="15" s="1"/>
  <c r="AE173" i="15"/>
  <c r="AD173" i="15"/>
  <c r="AA173" i="15"/>
  <c r="Z173" i="15"/>
  <c r="W173" i="15"/>
  <c r="V173" i="15"/>
  <c r="R173" i="15"/>
  <c r="Q173" i="15"/>
  <c r="P173" i="15"/>
  <c r="O173" i="15"/>
  <c r="L173" i="15"/>
  <c r="K173" i="15"/>
  <c r="J173" i="15"/>
  <c r="AC173" i="15" s="1"/>
  <c r="V172" i="15"/>
  <c r="R172" i="15"/>
  <c r="Q172" i="15"/>
  <c r="P172" i="15"/>
  <c r="O172" i="15"/>
  <c r="L172" i="15"/>
  <c r="K172" i="15"/>
  <c r="J172" i="15"/>
  <c r="AB171" i="15"/>
  <c r="AA171" i="15"/>
  <c r="X171" i="15"/>
  <c r="R171" i="15"/>
  <c r="P171" i="15"/>
  <c r="O171" i="15"/>
  <c r="L171" i="15"/>
  <c r="K171" i="15"/>
  <c r="J171" i="15"/>
  <c r="AE171" i="15" s="1"/>
  <c r="AE170" i="15"/>
  <c r="AD170" i="15"/>
  <c r="AB170" i="15"/>
  <c r="AA170" i="15"/>
  <c r="Z170" i="15"/>
  <c r="X170" i="15"/>
  <c r="V170" i="15"/>
  <c r="R170" i="15"/>
  <c r="Q170" i="15"/>
  <c r="P170" i="15"/>
  <c r="O170" i="15"/>
  <c r="L170" i="15"/>
  <c r="U170" i="15" s="1"/>
  <c r="K170" i="15"/>
  <c r="J170" i="15"/>
  <c r="AC170" i="15" s="1"/>
  <c r="AC169" i="15"/>
  <c r="Y169" i="15"/>
  <c r="V169" i="15"/>
  <c r="U169" i="15"/>
  <c r="R169" i="15"/>
  <c r="Q169" i="15"/>
  <c r="P169" i="15"/>
  <c r="O169" i="15"/>
  <c r="L169" i="15"/>
  <c r="S169" i="15" s="1"/>
  <c r="K169" i="15"/>
  <c r="J169" i="15"/>
  <c r="AB168" i="15"/>
  <c r="X168" i="15"/>
  <c r="V168" i="15"/>
  <c r="U168" i="15"/>
  <c r="S168" i="15"/>
  <c r="R168" i="15"/>
  <c r="Q168" i="15"/>
  <c r="P168" i="15"/>
  <c r="O168" i="15"/>
  <c r="L168" i="15"/>
  <c r="W168" i="15" s="1"/>
  <c r="K168" i="15"/>
  <c r="J168" i="15"/>
  <c r="AE168" i="15" s="1"/>
  <c r="AE167" i="15"/>
  <c r="AB167" i="15"/>
  <c r="AA167" i="15"/>
  <c r="X167" i="15"/>
  <c r="R167" i="15"/>
  <c r="P167" i="15"/>
  <c r="O167" i="15"/>
  <c r="L167" i="15"/>
  <c r="K167" i="15"/>
  <c r="J167" i="15"/>
  <c r="AD167" i="15" s="1"/>
  <c r="AE166" i="15"/>
  <c r="AD166" i="15"/>
  <c r="AB166" i="15"/>
  <c r="AA166" i="15"/>
  <c r="Z166" i="15"/>
  <c r="X166" i="15"/>
  <c r="V166" i="15"/>
  <c r="R166" i="15"/>
  <c r="Q166" i="15"/>
  <c r="P166" i="15"/>
  <c r="O166" i="15"/>
  <c r="L166" i="15"/>
  <c r="U166" i="15" s="1"/>
  <c r="K166" i="15"/>
  <c r="J166" i="15"/>
  <c r="AC166" i="15" s="1"/>
  <c r="AC165" i="15"/>
  <c r="Y165" i="15"/>
  <c r="V165" i="15"/>
  <c r="U165" i="15"/>
  <c r="R165" i="15"/>
  <c r="Q165" i="15"/>
  <c r="P165" i="15"/>
  <c r="O165" i="15"/>
  <c r="L165" i="15"/>
  <c r="S165" i="15" s="1"/>
  <c r="K165" i="15"/>
  <c r="J165" i="15"/>
  <c r="Y164" i="15"/>
  <c r="X164" i="15"/>
  <c r="V164" i="15"/>
  <c r="U164" i="15"/>
  <c r="S164" i="15"/>
  <c r="R164" i="15"/>
  <c r="Q164" i="15"/>
  <c r="P164" i="15"/>
  <c r="O164" i="15"/>
  <c r="L164" i="15"/>
  <c r="W164" i="15" s="1"/>
  <c r="K164" i="15"/>
  <c r="J164" i="15"/>
  <c r="AE163" i="15"/>
  <c r="AB163" i="15"/>
  <c r="AA163" i="15"/>
  <c r="X163" i="15"/>
  <c r="W163" i="15"/>
  <c r="R163" i="15"/>
  <c r="P163" i="15"/>
  <c r="O163" i="15"/>
  <c r="L163" i="15"/>
  <c r="K163" i="15"/>
  <c r="J163" i="15"/>
  <c r="AD163" i="15" s="1"/>
  <c r="AE162" i="15"/>
  <c r="AD162" i="15"/>
  <c r="AB162" i="15"/>
  <c r="AA162" i="15"/>
  <c r="Z162" i="15"/>
  <c r="X162" i="15"/>
  <c r="R162" i="15"/>
  <c r="P162" i="15"/>
  <c r="O162" i="15"/>
  <c r="L162" i="15"/>
  <c r="K162" i="15"/>
  <c r="J162" i="15"/>
  <c r="AC162" i="15" s="1"/>
  <c r="AC161" i="15"/>
  <c r="Z161" i="15"/>
  <c r="V161" i="15"/>
  <c r="U161" i="15"/>
  <c r="R161" i="15"/>
  <c r="Q161" i="15"/>
  <c r="P161" i="15"/>
  <c r="O161" i="15"/>
  <c r="L161" i="15"/>
  <c r="S161" i="15" s="1"/>
  <c r="K161" i="15"/>
  <c r="J161" i="15"/>
  <c r="AC160" i="15"/>
  <c r="V160" i="15"/>
  <c r="U160" i="15"/>
  <c r="S160" i="15"/>
  <c r="R160" i="15"/>
  <c r="Q160" i="15"/>
  <c r="P160" i="15"/>
  <c r="O160" i="15"/>
  <c r="L160" i="15"/>
  <c r="W160" i="15" s="1"/>
  <c r="K160" i="15"/>
  <c r="J160" i="15"/>
  <c r="Y160" i="15" s="1"/>
  <c r="AE159" i="15"/>
  <c r="AB159" i="15"/>
  <c r="AA159" i="15"/>
  <c r="X159" i="15"/>
  <c r="R159" i="15"/>
  <c r="P159" i="15"/>
  <c r="O159" i="15"/>
  <c r="L159" i="15"/>
  <c r="K159" i="15"/>
  <c r="J159" i="15"/>
  <c r="AD159" i="15" s="1"/>
  <c r="AE158" i="15"/>
  <c r="AD158" i="15"/>
  <c r="AB158" i="15"/>
  <c r="AA158" i="15"/>
  <c r="Z158" i="15"/>
  <c r="X158" i="15"/>
  <c r="W158" i="15"/>
  <c r="V158" i="15"/>
  <c r="R158" i="15"/>
  <c r="Q158" i="15"/>
  <c r="P158" i="15"/>
  <c r="O158" i="15"/>
  <c r="L158" i="15"/>
  <c r="K158" i="15"/>
  <c r="J158" i="15"/>
  <c r="AC158" i="15" s="1"/>
  <c r="Y157" i="15"/>
  <c r="V157" i="15"/>
  <c r="U157" i="15"/>
  <c r="R157" i="15"/>
  <c r="Q157" i="15"/>
  <c r="P157" i="15"/>
  <c r="O157" i="15"/>
  <c r="L157" i="15"/>
  <c r="S157" i="15" s="1"/>
  <c r="K157" i="15"/>
  <c r="J157" i="15"/>
  <c r="AC157" i="15" s="1"/>
  <c r="Y156" i="15"/>
  <c r="X156" i="15"/>
  <c r="V156" i="15"/>
  <c r="U156" i="15"/>
  <c r="S156" i="15"/>
  <c r="R156" i="15"/>
  <c r="Q156" i="15"/>
  <c r="P156" i="15"/>
  <c r="O156" i="15"/>
  <c r="L156" i="15"/>
  <c r="W156" i="15" s="1"/>
  <c r="K156" i="15"/>
  <c r="J156" i="15"/>
  <c r="AE155" i="15"/>
  <c r="AB155" i="15"/>
  <c r="AA155" i="15"/>
  <c r="X155" i="15"/>
  <c r="W155" i="15"/>
  <c r="R155" i="15"/>
  <c r="P155" i="15"/>
  <c r="O155" i="15"/>
  <c r="L155" i="15"/>
  <c r="K155" i="15"/>
  <c r="J155" i="15"/>
  <c r="AD155" i="15" s="1"/>
  <c r="AE154" i="15"/>
  <c r="AD154" i="15"/>
  <c r="AB154" i="15"/>
  <c r="AA154" i="15"/>
  <c r="Z154" i="15"/>
  <c r="X154" i="15"/>
  <c r="R154" i="15"/>
  <c r="P154" i="15"/>
  <c r="O154" i="15"/>
  <c r="L154" i="15"/>
  <c r="K154" i="15"/>
  <c r="J154" i="15"/>
  <c r="AC154" i="15" s="1"/>
  <c r="AC153" i="15"/>
  <c r="Z153" i="15"/>
  <c r="V153" i="15"/>
  <c r="U153" i="15"/>
  <c r="R153" i="15"/>
  <c r="Q153" i="15"/>
  <c r="P153" i="15"/>
  <c r="O153" i="15"/>
  <c r="L153" i="15"/>
  <c r="S153" i="15" s="1"/>
  <c r="K153" i="15"/>
  <c r="J153" i="15"/>
  <c r="AC152" i="15"/>
  <c r="V152" i="15"/>
  <c r="U152" i="15"/>
  <c r="S152" i="15"/>
  <c r="R152" i="15"/>
  <c r="Q152" i="15"/>
  <c r="P152" i="15"/>
  <c r="O152" i="15"/>
  <c r="L152" i="15"/>
  <c r="W152" i="15" s="1"/>
  <c r="K152" i="15"/>
  <c r="J152" i="15"/>
  <c r="Y152" i="15" s="1"/>
  <c r="W151" i="15"/>
  <c r="U151" i="15"/>
  <c r="R151" i="15"/>
  <c r="P151" i="15"/>
  <c r="O151" i="15"/>
  <c r="L151" i="15"/>
  <c r="K151" i="15"/>
  <c r="J151" i="15"/>
  <c r="AE150" i="15"/>
  <c r="AD150" i="15"/>
  <c r="AB150" i="15"/>
  <c r="AA150" i="15"/>
  <c r="Z150" i="15"/>
  <c r="X150" i="15"/>
  <c r="W150" i="15"/>
  <c r="V150" i="15"/>
  <c r="S150" i="15"/>
  <c r="R150" i="15"/>
  <c r="Q150" i="15"/>
  <c r="P150" i="15"/>
  <c r="O150" i="15"/>
  <c r="L150" i="15"/>
  <c r="U150" i="15" s="1"/>
  <c r="K150" i="15"/>
  <c r="J150" i="15"/>
  <c r="AC150" i="15" s="1"/>
  <c r="AA149" i="15"/>
  <c r="W149" i="15"/>
  <c r="V149" i="15"/>
  <c r="U149" i="15"/>
  <c r="R149" i="15"/>
  <c r="Q149" i="15"/>
  <c r="P149" i="15"/>
  <c r="O149" i="15"/>
  <c r="L149" i="15"/>
  <c r="S149" i="15" s="1"/>
  <c r="K149" i="15"/>
  <c r="J149" i="15"/>
  <c r="Y148" i="15"/>
  <c r="V148" i="15"/>
  <c r="U148" i="15"/>
  <c r="S148" i="15"/>
  <c r="R148" i="15"/>
  <c r="Q148" i="15"/>
  <c r="P148" i="15"/>
  <c r="O148" i="15"/>
  <c r="L148" i="15"/>
  <c r="W148" i="15" s="1"/>
  <c r="K148" i="15"/>
  <c r="J148" i="15"/>
  <c r="Z148" i="15" s="1"/>
  <c r="AE147" i="15"/>
  <c r="AA147" i="15"/>
  <c r="Y147" i="15"/>
  <c r="U147" i="15"/>
  <c r="R147" i="15"/>
  <c r="P147" i="15"/>
  <c r="O147" i="15"/>
  <c r="L147" i="15"/>
  <c r="K147" i="15"/>
  <c r="J147" i="15"/>
  <c r="AE146" i="15"/>
  <c r="AD146" i="15"/>
  <c r="AB146" i="15"/>
  <c r="AA146" i="15"/>
  <c r="Z146" i="15"/>
  <c r="X146" i="15"/>
  <c r="R146" i="15"/>
  <c r="P146" i="15"/>
  <c r="O146" i="15"/>
  <c r="L146" i="15"/>
  <c r="S146" i="15" s="1"/>
  <c r="K146" i="15"/>
  <c r="J146" i="15"/>
  <c r="AC146" i="15" s="1"/>
  <c r="AE145" i="15"/>
  <c r="AD145" i="15"/>
  <c r="Z145" i="15"/>
  <c r="Y145" i="15"/>
  <c r="R145" i="15"/>
  <c r="P145" i="15"/>
  <c r="O145" i="15"/>
  <c r="L145" i="15"/>
  <c r="K145" i="15"/>
  <c r="J145" i="15"/>
  <c r="AD144" i="15"/>
  <c r="AC144" i="15"/>
  <c r="Y144" i="15"/>
  <c r="X144" i="15"/>
  <c r="V144" i="15"/>
  <c r="U144" i="15"/>
  <c r="S144" i="15"/>
  <c r="R144" i="15"/>
  <c r="Q144" i="15"/>
  <c r="P144" i="15"/>
  <c r="O144" i="15"/>
  <c r="L144" i="15"/>
  <c r="W144" i="15" s="1"/>
  <c r="K144" i="15"/>
  <c r="J144" i="15"/>
  <c r="AE143" i="15"/>
  <c r="AC143" i="15"/>
  <c r="AA143" i="15"/>
  <c r="Y143" i="15"/>
  <c r="X143" i="15"/>
  <c r="R143" i="15"/>
  <c r="P143" i="15"/>
  <c r="O143" i="15"/>
  <c r="L143" i="15"/>
  <c r="K143" i="15"/>
  <c r="J143" i="15"/>
  <c r="AE142" i="15"/>
  <c r="AD142" i="15"/>
  <c r="AB142" i="15"/>
  <c r="AA142" i="15"/>
  <c r="Z142" i="15"/>
  <c r="X142" i="15"/>
  <c r="W142" i="15"/>
  <c r="R142" i="15"/>
  <c r="Q142" i="15"/>
  <c r="P142" i="15"/>
  <c r="O142" i="15"/>
  <c r="L142" i="15"/>
  <c r="K142" i="15"/>
  <c r="J142" i="15"/>
  <c r="AC142" i="15" s="1"/>
  <c r="AE141" i="15"/>
  <c r="AD141" i="15"/>
  <c r="AC141" i="15"/>
  <c r="Z141" i="15"/>
  <c r="Y141" i="15"/>
  <c r="R141" i="15"/>
  <c r="P141" i="15"/>
  <c r="O141" i="15"/>
  <c r="L141" i="15"/>
  <c r="Q141" i="15" s="1"/>
  <c r="K141" i="15"/>
  <c r="J141" i="15"/>
  <c r="AD140" i="15"/>
  <c r="AC140" i="15"/>
  <c r="AB140" i="15"/>
  <c r="Y140" i="15"/>
  <c r="X140" i="15"/>
  <c r="V140" i="15"/>
  <c r="U140" i="15"/>
  <c r="S140" i="15"/>
  <c r="R140" i="15"/>
  <c r="Q140" i="15"/>
  <c r="P140" i="15"/>
  <c r="O140" i="15"/>
  <c r="L140" i="15"/>
  <c r="W140" i="15" s="1"/>
  <c r="K140" i="15"/>
  <c r="J140" i="15"/>
  <c r="AC139" i="15"/>
  <c r="X139" i="15"/>
  <c r="W139" i="15"/>
  <c r="R139" i="15"/>
  <c r="P139" i="15"/>
  <c r="O139" i="15"/>
  <c r="L139" i="15"/>
  <c r="K139" i="15"/>
  <c r="J139" i="15"/>
  <c r="AE138" i="15"/>
  <c r="AD138" i="15"/>
  <c r="AB138" i="15"/>
  <c r="AA138" i="15"/>
  <c r="Z138" i="15"/>
  <c r="X138" i="15"/>
  <c r="W138" i="15"/>
  <c r="V138" i="15"/>
  <c r="R138" i="15"/>
  <c r="Q138" i="15"/>
  <c r="P138" i="15"/>
  <c r="O138" i="15"/>
  <c r="L138" i="15"/>
  <c r="U138" i="15" s="1"/>
  <c r="K138" i="15"/>
  <c r="J138" i="15"/>
  <c r="AC138" i="15" s="1"/>
  <c r="W137" i="15"/>
  <c r="V137" i="15"/>
  <c r="R137" i="15"/>
  <c r="Q137" i="15"/>
  <c r="P137" i="15"/>
  <c r="O137" i="15"/>
  <c r="L137" i="15"/>
  <c r="S137" i="15" s="1"/>
  <c r="K137" i="15"/>
  <c r="J137" i="15"/>
  <c r="AB136" i="15"/>
  <c r="V136" i="15"/>
  <c r="U136" i="15"/>
  <c r="S136" i="15"/>
  <c r="R136" i="15"/>
  <c r="Q136" i="15"/>
  <c r="P136" i="15"/>
  <c r="O136" i="15"/>
  <c r="L136" i="15"/>
  <c r="W136" i="15" s="1"/>
  <c r="K136" i="15"/>
  <c r="J136" i="15"/>
  <c r="AB135" i="15"/>
  <c r="W135" i="15"/>
  <c r="U135" i="15"/>
  <c r="R135" i="15"/>
  <c r="P135" i="15"/>
  <c r="O135" i="15"/>
  <c r="L135" i="15"/>
  <c r="K135" i="15"/>
  <c r="J135" i="15"/>
  <c r="AE134" i="15"/>
  <c r="AD134" i="15"/>
  <c r="AB134" i="15"/>
  <c r="AA134" i="15"/>
  <c r="Z134" i="15"/>
  <c r="X134" i="15"/>
  <c r="W134" i="15"/>
  <c r="V134" i="15"/>
  <c r="S134" i="15"/>
  <c r="R134" i="15"/>
  <c r="Q134" i="15"/>
  <c r="P134" i="15"/>
  <c r="O134" i="15"/>
  <c r="L134" i="15"/>
  <c r="U134" i="15" s="1"/>
  <c r="K134" i="15"/>
  <c r="J134" i="15"/>
  <c r="AC134" i="15" s="1"/>
  <c r="W133" i="15"/>
  <c r="V133" i="15"/>
  <c r="U133" i="15"/>
  <c r="R133" i="15"/>
  <c r="Q133" i="15"/>
  <c r="P133" i="15"/>
  <c r="O133" i="15"/>
  <c r="L133" i="15"/>
  <c r="S133" i="15" s="1"/>
  <c r="K133" i="15"/>
  <c r="J133" i="15"/>
  <c r="AA133" i="15" s="1"/>
  <c r="V132" i="15"/>
  <c r="U132" i="15"/>
  <c r="S132" i="15"/>
  <c r="R132" i="15"/>
  <c r="Q132" i="15"/>
  <c r="P132" i="15"/>
  <c r="O132" i="15"/>
  <c r="L132" i="15"/>
  <c r="W132" i="15" s="1"/>
  <c r="K132" i="15"/>
  <c r="J132" i="15"/>
  <c r="AD132" i="15" s="1"/>
  <c r="AE131" i="15"/>
  <c r="AA131" i="15"/>
  <c r="Y131" i="15"/>
  <c r="U131" i="15"/>
  <c r="R131" i="15"/>
  <c r="P131" i="15"/>
  <c r="O131" i="15"/>
  <c r="L131" i="15"/>
  <c r="K131" i="15"/>
  <c r="J131" i="15"/>
  <c r="AE130" i="15"/>
  <c r="AD130" i="15"/>
  <c r="AB130" i="15"/>
  <c r="AA130" i="15"/>
  <c r="Z130" i="15"/>
  <c r="X130" i="15"/>
  <c r="R130" i="15"/>
  <c r="P130" i="15"/>
  <c r="O130" i="15"/>
  <c r="L130" i="15"/>
  <c r="K130" i="15"/>
  <c r="J130" i="15"/>
  <c r="AC130" i="15" s="1"/>
  <c r="AE129" i="15"/>
  <c r="AD129" i="15"/>
  <c r="Z129" i="15"/>
  <c r="Y129" i="15"/>
  <c r="R129" i="15"/>
  <c r="P129" i="15"/>
  <c r="O129" i="15"/>
  <c r="L129" i="15"/>
  <c r="K129" i="15"/>
  <c r="J129" i="15"/>
  <c r="AD128" i="15"/>
  <c r="AC128" i="15"/>
  <c r="Y128" i="15"/>
  <c r="X128" i="15"/>
  <c r="V128" i="15"/>
  <c r="U128" i="15"/>
  <c r="S128" i="15"/>
  <c r="R128" i="15"/>
  <c r="Q128" i="15"/>
  <c r="P128" i="15"/>
  <c r="O128" i="15"/>
  <c r="L128" i="15"/>
  <c r="W128" i="15" s="1"/>
  <c r="K128" i="15"/>
  <c r="J128" i="15"/>
  <c r="AE127" i="15"/>
  <c r="AC127" i="15"/>
  <c r="AA127" i="15"/>
  <c r="Y127" i="15"/>
  <c r="X127" i="15"/>
  <c r="R127" i="15"/>
  <c r="P127" i="15"/>
  <c r="O127" i="15"/>
  <c r="L127" i="15"/>
  <c r="K127" i="15"/>
  <c r="J127" i="15"/>
  <c r="AD126" i="15"/>
  <c r="Z126" i="15"/>
  <c r="R126" i="15"/>
  <c r="P126" i="15"/>
  <c r="O126" i="15"/>
  <c r="L126" i="15"/>
  <c r="K126" i="15"/>
  <c r="J126" i="15"/>
  <c r="AE126" i="15" s="1"/>
  <c r="AE125" i="15"/>
  <c r="AD125" i="15"/>
  <c r="AB125" i="15"/>
  <c r="AA125" i="15"/>
  <c r="Z125" i="15"/>
  <c r="X125" i="15"/>
  <c r="W125" i="15"/>
  <c r="V125" i="15"/>
  <c r="R125" i="15"/>
  <c r="Q125" i="15"/>
  <c r="P125" i="15"/>
  <c r="O125" i="15"/>
  <c r="L125" i="15"/>
  <c r="K125" i="15"/>
  <c r="J125" i="15"/>
  <c r="AC125" i="15" s="1"/>
  <c r="AA124" i="15"/>
  <c r="Y124" i="15"/>
  <c r="R124" i="15"/>
  <c r="P124" i="15"/>
  <c r="O124" i="15"/>
  <c r="L124" i="15"/>
  <c r="K124" i="15"/>
  <c r="J124" i="15"/>
  <c r="AC124" i="15" s="1"/>
  <c r="AB123" i="15"/>
  <c r="V123" i="15"/>
  <c r="U123" i="15"/>
  <c r="S123" i="15"/>
  <c r="R123" i="15"/>
  <c r="Q123" i="15"/>
  <c r="P123" i="15"/>
  <c r="O123" i="15"/>
  <c r="L123" i="15"/>
  <c r="W123" i="15" s="1"/>
  <c r="K123" i="15"/>
  <c r="J123" i="15"/>
  <c r="W122" i="15"/>
  <c r="U122" i="15"/>
  <c r="R122" i="15"/>
  <c r="P122" i="15"/>
  <c r="O122" i="15"/>
  <c r="L122" i="15"/>
  <c r="K122" i="15"/>
  <c r="J122" i="15"/>
  <c r="AE121" i="15"/>
  <c r="AD121" i="15"/>
  <c r="AB121" i="15"/>
  <c r="AA121" i="15"/>
  <c r="Z121" i="15"/>
  <c r="X121" i="15"/>
  <c r="W121" i="15"/>
  <c r="V121" i="15"/>
  <c r="S121" i="15"/>
  <c r="R121" i="15"/>
  <c r="Q121" i="15"/>
  <c r="P121" i="15"/>
  <c r="O121" i="15"/>
  <c r="L121" i="15"/>
  <c r="U121" i="15" s="1"/>
  <c r="K121" i="15"/>
  <c r="J121" i="15"/>
  <c r="AC121" i="15" s="1"/>
  <c r="AE120" i="15"/>
  <c r="Z120" i="15"/>
  <c r="W120" i="15"/>
  <c r="V120" i="15"/>
  <c r="U120" i="15"/>
  <c r="R120" i="15"/>
  <c r="Q120" i="15"/>
  <c r="P120" i="15"/>
  <c r="O120" i="15"/>
  <c r="L120" i="15"/>
  <c r="S120" i="15" s="1"/>
  <c r="K120" i="15"/>
  <c r="J120" i="15"/>
  <c r="AA120" i="15" s="1"/>
  <c r="AD119" i="15"/>
  <c r="AB119" i="15"/>
  <c r="AA119" i="15"/>
  <c r="Z119" i="15"/>
  <c r="X119" i="15"/>
  <c r="W119" i="15"/>
  <c r="V119" i="15"/>
  <c r="S119" i="15"/>
  <c r="R119" i="15"/>
  <c r="Q119" i="15"/>
  <c r="P119" i="15"/>
  <c r="O119" i="15"/>
  <c r="L119" i="15"/>
  <c r="U119" i="15" s="1"/>
  <c r="K119" i="15"/>
  <c r="J119" i="15"/>
  <c r="AE119" i="15" s="1"/>
  <c r="AC118" i="15"/>
  <c r="W118" i="15"/>
  <c r="V118" i="15"/>
  <c r="U118" i="15"/>
  <c r="R118" i="15"/>
  <c r="Q118" i="15"/>
  <c r="P118" i="15"/>
  <c r="O118" i="15"/>
  <c r="L118" i="15"/>
  <c r="S118" i="15" s="1"/>
  <c r="K118" i="15"/>
  <c r="J118" i="15"/>
  <c r="AE118" i="15" s="1"/>
  <c r="AB117" i="15"/>
  <c r="V117" i="15"/>
  <c r="U117" i="15"/>
  <c r="S117" i="15"/>
  <c r="R117" i="15"/>
  <c r="Q117" i="15"/>
  <c r="P117" i="15"/>
  <c r="O117" i="15"/>
  <c r="L117" i="15"/>
  <c r="W117" i="15" s="1"/>
  <c r="K117" i="15"/>
  <c r="J117" i="15"/>
  <c r="AD117" i="15" s="1"/>
  <c r="W116" i="15"/>
  <c r="U116" i="15"/>
  <c r="R116" i="15"/>
  <c r="P116" i="15"/>
  <c r="O116" i="15"/>
  <c r="L116" i="15"/>
  <c r="K116" i="15"/>
  <c r="J116" i="15"/>
  <c r="AE115" i="15"/>
  <c r="AD115" i="15"/>
  <c r="AB115" i="15"/>
  <c r="AA115" i="15"/>
  <c r="Z115" i="15"/>
  <c r="X115" i="15"/>
  <c r="V115" i="15"/>
  <c r="S115" i="15"/>
  <c r="R115" i="15"/>
  <c r="P115" i="15"/>
  <c r="O115" i="15"/>
  <c r="L115" i="15"/>
  <c r="U115" i="15" s="1"/>
  <c r="K115" i="15"/>
  <c r="J115" i="15"/>
  <c r="AC115" i="15" s="1"/>
  <c r="V114" i="15"/>
  <c r="U114" i="15"/>
  <c r="R114" i="15"/>
  <c r="P114" i="15"/>
  <c r="O114" i="15"/>
  <c r="L114" i="15"/>
  <c r="S114" i="15" s="1"/>
  <c r="K114" i="15"/>
  <c r="J114" i="15"/>
  <c r="V113" i="15"/>
  <c r="U113" i="15"/>
  <c r="S113" i="15"/>
  <c r="R113" i="15"/>
  <c r="Q113" i="15"/>
  <c r="P113" i="15"/>
  <c r="O113" i="15"/>
  <c r="L113" i="15"/>
  <c r="W113" i="15" s="1"/>
  <c r="K113" i="15"/>
  <c r="J113" i="15"/>
  <c r="AE112" i="15"/>
  <c r="AC112" i="15"/>
  <c r="AA112" i="15"/>
  <c r="Y112" i="15"/>
  <c r="X112" i="15"/>
  <c r="U112" i="15"/>
  <c r="R112" i="15"/>
  <c r="P112" i="15"/>
  <c r="O112" i="15"/>
  <c r="L112" i="15"/>
  <c r="W112" i="15" s="1"/>
  <c r="K112" i="15"/>
  <c r="J112" i="15"/>
  <c r="AE111" i="15"/>
  <c r="AD111" i="15"/>
  <c r="AB111" i="15"/>
  <c r="AA111" i="15"/>
  <c r="Z111" i="15"/>
  <c r="X111" i="15"/>
  <c r="S111" i="15"/>
  <c r="R111" i="15"/>
  <c r="P111" i="15"/>
  <c r="O111" i="15"/>
  <c r="L111" i="15"/>
  <c r="U111" i="15" s="1"/>
  <c r="K111" i="15"/>
  <c r="J111" i="15"/>
  <c r="AC111" i="15" s="1"/>
  <c r="AE110" i="15"/>
  <c r="AD110" i="15"/>
  <c r="AC110" i="15"/>
  <c r="Z110" i="15"/>
  <c r="Y110" i="15"/>
  <c r="U110" i="15"/>
  <c r="R110" i="15"/>
  <c r="P110" i="15"/>
  <c r="O110" i="15"/>
  <c r="L110" i="15"/>
  <c r="S110" i="15" s="1"/>
  <c r="K110" i="15"/>
  <c r="J110" i="15"/>
  <c r="AD109" i="15"/>
  <c r="AC109" i="15"/>
  <c r="AB109" i="15"/>
  <c r="Y109" i="15"/>
  <c r="X109" i="15"/>
  <c r="V109" i="15"/>
  <c r="U109" i="15"/>
  <c r="S109" i="15"/>
  <c r="R109" i="15"/>
  <c r="Q109" i="15"/>
  <c r="P109" i="15"/>
  <c r="O109" i="15"/>
  <c r="L109" i="15"/>
  <c r="W109" i="15" s="1"/>
  <c r="K109" i="15"/>
  <c r="J109" i="15"/>
  <c r="AE108" i="15"/>
  <c r="AC108" i="15"/>
  <c r="Y108" i="15"/>
  <c r="X108" i="15"/>
  <c r="R108" i="15"/>
  <c r="P108" i="15"/>
  <c r="O108" i="15"/>
  <c r="L108" i="15"/>
  <c r="K108" i="15"/>
  <c r="J108" i="15"/>
  <c r="AA108" i="15" s="1"/>
  <c r="AE107" i="15"/>
  <c r="AD107" i="15"/>
  <c r="AB107" i="15"/>
  <c r="AA107" i="15"/>
  <c r="Z107" i="15"/>
  <c r="X107" i="15"/>
  <c r="R107" i="15"/>
  <c r="P107" i="15"/>
  <c r="O107" i="15"/>
  <c r="L107" i="15"/>
  <c r="K107" i="15"/>
  <c r="J107" i="15"/>
  <c r="AC107" i="15" s="1"/>
  <c r="AD106" i="15"/>
  <c r="AC106" i="15"/>
  <c r="Y106" i="15"/>
  <c r="R106" i="15"/>
  <c r="P106" i="15"/>
  <c r="O106" i="15"/>
  <c r="L106" i="15"/>
  <c r="K106" i="15"/>
  <c r="J106" i="15"/>
  <c r="AE106" i="15" s="1"/>
  <c r="AC105" i="15"/>
  <c r="AB105" i="15"/>
  <c r="X105" i="15"/>
  <c r="V105" i="15"/>
  <c r="U105" i="15"/>
  <c r="S105" i="15"/>
  <c r="R105" i="15"/>
  <c r="Q105" i="15"/>
  <c r="P105" i="15"/>
  <c r="O105" i="15"/>
  <c r="L105" i="15"/>
  <c r="W105" i="15" s="1"/>
  <c r="K105" i="15"/>
  <c r="J105" i="15"/>
  <c r="AD105" i="15" s="1"/>
  <c r="AC104" i="15"/>
  <c r="X104" i="15"/>
  <c r="W104" i="15"/>
  <c r="U104" i="15"/>
  <c r="R104" i="15"/>
  <c r="P104" i="15"/>
  <c r="O104" i="15"/>
  <c r="L104" i="15"/>
  <c r="K104" i="15"/>
  <c r="J104" i="15"/>
  <c r="AA104" i="15" s="1"/>
  <c r="AE103" i="15"/>
  <c r="AD103" i="15"/>
  <c r="AB103" i="15"/>
  <c r="AA103" i="15"/>
  <c r="Z103" i="15"/>
  <c r="X103" i="15"/>
  <c r="W103" i="15"/>
  <c r="V103" i="15"/>
  <c r="S103" i="15"/>
  <c r="R103" i="15"/>
  <c r="Q103" i="15"/>
  <c r="P103" i="15"/>
  <c r="O103" i="15"/>
  <c r="L103" i="15"/>
  <c r="U103" i="15" s="1"/>
  <c r="K103" i="15"/>
  <c r="J103" i="15"/>
  <c r="AC103" i="15" s="1"/>
  <c r="AE102" i="15"/>
  <c r="AC102" i="15"/>
  <c r="AA102" i="15"/>
  <c r="Z102" i="15"/>
  <c r="X102" i="15"/>
  <c r="S102" i="15"/>
  <c r="R102" i="15"/>
  <c r="P102" i="15"/>
  <c r="O102" i="15"/>
  <c r="L102" i="15"/>
  <c r="W102" i="15" s="1"/>
  <c r="K102" i="15"/>
  <c r="J102" i="15"/>
  <c r="AB102" i="15" s="1"/>
  <c r="AE101" i="15"/>
  <c r="AD101" i="15"/>
  <c r="AA101" i="15"/>
  <c r="Z101" i="15"/>
  <c r="R101" i="15"/>
  <c r="P101" i="15"/>
  <c r="O101" i="15"/>
  <c r="L101" i="15"/>
  <c r="K101" i="15"/>
  <c r="J101" i="15"/>
  <c r="AC101" i="15" s="1"/>
  <c r="AD100" i="15"/>
  <c r="Z100" i="15"/>
  <c r="V100" i="15"/>
  <c r="U100" i="15"/>
  <c r="S100" i="15"/>
  <c r="R100" i="15"/>
  <c r="Q100" i="15"/>
  <c r="P100" i="15"/>
  <c r="O100" i="15"/>
  <c r="L100" i="15"/>
  <c r="W100" i="15" s="1"/>
  <c r="K100" i="15"/>
  <c r="J100" i="15"/>
  <c r="AC100" i="15" s="1"/>
  <c r="U99" i="15"/>
  <c r="S99" i="15"/>
  <c r="R99" i="15"/>
  <c r="P99" i="15"/>
  <c r="O99" i="15"/>
  <c r="L99" i="15"/>
  <c r="W99" i="15" s="1"/>
  <c r="K99" i="15"/>
  <c r="J99" i="15"/>
  <c r="AE98" i="15"/>
  <c r="AD98" i="15"/>
  <c r="AB98" i="15"/>
  <c r="AA98" i="15"/>
  <c r="Z98" i="15"/>
  <c r="X98" i="15"/>
  <c r="S98" i="15"/>
  <c r="R98" i="15"/>
  <c r="P98" i="15"/>
  <c r="O98" i="15"/>
  <c r="L98" i="15"/>
  <c r="W98" i="15" s="1"/>
  <c r="K98" i="15"/>
  <c r="J98" i="15"/>
  <c r="AC98" i="15" s="1"/>
  <c r="AE97" i="15"/>
  <c r="AD97" i="15"/>
  <c r="AA97" i="15"/>
  <c r="Z97" i="15"/>
  <c r="R97" i="15"/>
  <c r="P97" i="15"/>
  <c r="O97" i="15"/>
  <c r="L97" i="15"/>
  <c r="K97" i="15"/>
  <c r="J97" i="15"/>
  <c r="AC97" i="15" s="1"/>
  <c r="AC96" i="15"/>
  <c r="V96" i="15"/>
  <c r="U96" i="15"/>
  <c r="S96" i="15"/>
  <c r="R96" i="15"/>
  <c r="Q96" i="15"/>
  <c r="P96" i="15"/>
  <c r="O96" i="15"/>
  <c r="L96" i="15"/>
  <c r="W96" i="15" s="1"/>
  <c r="K96" i="15"/>
  <c r="J96" i="15"/>
  <c r="U95" i="15"/>
  <c r="S95" i="15"/>
  <c r="R95" i="15"/>
  <c r="P95" i="15"/>
  <c r="O95" i="15"/>
  <c r="L95" i="15"/>
  <c r="W95" i="15" s="1"/>
  <c r="K95" i="15"/>
  <c r="J95" i="15"/>
  <c r="AE94" i="15"/>
  <c r="AD94" i="15"/>
  <c r="AB94" i="15"/>
  <c r="AA94" i="15"/>
  <c r="Z94" i="15"/>
  <c r="X94" i="15"/>
  <c r="R94" i="15"/>
  <c r="P94" i="15"/>
  <c r="O94" i="15"/>
  <c r="L94" i="15"/>
  <c r="K94" i="15"/>
  <c r="J94" i="15"/>
  <c r="AC94" i="15" s="1"/>
  <c r="AD93" i="15"/>
  <c r="V93" i="15"/>
  <c r="R93" i="15"/>
  <c r="P93" i="15"/>
  <c r="O93" i="15"/>
  <c r="L93" i="15"/>
  <c r="S93" i="15" s="1"/>
  <c r="K93" i="15"/>
  <c r="J93" i="15"/>
  <c r="V92" i="15"/>
  <c r="U92" i="15"/>
  <c r="S92" i="15"/>
  <c r="R92" i="15"/>
  <c r="Q92" i="15"/>
  <c r="P92" i="15"/>
  <c r="O92" i="15"/>
  <c r="L92" i="15"/>
  <c r="W92" i="15" s="1"/>
  <c r="K92" i="15"/>
  <c r="J92" i="15"/>
  <c r="AE91" i="15"/>
  <c r="AC91" i="15"/>
  <c r="AA91" i="15"/>
  <c r="Y91" i="15"/>
  <c r="X91" i="15"/>
  <c r="U91" i="15"/>
  <c r="R91" i="15"/>
  <c r="P91" i="15"/>
  <c r="O91" i="15"/>
  <c r="L91" i="15"/>
  <c r="W91" i="15" s="1"/>
  <c r="K91" i="15"/>
  <c r="J91" i="15"/>
  <c r="AE90" i="15"/>
  <c r="AD90" i="15"/>
  <c r="AB90" i="15"/>
  <c r="AA90" i="15"/>
  <c r="Z90" i="15"/>
  <c r="X90" i="15"/>
  <c r="S90" i="15"/>
  <c r="R90" i="15"/>
  <c r="P90" i="15"/>
  <c r="O90" i="15"/>
  <c r="L90" i="15"/>
  <c r="U90" i="15" s="1"/>
  <c r="K90" i="15"/>
  <c r="J90" i="15"/>
  <c r="AC90" i="15" s="1"/>
  <c r="AE89" i="15"/>
  <c r="AD89" i="15"/>
  <c r="AC89" i="15"/>
  <c r="Z89" i="15"/>
  <c r="Y89" i="15"/>
  <c r="U89" i="15"/>
  <c r="R89" i="15"/>
  <c r="P89" i="15"/>
  <c r="O89" i="15"/>
  <c r="L89" i="15"/>
  <c r="S89" i="15" s="1"/>
  <c r="K89" i="15"/>
  <c r="J89" i="15"/>
  <c r="AD88" i="15"/>
  <c r="AC88" i="15"/>
  <c r="AB88" i="15"/>
  <c r="Y88" i="15"/>
  <c r="X88" i="15"/>
  <c r="V88" i="15"/>
  <c r="U88" i="15"/>
  <c r="S88" i="15"/>
  <c r="R88" i="15"/>
  <c r="Q88" i="15"/>
  <c r="P88" i="15"/>
  <c r="O88" i="15"/>
  <c r="L88" i="15"/>
  <c r="W88" i="15" s="1"/>
  <c r="K88" i="15"/>
  <c r="J88" i="15"/>
  <c r="AE87" i="15"/>
  <c r="AC87" i="15"/>
  <c r="Y87" i="15"/>
  <c r="X87" i="15"/>
  <c r="R87" i="15"/>
  <c r="P87" i="15"/>
  <c r="O87" i="15"/>
  <c r="L87" i="15"/>
  <c r="K87" i="15"/>
  <c r="J87" i="15"/>
  <c r="AA87" i="15" s="1"/>
  <c r="AE86" i="15"/>
  <c r="AD86" i="15"/>
  <c r="AB86" i="15"/>
  <c r="AA86" i="15"/>
  <c r="Z86" i="15"/>
  <c r="X86" i="15"/>
  <c r="R86" i="15"/>
  <c r="P86" i="15"/>
  <c r="O86" i="15"/>
  <c r="L86" i="15"/>
  <c r="K86" i="15"/>
  <c r="J86" i="15"/>
  <c r="AC86" i="15" s="1"/>
  <c r="AD85" i="15"/>
  <c r="AC85" i="15"/>
  <c r="Y85" i="15"/>
  <c r="R85" i="15"/>
  <c r="P85" i="15"/>
  <c r="O85" i="15"/>
  <c r="L85" i="15"/>
  <c r="K85" i="15"/>
  <c r="J85" i="15"/>
  <c r="AE85" i="15" s="1"/>
  <c r="AC84" i="15"/>
  <c r="AB84" i="15"/>
  <c r="X84" i="15"/>
  <c r="V84" i="15"/>
  <c r="U84" i="15"/>
  <c r="S84" i="15"/>
  <c r="R84" i="15"/>
  <c r="Q84" i="15"/>
  <c r="P84" i="15"/>
  <c r="O84" i="15"/>
  <c r="L84" i="15"/>
  <c r="W84" i="15" s="1"/>
  <c r="K84" i="15"/>
  <c r="J84" i="15"/>
  <c r="AD84" i="15" s="1"/>
  <c r="AC83" i="15"/>
  <c r="X83" i="15"/>
  <c r="W83" i="15"/>
  <c r="U83" i="15"/>
  <c r="R83" i="15"/>
  <c r="P83" i="15"/>
  <c r="O83" i="15"/>
  <c r="L83" i="15"/>
  <c r="K83" i="15"/>
  <c r="J83" i="15"/>
  <c r="AA83" i="15" s="1"/>
  <c r="AE82" i="15"/>
  <c r="AD82" i="15"/>
  <c r="AB82" i="15"/>
  <c r="AA82" i="15"/>
  <c r="Z82" i="15"/>
  <c r="X82" i="15"/>
  <c r="W82" i="15"/>
  <c r="V82" i="15"/>
  <c r="S82" i="15"/>
  <c r="R82" i="15"/>
  <c r="Q82" i="15"/>
  <c r="P82" i="15"/>
  <c r="O82" i="15"/>
  <c r="L82" i="15"/>
  <c r="U82" i="15" s="1"/>
  <c r="K82" i="15"/>
  <c r="J82" i="15"/>
  <c r="AC82" i="15" s="1"/>
  <c r="AC81" i="15"/>
  <c r="W81" i="15"/>
  <c r="V81" i="15"/>
  <c r="U81" i="15"/>
  <c r="R81" i="15"/>
  <c r="Q81" i="15"/>
  <c r="P81" i="15"/>
  <c r="O81" i="15"/>
  <c r="L81" i="15"/>
  <c r="S81" i="15" s="1"/>
  <c r="K81" i="15"/>
  <c r="J81" i="15"/>
  <c r="AE81" i="15" s="1"/>
  <c r="AB80" i="15"/>
  <c r="V80" i="15"/>
  <c r="U80" i="15"/>
  <c r="S80" i="15"/>
  <c r="R80" i="15"/>
  <c r="Q80" i="15"/>
  <c r="P80" i="15"/>
  <c r="O80" i="15"/>
  <c r="L80" i="15"/>
  <c r="W80" i="15" s="1"/>
  <c r="K80" i="15"/>
  <c r="J80" i="15"/>
  <c r="AD80" i="15" s="1"/>
  <c r="W79" i="15"/>
  <c r="U79" i="15"/>
  <c r="R79" i="15"/>
  <c r="P79" i="15"/>
  <c r="O79" i="15"/>
  <c r="L79" i="15"/>
  <c r="K79" i="15"/>
  <c r="J79" i="15"/>
  <c r="AE78" i="15"/>
  <c r="AD78" i="15"/>
  <c r="AB78" i="15"/>
  <c r="AA78" i="15"/>
  <c r="Z78" i="15"/>
  <c r="X78" i="15"/>
  <c r="V78" i="15"/>
  <c r="S78" i="15"/>
  <c r="R78" i="15"/>
  <c r="P78" i="15"/>
  <c r="O78" i="15"/>
  <c r="L78" i="15"/>
  <c r="U78" i="15" s="1"/>
  <c r="K78" i="15"/>
  <c r="J78" i="15"/>
  <c r="AC78" i="15" s="1"/>
  <c r="V77" i="15"/>
  <c r="U77" i="15"/>
  <c r="R77" i="15"/>
  <c r="P77" i="15"/>
  <c r="O77" i="15"/>
  <c r="L77" i="15"/>
  <c r="S77" i="15" s="1"/>
  <c r="K77" i="15"/>
  <c r="J77" i="15"/>
  <c r="V76" i="15"/>
  <c r="U76" i="15"/>
  <c r="S76" i="15"/>
  <c r="R76" i="15"/>
  <c r="Q76" i="15"/>
  <c r="P76" i="15"/>
  <c r="O76" i="15"/>
  <c r="L76" i="15"/>
  <c r="W76" i="15" s="1"/>
  <c r="K76" i="15"/>
  <c r="J76" i="15"/>
  <c r="AE75" i="15"/>
  <c r="AC75" i="15"/>
  <c r="AA75" i="15"/>
  <c r="Y75" i="15"/>
  <c r="X75" i="15"/>
  <c r="U75" i="15"/>
  <c r="R75" i="15"/>
  <c r="P75" i="15"/>
  <c r="O75" i="15"/>
  <c r="L75" i="15"/>
  <c r="W75" i="15" s="1"/>
  <c r="K75" i="15"/>
  <c r="J75" i="15"/>
  <c r="AE74" i="15"/>
  <c r="AD74" i="15"/>
  <c r="AB74" i="15"/>
  <c r="AA74" i="15"/>
  <c r="Z74" i="15"/>
  <c r="X74" i="15"/>
  <c r="S74" i="15"/>
  <c r="R74" i="15"/>
  <c r="P74" i="15"/>
  <c r="O74" i="15"/>
  <c r="L74" i="15"/>
  <c r="U74" i="15" s="1"/>
  <c r="K74" i="15"/>
  <c r="J74" i="15"/>
  <c r="AC74" i="15" s="1"/>
  <c r="AE73" i="15"/>
  <c r="AD73" i="15"/>
  <c r="AC73" i="15"/>
  <c r="Z73" i="15"/>
  <c r="Y73" i="15"/>
  <c r="U73" i="15"/>
  <c r="R73" i="15"/>
  <c r="P73" i="15"/>
  <c r="O73" i="15"/>
  <c r="L73" i="15"/>
  <c r="S73" i="15" s="1"/>
  <c r="K73" i="15"/>
  <c r="J73" i="15"/>
  <c r="AD72" i="15"/>
  <c r="AC72" i="15"/>
  <c r="AB72" i="15"/>
  <c r="Y72" i="15"/>
  <c r="X72" i="15"/>
  <c r="V72" i="15"/>
  <c r="U72" i="15"/>
  <c r="S72" i="15"/>
  <c r="R72" i="15"/>
  <c r="Q72" i="15"/>
  <c r="P72" i="15"/>
  <c r="O72" i="15"/>
  <c r="L72" i="15"/>
  <c r="W72" i="15" s="1"/>
  <c r="K72" i="15"/>
  <c r="J72" i="15"/>
  <c r="AE71" i="15"/>
  <c r="AC71" i="15"/>
  <c r="Y71" i="15"/>
  <c r="X71" i="15"/>
  <c r="R71" i="15"/>
  <c r="P71" i="15"/>
  <c r="O71" i="15"/>
  <c r="L71" i="15"/>
  <c r="K71" i="15"/>
  <c r="J71" i="15"/>
  <c r="AA71" i="15" s="1"/>
  <c r="AE70" i="15"/>
  <c r="AD70" i="15"/>
  <c r="AB70" i="15"/>
  <c r="AA70" i="15"/>
  <c r="Z70" i="15"/>
  <c r="X70" i="15"/>
  <c r="R70" i="15"/>
  <c r="P70" i="15"/>
  <c r="O70" i="15"/>
  <c r="L70" i="15"/>
  <c r="K70" i="15"/>
  <c r="J70" i="15"/>
  <c r="AC70" i="15" s="1"/>
  <c r="AD69" i="15"/>
  <c r="AC69" i="15"/>
  <c r="Y69" i="15"/>
  <c r="R69" i="15"/>
  <c r="P69" i="15"/>
  <c r="O69" i="15"/>
  <c r="L69" i="15"/>
  <c r="K69" i="15"/>
  <c r="J69" i="15"/>
  <c r="AE69" i="15" s="1"/>
  <c r="AC68" i="15"/>
  <c r="AB68" i="15"/>
  <c r="X68" i="15"/>
  <c r="V68" i="15"/>
  <c r="U68" i="15"/>
  <c r="S68" i="15"/>
  <c r="R68" i="15"/>
  <c r="Q68" i="15"/>
  <c r="P68" i="15"/>
  <c r="O68" i="15"/>
  <c r="L68" i="15"/>
  <c r="W68" i="15" s="1"/>
  <c r="K68" i="15"/>
  <c r="J68" i="15"/>
  <c r="AD68" i="15" s="1"/>
  <c r="AC67" i="15"/>
  <c r="X67" i="15"/>
  <c r="W67" i="15"/>
  <c r="U67" i="15"/>
  <c r="R67" i="15"/>
  <c r="P67" i="15"/>
  <c r="O67" i="15"/>
  <c r="L67" i="15"/>
  <c r="K67" i="15"/>
  <c r="J67" i="15"/>
  <c r="AA67" i="15" s="1"/>
  <c r="AE66" i="15"/>
  <c r="AD66" i="15"/>
  <c r="AB66" i="15"/>
  <c r="AA66" i="15"/>
  <c r="Z66" i="15"/>
  <c r="X66" i="15"/>
  <c r="W66" i="15"/>
  <c r="V66" i="15"/>
  <c r="S66" i="15"/>
  <c r="R66" i="15"/>
  <c r="Q66" i="15"/>
  <c r="P66" i="15"/>
  <c r="O66" i="15"/>
  <c r="L66" i="15"/>
  <c r="U66" i="15" s="1"/>
  <c r="K66" i="15"/>
  <c r="J66" i="15"/>
  <c r="AC66" i="15" s="1"/>
  <c r="AC65" i="15"/>
  <c r="W65" i="15"/>
  <c r="V65" i="15"/>
  <c r="U65" i="15"/>
  <c r="R65" i="15"/>
  <c r="Q65" i="15"/>
  <c r="P65" i="15"/>
  <c r="O65" i="15"/>
  <c r="L65" i="15"/>
  <c r="S65" i="15" s="1"/>
  <c r="K65" i="15"/>
  <c r="J65" i="15"/>
  <c r="AE65" i="15" s="1"/>
  <c r="AB64" i="15"/>
  <c r="V64" i="15"/>
  <c r="U64" i="15"/>
  <c r="S64" i="15"/>
  <c r="R64" i="15"/>
  <c r="Q64" i="15"/>
  <c r="P64" i="15"/>
  <c r="O64" i="15"/>
  <c r="L64" i="15"/>
  <c r="W64" i="15" s="1"/>
  <c r="K64" i="15"/>
  <c r="J64" i="15"/>
  <c r="AD64" i="15" s="1"/>
  <c r="AB63" i="15"/>
  <c r="AA63" i="15"/>
  <c r="R63" i="15"/>
  <c r="P63" i="15"/>
  <c r="O63" i="15"/>
  <c r="L63" i="15"/>
  <c r="W63" i="15" s="1"/>
  <c r="K63" i="15"/>
  <c r="J63" i="15"/>
  <c r="AC63" i="15" s="1"/>
  <c r="AD62" i="15"/>
  <c r="Z62" i="15"/>
  <c r="V62" i="15"/>
  <c r="U62" i="15"/>
  <c r="S62" i="15"/>
  <c r="R62" i="15"/>
  <c r="Q62" i="15"/>
  <c r="P62" i="15"/>
  <c r="O62" i="15"/>
  <c r="L62" i="15"/>
  <c r="W62" i="15" s="1"/>
  <c r="K62" i="15"/>
  <c r="J62" i="15"/>
  <c r="AC62" i="15" s="1"/>
  <c r="U61" i="15"/>
  <c r="S61" i="15"/>
  <c r="R61" i="15"/>
  <c r="P61" i="15"/>
  <c r="O61" i="15"/>
  <c r="L61" i="15"/>
  <c r="W61" i="15" s="1"/>
  <c r="K61" i="15"/>
  <c r="J61" i="15"/>
  <c r="AC61" i="15" s="1"/>
  <c r="AE60" i="15"/>
  <c r="AD60" i="15"/>
  <c r="AB60" i="15"/>
  <c r="AA60" i="15"/>
  <c r="Z60" i="15"/>
  <c r="X60" i="15"/>
  <c r="S60" i="15"/>
  <c r="R60" i="15"/>
  <c r="P60" i="15"/>
  <c r="O60" i="15"/>
  <c r="L60" i="15"/>
  <c r="W60" i="15" s="1"/>
  <c r="K60" i="15"/>
  <c r="J60" i="15"/>
  <c r="AC60" i="15" s="1"/>
  <c r="AE59" i="15"/>
  <c r="AD59" i="15"/>
  <c r="AA59" i="15"/>
  <c r="Z59" i="15"/>
  <c r="R59" i="15"/>
  <c r="P59" i="15"/>
  <c r="O59" i="15"/>
  <c r="L59" i="15"/>
  <c r="K59" i="15"/>
  <c r="J59" i="15"/>
  <c r="AC59" i="15" s="1"/>
  <c r="AD58" i="15"/>
  <c r="Z58" i="15"/>
  <c r="V58" i="15"/>
  <c r="U58" i="15"/>
  <c r="S58" i="15"/>
  <c r="R58" i="15"/>
  <c r="Q58" i="15"/>
  <c r="P58" i="15"/>
  <c r="O58" i="15"/>
  <c r="L58" i="15"/>
  <c r="W58" i="15" s="1"/>
  <c r="K58" i="15"/>
  <c r="J58" i="15"/>
  <c r="AC58" i="15" s="1"/>
  <c r="U57" i="15"/>
  <c r="S57" i="15"/>
  <c r="R57" i="15"/>
  <c r="P57" i="15"/>
  <c r="O57" i="15"/>
  <c r="L57" i="15"/>
  <c r="W57" i="15" s="1"/>
  <c r="K57" i="15"/>
  <c r="J57" i="15"/>
  <c r="AE56" i="15"/>
  <c r="AD56" i="15"/>
  <c r="AB56" i="15"/>
  <c r="AA56" i="15"/>
  <c r="Z56" i="15"/>
  <c r="X56" i="15"/>
  <c r="S56" i="15"/>
  <c r="R56" i="15"/>
  <c r="P56" i="15"/>
  <c r="O56" i="15"/>
  <c r="L56" i="15"/>
  <c r="W56" i="15" s="1"/>
  <c r="K56" i="15"/>
  <c r="J56" i="15"/>
  <c r="AC56" i="15" s="1"/>
  <c r="AE55" i="15"/>
  <c r="AD55" i="15"/>
  <c r="AA55" i="15"/>
  <c r="Z55" i="15"/>
  <c r="R55" i="15"/>
  <c r="P55" i="15"/>
  <c r="O55" i="15"/>
  <c r="L55" i="15"/>
  <c r="W55" i="15" s="1"/>
  <c r="K55" i="15"/>
  <c r="J55" i="15"/>
  <c r="AC55" i="15" s="1"/>
  <c r="AD54" i="15"/>
  <c r="Z54" i="15"/>
  <c r="V54" i="15"/>
  <c r="U54" i="15"/>
  <c r="S54" i="15"/>
  <c r="R54" i="15"/>
  <c r="Q54" i="15"/>
  <c r="P54" i="15"/>
  <c r="O54" i="15"/>
  <c r="L54" i="15"/>
  <c r="W54" i="15" s="1"/>
  <c r="K54" i="15"/>
  <c r="J54" i="15"/>
  <c r="AC54" i="15" s="1"/>
  <c r="U53" i="15"/>
  <c r="S53" i="15"/>
  <c r="R53" i="15"/>
  <c r="P53" i="15"/>
  <c r="O53" i="15"/>
  <c r="L53" i="15"/>
  <c r="W53" i="15" s="1"/>
  <c r="K53" i="15"/>
  <c r="J53" i="15"/>
  <c r="AE52" i="15"/>
  <c r="AD52" i="15"/>
  <c r="AB52" i="15"/>
  <c r="AA52" i="15"/>
  <c r="Z52" i="15"/>
  <c r="X52" i="15"/>
  <c r="S52" i="15"/>
  <c r="R52" i="15"/>
  <c r="P52" i="15"/>
  <c r="O52" i="15"/>
  <c r="L52" i="15"/>
  <c r="W52" i="15" s="1"/>
  <c r="K52" i="15"/>
  <c r="J52" i="15"/>
  <c r="AC52" i="15" s="1"/>
  <c r="AE51" i="15"/>
  <c r="AD51" i="15"/>
  <c r="AA51" i="15"/>
  <c r="Z51" i="15"/>
  <c r="R51" i="15"/>
  <c r="P51" i="15"/>
  <c r="O51" i="15"/>
  <c r="L51" i="15"/>
  <c r="K51" i="15"/>
  <c r="J51" i="15"/>
  <c r="AC51" i="15" s="1"/>
  <c r="AD50" i="15"/>
  <c r="Z50" i="15"/>
  <c r="V50" i="15"/>
  <c r="U50" i="15"/>
  <c r="S50" i="15"/>
  <c r="R50" i="15"/>
  <c r="Q50" i="15"/>
  <c r="P50" i="15"/>
  <c r="O50" i="15"/>
  <c r="L50" i="15"/>
  <c r="W50" i="15" s="1"/>
  <c r="K50" i="15"/>
  <c r="J50" i="15"/>
  <c r="AC50" i="15" s="1"/>
  <c r="Y49" i="15"/>
  <c r="U49" i="15"/>
  <c r="R49" i="15"/>
  <c r="P49" i="15"/>
  <c r="O49" i="15"/>
  <c r="L49" i="15"/>
  <c r="S49" i="15" s="1"/>
  <c r="K49" i="15"/>
  <c r="J49" i="15"/>
  <c r="AE48" i="15"/>
  <c r="AD48" i="15"/>
  <c r="AB48" i="15"/>
  <c r="AA48" i="15"/>
  <c r="Z48" i="15"/>
  <c r="X48" i="15"/>
  <c r="V48" i="15"/>
  <c r="S48" i="15"/>
  <c r="R48" i="15"/>
  <c r="Q48" i="15"/>
  <c r="P48" i="15"/>
  <c r="O48" i="15"/>
  <c r="L48" i="15"/>
  <c r="W48" i="15" s="1"/>
  <c r="K48" i="15"/>
  <c r="J48" i="15"/>
  <c r="AC48" i="15" s="1"/>
  <c r="AE47" i="15"/>
  <c r="AA47" i="15"/>
  <c r="R47" i="15"/>
  <c r="P47" i="15"/>
  <c r="O47" i="15"/>
  <c r="L47" i="15"/>
  <c r="K47" i="15"/>
  <c r="J47" i="15"/>
  <c r="AD47" i="15" s="1"/>
  <c r="AD46" i="15"/>
  <c r="AB46" i="15"/>
  <c r="Z46" i="15"/>
  <c r="X46" i="15"/>
  <c r="V46" i="15"/>
  <c r="U46" i="15"/>
  <c r="S46" i="15"/>
  <c r="R46" i="15"/>
  <c r="Q46" i="15"/>
  <c r="P46" i="15"/>
  <c r="O46" i="15"/>
  <c r="L46" i="15"/>
  <c r="W46" i="15" s="1"/>
  <c r="K46" i="15"/>
  <c r="J46" i="15"/>
  <c r="AC46" i="15" s="1"/>
  <c r="AC45" i="15"/>
  <c r="K45" i="15"/>
  <c r="J45" i="15"/>
  <c r="AE44" i="15"/>
  <c r="AD44" i="15"/>
  <c r="AB44" i="15"/>
  <c r="AA44" i="15"/>
  <c r="Z44" i="15"/>
  <c r="X44" i="15"/>
  <c r="K44" i="15"/>
  <c r="J44" i="15"/>
  <c r="AC44" i="15" s="1"/>
  <c r="AE43" i="15"/>
  <c r="AA43" i="15"/>
  <c r="K43" i="15"/>
  <c r="J43" i="15"/>
  <c r="AD43" i="15" s="1"/>
  <c r="AD42" i="15"/>
  <c r="AB42" i="15"/>
  <c r="Z42" i="15"/>
  <c r="X42" i="15"/>
  <c r="K42" i="15"/>
  <c r="J42" i="15"/>
  <c r="AC42" i="15" s="1"/>
  <c r="K41" i="15"/>
  <c r="J41" i="15"/>
  <c r="AE40" i="15"/>
  <c r="AD40" i="15"/>
  <c r="AB40" i="15"/>
  <c r="AA40" i="15"/>
  <c r="Z40" i="15"/>
  <c r="X40" i="15"/>
  <c r="K40" i="15"/>
  <c r="J40" i="15"/>
  <c r="AC40" i="15" s="1"/>
  <c r="AE39" i="15"/>
  <c r="AA39" i="15"/>
  <c r="K39" i="15"/>
  <c r="J39" i="15"/>
  <c r="AD39" i="15" s="1"/>
  <c r="AD38" i="15"/>
  <c r="AB38" i="15"/>
  <c r="Z38" i="15"/>
  <c r="X38" i="15"/>
  <c r="K38" i="15"/>
  <c r="J38" i="15"/>
  <c r="AC38" i="15" s="1"/>
  <c r="AC37" i="15"/>
  <c r="K37" i="15"/>
  <c r="J37" i="15"/>
  <c r="AE36" i="15"/>
  <c r="AD36" i="15"/>
  <c r="AB36" i="15"/>
  <c r="AA36" i="15"/>
  <c r="Z36" i="15"/>
  <c r="X36" i="15"/>
  <c r="K36" i="15"/>
  <c r="J36" i="15"/>
  <c r="AC36" i="15" s="1"/>
  <c r="AE35" i="15"/>
  <c r="AA35" i="15"/>
  <c r="K35" i="15"/>
  <c r="J35" i="15"/>
  <c r="AD35" i="15" s="1"/>
  <c r="AD34" i="15"/>
  <c r="AB34" i="15"/>
  <c r="Z34" i="15"/>
  <c r="X34" i="15"/>
  <c r="K34" i="15"/>
  <c r="J34" i="15"/>
  <c r="AC34" i="15" s="1"/>
  <c r="K33" i="15"/>
  <c r="J33" i="15"/>
  <c r="AE32" i="15"/>
  <c r="AD32" i="15"/>
  <c r="AB32" i="15"/>
  <c r="AA32" i="15"/>
  <c r="Z32" i="15"/>
  <c r="X32" i="15"/>
  <c r="K32" i="15"/>
  <c r="J32" i="15"/>
  <c r="AC32" i="15" s="1"/>
  <c r="AE31" i="15"/>
  <c r="AA31" i="15"/>
  <c r="K31" i="15"/>
  <c r="J31" i="15"/>
  <c r="AD31" i="15" s="1"/>
  <c r="AD30" i="15"/>
  <c r="AB30" i="15"/>
  <c r="Z30" i="15"/>
  <c r="X30" i="15"/>
  <c r="K30" i="15"/>
  <c r="J30" i="15"/>
  <c r="AC30" i="15" s="1"/>
  <c r="AC29" i="15"/>
  <c r="K29" i="15"/>
  <c r="J29" i="15"/>
  <c r="AE28" i="15"/>
  <c r="AD28" i="15"/>
  <c r="AB28" i="15"/>
  <c r="AA28" i="15"/>
  <c r="Z28" i="15"/>
  <c r="X28" i="15"/>
  <c r="K28" i="15"/>
  <c r="J28" i="15"/>
  <c r="AC28" i="15" s="1"/>
  <c r="AE27" i="15"/>
  <c r="AA27" i="15"/>
  <c r="K27" i="15"/>
  <c r="J27" i="15"/>
  <c r="AD27" i="15" s="1"/>
  <c r="AD26" i="15"/>
  <c r="AB26" i="15"/>
  <c r="Z26" i="15"/>
  <c r="X26" i="15"/>
  <c r="K26" i="15"/>
  <c r="J26" i="15"/>
  <c r="AC26" i="15" s="1"/>
  <c r="K25" i="15"/>
  <c r="J25" i="15"/>
  <c r="Y25" i="15" s="1"/>
  <c r="AE24" i="15"/>
  <c r="AD24" i="15"/>
  <c r="AB24" i="15"/>
  <c r="AA24" i="15"/>
  <c r="Z24" i="15"/>
  <c r="X24" i="15"/>
  <c r="K24" i="15"/>
  <c r="J24" i="15"/>
  <c r="AC24" i="15" s="1"/>
  <c r="AE23" i="15"/>
  <c r="AA23" i="15"/>
  <c r="K23" i="15"/>
  <c r="J23" i="15"/>
  <c r="AD23" i="15" s="1"/>
  <c r="AD22" i="15"/>
  <c r="AB22" i="15"/>
  <c r="Z22" i="15"/>
  <c r="X22" i="15"/>
  <c r="K22" i="15"/>
  <c r="J22" i="15"/>
  <c r="AC22" i="15" s="1"/>
  <c r="AC21" i="15"/>
  <c r="K21" i="15"/>
  <c r="J21" i="15"/>
  <c r="AE20" i="15"/>
  <c r="AD20" i="15"/>
  <c r="AB20" i="15"/>
  <c r="AA20" i="15"/>
  <c r="Z20" i="15"/>
  <c r="X20" i="15"/>
  <c r="K20" i="15"/>
  <c r="J20" i="15"/>
  <c r="AC20" i="15" s="1"/>
  <c r="AE19" i="15"/>
  <c r="Y19" i="15"/>
  <c r="K19" i="15"/>
  <c r="J19" i="15"/>
  <c r="AD18" i="15"/>
  <c r="AB18" i="15"/>
  <c r="Z18" i="15"/>
  <c r="X18" i="15"/>
  <c r="K18" i="15"/>
  <c r="J18" i="15"/>
  <c r="AC18" i="15" s="1"/>
  <c r="AC17" i="15"/>
  <c r="Y17" i="15"/>
  <c r="K17" i="15"/>
  <c r="J17" i="15"/>
  <c r="AE17" i="15" s="1"/>
  <c r="AE16" i="15"/>
  <c r="AD16" i="15"/>
  <c r="AB16" i="15"/>
  <c r="AA16" i="15"/>
  <c r="Z16" i="15"/>
  <c r="X16" i="15"/>
  <c r="K16" i="15"/>
  <c r="J16" i="15"/>
  <c r="AC16" i="15" s="1"/>
  <c r="AC15" i="15"/>
  <c r="Y15" i="15"/>
  <c r="K15" i="15"/>
  <c r="J15" i="15"/>
  <c r="AE15" i="15" s="1"/>
  <c r="AD14" i="15"/>
  <c r="AB14" i="15"/>
  <c r="Z14" i="15"/>
  <c r="X14" i="15"/>
  <c r="K14" i="15"/>
  <c r="J14" i="15"/>
  <c r="AC14" i="15" s="1"/>
  <c r="AE13" i="15"/>
  <c r="AC13" i="15"/>
  <c r="Y13" i="15"/>
  <c r="K13" i="15"/>
  <c r="J13" i="15"/>
  <c r="AE12" i="15"/>
  <c r="AD12" i="15"/>
  <c r="AB12" i="15"/>
  <c r="AA12" i="15"/>
  <c r="Z12" i="15"/>
  <c r="X12" i="15"/>
  <c r="K12" i="15"/>
  <c r="J12" i="15"/>
  <c r="AC12" i="15" s="1"/>
  <c r="AE11" i="15"/>
  <c r="AC11" i="15"/>
  <c r="Y11" i="15"/>
  <c r="K11" i="15"/>
  <c r="J11" i="15"/>
  <c r="AD10" i="15"/>
  <c r="AB10" i="15"/>
  <c r="Z10" i="15"/>
  <c r="X10" i="15"/>
  <c r="K10" i="15"/>
  <c r="J10" i="15"/>
  <c r="AC10" i="15" s="1"/>
  <c r="AC9" i="15"/>
  <c r="Y9" i="15"/>
  <c r="K9" i="15"/>
  <c r="J9" i="15"/>
  <c r="AE9" i="15" s="1"/>
  <c r="AE8" i="15"/>
  <c r="AD8" i="15"/>
  <c r="AB8" i="15"/>
  <c r="AA8" i="15"/>
  <c r="Z8" i="15"/>
  <c r="X8" i="15"/>
  <c r="K8" i="15"/>
  <c r="J8" i="15"/>
  <c r="AC8" i="15" s="1"/>
  <c r="AC7" i="15"/>
  <c r="Y7" i="15"/>
  <c r="K7" i="15"/>
  <c r="J7" i="15"/>
  <c r="AE7" i="15" s="1"/>
  <c r="AD6" i="15"/>
  <c r="AB6" i="15"/>
  <c r="Z6" i="15"/>
  <c r="X6" i="15"/>
  <c r="K6" i="15"/>
  <c r="J6" i="15"/>
  <c r="AC6" i="15" s="1"/>
  <c r="AE5" i="15"/>
  <c r="AC5" i="15"/>
  <c r="Y5" i="15"/>
  <c r="L5" i="15"/>
  <c r="K5" i="15"/>
  <c r="J5" i="15"/>
  <c r="AE4" i="15"/>
  <c r="AD4" i="15"/>
  <c r="AB4" i="15"/>
  <c r="AA4" i="15"/>
  <c r="Z4" i="15"/>
  <c r="X4" i="15"/>
  <c r="V4" i="15"/>
  <c r="R4" i="15"/>
  <c r="Q4" i="15"/>
  <c r="O4" i="15"/>
  <c r="K4" i="15"/>
  <c r="L4" i="15" s="1"/>
  <c r="J4" i="15"/>
  <c r="AC4" i="15" s="1"/>
  <c r="O643" i="14"/>
  <c r="O642" i="14"/>
  <c r="O641" i="14"/>
  <c r="O640" i="14"/>
  <c r="O639" i="14"/>
  <c r="O638" i="14"/>
  <c r="O637" i="14"/>
  <c r="O636" i="14"/>
  <c r="O635" i="14"/>
  <c r="O634" i="14"/>
  <c r="O633" i="14"/>
  <c r="O632" i="14"/>
  <c r="O631" i="14"/>
  <c r="O630" i="14"/>
  <c r="O629" i="14"/>
  <c r="O628" i="14"/>
  <c r="O627" i="14"/>
  <c r="O626" i="14"/>
  <c r="O625" i="14"/>
  <c r="O624" i="14"/>
  <c r="O623" i="14"/>
  <c r="O622" i="14"/>
  <c r="O621" i="14"/>
  <c r="O620" i="14"/>
  <c r="O619" i="14"/>
  <c r="O618" i="14"/>
  <c r="O617" i="14"/>
  <c r="O616" i="14"/>
  <c r="O615" i="14"/>
  <c r="O614" i="14"/>
  <c r="O613" i="14"/>
  <c r="O612" i="14"/>
  <c r="O611" i="14"/>
  <c r="O610" i="14"/>
  <c r="O609" i="14"/>
  <c r="O608" i="14"/>
  <c r="O607" i="14"/>
  <c r="O606" i="14"/>
  <c r="O605" i="14"/>
  <c r="O604" i="14"/>
  <c r="O603" i="14"/>
  <c r="O602" i="14"/>
  <c r="O601" i="14"/>
  <c r="O600" i="14"/>
  <c r="O599" i="14"/>
  <c r="O598" i="14"/>
  <c r="O597" i="14"/>
  <c r="O596" i="14"/>
  <c r="O595" i="14"/>
  <c r="O594" i="14"/>
  <c r="O593" i="14"/>
  <c r="O592" i="14"/>
  <c r="O591" i="14"/>
  <c r="O590" i="14"/>
  <c r="O589" i="14"/>
  <c r="O588" i="14"/>
  <c r="O587" i="14"/>
  <c r="O586" i="14"/>
  <c r="O585" i="14"/>
  <c r="O584" i="14"/>
  <c r="O583" i="14"/>
  <c r="O582" i="14"/>
  <c r="O581" i="14"/>
  <c r="O580" i="14"/>
  <c r="O579" i="14"/>
  <c r="O578" i="14"/>
  <c r="O577" i="14"/>
  <c r="O576" i="14"/>
  <c r="O575" i="14"/>
  <c r="O574" i="14"/>
  <c r="O573" i="14"/>
  <c r="O572" i="14"/>
  <c r="O571" i="14"/>
  <c r="O570" i="14"/>
  <c r="O569" i="14"/>
  <c r="O568" i="14"/>
  <c r="O567" i="14"/>
  <c r="O566" i="14"/>
  <c r="O565" i="14"/>
  <c r="O564" i="14"/>
  <c r="O563" i="14"/>
  <c r="O562" i="14"/>
  <c r="O561" i="14"/>
  <c r="O560" i="14"/>
  <c r="O559" i="14"/>
  <c r="O558" i="14"/>
  <c r="O557" i="14"/>
  <c r="O556" i="14"/>
  <c r="O555" i="14"/>
  <c r="O554" i="14"/>
  <c r="O553" i="14"/>
  <c r="O552" i="14"/>
  <c r="O551" i="14"/>
  <c r="O550" i="14"/>
  <c r="O549" i="14"/>
  <c r="O548" i="14"/>
  <c r="O547" i="14"/>
  <c r="O546" i="14"/>
  <c r="O545" i="14"/>
  <c r="O544" i="14"/>
  <c r="O543" i="14"/>
  <c r="O542" i="14"/>
  <c r="O541" i="14"/>
  <c r="O540" i="14"/>
  <c r="O539" i="14"/>
  <c r="O538" i="14"/>
  <c r="O537" i="14"/>
  <c r="O536" i="14"/>
  <c r="O535" i="14"/>
  <c r="O534" i="14"/>
  <c r="O533" i="14"/>
  <c r="O532" i="14"/>
  <c r="O531" i="14"/>
  <c r="O530" i="14"/>
  <c r="O529" i="14"/>
  <c r="O528" i="14"/>
  <c r="O527" i="14"/>
  <c r="O526" i="14"/>
  <c r="O525" i="14"/>
  <c r="O524" i="14"/>
  <c r="O523" i="14"/>
  <c r="O522" i="14"/>
  <c r="O521" i="14"/>
  <c r="O520" i="14"/>
  <c r="O519" i="14"/>
  <c r="O518" i="14"/>
  <c r="O517" i="14"/>
  <c r="O516" i="14"/>
  <c r="O515" i="14"/>
  <c r="O514" i="14"/>
  <c r="O513" i="14"/>
  <c r="O512" i="14"/>
  <c r="O511" i="14"/>
  <c r="O510" i="14"/>
  <c r="O509" i="14"/>
  <c r="O508" i="14"/>
  <c r="O507" i="14"/>
  <c r="O506" i="14"/>
  <c r="O505" i="14"/>
  <c r="O504" i="14"/>
  <c r="O503" i="14"/>
  <c r="O502" i="14"/>
  <c r="O501" i="14"/>
  <c r="O500" i="14"/>
  <c r="O499" i="14"/>
  <c r="O498" i="14"/>
  <c r="O497" i="14"/>
  <c r="O496" i="14"/>
  <c r="O495" i="14"/>
  <c r="O494" i="14"/>
  <c r="O493" i="14"/>
  <c r="O492" i="14"/>
  <c r="O491" i="14"/>
  <c r="O490" i="14"/>
  <c r="O489" i="14"/>
  <c r="O488" i="14"/>
  <c r="O487" i="14"/>
  <c r="O486" i="14"/>
  <c r="O485" i="14"/>
  <c r="O484" i="14"/>
  <c r="O483" i="14"/>
  <c r="O482" i="14"/>
  <c r="O481" i="14"/>
  <c r="O480" i="14"/>
  <c r="O479" i="14"/>
  <c r="O478" i="14"/>
  <c r="O477" i="14"/>
  <c r="O476" i="14"/>
  <c r="O475" i="14"/>
  <c r="O474" i="14"/>
  <c r="O473" i="14"/>
  <c r="O472" i="14"/>
  <c r="O471" i="14"/>
  <c r="O470" i="14"/>
  <c r="O469" i="14"/>
  <c r="O468" i="14"/>
  <c r="O467" i="14"/>
  <c r="O466" i="14"/>
  <c r="O465" i="14"/>
  <c r="O464" i="14"/>
  <c r="O463" i="14"/>
  <c r="O462" i="14"/>
  <c r="O461" i="14"/>
  <c r="O460" i="14"/>
  <c r="O459" i="14"/>
  <c r="O458" i="14"/>
  <c r="O457" i="14"/>
  <c r="O456" i="14"/>
  <c r="O455" i="14"/>
  <c r="O454" i="14"/>
  <c r="O453" i="14"/>
  <c r="O452" i="14"/>
  <c r="O451" i="14"/>
  <c r="O450" i="14"/>
  <c r="O449" i="14"/>
  <c r="O448" i="14"/>
  <c r="O447" i="14"/>
  <c r="O446" i="14"/>
  <c r="O445" i="14"/>
  <c r="O444" i="14"/>
  <c r="O443" i="14"/>
  <c r="O442" i="14"/>
  <c r="O441" i="14"/>
  <c r="O440" i="14"/>
  <c r="O439" i="14"/>
  <c r="O438" i="14"/>
  <c r="O437" i="14"/>
  <c r="O436" i="14"/>
  <c r="O435" i="14"/>
  <c r="O434" i="14"/>
  <c r="O433" i="14"/>
  <c r="O432" i="14"/>
  <c r="O431" i="14"/>
  <c r="O430" i="14"/>
  <c r="O429" i="14"/>
  <c r="O428" i="14"/>
  <c r="O427" i="14"/>
  <c r="O426" i="14"/>
  <c r="O425" i="14"/>
  <c r="O424" i="14"/>
  <c r="O423" i="14"/>
  <c r="O422" i="14"/>
  <c r="O421" i="14"/>
  <c r="O420" i="14"/>
  <c r="O419" i="14"/>
  <c r="O418" i="14"/>
  <c r="O417" i="14"/>
  <c r="O416" i="14"/>
  <c r="O415" i="14"/>
  <c r="O414" i="14"/>
  <c r="O413" i="14"/>
  <c r="O412" i="14"/>
  <c r="O411" i="14"/>
  <c r="O410" i="14"/>
  <c r="O409" i="14"/>
  <c r="O408" i="14"/>
  <c r="O407" i="14"/>
  <c r="O406" i="14"/>
  <c r="O405" i="14"/>
  <c r="O404" i="14"/>
  <c r="O403" i="14"/>
  <c r="O402" i="14"/>
  <c r="O401" i="14"/>
  <c r="O400" i="14"/>
  <c r="O399" i="14"/>
  <c r="O398" i="14"/>
  <c r="O397" i="14"/>
  <c r="O396" i="14"/>
  <c r="O395" i="14"/>
  <c r="O394" i="14"/>
  <c r="O393" i="14"/>
  <c r="O392" i="14"/>
  <c r="O391" i="14"/>
  <c r="O390" i="14"/>
  <c r="O389" i="14"/>
  <c r="O388" i="14"/>
  <c r="O387" i="14"/>
  <c r="O386" i="14"/>
  <c r="O385" i="14"/>
  <c r="O384" i="14"/>
  <c r="O383" i="14"/>
  <c r="O382" i="14"/>
  <c r="O381" i="14"/>
  <c r="O380" i="14"/>
  <c r="O379" i="14"/>
  <c r="O378" i="14"/>
  <c r="O377" i="14"/>
  <c r="O376" i="14"/>
  <c r="O375" i="14"/>
  <c r="O374" i="14"/>
  <c r="O373" i="14"/>
  <c r="O372" i="14"/>
  <c r="O371" i="14"/>
  <c r="O370" i="14"/>
  <c r="O369" i="14"/>
  <c r="O368" i="14"/>
  <c r="O367" i="14"/>
  <c r="O366" i="14"/>
  <c r="O365" i="14"/>
  <c r="O364" i="14"/>
  <c r="O363" i="14"/>
  <c r="O362" i="14"/>
  <c r="O361" i="14"/>
  <c r="O360" i="14"/>
  <c r="O359" i="14"/>
  <c r="O358" i="14"/>
  <c r="O357" i="14"/>
  <c r="O356" i="14"/>
  <c r="O355" i="14"/>
  <c r="O354" i="14"/>
  <c r="O353" i="14"/>
  <c r="O352" i="14"/>
  <c r="O351" i="14"/>
  <c r="O350" i="14"/>
  <c r="O349" i="14"/>
  <c r="O348" i="14"/>
  <c r="O347" i="14"/>
  <c r="O346" i="14"/>
  <c r="O345" i="14"/>
  <c r="O344" i="14"/>
  <c r="O343" i="14"/>
  <c r="O342" i="14"/>
  <c r="O341" i="14"/>
  <c r="O340" i="14"/>
  <c r="O339" i="14"/>
  <c r="O338" i="14"/>
  <c r="O337" i="14"/>
  <c r="O336" i="14"/>
  <c r="O335" i="14"/>
  <c r="O334" i="14"/>
  <c r="O333" i="14"/>
  <c r="O332" i="14"/>
  <c r="O331" i="14"/>
  <c r="O330" i="14"/>
  <c r="O329" i="14"/>
  <c r="O328" i="14"/>
  <c r="O327" i="14"/>
  <c r="O326" i="14"/>
  <c r="O325" i="14"/>
  <c r="O324" i="14"/>
  <c r="O323" i="14"/>
  <c r="O322" i="14"/>
  <c r="O321" i="14"/>
  <c r="O320" i="14"/>
  <c r="O319" i="14"/>
  <c r="O318" i="14"/>
  <c r="O317" i="14"/>
  <c r="O316" i="14"/>
  <c r="O315" i="14"/>
  <c r="O314" i="14"/>
  <c r="O313" i="14"/>
  <c r="O312" i="14"/>
  <c r="O311" i="14"/>
  <c r="O310" i="14"/>
  <c r="O309" i="14"/>
  <c r="O308" i="14"/>
  <c r="O307" i="14"/>
  <c r="O306" i="14"/>
  <c r="O305" i="14"/>
  <c r="O304" i="14"/>
  <c r="O303" i="14"/>
  <c r="O302" i="14"/>
  <c r="O301" i="14"/>
  <c r="O300" i="14"/>
  <c r="O299" i="14"/>
  <c r="O298" i="14"/>
  <c r="O297" i="14"/>
  <c r="O296" i="14"/>
  <c r="O295" i="14"/>
  <c r="O294" i="14"/>
  <c r="O293" i="14"/>
  <c r="O292" i="14"/>
  <c r="O291" i="14"/>
  <c r="O290" i="14"/>
  <c r="O289" i="14"/>
  <c r="O288" i="14"/>
  <c r="O287" i="14"/>
  <c r="O286" i="14"/>
  <c r="Q285" i="14"/>
  <c r="O285" i="14"/>
  <c r="Q284" i="14"/>
  <c r="O284" i="14"/>
  <c r="Q283" i="14"/>
  <c r="O283" i="14"/>
  <c r="Q282" i="14"/>
  <c r="O282" i="14"/>
  <c r="Q281" i="14"/>
  <c r="O281" i="14"/>
  <c r="Q280" i="14"/>
  <c r="O280" i="14"/>
  <c r="Q279" i="14"/>
  <c r="O279" i="14"/>
  <c r="Q278" i="14"/>
  <c r="O278" i="14"/>
  <c r="Q277" i="14"/>
  <c r="O277" i="14"/>
  <c r="Q276" i="14"/>
  <c r="O276" i="14"/>
  <c r="Q275" i="14"/>
  <c r="O275" i="14"/>
  <c r="Q274" i="14"/>
  <c r="O274" i="14"/>
  <c r="Q273" i="14"/>
  <c r="O273" i="14"/>
  <c r="Q272" i="14"/>
  <c r="O272" i="14"/>
  <c r="Q271" i="14"/>
  <c r="O271" i="14"/>
  <c r="Q270" i="14"/>
  <c r="O270" i="14"/>
  <c r="Q269" i="14"/>
  <c r="O269" i="14"/>
  <c r="Q268" i="14"/>
  <c r="O268" i="14"/>
  <c r="Q267" i="14"/>
  <c r="O267" i="14"/>
  <c r="Q266" i="14"/>
  <c r="O266" i="14"/>
  <c r="Q265" i="14"/>
  <c r="O265" i="14"/>
  <c r="Q264" i="14"/>
  <c r="O264" i="14"/>
  <c r="Q263" i="14"/>
  <c r="O263" i="14"/>
  <c r="Q262" i="14"/>
  <c r="O262" i="14"/>
  <c r="Q261" i="14"/>
  <c r="O261" i="14"/>
  <c r="Q260" i="14"/>
  <c r="O260" i="14"/>
  <c r="Q259" i="14"/>
  <c r="O259" i="14"/>
  <c r="Q258" i="14"/>
  <c r="O258" i="14"/>
  <c r="Q257" i="14"/>
  <c r="O257" i="14"/>
  <c r="Q256" i="14"/>
  <c r="O256" i="14"/>
  <c r="Q255" i="14"/>
  <c r="O255" i="14"/>
  <c r="Q254" i="14"/>
  <c r="O254" i="14"/>
  <c r="Q253" i="14"/>
  <c r="O253" i="14"/>
  <c r="Q252" i="14"/>
  <c r="O252" i="14"/>
  <c r="Q251" i="14"/>
  <c r="O251" i="14"/>
  <c r="Q250" i="14"/>
  <c r="O250" i="14"/>
  <c r="Q249" i="14"/>
  <c r="O249" i="14"/>
  <c r="Q248" i="14"/>
  <c r="O248" i="14"/>
  <c r="Q247" i="14"/>
  <c r="O247" i="14"/>
  <c r="Q246" i="14"/>
  <c r="O246" i="14"/>
  <c r="Q245" i="14"/>
  <c r="O245" i="14"/>
  <c r="Q244" i="14"/>
  <c r="O244" i="14"/>
  <c r="Q243" i="14"/>
  <c r="O243" i="14"/>
  <c r="Q242" i="14"/>
  <c r="O242" i="14"/>
  <c r="Q241" i="14"/>
  <c r="O241" i="14"/>
  <c r="Q240" i="14"/>
  <c r="O240" i="14"/>
  <c r="Q239" i="14"/>
  <c r="O239" i="14"/>
  <c r="Q238" i="14"/>
  <c r="O238" i="14"/>
  <c r="Q237" i="14"/>
  <c r="O237" i="14"/>
  <c r="Q236" i="14"/>
  <c r="O236" i="14"/>
  <c r="Q235" i="14"/>
  <c r="O235" i="14"/>
  <c r="Q234" i="14"/>
  <c r="O234" i="14"/>
  <c r="Q233" i="14"/>
  <c r="O233" i="14"/>
  <c r="Q232" i="14"/>
  <c r="O232" i="14"/>
  <c r="Q231" i="14"/>
  <c r="O231" i="14"/>
  <c r="Q230" i="14"/>
  <c r="O230" i="14"/>
  <c r="Q229" i="14"/>
  <c r="O229" i="14"/>
  <c r="Q228" i="14"/>
  <c r="O228" i="14"/>
  <c r="Q227" i="14"/>
  <c r="O227" i="14"/>
  <c r="Q226" i="14"/>
  <c r="O226" i="14"/>
  <c r="Q225" i="14"/>
  <c r="O225" i="14"/>
  <c r="Q224" i="14"/>
  <c r="O224" i="14"/>
  <c r="Q223" i="14"/>
  <c r="O223" i="14"/>
  <c r="Q222" i="14"/>
  <c r="O222" i="14"/>
  <c r="Q221" i="14"/>
  <c r="O221" i="14"/>
  <c r="Q220" i="14"/>
  <c r="O220" i="14"/>
  <c r="Q219" i="14"/>
  <c r="O219" i="14"/>
  <c r="Q218" i="14"/>
  <c r="O218" i="14"/>
  <c r="Q217" i="14"/>
  <c r="O217" i="14"/>
  <c r="Q216" i="14"/>
  <c r="O216" i="14"/>
  <c r="Q215" i="14"/>
  <c r="O215" i="14"/>
  <c r="Q214" i="14"/>
  <c r="O214" i="14"/>
  <c r="Q213" i="14"/>
  <c r="O213" i="14"/>
  <c r="Q212" i="14"/>
  <c r="O212" i="14"/>
  <c r="Q211" i="14"/>
  <c r="O211" i="14"/>
  <c r="Q210" i="14"/>
  <c r="O210" i="14"/>
  <c r="Q209" i="14"/>
  <c r="O209" i="14"/>
  <c r="Q208" i="14"/>
  <c r="O208" i="14"/>
  <c r="Q207" i="14"/>
  <c r="O207" i="14"/>
  <c r="Q206" i="14"/>
  <c r="O206" i="14"/>
  <c r="Q205" i="14"/>
  <c r="O205" i="14"/>
  <c r="Q204" i="14"/>
  <c r="O204" i="14"/>
  <c r="Q203" i="14"/>
  <c r="O203" i="14"/>
  <c r="Q202" i="14"/>
  <c r="O202" i="14"/>
  <c r="Q201" i="14"/>
  <c r="O201" i="14"/>
  <c r="Q200" i="14"/>
  <c r="O200" i="14"/>
  <c r="Q199" i="14"/>
  <c r="O199" i="14"/>
  <c r="Q198" i="14"/>
  <c r="O198" i="14"/>
  <c r="AD197" i="14"/>
  <c r="AB197" i="14"/>
  <c r="Z197" i="14"/>
  <c r="X197" i="14"/>
  <c r="V197" i="14"/>
  <c r="U197" i="14"/>
  <c r="S197" i="14"/>
  <c r="R197" i="14"/>
  <c r="Q197" i="14"/>
  <c r="P197" i="14"/>
  <c r="O197" i="14"/>
  <c r="L197" i="14"/>
  <c r="W197" i="14" s="1"/>
  <c r="K197" i="14"/>
  <c r="J197" i="14"/>
  <c r="AC197" i="14" s="1"/>
  <c r="U196" i="14"/>
  <c r="R196" i="14"/>
  <c r="P196" i="14"/>
  <c r="O196" i="14"/>
  <c r="L196" i="14"/>
  <c r="S196" i="14" s="1"/>
  <c r="K196" i="14"/>
  <c r="J196" i="14"/>
  <c r="Y196" i="14" s="1"/>
  <c r="AD195" i="14"/>
  <c r="AB195" i="14"/>
  <c r="Z195" i="14"/>
  <c r="X195" i="14"/>
  <c r="V195" i="14"/>
  <c r="U195" i="14"/>
  <c r="S195" i="14"/>
  <c r="R195" i="14"/>
  <c r="Q195" i="14"/>
  <c r="P195" i="14"/>
  <c r="O195" i="14"/>
  <c r="L195" i="14"/>
  <c r="W195" i="14" s="1"/>
  <c r="K195" i="14"/>
  <c r="J195" i="14"/>
  <c r="AE195" i="14" s="1"/>
  <c r="AE194" i="14"/>
  <c r="AA194" i="14"/>
  <c r="R194" i="14"/>
  <c r="P194" i="14"/>
  <c r="O194" i="14"/>
  <c r="L194" i="14"/>
  <c r="K194" i="14"/>
  <c r="J194" i="14"/>
  <c r="AD194" i="14" s="1"/>
  <c r="AE193" i="14"/>
  <c r="AD193" i="14"/>
  <c r="AB193" i="14"/>
  <c r="AA193" i="14"/>
  <c r="Z193" i="14"/>
  <c r="X193" i="14"/>
  <c r="V193" i="14"/>
  <c r="S193" i="14"/>
  <c r="R193" i="14"/>
  <c r="Q193" i="14"/>
  <c r="P193" i="14"/>
  <c r="O193" i="14"/>
  <c r="L193" i="14"/>
  <c r="U193" i="14" s="1"/>
  <c r="K193" i="14"/>
  <c r="J193" i="14"/>
  <c r="AC193" i="14" s="1"/>
  <c r="U192" i="14"/>
  <c r="R192" i="14"/>
  <c r="P192" i="14"/>
  <c r="O192" i="14"/>
  <c r="L192" i="14"/>
  <c r="S192" i="14" s="1"/>
  <c r="K192" i="14"/>
  <c r="J192" i="14"/>
  <c r="AD191" i="14"/>
  <c r="AB191" i="14"/>
  <c r="Z191" i="14"/>
  <c r="X191" i="14"/>
  <c r="V191" i="14"/>
  <c r="U191" i="14"/>
  <c r="S191" i="14"/>
  <c r="R191" i="14"/>
  <c r="Q191" i="14"/>
  <c r="P191" i="14"/>
  <c r="O191" i="14"/>
  <c r="L191" i="14"/>
  <c r="W191" i="14" s="1"/>
  <c r="K191" i="14"/>
  <c r="J191" i="14"/>
  <c r="AE191" i="14" s="1"/>
  <c r="AE190" i="14"/>
  <c r="AA190" i="14"/>
  <c r="R190" i="14"/>
  <c r="P190" i="14"/>
  <c r="O190" i="14"/>
  <c r="L190" i="14"/>
  <c r="K190" i="14"/>
  <c r="J190" i="14"/>
  <c r="AD190" i="14" s="1"/>
  <c r="AE189" i="14"/>
  <c r="AD189" i="14"/>
  <c r="AB189" i="14"/>
  <c r="AA189" i="14"/>
  <c r="Z189" i="14"/>
  <c r="X189" i="14"/>
  <c r="V189" i="14"/>
  <c r="S189" i="14"/>
  <c r="R189" i="14"/>
  <c r="Q189" i="14"/>
  <c r="P189" i="14"/>
  <c r="O189" i="14"/>
  <c r="L189" i="14"/>
  <c r="U189" i="14" s="1"/>
  <c r="K189" i="14"/>
  <c r="J189" i="14"/>
  <c r="AC189" i="14" s="1"/>
  <c r="AC188" i="14"/>
  <c r="R188" i="14"/>
  <c r="P188" i="14"/>
  <c r="O188" i="14"/>
  <c r="L188" i="14"/>
  <c r="K188" i="14"/>
  <c r="J188" i="14"/>
  <c r="AE188" i="14" s="1"/>
  <c r="AD187" i="14"/>
  <c r="AB187" i="14"/>
  <c r="Z187" i="14"/>
  <c r="X187" i="14"/>
  <c r="V187" i="14"/>
  <c r="U187" i="14"/>
  <c r="S187" i="14"/>
  <c r="R187" i="14"/>
  <c r="Q187" i="14"/>
  <c r="P187" i="14"/>
  <c r="O187" i="14"/>
  <c r="L187" i="14"/>
  <c r="W187" i="14" s="1"/>
  <c r="K187" i="14"/>
  <c r="J187" i="14"/>
  <c r="AE187" i="14" s="1"/>
  <c r="Y186" i="14"/>
  <c r="R186" i="14"/>
  <c r="P186" i="14"/>
  <c r="O186" i="14"/>
  <c r="L186" i="14"/>
  <c r="K186" i="14"/>
  <c r="J186" i="14"/>
  <c r="AE185" i="14"/>
  <c r="AD185" i="14"/>
  <c r="AB185" i="14"/>
  <c r="AA185" i="14"/>
  <c r="Z185" i="14"/>
  <c r="X185" i="14"/>
  <c r="V185" i="14"/>
  <c r="S185" i="14"/>
  <c r="R185" i="14"/>
  <c r="Q185" i="14"/>
  <c r="P185" i="14"/>
  <c r="O185" i="14"/>
  <c r="L185" i="14"/>
  <c r="U185" i="14" s="1"/>
  <c r="K185" i="14"/>
  <c r="J185" i="14"/>
  <c r="AC185" i="14" s="1"/>
  <c r="AE184" i="14"/>
  <c r="AC184" i="14"/>
  <c r="AA184" i="14"/>
  <c r="W184" i="14"/>
  <c r="R184" i="14"/>
  <c r="P184" i="14"/>
  <c r="O184" i="14"/>
  <c r="L184" i="14"/>
  <c r="K184" i="14"/>
  <c r="J184" i="14"/>
  <c r="AD183" i="14"/>
  <c r="AB183" i="14"/>
  <c r="Z183" i="14"/>
  <c r="X183" i="14"/>
  <c r="V183" i="14"/>
  <c r="U183" i="14"/>
  <c r="S183" i="14"/>
  <c r="R183" i="14"/>
  <c r="Q183" i="14"/>
  <c r="P183" i="14"/>
  <c r="O183" i="14"/>
  <c r="L183" i="14"/>
  <c r="W183" i="14" s="1"/>
  <c r="K183" i="14"/>
  <c r="J183" i="14"/>
  <c r="AE183" i="14" s="1"/>
  <c r="AE182" i="14"/>
  <c r="AA182" i="14"/>
  <c r="W182" i="14"/>
  <c r="R182" i="14"/>
  <c r="P182" i="14"/>
  <c r="O182" i="14"/>
  <c r="L182" i="14"/>
  <c r="K182" i="14"/>
  <c r="J182" i="14"/>
  <c r="AC182" i="14" s="1"/>
  <c r="AE181" i="14"/>
  <c r="AD181" i="14"/>
  <c r="AB181" i="14"/>
  <c r="AA181" i="14"/>
  <c r="Z181" i="14"/>
  <c r="X181" i="14"/>
  <c r="V181" i="14"/>
  <c r="S181" i="14"/>
  <c r="R181" i="14"/>
  <c r="Q181" i="14"/>
  <c r="P181" i="14"/>
  <c r="O181" i="14"/>
  <c r="L181" i="14"/>
  <c r="U181" i="14" s="1"/>
  <c r="K181" i="14"/>
  <c r="J181" i="14"/>
  <c r="AC181" i="14" s="1"/>
  <c r="R180" i="14"/>
  <c r="P180" i="14"/>
  <c r="O180" i="14"/>
  <c r="L180" i="14"/>
  <c r="K180" i="14"/>
  <c r="J180" i="14"/>
  <c r="X179" i="14"/>
  <c r="V179" i="14"/>
  <c r="U179" i="14"/>
  <c r="S179" i="14"/>
  <c r="R179" i="14"/>
  <c r="Q179" i="14"/>
  <c r="P179" i="14"/>
  <c r="O179" i="14"/>
  <c r="L179" i="14"/>
  <c r="W179" i="14" s="1"/>
  <c r="K179" i="14"/>
  <c r="J179" i="14"/>
  <c r="Z179" i="14" s="1"/>
  <c r="AC178" i="14"/>
  <c r="AA178" i="14"/>
  <c r="X178" i="14"/>
  <c r="W178" i="14"/>
  <c r="U178" i="14"/>
  <c r="R178" i="14"/>
  <c r="P178" i="14"/>
  <c r="O178" i="14"/>
  <c r="L178" i="14"/>
  <c r="K178" i="14"/>
  <c r="J178" i="14"/>
  <c r="AE178" i="14" s="1"/>
  <c r="AE177" i="14"/>
  <c r="AD177" i="14"/>
  <c r="AB177" i="14"/>
  <c r="AA177" i="14"/>
  <c r="Z177" i="14"/>
  <c r="X177" i="14"/>
  <c r="W177" i="14"/>
  <c r="V177" i="14"/>
  <c r="S177" i="14"/>
  <c r="R177" i="14"/>
  <c r="Q177" i="14"/>
  <c r="P177" i="14"/>
  <c r="O177" i="14"/>
  <c r="L177" i="14"/>
  <c r="U177" i="14" s="1"/>
  <c r="K177" i="14"/>
  <c r="J177" i="14"/>
  <c r="AC177" i="14" s="1"/>
  <c r="AC176" i="14"/>
  <c r="Z176" i="14"/>
  <c r="W176" i="14"/>
  <c r="V176" i="14"/>
  <c r="U176" i="14"/>
  <c r="R176" i="14"/>
  <c r="Q176" i="14"/>
  <c r="P176" i="14"/>
  <c r="O176" i="14"/>
  <c r="L176" i="14"/>
  <c r="S176" i="14" s="1"/>
  <c r="K176" i="14"/>
  <c r="J176" i="14"/>
  <c r="AD175" i="14"/>
  <c r="V175" i="14"/>
  <c r="U175" i="14"/>
  <c r="S175" i="14"/>
  <c r="R175" i="14"/>
  <c r="Q175" i="14"/>
  <c r="P175" i="14"/>
  <c r="O175" i="14"/>
  <c r="L175" i="14"/>
  <c r="W175" i="14" s="1"/>
  <c r="K175" i="14"/>
  <c r="J175" i="14"/>
  <c r="Z175" i="14" s="1"/>
  <c r="AA174" i="14"/>
  <c r="R174" i="14"/>
  <c r="P174" i="14"/>
  <c r="O174" i="14"/>
  <c r="L174" i="14"/>
  <c r="K174" i="14"/>
  <c r="J174" i="14"/>
  <c r="AB174" i="14" s="1"/>
  <c r="AE173" i="14"/>
  <c r="AD173" i="14"/>
  <c r="AB173" i="14"/>
  <c r="AA173" i="14"/>
  <c r="Z173" i="14"/>
  <c r="X173" i="14"/>
  <c r="R173" i="14"/>
  <c r="P173" i="14"/>
  <c r="O173" i="14"/>
  <c r="L173" i="14"/>
  <c r="K173" i="14"/>
  <c r="J173" i="14"/>
  <c r="AC173" i="14" s="1"/>
  <c r="Z172" i="14"/>
  <c r="V172" i="14"/>
  <c r="R172" i="14"/>
  <c r="P172" i="14"/>
  <c r="O172" i="14"/>
  <c r="L172" i="14"/>
  <c r="K172" i="14"/>
  <c r="J172" i="14"/>
  <c r="AD172" i="14" s="1"/>
  <c r="V171" i="14"/>
  <c r="U171" i="14"/>
  <c r="S171" i="14"/>
  <c r="R171" i="14"/>
  <c r="Q171" i="14"/>
  <c r="P171" i="14"/>
  <c r="O171" i="14"/>
  <c r="L171" i="14"/>
  <c r="W171" i="14" s="1"/>
  <c r="K171" i="14"/>
  <c r="J171" i="14"/>
  <c r="Z171" i="14" s="1"/>
  <c r="AE170" i="14"/>
  <c r="AC170" i="14"/>
  <c r="AA170" i="14"/>
  <c r="Y170" i="14"/>
  <c r="X170" i="14"/>
  <c r="U170" i="14"/>
  <c r="R170" i="14"/>
  <c r="P170" i="14"/>
  <c r="O170" i="14"/>
  <c r="L170" i="14"/>
  <c r="W170" i="14" s="1"/>
  <c r="K170" i="14"/>
  <c r="J170" i="14"/>
  <c r="AE169" i="14"/>
  <c r="AD169" i="14"/>
  <c r="AB169" i="14"/>
  <c r="AA169" i="14"/>
  <c r="Z169" i="14"/>
  <c r="X169" i="14"/>
  <c r="S169" i="14"/>
  <c r="R169" i="14"/>
  <c r="P169" i="14"/>
  <c r="O169" i="14"/>
  <c r="L169" i="14"/>
  <c r="U169" i="14" s="1"/>
  <c r="K169" i="14"/>
  <c r="J169" i="14"/>
  <c r="AC169" i="14" s="1"/>
  <c r="AE168" i="14"/>
  <c r="AD168" i="14"/>
  <c r="AC168" i="14"/>
  <c r="Z168" i="14"/>
  <c r="Y168" i="14"/>
  <c r="U168" i="14"/>
  <c r="R168" i="14"/>
  <c r="P168" i="14"/>
  <c r="O168" i="14"/>
  <c r="L168" i="14"/>
  <c r="S168" i="14" s="1"/>
  <c r="K168" i="14"/>
  <c r="J168" i="14"/>
  <c r="AD167" i="14"/>
  <c r="AC167" i="14"/>
  <c r="AB167" i="14"/>
  <c r="Y167" i="14"/>
  <c r="X167" i="14"/>
  <c r="V167" i="14"/>
  <c r="U167" i="14"/>
  <c r="S167" i="14"/>
  <c r="R167" i="14"/>
  <c r="Q167" i="14"/>
  <c r="P167" i="14"/>
  <c r="O167" i="14"/>
  <c r="L167" i="14"/>
  <c r="W167" i="14" s="1"/>
  <c r="K167" i="14"/>
  <c r="J167" i="14"/>
  <c r="AE166" i="14"/>
  <c r="AC166" i="14"/>
  <c r="Y166" i="14"/>
  <c r="X166" i="14"/>
  <c r="R166" i="14"/>
  <c r="P166" i="14"/>
  <c r="O166" i="14"/>
  <c r="L166" i="14"/>
  <c r="K166" i="14"/>
  <c r="J166" i="14"/>
  <c r="AA166" i="14" s="1"/>
  <c r="AE165" i="14"/>
  <c r="AD165" i="14"/>
  <c r="AB165" i="14"/>
  <c r="AA165" i="14"/>
  <c r="Z165" i="14"/>
  <c r="X165" i="14"/>
  <c r="R165" i="14"/>
  <c r="P165" i="14"/>
  <c r="O165" i="14"/>
  <c r="L165" i="14"/>
  <c r="K165" i="14"/>
  <c r="J165" i="14"/>
  <c r="AC165" i="14" s="1"/>
  <c r="AD164" i="14"/>
  <c r="AC164" i="14"/>
  <c r="Y164" i="14"/>
  <c r="R164" i="14"/>
  <c r="P164" i="14"/>
  <c r="O164" i="14"/>
  <c r="L164" i="14"/>
  <c r="K164" i="14"/>
  <c r="J164" i="14"/>
  <c r="AE164" i="14" s="1"/>
  <c r="AC163" i="14"/>
  <c r="AB163" i="14"/>
  <c r="X163" i="14"/>
  <c r="V163" i="14"/>
  <c r="U163" i="14"/>
  <c r="S163" i="14"/>
  <c r="R163" i="14"/>
  <c r="Q163" i="14"/>
  <c r="P163" i="14"/>
  <c r="O163" i="14"/>
  <c r="L163" i="14"/>
  <c r="W163" i="14" s="1"/>
  <c r="K163" i="14"/>
  <c r="J163" i="14"/>
  <c r="AD163" i="14" s="1"/>
  <c r="AC162" i="14"/>
  <c r="X162" i="14"/>
  <c r="W162" i="14"/>
  <c r="U162" i="14"/>
  <c r="R162" i="14"/>
  <c r="P162" i="14"/>
  <c r="O162" i="14"/>
  <c r="L162" i="14"/>
  <c r="K162" i="14"/>
  <c r="J162" i="14"/>
  <c r="AA162" i="14" s="1"/>
  <c r="AE161" i="14"/>
  <c r="AD161" i="14"/>
  <c r="AB161" i="14"/>
  <c r="AA161" i="14"/>
  <c r="Z161" i="14"/>
  <c r="X161" i="14"/>
  <c r="W161" i="14"/>
  <c r="V161" i="14"/>
  <c r="S161" i="14"/>
  <c r="R161" i="14"/>
  <c r="Q161" i="14"/>
  <c r="P161" i="14"/>
  <c r="O161" i="14"/>
  <c r="L161" i="14"/>
  <c r="U161" i="14" s="1"/>
  <c r="K161" i="14"/>
  <c r="J161" i="14"/>
  <c r="AC161" i="14" s="1"/>
  <c r="AC160" i="14"/>
  <c r="W160" i="14"/>
  <c r="V160" i="14"/>
  <c r="U160" i="14"/>
  <c r="R160" i="14"/>
  <c r="Q160" i="14"/>
  <c r="P160" i="14"/>
  <c r="O160" i="14"/>
  <c r="L160" i="14"/>
  <c r="S160" i="14" s="1"/>
  <c r="K160" i="14"/>
  <c r="J160" i="14"/>
  <c r="AE160" i="14" s="1"/>
  <c r="AB159" i="14"/>
  <c r="V159" i="14"/>
  <c r="U159" i="14"/>
  <c r="S159" i="14"/>
  <c r="R159" i="14"/>
  <c r="Q159" i="14"/>
  <c r="P159" i="14"/>
  <c r="O159" i="14"/>
  <c r="L159" i="14"/>
  <c r="W159" i="14" s="1"/>
  <c r="K159" i="14"/>
  <c r="J159" i="14"/>
  <c r="AD159" i="14" s="1"/>
  <c r="W158" i="14"/>
  <c r="U158" i="14"/>
  <c r="R158" i="14"/>
  <c r="P158" i="14"/>
  <c r="O158" i="14"/>
  <c r="L158" i="14"/>
  <c r="K158" i="14"/>
  <c r="J158" i="14"/>
  <c r="AE157" i="14"/>
  <c r="AD157" i="14"/>
  <c r="AB157" i="14"/>
  <c r="AA157" i="14"/>
  <c r="Z157" i="14"/>
  <c r="X157" i="14"/>
  <c r="V157" i="14"/>
  <c r="S157" i="14"/>
  <c r="R157" i="14"/>
  <c r="P157" i="14"/>
  <c r="O157" i="14"/>
  <c r="L157" i="14"/>
  <c r="U157" i="14" s="1"/>
  <c r="K157" i="14"/>
  <c r="J157" i="14"/>
  <c r="AC157" i="14" s="1"/>
  <c r="V156" i="14"/>
  <c r="U156" i="14"/>
  <c r="R156" i="14"/>
  <c r="P156" i="14"/>
  <c r="O156" i="14"/>
  <c r="L156" i="14"/>
  <c r="S156" i="14" s="1"/>
  <c r="K156" i="14"/>
  <c r="J156" i="14"/>
  <c r="V155" i="14"/>
  <c r="U155" i="14"/>
  <c r="S155" i="14"/>
  <c r="R155" i="14"/>
  <c r="Q155" i="14"/>
  <c r="P155" i="14"/>
  <c r="O155" i="14"/>
  <c r="L155" i="14"/>
  <c r="W155" i="14" s="1"/>
  <c r="K155" i="14"/>
  <c r="J155" i="14"/>
  <c r="Z155" i="14" s="1"/>
  <c r="AE154" i="14"/>
  <c r="AC154" i="14"/>
  <c r="AA154" i="14"/>
  <c r="Y154" i="14"/>
  <c r="X154" i="14"/>
  <c r="U154" i="14"/>
  <c r="R154" i="14"/>
  <c r="P154" i="14"/>
  <c r="O154" i="14"/>
  <c r="L154" i="14"/>
  <c r="W154" i="14" s="1"/>
  <c r="K154" i="14"/>
  <c r="J154" i="14"/>
  <c r="AE153" i="14"/>
  <c r="AD153" i="14"/>
  <c r="AB153" i="14"/>
  <c r="AA153" i="14"/>
  <c r="Z153" i="14"/>
  <c r="X153" i="14"/>
  <c r="S153" i="14"/>
  <c r="R153" i="14"/>
  <c r="P153" i="14"/>
  <c r="O153" i="14"/>
  <c r="L153" i="14"/>
  <c r="U153" i="14" s="1"/>
  <c r="K153" i="14"/>
  <c r="J153" i="14"/>
  <c r="AC153" i="14" s="1"/>
  <c r="AE152" i="14"/>
  <c r="Z152" i="14"/>
  <c r="V152" i="14"/>
  <c r="U152" i="14"/>
  <c r="S152" i="14"/>
  <c r="R152" i="14"/>
  <c r="Q152" i="14"/>
  <c r="P152" i="14"/>
  <c r="O152" i="14"/>
  <c r="L152" i="14"/>
  <c r="W152" i="14" s="1"/>
  <c r="K152" i="14"/>
  <c r="J152" i="14"/>
  <c r="AB152" i="14" s="1"/>
  <c r="U151" i="14"/>
  <c r="S151" i="14"/>
  <c r="R151" i="14"/>
  <c r="P151" i="14"/>
  <c r="O151" i="14"/>
  <c r="L151" i="14"/>
  <c r="W151" i="14" s="1"/>
  <c r="K151" i="14"/>
  <c r="J151" i="14"/>
  <c r="AE150" i="14"/>
  <c r="AD150" i="14"/>
  <c r="AB150" i="14"/>
  <c r="AA150" i="14"/>
  <c r="Z150" i="14"/>
  <c r="X150" i="14"/>
  <c r="S150" i="14"/>
  <c r="R150" i="14"/>
  <c r="P150" i="14"/>
  <c r="O150" i="14"/>
  <c r="L150" i="14"/>
  <c r="W150" i="14" s="1"/>
  <c r="K150" i="14"/>
  <c r="J150" i="14"/>
  <c r="AC150" i="14" s="1"/>
  <c r="AE149" i="14"/>
  <c r="AD149" i="14"/>
  <c r="AA149" i="14"/>
  <c r="Z149" i="14"/>
  <c r="R149" i="14"/>
  <c r="P149" i="14"/>
  <c r="O149" i="14"/>
  <c r="L149" i="14"/>
  <c r="K149" i="14"/>
  <c r="J149" i="14"/>
  <c r="AC149" i="14" s="1"/>
  <c r="AD148" i="14"/>
  <c r="Z148" i="14"/>
  <c r="V148" i="14"/>
  <c r="U148" i="14"/>
  <c r="S148" i="14"/>
  <c r="R148" i="14"/>
  <c r="Q148" i="14"/>
  <c r="P148" i="14"/>
  <c r="O148" i="14"/>
  <c r="L148" i="14"/>
  <c r="W148" i="14" s="1"/>
  <c r="K148" i="14"/>
  <c r="J148" i="14"/>
  <c r="AC148" i="14" s="1"/>
  <c r="U147" i="14"/>
  <c r="S147" i="14"/>
  <c r="R147" i="14"/>
  <c r="P147" i="14"/>
  <c r="O147" i="14"/>
  <c r="L147" i="14"/>
  <c r="W147" i="14" s="1"/>
  <c r="K147" i="14"/>
  <c r="J147" i="14"/>
  <c r="AE146" i="14"/>
  <c r="AD146" i="14"/>
  <c r="AB146" i="14"/>
  <c r="AA146" i="14"/>
  <c r="Z146" i="14"/>
  <c r="X146" i="14"/>
  <c r="S146" i="14"/>
  <c r="R146" i="14"/>
  <c r="P146" i="14"/>
  <c r="O146" i="14"/>
  <c r="L146" i="14"/>
  <c r="W146" i="14" s="1"/>
  <c r="K146" i="14"/>
  <c r="J146" i="14"/>
  <c r="AC146" i="14" s="1"/>
  <c r="AE145" i="14"/>
  <c r="AD145" i="14"/>
  <c r="AA145" i="14"/>
  <c r="Z145" i="14"/>
  <c r="R145" i="14"/>
  <c r="P145" i="14"/>
  <c r="O145" i="14"/>
  <c r="L145" i="14"/>
  <c r="K145" i="14"/>
  <c r="J145" i="14"/>
  <c r="AC145" i="14" s="1"/>
  <c r="AD144" i="14"/>
  <c r="Z144" i="14"/>
  <c r="V144" i="14"/>
  <c r="U144" i="14"/>
  <c r="S144" i="14"/>
  <c r="R144" i="14"/>
  <c r="Q144" i="14"/>
  <c r="P144" i="14"/>
  <c r="O144" i="14"/>
  <c r="L144" i="14"/>
  <c r="W144" i="14" s="1"/>
  <c r="K144" i="14"/>
  <c r="J144" i="14"/>
  <c r="AC144" i="14" s="1"/>
  <c r="U143" i="14"/>
  <c r="S143" i="14"/>
  <c r="R143" i="14"/>
  <c r="P143" i="14"/>
  <c r="O143" i="14"/>
  <c r="L143" i="14"/>
  <c r="W143" i="14" s="1"/>
  <c r="K143" i="14"/>
  <c r="J143" i="14"/>
  <c r="AE142" i="14"/>
  <c r="AD142" i="14"/>
  <c r="AB142" i="14"/>
  <c r="AA142" i="14"/>
  <c r="Z142" i="14"/>
  <c r="X142" i="14"/>
  <c r="S142" i="14"/>
  <c r="R142" i="14"/>
  <c r="P142" i="14"/>
  <c r="O142" i="14"/>
  <c r="L142" i="14"/>
  <c r="W142" i="14" s="1"/>
  <c r="K142" i="14"/>
  <c r="J142" i="14"/>
  <c r="AC142" i="14" s="1"/>
  <c r="AE141" i="14"/>
  <c r="AD141" i="14"/>
  <c r="AA141" i="14"/>
  <c r="Z141" i="14"/>
  <c r="R141" i="14"/>
  <c r="P141" i="14"/>
  <c r="O141" i="14"/>
  <c r="L141" i="14"/>
  <c r="K141" i="14"/>
  <c r="J141" i="14"/>
  <c r="AC141" i="14" s="1"/>
  <c r="V140" i="14"/>
  <c r="U140" i="14"/>
  <c r="S140" i="14"/>
  <c r="R140" i="14"/>
  <c r="Q140" i="14"/>
  <c r="P140" i="14"/>
  <c r="O140" i="14"/>
  <c r="L140" i="14"/>
  <c r="W140" i="14" s="1"/>
  <c r="K140" i="14"/>
  <c r="J140" i="14"/>
  <c r="U139" i="14"/>
  <c r="S139" i="14"/>
  <c r="R139" i="14"/>
  <c r="P139" i="14"/>
  <c r="O139" i="14"/>
  <c r="L139" i="14"/>
  <c r="W139" i="14" s="1"/>
  <c r="K139" i="14"/>
  <c r="J139" i="14"/>
  <c r="AE138" i="14"/>
  <c r="AD138" i="14"/>
  <c r="AB138" i="14"/>
  <c r="AA138" i="14"/>
  <c r="Z138" i="14"/>
  <c r="X138" i="14"/>
  <c r="R138" i="14"/>
  <c r="P138" i="14"/>
  <c r="O138" i="14"/>
  <c r="L138" i="14"/>
  <c r="K138" i="14"/>
  <c r="J138" i="14"/>
  <c r="AC138" i="14" s="1"/>
  <c r="AD137" i="14"/>
  <c r="AA137" i="14"/>
  <c r="Z137" i="14"/>
  <c r="V137" i="14"/>
  <c r="R137" i="14"/>
  <c r="Q137" i="14"/>
  <c r="P137" i="14"/>
  <c r="O137" i="14"/>
  <c r="L137" i="14"/>
  <c r="W137" i="14" s="1"/>
  <c r="K137" i="14"/>
  <c r="J137" i="14"/>
  <c r="AD136" i="14"/>
  <c r="AC136" i="14"/>
  <c r="AB136" i="14"/>
  <c r="Y136" i="14"/>
  <c r="X136" i="14"/>
  <c r="V136" i="14"/>
  <c r="U136" i="14"/>
  <c r="S136" i="14"/>
  <c r="R136" i="14"/>
  <c r="Q136" i="14"/>
  <c r="P136" i="14"/>
  <c r="O136" i="14"/>
  <c r="L136" i="14"/>
  <c r="W136" i="14" s="1"/>
  <c r="K136" i="14"/>
  <c r="J136" i="14"/>
  <c r="AE135" i="14"/>
  <c r="Y135" i="14"/>
  <c r="R135" i="14"/>
  <c r="P135" i="14"/>
  <c r="O135" i="14"/>
  <c r="L135" i="14"/>
  <c r="K135" i="14"/>
  <c r="J135" i="14"/>
  <c r="AA135" i="14" s="1"/>
  <c r="AE134" i="14"/>
  <c r="AD134" i="14"/>
  <c r="AB134" i="14"/>
  <c r="AA134" i="14"/>
  <c r="Z134" i="14"/>
  <c r="X134" i="14"/>
  <c r="R134" i="14"/>
  <c r="P134" i="14"/>
  <c r="O134" i="14"/>
  <c r="L134" i="14"/>
  <c r="K134" i="14"/>
  <c r="J134" i="14"/>
  <c r="AC134" i="14" s="1"/>
  <c r="AD133" i="14"/>
  <c r="Y133" i="14"/>
  <c r="R133" i="14"/>
  <c r="P133" i="14"/>
  <c r="O133" i="14"/>
  <c r="L133" i="14"/>
  <c r="K133" i="14"/>
  <c r="J133" i="14"/>
  <c r="AE133" i="14" s="1"/>
  <c r="AC132" i="14"/>
  <c r="X132" i="14"/>
  <c r="V132" i="14"/>
  <c r="U132" i="14"/>
  <c r="S132" i="14"/>
  <c r="R132" i="14"/>
  <c r="Q132" i="14"/>
  <c r="P132" i="14"/>
  <c r="O132" i="14"/>
  <c r="L132" i="14"/>
  <c r="W132" i="14" s="1"/>
  <c r="K132" i="14"/>
  <c r="J132" i="14"/>
  <c r="AD132" i="14" s="1"/>
  <c r="AC131" i="14"/>
  <c r="AA131" i="14"/>
  <c r="X131" i="14"/>
  <c r="W131" i="14"/>
  <c r="U131" i="14"/>
  <c r="R131" i="14"/>
  <c r="P131" i="14"/>
  <c r="O131" i="14"/>
  <c r="L131" i="14"/>
  <c r="K131" i="14"/>
  <c r="J131" i="14"/>
  <c r="AE131" i="14" s="1"/>
  <c r="AE130" i="14"/>
  <c r="AD130" i="14"/>
  <c r="AB130" i="14"/>
  <c r="AA130" i="14"/>
  <c r="Z130" i="14"/>
  <c r="X130" i="14"/>
  <c r="W130" i="14"/>
  <c r="V130" i="14"/>
  <c r="S130" i="14"/>
  <c r="R130" i="14"/>
  <c r="Q130" i="14"/>
  <c r="P130" i="14"/>
  <c r="O130" i="14"/>
  <c r="L130" i="14"/>
  <c r="U130" i="14" s="1"/>
  <c r="K130" i="14"/>
  <c r="J130" i="14"/>
  <c r="AC130" i="14" s="1"/>
  <c r="AE129" i="14"/>
  <c r="AC129" i="14"/>
  <c r="Z129" i="14"/>
  <c r="W129" i="14"/>
  <c r="V129" i="14"/>
  <c r="U129" i="14"/>
  <c r="R129" i="14"/>
  <c r="Q129" i="14"/>
  <c r="P129" i="14"/>
  <c r="O129" i="14"/>
  <c r="L129" i="14"/>
  <c r="S129" i="14" s="1"/>
  <c r="K129" i="14"/>
  <c r="J129" i="14"/>
  <c r="AD129" i="14" s="1"/>
  <c r="AD128" i="14"/>
  <c r="AB128" i="14"/>
  <c r="Y128" i="14"/>
  <c r="V128" i="14"/>
  <c r="U128" i="14"/>
  <c r="S128" i="14"/>
  <c r="R128" i="14"/>
  <c r="Q128" i="14"/>
  <c r="P128" i="14"/>
  <c r="O128" i="14"/>
  <c r="L128" i="14"/>
  <c r="W128" i="14" s="1"/>
  <c r="K128" i="14"/>
  <c r="J128" i="14"/>
  <c r="AC128" i="14" s="1"/>
  <c r="AB127" i="14"/>
  <c r="W127" i="14"/>
  <c r="R127" i="14"/>
  <c r="P127" i="14"/>
  <c r="O127" i="14"/>
  <c r="L127" i="14"/>
  <c r="K127" i="14"/>
  <c r="J127" i="14"/>
  <c r="AE126" i="14"/>
  <c r="AD126" i="14"/>
  <c r="AB126" i="14"/>
  <c r="AA126" i="14"/>
  <c r="Z126" i="14"/>
  <c r="X126" i="14"/>
  <c r="V126" i="14"/>
  <c r="R126" i="14"/>
  <c r="P126" i="14"/>
  <c r="O126" i="14"/>
  <c r="L126" i="14"/>
  <c r="U126" i="14" s="1"/>
  <c r="K126" i="14"/>
  <c r="J126" i="14"/>
  <c r="AC126" i="14" s="1"/>
  <c r="V125" i="14"/>
  <c r="R125" i="14"/>
  <c r="P125" i="14"/>
  <c r="O125" i="14"/>
  <c r="L125" i="14"/>
  <c r="S125" i="14" s="1"/>
  <c r="K125" i="14"/>
  <c r="J125" i="14"/>
  <c r="AA125" i="14" s="1"/>
  <c r="V124" i="14"/>
  <c r="U124" i="14"/>
  <c r="S124" i="14"/>
  <c r="R124" i="14"/>
  <c r="Q124" i="14"/>
  <c r="P124" i="14"/>
  <c r="O124" i="14"/>
  <c r="L124" i="14"/>
  <c r="W124" i="14" s="1"/>
  <c r="K124" i="14"/>
  <c r="J124" i="14"/>
  <c r="Z124" i="14" s="1"/>
  <c r="AE123" i="14"/>
  <c r="AC123" i="14"/>
  <c r="AA123" i="14"/>
  <c r="Y123" i="14"/>
  <c r="X123" i="14"/>
  <c r="U123" i="14"/>
  <c r="R123" i="14"/>
  <c r="P123" i="14"/>
  <c r="O123" i="14"/>
  <c r="L123" i="14"/>
  <c r="W123" i="14" s="1"/>
  <c r="K123" i="14"/>
  <c r="J123" i="14"/>
  <c r="AE122" i="14"/>
  <c r="AD122" i="14"/>
  <c r="AB122" i="14"/>
  <c r="AA122" i="14"/>
  <c r="Z122" i="14"/>
  <c r="X122" i="14"/>
  <c r="W122" i="14"/>
  <c r="S122" i="14"/>
  <c r="R122" i="14"/>
  <c r="Q122" i="14"/>
  <c r="P122" i="14"/>
  <c r="O122" i="14"/>
  <c r="L122" i="14"/>
  <c r="U122" i="14" s="1"/>
  <c r="K122" i="14"/>
  <c r="J122" i="14"/>
  <c r="AC122" i="14" s="1"/>
  <c r="AE121" i="14"/>
  <c r="AD121" i="14"/>
  <c r="AC121" i="14"/>
  <c r="Z121" i="14"/>
  <c r="Y121" i="14"/>
  <c r="W121" i="14"/>
  <c r="U121" i="14"/>
  <c r="R121" i="14"/>
  <c r="Q121" i="14"/>
  <c r="P121" i="14"/>
  <c r="O121" i="14"/>
  <c r="L121" i="14"/>
  <c r="S121" i="14" s="1"/>
  <c r="K121" i="14"/>
  <c r="J121" i="14"/>
  <c r="AD120" i="14"/>
  <c r="AC120" i="14"/>
  <c r="AB120" i="14"/>
  <c r="Y120" i="14"/>
  <c r="X120" i="14"/>
  <c r="V120" i="14"/>
  <c r="U120" i="14"/>
  <c r="S120" i="14"/>
  <c r="R120" i="14"/>
  <c r="Q120" i="14"/>
  <c r="P120" i="14"/>
  <c r="O120" i="14"/>
  <c r="L120" i="14"/>
  <c r="W120" i="14" s="1"/>
  <c r="K120" i="14"/>
  <c r="J120" i="14"/>
  <c r="AE119" i="14"/>
  <c r="Y119" i="14"/>
  <c r="R119" i="14"/>
  <c r="P119" i="14"/>
  <c r="O119" i="14"/>
  <c r="L119" i="14"/>
  <c r="K119" i="14"/>
  <c r="J119" i="14"/>
  <c r="AA119" i="14" s="1"/>
  <c r="AE118" i="14"/>
  <c r="AD118" i="14"/>
  <c r="AB118" i="14"/>
  <c r="AA118" i="14"/>
  <c r="Z118" i="14"/>
  <c r="X118" i="14"/>
  <c r="R118" i="14"/>
  <c r="P118" i="14"/>
  <c r="O118" i="14"/>
  <c r="L118" i="14"/>
  <c r="K118" i="14"/>
  <c r="J118" i="14"/>
  <c r="AC118" i="14" s="1"/>
  <c r="AD117" i="14"/>
  <c r="Y117" i="14"/>
  <c r="R117" i="14"/>
  <c r="P117" i="14"/>
  <c r="O117" i="14"/>
  <c r="L117" i="14"/>
  <c r="K117" i="14"/>
  <c r="J117" i="14"/>
  <c r="AE117" i="14" s="1"/>
  <c r="AC116" i="14"/>
  <c r="X116" i="14"/>
  <c r="V116" i="14"/>
  <c r="U116" i="14"/>
  <c r="S116" i="14"/>
  <c r="R116" i="14"/>
  <c r="Q116" i="14"/>
  <c r="P116" i="14"/>
  <c r="O116" i="14"/>
  <c r="L116" i="14"/>
  <c r="W116" i="14" s="1"/>
  <c r="K116" i="14"/>
  <c r="J116" i="14"/>
  <c r="AD116" i="14" s="1"/>
  <c r="AC115" i="14"/>
  <c r="AA115" i="14"/>
  <c r="X115" i="14"/>
  <c r="W115" i="14"/>
  <c r="U115" i="14"/>
  <c r="R115" i="14"/>
  <c r="P115" i="14"/>
  <c r="O115" i="14"/>
  <c r="L115" i="14"/>
  <c r="K115" i="14"/>
  <c r="J115" i="14"/>
  <c r="AE115" i="14" s="1"/>
  <c r="AE114" i="14"/>
  <c r="AD114" i="14"/>
  <c r="AB114" i="14"/>
  <c r="AA114" i="14"/>
  <c r="Z114" i="14"/>
  <c r="X114" i="14"/>
  <c r="W114" i="14"/>
  <c r="V114" i="14"/>
  <c r="S114" i="14"/>
  <c r="R114" i="14"/>
  <c r="Q114" i="14"/>
  <c r="P114" i="14"/>
  <c r="O114" i="14"/>
  <c r="L114" i="14"/>
  <c r="U114" i="14" s="1"/>
  <c r="K114" i="14"/>
  <c r="J114" i="14"/>
  <c r="AC114" i="14" s="1"/>
  <c r="AC113" i="14"/>
  <c r="R113" i="14"/>
  <c r="P113" i="14"/>
  <c r="O113" i="14"/>
  <c r="L113" i="14"/>
  <c r="K113" i="14"/>
  <c r="J113" i="14"/>
  <c r="AD113" i="14" s="1"/>
  <c r="AD112" i="14"/>
  <c r="AB112" i="14"/>
  <c r="Z112" i="14"/>
  <c r="X112" i="14"/>
  <c r="V112" i="14"/>
  <c r="U112" i="14"/>
  <c r="S112" i="14"/>
  <c r="R112" i="14"/>
  <c r="Q112" i="14"/>
  <c r="P112" i="14"/>
  <c r="O112" i="14"/>
  <c r="L112" i="14"/>
  <c r="W112" i="14" s="1"/>
  <c r="K112" i="14"/>
  <c r="J112" i="14"/>
  <c r="AC112" i="14" s="1"/>
  <c r="AC111" i="14"/>
  <c r="U111" i="14"/>
  <c r="R111" i="14"/>
  <c r="P111" i="14"/>
  <c r="O111" i="14"/>
  <c r="L111" i="14"/>
  <c r="S111" i="14" s="1"/>
  <c r="K111" i="14"/>
  <c r="J111" i="14"/>
  <c r="AE110" i="14"/>
  <c r="AD110" i="14"/>
  <c r="AB110" i="14"/>
  <c r="AA110" i="14"/>
  <c r="Z110" i="14"/>
  <c r="X110" i="14"/>
  <c r="V110" i="14"/>
  <c r="S110" i="14"/>
  <c r="R110" i="14"/>
  <c r="Q110" i="14"/>
  <c r="P110" i="14"/>
  <c r="O110" i="14"/>
  <c r="L110" i="14"/>
  <c r="W110" i="14" s="1"/>
  <c r="K110" i="14"/>
  <c r="J110" i="14"/>
  <c r="AC110" i="14" s="1"/>
  <c r="AE109" i="14"/>
  <c r="AA109" i="14"/>
  <c r="R109" i="14"/>
  <c r="P109" i="14"/>
  <c r="O109" i="14"/>
  <c r="L109" i="14"/>
  <c r="K109" i="14"/>
  <c r="J109" i="14"/>
  <c r="AD109" i="14" s="1"/>
  <c r="AD108" i="14"/>
  <c r="AB108" i="14"/>
  <c r="Z108" i="14"/>
  <c r="X108" i="14"/>
  <c r="V108" i="14"/>
  <c r="U108" i="14"/>
  <c r="S108" i="14"/>
  <c r="R108" i="14"/>
  <c r="Q108" i="14"/>
  <c r="P108" i="14"/>
  <c r="O108" i="14"/>
  <c r="L108" i="14"/>
  <c r="W108" i="14" s="1"/>
  <c r="K108" i="14"/>
  <c r="J108" i="14"/>
  <c r="AC108" i="14" s="1"/>
  <c r="Y107" i="14"/>
  <c r="U107" i="14"/>
  <c r="R107" i="14"/>
  <c r="P107" i="14"/>
  <c r="O107" i="14"/>
  <c r="L107" i="14"/>
  <c r="S107" i="14" s="1"/>
  <c r="K107" i="14"/>
  <c r="J107" i="14"/>
  <c r="AE106" i="14"/>
  <c r="AD106" i="14"/>
  <c r="AB106" i="14"/>
  <c r="AA106" i="14"/>
  <c r="Z106" i="14"/>
  <c r="X106" i="14"/>
  <c r="V106" i="14"/>
  <c r="S106" i="14"/>
  <c r="R106" i="14"/>
  <c r="Q106" i="14"/>
  <c r="P106" i="14"/>
  <c r="O106" i="14"/>
  <c r="L106" i="14"/>
  <c r="W106" i="14" s="1"/>
  <c r="K106" i="14"/>
  <c r="J106" i="14"/>
  <c r="AC106" i="14" s="1"/>
  <c r="AE105" i="14"/>
  <c r="AA105" i="14"/>
  <c r="R105" i="14"/>
  <c r="P105" i="14"/>
  <c r="O105" i="14"/>
  <c r="L105" i="14"/>
  <c r="K105" i="14"/>
  <c r="J105" i="14"/>
  <c r="AD105" i="14" s="1"/>
  <c r="AD104" i="14"/>
  <c r="AB104" i="14"/>
  <c r="Z104" i="14"/>
  <c r="X104" i="14"/>
  <c r="V104" i="14"/>
  <c r="U104" i="14"/>
  <c r="S104" i="14"/>
  <c r="R104" i="14"/>
  <c r="Q104" i="14"/>
  <c r="P104" i="14"/>
  <c r="O104" i="14"/>
  <c r="L104" i="14"/>
  <c r="W104" i="14" s="1"/>
  <c r="K104" i="14"/>
  <c r="J104" i="14"/>
  <c r="AC104" i="14" s="1"/>
  <c r="U103" i="14"/>
  <c r="R103" i="14"/>
  <c r="P103" i="14"/>
  <c r="O103" i="14"/>
  <c r="L103" i="14"/>
  <c r="S103" i="14" s="1"/>
  <c r="K103" i="14"/>
  <c r="J103" i="14"/>
  <c r="Y103" i="14" s="1"/>
  <c r="AE102" i="14"/>
  <c r="AD102" i="14"/>
  <c r="AB102" i="14"/>
  <c r="AA102" i="14"/>
  <c r="Z102" i="14"/>
  <c r="X102" i="14"/>
  <c r="V102" i="14"/>
  <c r="S102" i="14"/>
  <c r="R102" i="14"/>
  <c r="Q102" i="14"/>
  <c r="P102" i="14"/>
  <c r="O102" i="14"/>
  <c r="L102" i="14"/>
  <c r="W102" i="14" s="1"/>
  <c r="K102" i="14"/>
  <c r="J102" i="14"/>
  <c r="AC102" i="14" s="1"/>
  <c r="AE101" i="14"/>
  <c r="AA101" i="14"/>
  <c r="W101" i="14"/>
  <c r="R101" i="14"/>
  <c r="P101" i="14"/>
  <c r="O101" i="14"/>
  <c r="L101" i="14"/>
  <c r="K101" i="14"/>
  <c r="J101" i="14"/>
  <c r="AC101" i="14" s="1"/>
  <c r="AD100" i="14"/>
  <c r="AB100" i="14"/>
  <c r="Z100" i="14"/>
  <c r="X100" i="14"/>
  <c r="V100" i="14"/>
  <c r="U100" i="14"/>
  <c r="S100" i="14"/>
  <c r="R100" i="14"/>
  <c r="Q100" i="14"/>
  <c r="P100" i="14"/>
  <c r="O100" i="14"/>
  <c r="L100" i="14"/>
  <c r="W100" i="14" s="1"/>
  <c r="K100" i="14"/>
  <c r="J100" i="14"/>
  <c r="AC100" i="14" s="1"/>
  <c r="AE99" i="14"/>
  <c r="AC99" i="14"/>
  <c r="AA99" i="14"/>
  <c r="W99" i="14"/>
  <c r="R99" i="14"/>
  <c r="P99" i="14"/>
  <c r="O99" i="14"/>
  <c r="L99" i="14"/>
  <c r="K99" i="14"/>
  <c r="J99" i="14"/>
  <c r="AE98" i="14"/>
  <c r="AD98" i="14"/>
  <c r="AB98" i="14"/>
  <c r="AA98" i="14"/>
  <c r="Z98" i="14"/>
  <c r="X98" i="14"/>
  <c r="V98" i="14"/>
  <c r="S98" i="14"/>
  <c r="R98" i="14"/>
  <c r="Q98" i="14"/>
  <c r="P98" i="14"/>
  <c r="O98" i="14"/>
  <c r="L98" i="14"/>
  <c r="W98" i="14" s="1"/>
  <c r="K98" i="14"/>
  <c r="J98" i="14"/>
  <c r="AC98" i="14" s="1"/>
  <c r="AC97" i="14"/>
  <c r="R97" i="14"/>
  <c r="P97" i="14"/>
  <c r="O97" i="14"/>
  <c r="L97" i="14"/>
  <c r="K97" i="14"/>
  <c r="J97" i="14"/>
  <c r="AE97" i="14" s="1"/>
  <c r="AD96" i="14"/>
  <c r="AB96" i="14"/>
  <c r="Z96" i="14"/>
  <c r="X96" i="14"/>
  <c r="V96" i="14"/>
  <c r="U96" i="14"/>
  <c r="S96" i="14"/>
  <c r="R96" i="14"/>
  <c r="Q96" i="14"/>
  <c r="P96" i="14"/>
  <c r="O96" i="14"/>
  <c r="L96" i="14"/>
  <c r="W96" i="14" s="1"/>
  <c r="K96" i="14"/>
  <c r="J96" i="14"/>
  <c r="AC96" i="14" s="1"/>
  <c r="R95" i="14"/>
  <c r="P95" i="14"/>
  <c r="O95" i="14"/>
  <c r="L95" i="14"/>
  <c r="K95" i="14"/>
  <c r="J95" i="14"/>
  <c r="AE94" i="14"/>
  <c r="AD94" i="14"/>
  <c r="AB94" i="14"/>
  <c r="AA94" i="14"/>
  <c r="Z94" i="14"/>
  <c r="X94" i="14"/>
  <c r="V94" i="14"/>
  <c r="S94" i="14"/>
  <c r="R94" i="14"/>
  <c r="Q94" i="14"/>
  <c r="P94" i="14"/>
  <c r="O94" i="14"/>
  <c r="L94" i="14"/>
  <c r="W94" i="14" s="1"/>
  <c r="K94" i="14"/>
  <c r="J94" i="14"/>
  <c r="AC94" i="14" s="1"/>
  <c r="AE93" i="14"/>
  <c r="AC93" i="14"/>
  <c r="AA93" i="14"/>
  <c r="W93" i="14"/>
  <c r="R93" i="14"/>
  <c r="P93" i="14"/>
  <c r="O93" i="14"/>
  <c r="L93" i="14"/>
  <c r="K93" i="14"/>
  <c r="J93" i="14"/>
  <c r="AD92" i="14"/>
  <c r="AB92" i="14"/>
  <c r="Z92" i="14"/>
  <c r="X92" i="14"/>
  <c r="V92" i="14"/>
  <c r="U92" i="14"/>
  <c r="S92" i="14"/>
  <c r="R92" i="14"/>
  <c r="Q92" i="14"/>
  <c r="P92" i="14"/>
  <c r="O92" i="14"/>
  <c r="L92" i="14"/>
  <c r="W92" i="14" s="1"/>
  <c r="K92" i="14"/>
  <c r="J92" i="14"/>
  <c r="AC92" i="14" s="1"/>
  <c r="AE91" i="14"/>
  <c r="AA91" i="14"/>
  <c r="W91" i="14"/>
  <c r="R91" i="14"/>
  <c r="P91" i="14"/>
  <c r="O91" i="14"/>
  <c r="L91" i="14"/>
  <c r="K91" i="14"/>
  <c r="J91" i="14"/>
  <c r="AC91" i="14" s="1"/>
  <c r="AE90" i="14"/>
  <c r="AD90" i="14"/>
  <c r="AB90" i="14"/>
  <c r="AA90" i="14"/>
  <c r="Z90" i="14"/>
  <c r="X90" i="14"/>
  <c r="V90" i="14"/>
  <c r="S90" i="14"/>
  <c r="R90" i="14"/>
  <c r="Q90" i="14"/>
  <c r="P90" i="14"/>
  <c r="O90" i="14"/>
  <c r="L90" i="14"/>
  <c r="W90" i="14" s="1"/>
  <c r="K90" i="14"/>
  <c r="J90" i="14"/>
  <c r="AC90" i="14" s="1"/>
  <c r="Y89" i="14"/>
  <c r="R89" i="14"/>
  <c r="P89" i="14"/>
  <c r="O89" i="14"/>
  <c r="L89" i="14"/>
  <c r="K89" i="14"/>
  <c r="J89" i="14"/>
  <c r="AD88" i="14"/>
  <c r="AB88" i="14"/>
  <c r="Z88" i="14"/>
  <c r="X88" i="14"/>
  <c r="V88" i="14"/>
  <c r="U88" i="14"/>
  <c r="S88" i="14"/>
  <c r="R88" i="14"/>
  <c r="Q88" i="14"/>
  <c r="P88" i="14"/>
  <c r="O88" i="14"/>
  <c r="L88" i="14"/>
  <c r="W88" i="14" s="1"/>
  <c r="K88" i="14"/>
  <c r="J88" i="14"/>
  <c r="AC88" i="14" s="1"/>
  <c r="AC87" i="14"/>
  <c r="R87" i="14"/>
  <c r="P87" i="14"/>
  <c r="O87" i="14"/>
  <c r="L87" i="14"/>
  <c r="K87" i="14"/>
  <c r="J87" i="14"/>
  <c r="AE87" i="14" s="1"/>
  <c r="AE86" i="14"/>
  <c r="AD86" i="14"/>
  <c r="AB86" i="14"/>
  <c r="AA86" i="14"/>
  <c r="Z86" i="14"/>
  <c r="X86" i="14"/>
  <c r="V86" i="14"/>
  <c r="S86" i="14"/>
  <c r="R86" i="14"/>
  <c r="Q86" i="14"/>
  <c r="P86" i="14"/>
  <c r="O86" i="14"/>
  <c r="L86" i="14"/>
  <c r="W86" i="14" s="1"/>
  <c r="K86" i="14"/>
  <c r="J86" i="14"/>
  <c r="AC86" i="14" s="1"/>
  <c r="AE85" i="14"/>
  <c r="AA85" i="14"/>
  <c r="W85" i="14"/>
  <c r="R85" i="14"/>
  <c r="P85" i="14"/>
  <c r="O85" i="14"/>
  <c r="L85" i="14"/>
  <c r="K85" i="14"/>
  <c r="J85" i="14"/>
  <c r="AC85" i="14" s="1"/>
  <c r="AD84" i="14"/>
  <c r="AB84" i="14"/>
  <c r="Z84" i="14"/>
  <c r="X84" i="14"/>
  <c r="V84" i="14"/>
  <c r="U84" i="14"/>
  <c r="S84" i="14"/>
  <c r="R84" i="14"/>
  <c r="Q84" i="14"/>
  <c r="P84" i="14"/>
  <c r="O84" i="14"/>
  <c r="L84" i="14"/>
  <c r="W84" i="14" s="1"/>
  <c r="K84" i="14"/>
  <c r="J84" i="14"/>
  <c r="AC84" i="14" s="1"/>
  <c r="AE83" i="14"/>
  <c r="AC83" i="14"/>
  <c r="AA83" i="14"/>
  <c r="W83" i="14"/>
  <c r="R83" i="14"/>
  <c r="P83" i="14"/>
  <c r="O83" i="14"/>
  <c r="L83" i="14"/>
  <c r="K83" i="14"/>
  <c r="J83" i="14"/>
  <c r="AE82" i="14"/>
  <c r="AD82" i="14"/>
  <c r="AB82" i="14"/>
  <c r="AA82" i="14"/>
  <c r="Z82" i="14"/>
  <c r="X82" i="14"/>
  <c r="V82" i="14"/>
  <c r="S82" i="14"/>
  <c r="R82" i="14"/>
  <c r="Q82" i="14"/>
  <c r="P82" i="14"/>
  <c r="O82" i="14"/>
  <c r="L82" i="14"/>
  <c r="W82" i="14" s="1"/>
  <c r="K82" i="14"/>
  <c r="J82" i="14"/>
  <c r="AC82" i="14" s="1"/>
  <c r="AC81" i="14"/>
  <c r="R81" i="14"/>
  <c r="P81" i="14"/>
  <c r="O81" i="14"/>
  <c r="L81" i="14"/>
  <c r="K81" i="14"/>
  <c r="J81" i="14"/>
  <c r="AE81" i="14" s="1"/>
  <c r="AD80" i="14"/>
  <c r="AB80" i="14"/>
  <c r="Z80" i="14"/>
  <c r="X80" i="14"/>
  <c r="V80" i="14"/>
  <c r="U80" i="14"/>
  <c r="S80" i="14"/>
  <c r="R80" i="14"/>
  <c r="Q80" i="14"/>
  <c r="P80" i="14"/>
  <c r="O80" i="14"/>
  <c r="L80" i="14"/>
  <c r="W80" i="14" s="1"/>
  <c r="K80" i="14"/>
  <c r="J80" i="14"/>
  <c r="AC80" i="14" s="1"/>
  <c r="R79" i="14"/>
  <c r="P79" i="14"/>
  <c r="O79" i="14"/>
  <c r="L79" i="14"/>
  <c r="K79" i="14"/>
  <c r="J79" i="14"/>
  <c r="Y79" i="14" s="1"/>
  <c r="AE78" i="14"/>
  <c r="AD78" i="14"/>
  <c r="AB78" i="14"/>
  <c r="AA78" i="14"/>
  <c r="Z78" i="14"/>
  <c r="X78" i="14"/>
  <c r="V78" i="14"/>
  <c r="S78" i="14"/>
  <c r="R78" i="14"/>
  <c r="Q78" i="14"/>
  <c r="P78" i="14"/>
  <c r="O78" i="14"/>
  <c r="L78" i="14"/>
  <c r="W78" i="14" s="1"/>
  <c r="K78" i="14"/>
  <c r="J78" i="14"/>
  <c r="AC78" i="14" s="1"/>
  <c r="AE77" i="14"/>
  <c r="AC77" i="14"/>
  <c r="AA77" i="14"/>
  <c r="W77" i="14"/>
  <c r="R77" i="14"/>
  <c r="P77" i="14"/>
  <c r="O77" i="14"/>
  <c r="L77" i="14"/>
  <c r="K77" i="14"/>
  <c r="J77" i="14"/>
  <c r="AD76" i="14"/>
  <c r="Z76" i="14"/>
  <c r="V76" i="14"/>
  <c r="U76" i="14"/>
  <c r="S76" i="14"/>
  <c r="R76" i="14"/>
  <c r="Q76" i="14"/>
  <c r="P76" i="14"/>
  <c r="O76" i="14"/>
  <c r="L76" i="14"/>
  <c r="W76" i="14" s="1"/>
  <c r="K76" i="14"/>
  <c r="J76" i="14"/>
  <c r="X76" i="14" s="1"/>
  <c r="W75" i="14"/>
  <c r="R75" i="14"/>
  <c r="P75" i="14"/>
  <c r="O75" i="14"/>
  <c r="L75" i="14"/>
  <c r="K75" i="14"/>
  <c r="J75" i="14"/>
  <c r="AB75" i="14" s="1"/>
  <c r="AE74" i="14"/>
  <c r="AD74" i="14"/>
  <c r="AB74" i="14"/>
  <c r="AA74" i="14"/>
  <c r="Z74" i="14"/>
  <c r="X74" i="14"/>
  <c r="V74" i="14"/>
  <c r="R74" i="14"/>
  <c r="P74" i="14"/>
  <c r="O74" i="14"/>
  <c r="L74" i="14"/>
  <c r="U74" i="14" s="1"/>
  <c r="K74" i="14"/>
  <c r="J74" i="14"/>
  <c r="AC74" i="14" s="1"/>
  <c r="V73" i="14"/>
  <c r="R73" i="14"/>
  <c r="P73" i="14"/>
  <c r="O73" i="14"/>
  <c r="L73" i="14"/>
  <c r="S73" i="14" s="1"/>
  <c r="K73" i="14"/>
  <c r="J73" i="14"/>
  <c r="AA73" i="14" s="1"/>
  <c r="V72" i="14"/>
  <c r="U72" i="14"/>
  <c r="S72" i="14"/>
  <c r="R72" i="14"/>
  <c r="Q72" i="14"/>
  <c r="P72" i="14"/>
  <c r="O72" i="14"/>
  <c r="L72" i="14"/>
  <c r="W72" i="14" s="1"/>
  <c r="K72" i="14"/>
  <c r="J72" i="14"/>
  <c r="Z72" i="14" s="1"/>
  <c r="AE71" i="14"/>
  <c r="AC71" i="14"/>
  <c r="AA71" i="14"/>
  <c r="Y71" i="14"/>
  <c r="X71" i="14"/>
  <c r="U71" i="14"/>
  <c r="R71" i="14"/>
  <c r="P71" i="14"/>
  <c r="O71" i="14"/>
  <c r="L71" i="14"/>
  <c r="W71" i="14" s="1"/>
  <c r="K71" i="14"/>
  <c r="J71" i="14"/>
  <c r="AE70" i="14"/>
  <c r="AD70" i="14"/>
  <c r="AB70" i="14"/>
  <c r="AA70" i="14"/>
  <c r="Z70" i="14"/>
  <c r="X70" i="14"/>
  <c r="W70" i="14"/>
  <c r="S70" i="14"/>
  <c r="R70" i="14"/>
  <c r="Q70" i="14"/>
  <c r="P70" i="14"/>
  <c r="O70" i="14"/>
  <c r="L70" i="14"/>
  <c r="U70" i="14" s="1"/>
  <c r="K70" i="14"/>
  <c r="J70" i="14"/>
  <c r="AC70" i="14" s="1"/>
  <c r="AE69" i="14"/>
  <c r="AD69" i="14"/>
  <c r="AC69" i="14"/>
  <c r="Z69" i="14"/>
  <c r="Y69" i="14"/>
  <c r="W69" i="14"/>
  <c r="U69" i="14"/>
  <c r="R69" i="14"/>
  <c r="Q69" i="14"/>
  <c r="P69" i="14"/>
  <c r="O69" i="14"/>
  <c r="L69" i="14"/>
  <c r="S69" i="14" s="1"/>
  <c r="K69" i="14"/>
  <c r="J69" i="14"/>
  <c r="AD68" i="14"/>
  <c r="AC68" i="14"/>
  <c r="AB68" i="14"/>
  <c r="Y68" i="14"/>
  <c r="X68" i="14"/>
  <c r="V68" i="14"/>
  <c r="U68" i="14"/>
  <c r="S68" i="14"/>
  <c r="R68" i="14"/>
  <c r="Q68" i="14"/>
  <c r="P68" i="14"/>
  <c r="O68" i="14"/>
  <c r="L68" i="14"/>
  <c r="W68" i="14" s="1"/>
  <c r="K68" i="14"/>
  <c r="J68" i="14"/>
  <c r="AE67" i="14"/>
  <c r="Y67" i="14"/>
  <c r="R67" i="14"/>
  <c r="P67" i="14"/>
  <c r="O67" i="14"/>
  <c r="L67" i="14"/>
  <c r="K67" i="14"/>
  <c r="J67" i="14"/>
  <c r="AA67" i="14" s="1"/>
  <c r="AE66" i="14"/>
  <c r="AD66" i="14"/>
  <c r="AB66" i="14"/>
  <c r="AA66" i="14"/>
  <c r="Z66" i="14"/>
  <c r="X66" i="14"/>
  <c r="R66" i="14"/>
  <c r="P66" i="14"/>
  <c r="O66" i="14"/>
  <c r="L66" i="14"/>
  <c r="K66" i="14"/>
  <c r="J66" i="14"/>
  <c r="AC66" i="14" s="1"/>
  <c r="AD65" i="14"/>
  <c r="Y65" i="14"/>
  <c r="R65" i="14"/>
  <c r="P65" i="14"/>
  <c r="O65" i="14"/>
  <c r="L65" i="14"/>
  <c r="K65" i="14"/>
  <c r="J65" i="14"/>
  <c r="AE65" i="14" s="1"/>
  <c r="AC64" i="14"/>
  <c r="X64" i="14"/>
  <c r="V64" i="14"/>
  <c r="U64" i="14"/>
  <c r="S64" i="14"/>
  <c r="R64" i="14"/>
  <c r="Q64" i="14"/>
  <c r="P64" i="14"/>
  <c r="O64" i="14"/>
  <c r="L64" i="14"/>
  <c r="W64" i="14" s="1"/>
  <c r="K64" i="14"/>
  <c r="J64" i="14"/>
  <c r="AD64" i="14" s="1"/>
  <c r="AC63" i="14"/>
  <c r="AA63" i="14"/>
  <c r="X63" i="14"/>
  <c r="W63" i="14"/>
  <c r="U63" i="14"/>
  <c r="R63" i="14"/>
  <c r="P63" i="14"/>
  <c r="O63" i="14"/>
  <c r="L63" i="14"/>
  <c r="K63" i="14"/>
  <c r="J63" i="14"/>
  <c r="AE63" i="14" s="1"/>
  <c r="AE62" i="14"/>
  <c r="AD62" i="14"/>
  <c r="AB62" i="14"/>
  <c r="AA62" i="14"/>
  <c r="Z62" i="14"/>
  <c r="X62" i="14"/>
  <c r="W62" i="14"/>
  <c r="V62" i="14"/>
  <c r="S62" i="14"/>
  <c r="R62" i="14"/>
  <c r="Q62" i="14"/>
  <c r="P62" i="14"/>
  <c r="O62" i="14"/>
  <c r="L62" i="14"/>
  <c r="U62" i="14" s="1"/>
  <c r="K62" i="14"/>
  <c r="J62" i="14"/>
  <c r="AC62" i="14" s="1"/>
  <c r="AE61" i="14"/>
  <c r="AC61" i="14"/>
  <c r="Z61" i="14"/>
  <c r="W61" i="14"/>
  <c r="V61" i="14"/>
  <c r="U61" i="14"/>
  <c r="R61" i="14"/>
  <c r="Q61" i="14"/>
  <c r="P61" i="14"/>
  <c r="O61" i="14"/>
  <c r="L61" i="14"/>
  <c r="S61" i="14" s="1"/>
  <c r="K61" i="14"/>
  <c r="J61" i="14"/>
  <c r="AD61" i="14" s="1"/>
  <c r="AD60" i="14"/>
  <c r="AB60" i="14"/>
  <c r="Y60" i="14"/>
  <c r="V60" i="14"/>
  <c r="U60" i="14"/>
  <c r="S60" i="14"/>
  <c r="R60" i="14"/>
  <c r="Q60" i="14"/>
  <c r="P60" i="14"/>
  <c r="O60" i="14"/>
  <c r="L60" i="14"/>
  <c r="W60" i="14" s="1"/>
  <c r="K60" i="14"/>
  <c r="J60" i="14"/>
  <c r="AC60" i="14" s="1"/>
  <c r="AB59" i="14"/>
  <c r="W59" i="14"/>
  <c r="R59" i="14"/>
  <c r="P59" i="14"/>
  <c r="O59" i="14"/>
  <c r="L59" i="14"/>
  <c r="K59" i="14"/>
  <c r="J59" i="14"/>
  <c r="AE58" i="14"/>
  <c r="AD58" i="14"/>
  <c r="AB58" i="14"/>
  <c r="AA58" i="14"/>
  <c r="Z58" i="14"/>
  <c r="X58" i="14"/>
  <c r="V58" i="14"/>
  <c r="R58" i="14"/>
  <c r="P58" i="14"/>
  <c r="O58" i="14"/>
  <c r="L58" i="14"/>
  <c r="U58" i="14" s="1"/>
  <c r="K58" i="14"/>
  <c r="J58" i="14"/>
  <c r="AC58" i="14" s="1"/>
  <c r="V57" i="14"/>
  <c r="R57" i="14"/>
  <c r="P57" i="14"/>
  <c r="O57" i="14"/>
  <c r="L57" i="14"/>
  <c r="S57" i="14" s="1"/>
  <c r="K57" i="14"/>
  <c r="J57" i="14"/>
  <c r="Z56" i="14"/>
  <c r="V56" i="14"/>
  <c r="U56" i="14"/>
  <c r="S56" i="14"/>
  <c r="R56" i="14"/>
  <c r="Q56" i="14"/>
  <c r="P56" i="14"/>
  <c r="O56" i="14"/>
  <c r="L56" i="14"/>
  <c r="W56" i="14" s="1"/>
  <c r="K56" i="14"/>
  <c r="J56" i="14"/>
  <c r="AE55" i="14"/>
  <c r="AC55" i="14"/>
  <c r="AA55" i="14"/>
  <c r="Y55" i="14"/>
  <c r="X55" i="14"/>
  <c r="U55" i="14"/>
  <c r="R55" i="14"/>
  <c r="P55" i="14"/>
  <c r="O55" i="14"/>
  <c r="L55" i="14"/>
  <c r="W55" i="14" s="1"/>
  <c r="K55" i="14"/>
  <c r="J55" i="14"/>
  <c r="AE54" i="14"/>
  <c r="AD54" i="14"/>
  <c r="AB54" i="14"/>
  <c r="AA54" i="14"/>
  <c r="Z54" i="14"/>
  <c r="X54" i="14"/>
  <c r="W54" i="14"/>
  <c r="S54" i="14"/>
  <c r="R54" i="14"/>
  <c r="Q54" i="14"/>
  <c r="P54" i="14"/>
  <c r="O54" i="14"/>
  <c r="L54" i="14"/>
  <c r="U54" i="14" s="1"/>
  <c r="K54" i="14"/>
  <c r="J54" i="14"/>
  <c r="AC54" i="14" s="1"/>
  <c r="AE53" i="14"/>
  <c r="AD53" i="14"/>
  <c r="AC53" i="14"/>
  <c r="Z53" i="14"/>
  <c r="Y53" i="14"/>
  <c r="W53" i="14"/>
  <c r="U53" i="14"/>
  <c r="R53" i="14"/>
  <c r="Q53" i="14"/>
  <c r="P53" i="14"/>
  <c r="O53" i="14"/>
  <c r="L53" i="14"/>
  <c r="S53" i="14" s="1"/>
  <c r="K53" i="14"/>
  <c r="J53" i="14"/>
  <c r="AD52" i="14"/>
  <c r="AC52" i="14"/>
  <c r="AB52" i="14"/>
  <c r="Y52" i="14"/>
  <c r="X52" i="14"/>
  <c r="V52" i="14"/>
  <c r="U52" i="14"/>
  <c r="S52" i="14"/>
  <c r="R52" i="14"/>
  <c r="Q52" i="14"/>
  <c r="P52" i="14"/>
  <c r="O52" i="14"/>
  <c r="L52" i="14"/>
  <c r="W52" i="14" s="1"/>
  <c r="K52" i="14"/>
  <c r="J52" i="14"/>
  <c r="AE51" i="14"/>
  <c r="Y51" i="14"/>
  <c r="R51" i="14"/>
  <c r="P51" i="14"/>
  <c r="O51" i="14"/>
  <c r="L51" i="14"/>
  <c r="K51" i="14"/>
  <c r="J51" i="14"/>
  <c r="AA51" i="14" s="1"/>
  <c r="AE50" i="14"/>
  <c r="AD50" i="14"/>
  <c r="AB50" i="14"/>
  <c r="AA50" i="14"/>
  <c r="Z50" i="14"/>
  <c r="X50" i="14"/>
  <c r="R50" i="14"/>
  <c r="P50" i="14"/>
  <c r="O50" i="14"/>
  <c r="L50" i="14"/>
  <c r="K50" i="14"/>
  <c r="J50" i="14"/>
  <c r="AC50" i="14" s="1"/>
  <c r="AD49" i="14"/>
  <c r="Y49" i="14"/>
  <c r="R49" i="14"/>
  <c r="P49" i="14"/>
  <c r="O49" i="14"/>
  <c r="L49" i="14"/>
  <c r="K49" i="14"/>
  <c r="J49" i="14"/>
  <c r="AE49" i="14" s="1"/>
  <c r="AC48" i="14"/>
  <c r="X48" i="14"/>
  <c r="V48" i="14"/>
  <c r="U48" i="14"/>
  <c r="S48" i="14"/>
  <c r="R48" i="14"/>
  <c r="Q48" i="14"/>
  <c r="P48" i="14"/>
  <c r="O48" i="14"/>
  <c r="L48" i="14"/>
  <c r="W48" i="14" s="1"/>
  <c r="K48" i="14"/>
  <c r="J48" i="14"/>
  <c r="AD48" i="14" s="1"/>
  <c r="AC47" i="14"/>
  <c r="AA47" i="14"/>
  <c r="X47" i="14"/>
  <c r="W47" i="14"/>
  <c r="U47" i="14"/>
  <c r="R47" i="14"/>
  <c r="P47" i="14"/>
  <c r="O47" i="14"/>
  <c r="L47" i="14"/>
  <c r="K47" i="14"/>
  <c r="J47" i="14"/>
  <c r="AE47" i="14" s="1"/>
  <c r="AE46" i="14"/>
  <c r="AD46" i="14"/>
  <c r="AB46" i="14"/>
  <c r="AA46" i="14"/>
  <c r="Z46" i="14"/>
  <c r="X46" i="14"/>
  <c r="W46" i="14"/>
  <c r="V46" i="14"/>
  <c r="S46" i="14"/>
  <c r="R46" i="14"/>
  <c r="Q46" i="14"/>
  <c r="P46" i="14"/>
  <c r="O46" i="14"/>
  <c r="L46" i="14"/>
  <c r="U46" i="14" s="1"/>
  <c r="K46" i="14"/>
  <c r="J46" i="14"/>
  <c r="AC46" i="14" s="1"/>
  <c r="AE45" i="14"/>
  <c r="AC45" i="14"/>
  <c r="Z45" i="14"/>
  <c r="W45" i="14"/>
  <c r="V45" i="14"/>
  <c r="U45" i="14"/>
  <c r="R45" i="14"/>
  <c r="Q45" i="14"/>
  <c r="P45" i="14"/>
  <c r="O45" i="14"/>
  <c r="L45" i="14"/>
  <c r="S45" i="14" s="1"/>
  <c r="K45" i="14"/>
  <c r="J45" i="14"/>
  <c r="AD45" i="14" s="1"/>
  <c r="AD44" i="14"/>
  <c r="AB44" i="14"/>
  <c r="Y44" i="14"/>
  <c r="V44" i="14"/>
  <c r="U44" i="14"/>
  <c r="S44" i="14"/>
  <c r="R44" i="14"/>
  <c r="Q44" i="14"/>
  <c r="P44" i="14"/>
  <c r="O44" i="14"/>
  <c r="L44" i="14"/>
  <c r="W44" i="14" s="1"/>
  <c r="K44" i="14"/>
  <c r="J44" i="14"/>
  <c r="AC44" i="14" s="1"/>
  <c r="W43" i="14"/>
  <c r="R43" i="14"/>
  <c r="P43" i="14"/>
  <c r="O43" i="14"/>
  <c r="L43" i="14"/>
  <c r="K43" i="14"/>
  <c r="J43" i="14"/>
  <c r="AB43" i="14" s="1"/>
  <c r="AE42" i="14"/>
  <c r="AD42" i="14"/>
  <c r="AB42" i="14"/>
  <c r="AA42" i="14"/>
  <c r="Z42" i="14"/>
  <c r="X42" i="14"/>
  <c r="V42" i="14"/>
  <c r="R42" i="14"/>
  <c r="P42" i="14"/>
  <c r="O42" i="14"/>
  <c r="L42" i="14"/>
  <c r="U42" i="14" s="1"/>
  <c r="K42" i="14"/>
  <c r="J42" i="14"/>
  <c r="AC42" i="14" s="1"/>
  <c r="V41" i="14"/>
  <c r="R41" i="14"/>
  <c r="P41" i="14"/>
  <c r="O41" i="14"/>
  <c r="L41" i="14"/>
  <c r="S41" i="14" s="1"/>
  <c r="K41" i="14"/>
  <c r="J41" i="14"/>
  <c r="AA41" i="14" s="1"/>
  <c r="V40" i="14"/>
  <c r="U40" i="14"/>
  <c r="S40" i="14"/>
  <c r="R40" i="14"/>
  <c r="Q40" i="14"/>
  <c r="P40" i="14"/>
  <c r="O40" i="14"/>
  <c r="L40" i="14"/>
  <c r="W40" i="14" s="1"/>
  <c r="K40" i="14"/>
  <c r="J40" i="14"/>
  <c r="Z40" i="14" s="1"/>
  <c r="AE39" i="14"/>
  <c r="AC39" i="14"/>
  <c r="AA39" i="14"/>
  <c r="Y39" i="14"/>
  <c r="X39" i="14"/>
  <c r="U39" i="14"/>
  <c r="R39" i="14"/>
  <c r="P39" i="14"/>
  <c r="O39" i="14"/>
  <c r="L39" i="14"/>
  <c r="W39" i="14" s="1"/>
  <c r="K39" i="14"/>
  <c r="J39" i="14"/>
  <c r="AE38" i="14"/>
  <c r="AD38" i="14"/>
  <c r="AB38" i="14"/>
  <c r="AA38" i="14"/>
  <c r="Z38" i="14"/>
  <c r="X38" i="14"/>
  <c r="W38" i="14"/>
  <c r="S38" i="14"/>
  <c r="R38" i="14"/>
  <c r="Q38" i="14"/>
  <c r="P38" i="14"/>
  <c r="O38" i="14"/>
  <c r="L38" i="14"/>
  <c r="U38" i="14" s="1"/>
  <c r="K38" i="14"/>
  <c r="J38" i="14"/>
  <c r="AC38" i="14" s="1"/>
  <c r="AE37" i="14"/>
  <c r="AD37" i="14"/>
  <c r="AC37" i="14"/>
  <c r="Z37" i="14"/>
  <c r="Y37" i="14"/>
  <c r="W37" i="14"/>
  <c r="U37" i="14"/>
  <c r="R37" i="14"/>
  <c r="Q37" i="14"/>
  <c r="P37" i="14"/>
  <c r="O37" i="14"/>
  <c r="L37" i="14"/>
  <c r="S37" i="14" s="1"/>
  <c r="K37" i="14"/>
  <c r="J37" i="14"/>
  <c r="AD36" i="14"/>
  <c r="AC36" i="14"/>
  <c r="AB36" i="14"/>
  <c r="Y36" i="14"/>
  <c r="X36" i="14"/>
  <c r="V36" i="14"/>
  <c r="U36" i="14"/>
  <c r="S36" i="14"/>
  <c r="R36" i="14"/>
  <c r="Q36" i="14"/>
  <c r="P36" i="14"/>
  <c r="O36" i="14"/>
  <c r="L36" i="14"/>
  <c r="W36" i="14" s="1"/>
  <c r="K36" i="14"/>
  <c r="J36" i="14"/>
  <c r="AE35" i="14"/>
  <c r="Y35" i="14"/>
  <c r="R35" i="14"/>
  <c r="P35" i="14"/>
  <c r="O35" i="14"/>
  <c r="L35" i="14"/>
  <c r="K35" i="14"/>
  <c r="J35" i="14"/>
  <c r="AA35" i="14" s="1"/>
  <c r="AE34" i="14"/>
  <c r="AD34" i="14"/>
  <c r="AB34" i="14"/>
  <c r="AA34" i="14"/>
  <c r="Z34" i="14"/>
  <c r="X34" i="14"/>
  <c r="R34" i="14"/>
  <c r="P34" i="14"/>
  <c r="O34" i="14"/>
  <c r="L34" i="14"/>
  <c r="K34" i="14"/>
  <c r="J34" i="14"/>
  <c r="AC34" i="14" s="1"/>
  <c r="AD33" i="14"/>
  <c r="Y33" i="14"/>
  <c r="R33" i="14"/>
  <c r="P33" i="14"/>
  <c r="O33" i="14"/>
  <c r="L33" i="14"/>
  <c r="K33" i="14"/>
  <c r="J33" i="14"/>
  <c r="AE33" i="14" s="1"/>
  <c r="AC32" i="14"/>
  <c r="X32" i="14"/>
  <c r="V32" i="14"/>
  <c r="U32" i="14"/>
  <c r="S32" i="14"/>
  <c r="R32" i="14"/>
  <c r="Q32" i="14"/>
  <c r="P32" i="14"/>
  <c r="O32" i="14"/>
  <c r="L32" i="14"/>
  <c r="W32" i="14" s="1"/>
  <c r="K32" i="14"/>
  <c r="J32" i="14"/>
  <c r="AD32" i="14" s="1"/>
  <c r="AC31" i="14"/>
  <c r="AA31" i="14"/>
  <c r="X31" i="14"/>
  <c r="W31" i="14"/>
  <c r="U31" i="14"/>
  <c r="R31" i="14"/>
  <c r="P31" i="14"/>
  <c r="O31" i="14"/>
  <c r="L31" i="14"/>
  <c r="K31" i="14"/>
  <c r="J31" i="14"/>
  <c r="AE31" i="14" s="1"/>
  <c r="AE30" i="14"/>
  <c r="AD30" i="14"/>
  <c r="AB30" i="14"/>
  <c r="AA30" i="14"/>
  <c r="Z30" i="14"/>
  <c r="X30" i="14"/>
  <c r="W30" i="14"/>
  <c r="V30" i="14"/>
  <c r="S30" i="14"/>
  <c r="R30" i="14"/>
  <c r="Q30" i="14"/>
  <c r="P30" i="14"/>
  <c r="O30" i="14"/>
  <c r="L30" i="14"/>
  <c r="U30" i="14" s="1"/>
  <c r="K30" i="14"/>
  <c r="J30" i="14"/>
  <c r="AC30" i="14" s="1"/>
  <c r="AE29" i="14"/>
  <c r="AC29" i="14"/>
  <c r="Z29" i="14"/>
  <c r="W29" i="14"/>
  <c r="V29" i="14"/>
  <c r="U29" i="14"/>
  <c r="R29" i="14"/>
  <c r="Q29" i="14"/>
  <c r="P29" i="14"/>
  <c r="O29" i="14"/>
  <c r="L29" i="14"/>
  <c r="S29" i="14" s="1"/>
  <c r="K29" i="14"/>
  <c r="J29" i="14"/>
  <c r="AD29" i="14" s="1"/>
  <c r="AD28" i="14"/>
  <c r="AB28" i="14"/>
  <c r="Y28" i="14"/>
  <c r="V28" i="14"/>
  <c r="U28" i="14"/>
  <c r="S28" i="14"/>
  <c r="R28" i="14"/>
  <c r="Q28" i="14"/>
  <c r="P28" i="14"/>
  <c r="O28" i="14"/>
  <c r="L28" i="14"/>
  <c r="W28" i="14" s="1"/>
  <c r="K28" i="14"/>
  <c r="J28" i="14"/>
  <c r="AC28" i="14" s="1"/>
  <c r="AB27" i="14"/>
  <c r="W27" i="14"/>
  <c r="R27" i="14"/>
  <c r="P27" i="14"/>
  <c r="O27" i="14"/>
  <c r="L27" i="14"/>
  <c r="K27" i="14"/>
  <c r="J27" i="14"/>
  <c r="AE26" i="14"/>
  <c r="AD26" i="14"/>
  <c r="AB26" i="14"/>
  <c r="AA26" i="14"/>
  <c r="Z26" i="14"/>
  <c r="X26" i="14"/>
  <c r="V26" i="14"/>
  <c r="R26" i="14"/>
  <c r="P26" i="14"/>
  <c r="O26" i="14"/>
  <c r="L26" i="14"/>
  <c r="U26" i="14" s="1"/>
  <c r="K26" i="14"/>
  <c r="J26" i="14"/>
  <c r="AC26" i="14" s="1"/>
  <c r="AD25" i="14"/>
  <c r="AA25" i="14"/>
  <c r="Y25" i="14"/>
  <c r="V25" i="14"/>
  <c r="U25" i="14"/>
  <c r="S25" i="14"/>
  <c r="R25" i="14"/>
  <c r="Q25" i="14"/>
  <c r="P25" i="14"/>
  <c r="O25" i="14"/>
  <c r="L25" i="14"/>
  <c r="W25" i="14" s="1"/>
  <c r="K25" i="14"/>
  <c r="J25" i="14"/>
  <c r="AC25" i="14" s="1"/>
  <c r="U24" i="14"/>
  <c r="R24" i="14"/>
  <c r="P24" i="14"/>
  <c r="O24" i="14"/>
  <c r="L24" i="14"/>
  <c r="S24" i="14" s="1"/>
  <c r="K24" i="14"/>
  <c r="J24" i="14"/>
  <c r="Y24" i="14" s="1"/>
  <c r="AE23" i="14"/>
  <c r="AD23" i="14"/>
  <c r="AB23" i="14"/>
  <c r="AA23" i="14"/>
  <c r="Z23" i="14"/>
  <c r="X23" i="14"/>
  <c r="V23" i="14"/>
  <c r="S23" i="14"/>
  <c r="R23" i="14"/>
  <c r="Q23" i="14"/>
  <c r="P23" i="14"/>
  <c r="O23" i="14"/>
  <c r="L23" i="14"/>
  <c r="W23" i="14" s="1"/>
  <c r="K23" i="14"/>
  <c r="J23" i="14"/>
  <c r="AC23" i="14" s="1"/>
  <c r="AE22" i="14"/>
  <c r="AA22" i="14"/>
  <c r="R22" i="14"/>
  <c r="P22" i="14"/>
  <c r="O22" i="14"/>
  <c r="L22" i="14"/>
  <c r="K22" i="14"/>
  <c r="J22" i="14"/>
  <c r="AD22" i="14" s="1"/>
  <c r="AD21" i="14"/>
  <c r="AB21" i="14"/>
  <c r="Z21" i="14"/>
  <c r="X21" i="14"/>
  <c r="V21" i="14"/>
  <c r="U21" i="14"/>
  <c r="S21" i="14"/>
  <c r="R21" i="14"/>
  <c r="Q21" i="14"/>
  <c r="P21" i="14"/>
  <c r="O21" i="14"/>
  <c r="L21" i="14"/>
  <c r="W21" i="14" s="1"/>
  <c r="K21" i="14"/>
  <c r="J21" i="14"/>
  <c r="AC21" i="14" s="1"/>
  <c r="U20" i="14"/>
  <c r="R20" i="14"/>
  <c r="P20" i="14"/>
  <c r="O20" i="14"/>
  <c r="L20" i="14"/>
  <c r="S20" i="14" s="1"/>
  <c r="K20" i="14"/>
  <c r="J20" i="14"/>
  <c r="Y20" i="14" s="1"/>
  <c r="AE19" i="14"/>
  <c r="AD19" i="14"/>
  <c r="AB19" i="14"/>
  <c r="AA19" i="14"/>
  <c r="Z19" i="14"/>
  <c r="X19" i="14"/>
  <c r="V19" i="14"/>
  <c r="S19" i="14"/>
  <c r="R19" i="14"/>
  <c r="Q19" i="14"/>
  <c r="P19" i="14"/>
  <c r="O19" i="14"/>
  <c r="L19" i="14"/>
  <c r="W19" i="14" s="1"/>
  <c r="K19" i="14"/>
  <c r="J19" i="14"/>
  <c r="AC19" i="14" s="1"/>
  <c r="AE18" i="14"/>
  <c r="AA18" i="14"/>
  <c r="R18" i="14"/>
  <c r="P18" i="14"/>
  <c r="O18" i="14"/>
  <c r="L18" i="14"/>
  <c r="K18" i="14"/>
  <c r="J18" i="14"/>
  <c r="AD18" i="14" s="1"/>
  <c r="AD17" i="14"/>
  <c r="AB17" i="14"/>
  <c r="Z17" i="14"/>
  <c r="X17" i="14"/>
  <c r="V17" i="14"/>
  <c r="U17" i="14"/>
  <c r="S17" i="14"/>
  <c r="R17" i="14"/>
  <c r="Q17" i="14"/>
  <c r="P17" i="14"/>
  <c r="O17" i="14"/>
  <c r="L17" i="14"/>
  <c r="W17" i="14" s="1"/>
  <c r="K17" i="14"/>
  <c r="J17" i="14"/>
  <c r="AC17" i="14" s="1"/>
  <c r="AC16" i="14"/>
  <c r="Y16" i="14"/>
  <c r="R16" i="14"/>
  <c r="K16" i="14"/>
  <c r="J16" i="14"/>
  <c r="AE15" i="14"/>
  <c r="AD15" i="14"/>
  <c r="AB15" i="14"/>
  <c r="AA15" i="14"/>
  <c r="Z15" i="14"/>
  <c r="X15" i="14"/>
  <c r="R15" i="14"/>
  <c r="K15" i="14"/>
  <c r="J15" i="14"/>
  <c r="AC15" i="14" s="1"/>
  <c r="R14" i="14"/>
  <c r="K14" i="14"/>
  <c r="J14" i="14"/>
  <c r="AA14" i="14" s="1"/>
  <c r="AD13" i="14"/>
  <c r="AB13" i="14"/>
  <c r="Z13" i="14"/>
  <c r="X13" i="14"/>
  <c r="R13" i="14"/>
  <c r="K13" i="14"/>
  <c r="J13" i="14"/>
  <c r="AC13" i="14" s="1"/>
  <c r="R12" i="14"/>
  <c r="K12" i="14"/>
  <c r="J12" i="14"/>
  <c r="AC12" i="14" s="1"/>
  <c r="AE11" i="14"/>
  <c r="AD11" i="14"/>
  <c r="AB11" i="14"/>
  <c r="AA11" i="14"/>
  <c r="Z11" i="14"/>
  <c r="X11" i="14"/>
  <c r="R11" i="14"/>
  <c r="K11" i="14"/>
  <c r="J11" i="14"/>
  <c r="AC11" i="14" s="1"/>
  <c r="R10" i="14"/>
  <c r="K10" i="14"/>
  <c r="J10" i="14"/>
  <c r="AD9" i="14"/>
  <c r="AB9" i="14"/>
  <c r="Z9" i="14"/>
  <c r="X9" i="14"/>
  <c r="R9" i="14"/>
  <c r="K9" i="14"/>
  <c r="J9" i="14"/>
  <c r="AC9" i="14" s="1"/>
  <c r="AE8" i="14"/>
  <c r="AC8" i="14"/>
  <c r="R8" i="14"/>
  <c r="K8" i="14"/>
  <c r="J8" i="14"/>
  <c r="Y8" i="14" s="1"/>
  <c r="AE7" i="14"/>
  <c r="AD7" i="14"/>
  <c r="AB7" i="14"/>
  <c r="AA7" i="14"/>
  <c r="Z7" i="14"/>
  <c r="X7" i="14"/>
  <c r="R7" i="14"/>
  <c r="K7" i="14"/>
  <c r="J7" i="14"/>
  <c r="AC7" i="14" s="1"/>
  <c r="AE6" i="14"/>
  <c r="AC6" i="14"/>
  <c r="R6" i="14"/>
  <c r="K6" i="14"/>
  <c r="J6" i="14"/>
  <c r="Y6" i="14" s="1"/>
  <c r="AD5" i="14"/>
  <c r="AB5" i="14"/>
  <c r="Z5" i="14"/>
  <c r="X5" i="14"/>
  <c r="R5" i="14"/>
  <c r="K5" i="14"/>
  <c r="J5" i="14"/>
  <c r="AC5" i="14" s="1"/>
  <c r="R4" i="14"/>
  <c r="P4" i="14"/>
  <c r="L4" i="14"/>
  <c r="U4" i="14" s="1"/>
  <c r="K4" i="14"/>
  <c r="J4" i="14"/>
  <c r="AE4" i="14" s="1"/>
  <c r="O643" i="13"/>
  <c r="O642" i="13"/>
  <c r="O641" i="13"/>
  <c r="O640" i="13"/>
  <c r="O639" i="13"/>
  <c r="O638" i="13"/>
  <c r="O637" i="13"/>
  <c r="O636" i="13"/>
  <c r="O635" i="13"/>
  <c r="O634" i="13"/>
  <c r="O633" i="13"/>
  <c r="O632" i="13"/>
  <c r="O631" i="13"/>
  <c r="O630" i="13"/>
  <c r="O629" i="13"/>
  <c r="O628" i="13"/>
  <c r="O627" i="13"/>
  <c r="O626" i="13"/>
  <c r="O625" i="13"/>
  <c r="O624" i="13"/>
  <c r="O623" i="13"/>
  <c r="O622" i="13"/>
  <c r="O621" i="13"/>
  <c r="O620" i="13"/>
  <c r="O619" i="13"/>
  <c r="O618" i="13"/>
  <c r="O617" i="13"/>
  <c r="O616" i="13"/>
  <c r="O615" i="13"/>
  <c r="O614" i="13"/>
  <c r="O613" i="13"/>
  <c r="O612" i="13"/>
  <c r="O611" i="13"/>
  <c r="O610" i="13"/>
  <c r="O609" i="13"/>
  <c r="O608" i="13"/>
  <c r="O607" i="13"/>
  <c r="O606" i="13"/>
  <c r="O605" i="13"/>
  <c r="O604" i="13"/>
  <c r="O603" i="13"/>
  <c r="O602" i="13"/>
  <c r="O601" i="13"/>
  <c r="O600" i="13"/>
  <c r="O599" i="13"/>
  <c r="O598" i="13"/>
  <c r="O597" i="13"/>
  <c r="O596" i="13"/>
  <c r="O595" i="13"/>
  <c r="O594" i="13"/>
  <c r="O593" i="13"/>
  <c r="O592" i="13"/>
  <c r="O591" i="13"/>
  <c r="O590" i="13"/>
  <c r="O589" i="13"/>
  <c r="O588" i="13"/>
  <c r="O587" i="13"/>
  <c r="O586" i="13"/>
  <c r="O585" i="13"/>
  <c r="O584" i="13"/>
  <c r="O583" i="13"/>
  <c r="O582" i="13"/>
  <c r="O581" i="13"/>
  <c r="O580" i="13"/>
  <c r="O579" i="13"/>
  <c r="O578" i="13"/>
  <c r="O577" i="13"/>
  <c r="O576" i="13"/>
  <c r="O575" i="13"/>
  <c r="O574" i="13"/>
  <c r="O573" i="13"/>
  <c r="O572" i="13"/>
  <c r="O571" i="13"/>
  <c r="O570" i="13"/>
  <c r="O569" i="13"/>
  <c r="O568" i="13"/>
  <c r="O567" i="13"/>
  <c r="O566" i="13"/>
  <c r="O565" i="13"/>
  <c r="O564" i="13"/>
  <c r="O563" i="13"/>
  <c r="O562" i="13"/>
  <c r="O561" i="13"/>
  <c r="O560" i="13"/>
  <c r="O559" i="13"/>
  <c r="O558" i="13"/>
  <c r="O557" i="13"/>
  <c r="O556" i="13"/>
  <c r="O555" i="13"/>
  <c r="O554" i="13"/>
  <c r="O553" i="13"/>
  <c r="O552" i="13"/>
  <c r="O551" i="13"/>
  <c r="O550" i="13"/>
  <c r="O549" i="13"/>
  <c r="O548" i="13"/>
  <c r="O547" i="13"/>
  <c r="O546" i="13"/>
  <c r="O545" i="13"/>
  <c r="O544" i="13"/>
  <c r="O543" i="13"/>
  <c r="O542" i="13"/>
  <c r="O541" i="13"/>
  <c r="O540" i="13"/>
  <c r="O539" i="13"/>
  <c r="O538" i="13"/>
  <c r="O537" i="13"/>
  <c r="O536" i="13"/>
  <c r="O535" i="13"/>
  <c r="O534" i="13"/>
  <c r="O533" i="13"/>
  <c r="O532" i="13"/>
  <c r="O531" i="13"/>
  <c r="O530" i="13"/>
  <c r="O529" i="13"/>
  <c r="O528" i="13"/>
  <c r="O527" i="13"/>
  <c r="O526" i="13"/>
  <c r="O525" i="13"/>
  <c r="O524" i="13"/>
  <c r="O523" i="13"/>
  <c r="O522" i="13"/>
  <c r="O521" i="13"/>
  <c r="O520" i="13"/>
  <c r="O519" i="13"/>
  <c r="O518" i="13"/>
  <c r="O517" i="13"/>
  <c r="O516" i="13"/>
  <c r="O515" i="13"/>
  <c r="O514" i="13"/>
  <c r="O513" i="13"/>
  <c r="O512" i="13"/>
  <c r="O511" i="13"/>
  <c r="O510" i="13"/>
  <c r="O509" i="13"/>
  <c r="O508" i="13"/>
  <c r="O507" i="13"/>
  <c r="O506" i="13"/>
  <c r="O505" i="13"/>
  <c r="O504" i="13"/>
  <c r="O503" i="13"/>
  <c r="O502" i="13"/>
  <c r="O501" i="13"/>
  <c r="O500" i="13"/>
  <c r="O499" i="13"/>
  <c r="O498" i="13"/>
  <c r="O497" i="13"/>
  <c r="O496" i="13"/>
  <c r="O495" i="13"/>
  <c r="O494" i="13"/>
  <c r="O493" i="13"/>
  <c r="O492" i="13"/>
  <c r="O491" i="13"/>
  <c r="O490" i="13"/>
  <c r="O489" i="13"/>
  <c r="O488" i="13"/>
  <c r="O487" i="13"/>
  <c r="O486" i="13"/>
  <c r="O485" i="13"/>
  <c r="O484" i="13"/>
  <c r="O483" i="13"/>
  <c r="O482" i="13"/>
  <c r="O481" i="13"/>
  <c r="O480" i="13"/>
  <c r="O479" i="13"/>
  <c r="O478" i="13"/>
  <c r="O477" i="13"/>
  <c r="O476" i="13"/>
  <c r="O475" i="13"/>
  <c r="O474" i="13"/>
  <c r="O473" i="13"/>
  <c r="O472" i="13"/>
  <c r="O471" i="13"/>
  <c r="O470" i="13"/>
  <c r="O469" i="13"/>
  <c r="O468" i="13"/>
  <c r="O467" i="13"/>
  <c r="O466" i="13"/>
  <c r="O465" i="13"/>
  <c r="O464" i="13"/>
  <c r="O463" i="13"/>
  <c r="O462" i="13"/>
  <c r="O461" i="13"/>
  <c r="O460" i="13"/>
  <c r="O459" i="13"/>
  <c r="O458" i="13"/>
  <c r="O457" i="13"/>
  <c r="O456" i="13"/>
  <c r="O455" i="13"/>
  <c r="O454" i="13"/>
  <c r="O453" i="13"/>
  <c r="O452" i="13"/>
  <c r="O451" i="13"/>
  <c r="O450" i="13"/>
  <c r="O449" i="13"/>
  <c r="O448" i="13"/>
  <c r="O447" i="13"/>
  <c r="O446" i="13"/>
  <c r="O445" i="13"/>
  <c r="O444" i="13"/>
  <c r="O443" i="13"/>
  <c r="O442" i="13"/>
  <c r="O441" i="13"/>
  <c r="O440" i="13"/>
  <c r="O439" i="13"/>
  <c r="O438" i="13"/>
  <c r="O437" i="13"/>
  <c r="O436" i="13"/>
  <c r="O435" i="13"/>
  <c r="O434" i="13"/>
  <c r="O433" i="13"/>
  <c r="O432" i="13"/>
  <c r="O431" i="13"/>
  <c r="O430" i="13"/>
  <c r="O429" i="13"/>
  <c r="O428" i="13"/>
  <c r="O427" i="13"/>
  <c r="O426" i="13"/>
  <c r="O425" i="13"/>
  <c r="O424" i="13"/>
  <c r="O423" i="13"/>
  <c r="O422" i="13"/>
  <c r="O421" i="13"/>
  <c r="O420" i="13"/>
  <c r="O419" i="13"/>
  <c r="O418" i="13"/>
  <c r="O417" i="13"/>
  <c r="O416" i="13"/>
  <c r="O415" i="13"/>
  <c r="O414" i="13"/>
  <c r="O413" i="13"/>
  <c r="O412" i="13"/>
  <c r="O411" i="13"/>
  <c r="O410" i="13"/>
  <c r="O409" i="13"/>
  <c r="O408" i="13"/>
  <c r="O407" i="13"/>
  <c r="O406" i="13"/>
  <c r="O405" i="13"/>
  <c r="O404" i="13"/>
  <c r="O403" i="13"/>
  <c r="O402" i="13"/>
  <c r="O401" i="13"/>
  <c r="O400" i="13"/>
  <c r="O399" i="13"/>
  <c r="O398" i="13"/>
  <c r="O397" i="13"/>
  <c r="O396" i="13"/>
  <c r="O395" i="13"/>
  <c r="O394" i="13"/>
  <c r="O393" i="13"/>
  <c r="O392" i="13"/>
  <c r="O391" i="13"/>
  <c r="O390" i="13"/>
  <c r="O389" i="13"/>
  <c r="O388" i="13"/>
  <c r="O387" i="13"/>
  <c r="O386" i="13"/>
  <c r="O385" i="13"/>
  <c r="O384" i="13"/>
  <c r="O383" i="13"/>
  <c r="O382" i="13"/>
  <c r="O381" i="13"/>
  <c r="O380" i="13"/>
  <c r="O379" i="13"/>
  <c r="O378" i="13"/>
  <c r="O377" i="13"/>
  <c r="O376" i="13"/>
  <c r="O375" i="13"/>
  <c r="O374" i="13"/>
  <c r="O373" i="13"/>
  <c r="O372" i="13"/>
  <c r="O371" i="13"/>
  <c r="O370" i="13"/>
  <c r="O369" i="13"/>
  <c r="O368" i="13"/>
  <c r="O367" i="13"/>
  <c r="O366" i="13"/>
  <c r="O365" i="13"/>
  <c r="O364" i="13"/>
  <c r="O363" i="13"/>
  <c r="O362" i="13"/>
  <c r="O361" i="13"/>
  <c r="O360" i="13"/>
  <c r="O359" i="13"/>
  <c r="O358" i="13"/>
  <c r="O357" i="13"/>
  <c r="O356" i="13"/>
  <c r="O355" i="13"/>
  <c r="O354" i="13"/>
  <c r="O353" i="13"/>
  <c r="O352" i="13"/>
  <c r="O351" i="13"/>
  <c r="O350" i="13"/>
  <c r="O349" i="13"/>
  <c r="O348" i="13"/>
  <c r="O347" i="13"/>
  <c r="O346" i="13"/>
  <c r="O345" i="13"/>
  <c r="O344" i="13"/>
  <c r="O343" i="13"/>
  <c r="O342" i="13"/>
  <c r="O341" i="13"/>
  <c r="O340" i="13"/>
  <c r="O339" i="13"/>
  <c r="O338" i="13"/>
  <c r="O337" i="13"/>
  <c r="O336" i="13"/>
  <c r="O335" i="13"/>
  <c r="O334" i="13"/>
  <c r="O333" i="13"/>
  <c r="O332" i="13"/>
  <c r="O331" i="13"/>
  <c r="O330" i="13"/>
  <c r="O329" i="13"/>
  <c r="O328" i="13"/>
  <c r="O327" i="13"/>
  <c r="O326" i="13"/>
  <c r="O325" i="13"/>
  <c r="O324" i="13"/>
  <c r="O323" i="13"/>
  <c r="O322" i="13"/>
  <c r="O321" i="13"/>
  <c r="O320" i="13"/>
  <c r="O319" i="13"/>
  <c r="O318" i="13"/>
  <c r="O317" i="13"/>
  <c r="O316" i="13"/>
  <c r="O315" i="13"/>
  <c r="O314" i="13"/>
  <c r="O313" i="13"/>
  <c r="O312" i="13"/>
  <c r="O311" i="13"/>
  <c r="O310" i="13"/>
  <c r="O309" i="13"/>
  <c r="O308" i="13"/>
  <c r="O307" i="13"/>
  <c r="O306" i="13"/>
  <c r="O305" i="13"/>
  <c r="O304" i="13"/>
  <c r="O303" i="13"/>
  <c r="O302" i="13"/>
  <c r="O301" i="13"/>
  <c r="O300" i="13"/>
  <c r="O299" i="13"/>
  <c r="O298" i="13"/>
  <c r="O297" i="13"/>
  <c r="O296" i="13"/>
  <c r="O295" i="13"/>
  <c r="O294" i="13"/>
  <c r="O293" i="13"/>
  <c r="O292" i="13"/>
  <c r="O291" i="13"/>
  <c r="O290" i="13"/>
  <c r="O289" i="13"/>
  <c r="O288" i="13"/>
  <c r="O287" i="13"/>
  <c r="O286" i="13"/>
  <c r="Q285" i="13"/>
  <c r="O285" i="13"/>
  <c r="Q284" i="13"/>
  <c r="O284" i="13"/>
  <c r="Q283" i="13"/>
  <c r="O283" i="13"/>
  <c r="Q282" i="13"/>
  <c r="O282" i="13"/>
  <c r="Q281" i="13"/>
  <c r="O281" i="13"/>
  <c r="Q280" i="13"/>
  <c r="O280" i="13"/>
  <c r="Q279" i="13"/>
  <c r="O279" i="13"/>
  <c r="Q278" i="13"/>
  <c r="O278" i="13"/>
  <c r="Q277" i="13"/>
  <c r="O277" i="13"/>
  <c r="Q276" i="13"/>
  <c r="O276" i="13"/>
  <c r="Q275" i="13"/>
  <c r="O275" i="13"/>
  <c r="Q274" i="13"/>
  <c r="O274" i="13"/>
  <c r="Q273" i="13"/>
  <c r="O273" i="13"/>
  <c r="Q272" i="13"/>
  <c r="O272" i="13"/>
  <c r="Q271" i="13"/>
  <c r="O271" i="13"/>
  <c r="Q270" i="13"/>
  <c r="O270" i="13"/>
  <c r="Q269" i="13"/>
  <c r="O269" i="13"/>
  <c r="Q268" i="13"/>
  <c r="O268" i="13"/>
  <c r="Q267" i="13"/>
  <c r="O267" i="13"/>
  <c r="Q266" i="13"/>
  <c r="O266" i="13"/>
  <c r="Q265" i="13"/>
  <c r="O265" i="13"/>
  <c r="Q264" i="13"/>
  <c r="O264" i="13"/>
  <c r="Q263" i="13"/>
  <c r="O263" i="13"/>
  <c r="Q262" i="13"/>
  <c r="O262" i="13"/>
  <c r="Q261" i="13"/>
  <c r="O261" i="13"/>
  <c r="Q260" i="13"/>
  <c r="O260" i="13"/>
  <c r="Q259" i="13"/>
  <c r="O259" i="13"/>
  <c r="Q258" i="13"/>
  <c r="O258" i="13"/>
  <c r="Q257" i="13"/>
  <c r="O257" i="13"/>
  <c r="Q256" i="13"/>
  <c r="O256" i="13"/>
  <c r="Q255" i="13"/>
  <c r="O255" i="13"/>
  <c r="Q254" i="13"/>
  <c r="O254" i="13"/>
  <c r="Q253" i="13"/>
  <c r="O253" i="13"/>
  <c r="Q252" i="13"/>
  <c r="O252" i="13"/>
  <c r="Q251" i="13"/>
  <c r="O251" i="13"/>
  <c r="Q250" i="13"/>
  <c r="O250" i="13"/>
  <c r="Q249" i="13"/>
  <c r="O249" i="13"/>
  <c r="Q248" i="13"/>
  <c r="O248" i="13"/>
  <c r="Q247" i="13"/>
  <c r="O247" i="13"/>
  <c r="Q246" i="13"/>
  <c r="O246" i="13"/>
  <c r="Q245" i="13"/>
  <c r="O245" i="13"/>
  <c r="Q244" i="13"/>
  <c r="O244" i="13"/>
  <c r="Q243" i="13"/>
  <c r="O243" i="13"/>
  <c r="Q242" i="13"/>
  <c r="O242" i="13"/>
  <c r="Q241" i="13"/>
  <c r="O241" i="13"/>
  <c r="Q240" i="13"/>
  <c r="O240" i="13"/>
  <c r="Q239" i="13"/>
  <c r="O239" i="13"/>
  <c r="Q238" i="13"/>
  <c r="O238" i="13"/>
  <c r="Q237" i="13"/>
  <c r="O237" i="13"/>
  <c r="Q236" i="13"/>
  <c r="O236" i="13"/>
  <c r="Q235" i="13"/>
  <c r="O235" i="13"/>
  <c r="Q234" i="13"/>
  <c r="O234" i="13"/>
  <c r="Q233" i="13"/>
  <c r="O233" i="13"/>
  <c r="Q232" i="13"/>
  <c r="O232" i="13"/>
  <c r="Q231" i="13"/>
  <c r="O231" i="13"/>
  <c r="Q230" i="13"/>
  <c r="O230" i="13"/>
  <c r="Q229" i="13"/>
  <c r="O229" i="13"/>
  <c r="Q228" i="13"/>
  <c r="O228" i="13"/>
  <c r="Q227" i="13"/>
  <c r="O227" i="13"/>
  <c r="Q226" i="13"/>
  <c r="O226" i="13"/>
  <c r="Q225" i="13"/>
  <c r="O225" i="13"/>
  <c r="Q224" i="13"/>
  <c r="O224" i="13"/>
  <c r="Q223" i="13"/>
  <c r="O223" i="13"/>
  <c r="Q222" i="13"/>
  <c r="O222" i="13"/>
  <c r="Q221" i="13"/>
  <c r="O221" i="13"/>
  <c r="Q220" i="13"/>
  <c r="O220" i="13"/>
  <c r="Q219" i="13"/>
  <c r="O219" i="13"/>
  <c r="Q218" i="13"/>
  <c r="O218" i="13"/>
  <c r="Q217" i="13"/>
  <c r="O217" i="13"/>
  <c r="Q216" i="13"/>
  <c r="O216" i="13"/>
  <c r="Q215" i="13"/>
  <c r="O215" i="13"/>
  <c r="Q214" i="13"/>
  <c r="O214" i="13"/>
  <c r="Q213" i="13"/>
  <c r="O213" i="13"/>
  <c r="Q212" i="13"/>
  <c r="O212" i="13"/>
  <c r="Q211" i="13"/>
  <c r="O211" i="13"/>
  <c r="Q210" i="13"/>
  <c r="O210" i="13"/>
  <c r="Q209" i="13"/>
  <c r="O209" i="13"/>
  <c r="Q208" i="13"/>
  <c r="O208" i="13"/>
  <c r="Q207" i="13"/>
  <c r="O207" i="13"/>
  <c r="Q206" i="13"/>
  <c r="O206" i="13"/>
  <c r="Q205" i="13"/>
  <c r="O205" i="13"/>
  <c r="Q204" i="13"/>
  <c r="O204" i="13"/>
  <c r="Q203" i="13"/>
  <c r="O203" i="13"/>
  <c r="Q202" i="13"/>
  <c r="O202" i="13"/>
  <c r="Q201" i="13"/>
  <c r="O201" i="13"/>
  <c r="Q200" i="13"/>
  <c r="O200" i="13"/>
  <c r="Q199" i="13"/>
  <c r="O199" i="13"/>
  <c r="Q198" i="13"/>
  <c r="O198" i="13"/>
  <c r="AE197" i="13"/>
  <c r="AD197" i="13"/>
  <c r="AB197" i="13"/>
  <c r="AA197" i="13"/>
  <c r="Z197" i="13"/>
  <c r="X197" i="13"/>
  <c r="R197" i="13"/>
  <c r="P197" i="13"/>
  <c r="O197" i="13"/>
  <c r="L197" i="13"/>
  <c r="Q197" i="13" s="1"/>
  <c r="K197" i="13"/>
  <c r="J197" i="13"/>
  <c r="AC197" i="13" s="1"/>
  <c r="AC196" i="13"/>
  <c r="Z196" i="13"/>
  <c r="Y196" i="13"/>
  <c r="V196" i="13"/>
  <c r="U196" i="13"/>
  <c r="R196" i="13"/>
  <c r="Q196" i="13"/>
  <c r="P196" i="13"/>
  <c r="O196" i="13"/>
  <c r="L196" i="13"/>
  <c r="S196" i="13" s="1"/>
  <c r="K196" i="13"/>
  <c r="J196" i="13"/>
  <c r="V195" i="13"/>
  <c r="U195" i="13"/>
  <c r="S195" i="13"/>
  <c r="R195" i="13"/>
  <c r="Q195" i="13"/>
  <c r="P195" i="13"/>
  <c r="O195" i="13"/>
  <c r="L195" i="13"/>
  <c r="W195" i="13" s="1"/>
  <c r="K195" i="13"/>
  <c r="J195" i="13"/>
  <c r="AC195" i="13" s="1"/>
  <c r="AE194" i="13"/>
  <c r="AB194" i="13"/>
  <c r="AA194" i="13"/>
  <c r="X194" i="13"/>
  <c r="W194" i="13"/>
  <c r="R194" i="13"/>
  <c r="P194" i="13"/>
  <c r="O194" i="13"/>
  <c r="L194" i="13"/>
  <c r="K194" i="13"/>
  <c r="J194" i="13"/>
  <c r="AD194" i="13" s="1"/>
  <c r="AE193" i="13"/>
  <c r="AD193" i="13"/>
  <c r="AB193" i="13"/>
  <c r="AA193" i="13"/>
  <c r="Z193" i="13"/>
  <c r="X193" i="13"/>
  <c r="W193" i="13"/>
  <c r="V193" i="13"/>
  <c r="R193" i="13"/>
  <c r="P193" i="13"/>
  <c r="O193" i="13"/>
  <c r="L193" i="13"/>
  <c r="Q193" i="13" s="1"/>
  <c r="K193" i="13"/>
  <c r="J193" i="13"/>
  <c r="AC193" i="13" s="1"/>
  <c r="V192" i="13"/>
  <c r="U192" i="13"/>
  <c r="R192" i="13"/>
  <c r="Q192" i="13"/>
  <c r="P192" i="13"/>
  <c r="O192" i="13"/>
  <c r="L192" i="13"/>
  <c r="S192" i="13" s="1"/>
  <c r="K192" i="13"/>
  <c r="J192" i="13"/>
  <c r="AC191" i="13"/>
  <c r="Y191" i="13"/>
  <c r="X191" i="13"/>
  <c r="V191" i="13"/>
  <c r="U191" i="13"/>
  <c r="S191" i="13"/>
  <c r="R191" i="13"/>
  <c r="Q191" i="13"/>
  <c r="P191" i="13"/>
  <c r="O191" i="13"/>
  <c r="L191" i="13"/>
  <c r="W191" i="13" s="1"/>
  <c r="K191" i="13"/>
  <c r="J191" i="13"/>
  <c r="AE190" i="13"/>
  <c r="AB190" i="13"/>
  <c r="AA190" i="13"/>
  <c r="X190" i="13"/>
  <c r="W190" i="13"/>
  <c r="R190" i="13"/>
  <c r="P190" i="13"/>
  <c r="O190" i="13"/>
  <c r="L190" i="13"/>
  <c r="K190" i="13"/>
  <c r="J190" i="13"/>
  <c r="AD190" i="13" s="1"/>
  <c r="AE189" i="13"/>
  <c r="AD189" i="13"/>
  <c r="AB189" i="13"/>
  <c r="AA189" i="13"/>
  <c r="Z189" i="13"/>
  <c r="X189" i="13"/>
  <c r="R189" i="13"/>
  <c r="Q189" i="13"/>
  <c r="P189" i="13"/>
  <c r="O189" i="13"/>
  <c r="L189" i="13"/>
  <c r="K189" i="13"/>
  <c r="J189" i="13"/>
  <c r="AC189" i="13" s="1"/>
  <c r="AC188" i="13"/>
  <c r="Z188" i="13"/>
  <c r="Y188" i="13"/>
  <c r="V188" i="13"/>
  <c r="U188" i="13"/>
  <c r="R188" i="13"/>
  <c r="Q188" i="13"/>
  <c r="P188" i="13"/>
  <c r="O188" i="13"/>
  <c r="L188" i="13"/>
  <c r="S188" i="13" s="1"/>
  <c r="K188" i="13"/>
  <c r="J188" i="13"/>
  <c r="AB187" i="13"/>
  <c r="V187" i="13"/>
  <c r="U187" i="13"/>
  <c r="S187" i="13"/>
  <c r="R187" i="13"/>
  <c r="Q187" i="13"/>
  <c r="P187" i="13"/>
  <c r="O187" i="13"/>
  <c r="L187" i="13"/>
  <c r="W187" i="13" s="1"/>
  <c r="K187" i="13"/>
  <c r="J187" i="13"/>
  <c r="AC187" i="13" s="1"/>
  <c r="AE186" i="13"/>
  <c r="AB186" i="13"/>
  <c r="AA186" i="13"/>
  <c r="X186" i="13"/>
  <c r="W186" i="13"/>
  <c r="R186" i="13"/>
  <c r="P186" i="13"/>
  <c r="O186" i="13"/>
  <c r="L186" i="13"/>
  <c r="K186" i="13"/>
  <c r="J186" i="13"/>
  <c r="AD186" i="13" s="1"/>
  <c r="AE185" i="13"/>
  <c r="AD185" i="13"/>
  <c r="AB185" i="13"/>
  <c r="AA185" i="13"/>
  <c r="Z185" i="13"/>
  <c r="X185" i="13"/>
  <c r="W185" i="13"/>
  <c r="V185" i="13"/>
  <c r="R185" i="13"/>
  <c r="P185" i="13"/>
  <c r="O185" i="13"/>
  <c r="L185" i="13"/>
  <c r="Q185" i="13" s="1"/>
  <c r="K185" i="13"/>
  <c r="J185" i="13"/>
  <c r="AC185" i="13" s="1"/>
  <c r="AD184" i="13"/>
  <c r="Y184" i="13"/>
  <c r="V184" i="13"/>
  <c r="U184" i="13"/>
  <c r="R184" i="13"/>
  <c r="Q184" i="13"/>
  <c r="P184" i="13"/>
  <c r="O184" i="13"/>
  <c r="L184" i="13"/>
  <c r="S184" i="13" s="1"/>
  <c r="K184" i="13"/>
  <c r="J184" i="13"/>
  <c r="AC183" i="13"/>
  <c r="Y183" i="13"/>
  <c r="X183" i="13"/>
  <c r="V183" i="13"/>
  <c r="U183" i="13"/>
  <c r="S183" i="13"/>
  <c r="R183" i="13"/>
  <c r="Q183" i="13"/>
  <c r="P183" i="13"/>
  <c r="O183" i="13"/>
  <c r="L183" i="13"/>
  <c r="W183" i="13" s="1"/>
  <c r="K183" i="13"/>
  <c r="J183" i="13"/>
  <c r="AE182" i="13"/>
  <c r="AB182" i="13"/>
  <c r="AA182" i="13"/>
  <c r="X182" i="13"/>
  <c r="W182" i="13"/>
  <c r="R182" i="13"/>
  <c r="P182" i="13"/>
  <c r="O182" i="13"/>
  <c r="L182" i="13"/>
  <c r="K182" i="13"/>
  <c r="J182" i="13"/>
  <c r="AD182" i="13" s="1"/>
  <c r="AE181" i="13"/>
  <c r="AD181" i="13"/>
  <c r="AB181" i="13"/>
  <c r="AA181" i="13"/>
  <c r="Z181" i="13"/>
  <c r="X181" i="13"/>
  <c r="W181" i="13"/>
  <c r="R181" i="13"/>
  <c r="Q181" i="13"/>
  <c r="P181" i="13"/>
  <c r="O181" i="13"/>
  <c r="L181" i="13"/>
  <c r="K181" i="13"/>
  <c r="J181" i="13"/>
  <c r="AC181" i="13" s="1"/>
  <c r="AC180" i="13"/>
  <c r="Z180" i="13"/>
  <c r="Y180" i="13"/>
  <c r="V180" i="13"/>
  <c r="U180" i="13"/>
  <c r="R180" i="13"/>
  <c r="Q180" i="13"/>
  <c r="P180" i="13"/>
  <c r="O180" i="13"/>
  <c r="L180" i="13"/>
  <c r="S180" i="13" s="1"/>
  <c r="K180" i="13"/>
  <c r="J180" i="13"/>
  <c r="Y179" i="13"/>
  <c r="V179" i="13"/>
  <c r="U179" i="13"/>
  <c r="S179" i="13"/>
  <c r="R179" i="13"/>
  <c r="Q179" i="13"/>
  <c r="P179" i="13"/>
  <c r="O179" i="13"/>
  <c r="L179" i="13"/>
  <c r="W179" i="13" s="1"/>
  <c r="K179" i="13"/>
  <c r="J179" i="13"/>
  <c r="AB179" i="13" s="1"/>
  <c r="AE178" i="13"/>
  <c r="AB178" i="13"/>
  <c r="AA178" i="13"/>
  <c r="X178" i="13"/>
  <c r="W178" i="13"/>
  <c r="R178" i="13"/>
  <c r="P178" i="13"/>
  <c r="O178" i="13"/>
  <c r="L178" i="13"/>
  <c r="K178" i="13"/>
  <c r="J178" i="13"/>
  <c r="AD178" i="13" s="1"/>
  <c r="AE177" i="13"/>
  <c r="AD177" i="13"/>
  <c r="AB177" i="13"/>
  <c r="AA177" i="13"/>
  <c r="Z177" i="13"/>
  <c r="X177" i="13"/>
  <c r="W177" i="13"/>
  <c r="V177" i="13"/>
  <c r="S177" i="13"/>
  <c r="R177" i="13"/>
  <c r="Q177" i="13"/>
  <c r="P177" i="13"/>
  <c r="O177" i="13"/>
  <c r="L177" i="13"/>
  <c r="U177" i="13" s="1"/>
  <c r="K177" i="13"/>
  <c r="J177" i="13"/>
  <c r="AC177" i="13" s="1"/>
  <c r="AE176" i="13"/>
  <c r="AA176" i="13"/>
  <c r="Z176" i="13"/>
  <c r="W176" i="13"/>
  <c r="V176" i="13"/>
  <c r="U176" i="13"/>
  <c r="R176" i="13"/>
  <c r="Q176" i="13"/>
  <c r="P176" i="13"/>
  <c r="O176" i="13"/>
  <c r="L176" i="13"/>
  <c r="S176" i="13" s="1"/>
  <c r="K176" i="13"/>
  <c r="J176" i="13"/>
  <c r="V175" i="13"/>
  <c r="U175" i="13"/>
  <c r="S175" i="13"/>
  <c r="R175" i="13"/>
  <c r="Q175" i="13"/>
  <c r="P175" i="13"/>
  <c r="O175" i="13"/>
  <c r="L175" i="13"/>
  <c r="W175" i="13" s="1"/>
  <c r="K175" i="13"/>
  <c r="J175" i="13"/>
  <c r="AD175" i="13" s="1"/>
  <c r="AA174" i="13"/>
  <c r="Y174" i="13"/>
  <c r="R174" i="13"/>
  <c r="P174" i="13"/>
  <c r="O174" i="13"/>
  <c r="L174" i="13"/>
  <c r="K174" i="13"/>
  <c r="J174" i="13"/>
  <c r="AB174" i="13" s="1"/>
  <c r="AE173" i="13"/>
  <c r="AD173" i="13"/>
  <c r="AB173" i="13"/>
  <c r="AA173" i="13"/>
  <c r="Z173" i="13"/>
  <c r="X173" i="13"/>
  <c r="V173" i="13"/>
  <c r="R173" i="13"/>
  <c r="P173" i="13"/>
  <c r="O173" i="13"/>
  <c r="L173" i="13"/>
  <c r="K173" i="13"/>
  <c r="J173" i="13"/>
  <c r="AC173" i="13" s="1"/>
  <c r="AE172" i="13"/>
  <c r="V172" i="13"/>
  <c r="R172" i="13"/>
  <c r="P172" i="13"/>
  <c r="O172" i="13"/>
  <c r="L172" i="13"/>
  <c r="K172" i="13"/>
  <c r="J172" i="13"/>
  <c r="Y172" i="13" s="1"/>
  <c r="V171" i="13"/>
  <c r="U171" i="13"/>
  <c r="R171" i="13"/>
  <c r="P171" i="13"/>
  <c r="O171" i="13"/>
  <c r="L171" i="13"/>
  <c r="S171" i="13" s="1"/>
  <c r="K171" i="13"/>
  <c r="J171" i="13"/>
  <c r="AD170" i="13"/>
  <c r="V170" i="13"/>
  <c r="U170" i="13"/>
  <c r="S170" i="13"/>
  <c r="R170" i="13"/>
  <c r="Q170" i="13"/>
  <c r="P170" i="13"/>
  <c r="O170" i="13"/>
  <c r="L170" i="13"/>
  <c r="W170" i="13" s="1"/>
  <c r="K170" i="13"/>
  <c r="J170" i="13"/>
  <c r="AE169" i="13"/>
  <c r="AC169" i="13"/>
  <c r="AA169" i="13"/>
  <c r="Y169" i="13"/>
  <c r="X169" i="13"/>
  <c r="R169" i="13"/>
  <c r="P169" i="13"/>
  <c r="O169" i="13"/>
  <c r="L169" i="13"/>
  <c r="K169" i="13"/>
  <c r="J169" i="13"/>
  <c r="AE168" i="13"/>
  <c r="AD168" i="13"/>
  <c r="AB168" i="13"/>
  <c r="AA168" i="13"/>
  <c r="Z168" i="13"/>
  <c r="X168" i="13"/>
  <c r="R168" i="13"/>
  <c r="P168" i="13"/>
  <c r="O168" i="13"/>
  <c r="L168" i="13"/>
  <c r="K168" i="13"/>
  <c r="J168" i="13"/>
  <c r="AC168" i="13" s="1"/>
  <c r="AE167" i="13"/>
  <c r="AD167" i="13"/>
  <c r="AC167" i="13"/>
  <c r="Z167" i="13"/>
  <c r="Y167" i="13"/>
  <c r="R167" i="13"/>
  <c r="P167" i="13"/>
  <c r="O167" i="13"/>
  <c r="L167" i="13"/>
  <c r="U167" i="13" s="1"/>
  <c r="K167" i="13"/>
  <c r="J167" i="13"/>
  <c r="AD166" i="13"/>
  <c r="AC166" i="13"/>
  <c r="AB166" i="13"/>
  <c r="Y166" i="13"/>
  <c r="X166" i="13"/>
  <c r="V166" i="13"/>
  <c r="U166" i="13"/>
  <c r="S166" i="13"/>
  <c r="R166" i="13"/>
  <c r="Q166" i="13"/>
  <c r="P166" i="13"/>
  <c r="O166" i="13"/>
  <c r="L166" i="13"/>
  <c r="W166" i="13" s="1"/>
  <c r="K166" i="13"/>
  <c r="J166" i="13"/>
  <c r="AE165" i="13"/>
  <c r="AC165" i="13"/>
  <c r="Y165" i="13"/>
  <c r="X165" i="13"/>
  <c r="R165" i="13"/>
  <c r="P165" i="13"/>
  <c r="O165" i="13"/>
  <c r="L165" i="13"/>
  <c r="K165" i="13"/>
  <c r="J165" i="13"/>
  <c r="AA165" i="13" s="1"/>
  <c r="AE164" i="13"/>
  <c r="AD164" i="13"/>
  <c r="AB164" i="13"/>
  <c r="AA164" i="13"/>
  <c r="Z164" i="13"/>
  <c r="X164" i="13"/>
  <c r="R164" i="13"/>
  <c r="P164" i="13"/>
  <c r="O164" i="13"/>
  <c r="L164" i="13"/>
  <c r="K164" i="13"/>
  <c r="J164" i="13"/>
  <c r="AC164" i="13" s="1"/>
  <c r="AD163" i="13"/>
  <c r="AC163" i="13"/>
  <c r="Y163" i="13"/>
  <c r="R163" i="13"/>
  <c r="Q163" i="13"/>
  <c r="P163" i="13"/>
  <c r="O163" i="13"/>
  <c r="L163" i="13"/>
  <c r="K163" i="13"/>
  <c r="J163" i="13"/>
  <c r="AE163" i="13" s="1"/>
  <c r="AC162" i="13"/>
  <c r="AB162" i="13"/>
  <c r="X162" i="13"/>
  <c r="V162" i="13"/>
  <c r="U162" i="13"/>
  <c r="S162" i="13"/>
  <c r="R162" i="13"/>
  <c r="Q162" i="13"/>
  <c r="P162" i="13"/>
  <c r="O162" i="13"/>
  <c r="L162" i="13"/>
  <c r="W162" i="13" s="1"/>
  <c r="K162" i="13"/>
  <c r="J162" i="13"/>
  <c r="AD162" i="13" s="1"/>
  <c r="AB161" i="13"/>
  <c r="W161" i="13"/>
  <c r="U161" i="13"/>
  <c r="R161" i="13"/>
  <c r="P161" i="13"/>
  <c r="O161" i="13"/>
  <c r="L161" i="13"/>
  <c r="K161" i="13"/>
  <c r="J161" i="13"/>
  <c r="AC161" i="13" s="1"/>
  <c r="AE160" i="13"/>
  <c r="AD160" i="13"/>
  <c r="AB160" i="13"/>
  <c r="AA160" i="13"/>
  <c r="Z160" i="13"/>
  <c r="X160" i="13"/>
  <c r="W160" i="13"/>
  <c r="V160" i="13"/>
  <c r="S160" i="13"/>
  <c r="R160" i="13"/>
  <c r="Q160" i="13"/>
  <c r="P160" i="13"/>
  <c r="O160" i="13"/>
  <c r="L160" i="13"/>
  <c r="U160" i="13" s="1"/>
  <c r="K160" i="13"/>
  <c r="J160" i="13"/>
  <c r="AC160" i="13" s="1"/>
  <c r="W159" i="13"/>
  <c r="V159" i="13"/>
  <c r="U159" i="13"/>
  <c r="R159" i="13"/>
  <c r="Q159" i="13"/>
  <c r="P159" i="13"/>
  <c r="O159" i="13"/>
  <c r="L159" i="13"/>
  <c r="S159" i="13" s="1"/>
  <c r="K159" i="13"/>
  <c r="J159" i="13"/>
  <c r="AC159" i="13" s="1"/>
  <c r="V158" i="13"/>
  <c r="U158" i="13"/>
  <c r="S158" i="13"/>
  <c r="R158" i="13"/>
  <c r="Q158" i="13"/>
  <c r="P158" i="13"/>
  <c r="O158" i="13"/>
  <c r="L158" i="13"/>
  <c r="W158" i="13" s="1"/>
  <c r="K158" i="13"/>
  <c r="J158" i="13"/>
  <c r="AB158" i="13" s="1"/>
  <c r="W157" i="13"/>
  <c r="U157" i="13"/>
  <c r="R157" i="13"/>
  <c r="P157" i="13"/>
  <c r="O157" i="13"/>
  <c r="L157" i="13"/>
  <c r="K157" i="13"/>
  <c r="J157" i="13"/>
  <c r="AE156" i="13"/>
  <c r="AD156" i="13"/>
  <c r="AB156" i="13"/>
  <c r="AA156" i="13"/>
  <c r="Z156" i="13"/>
  <c r="X156" i="13"/>
  <c r="R156" i="13"/>
  <c r="P156" i="13"/>
  <c r="O156" i="13"/>
  <c r="L156" i="13"/>
  <c r="K156" i="13"/>
  <c r="J156" i="13"/>
  <c r="AC156" i="13" s="1"/>
  <c r="AA155" i="13"/>
  <c r="W155" i="13"/>
  <c r="V155" i="13"/>
  <c r="U155" i="13"/>
  <c r="R155" i="13"/>
  <c r="Q155" i="13"/>
  <c r="P155" i="13"/>
  <c r="O155" i="13"/>
  <c r="L155" i="13"/>
  <c r="S155" i="13" s="1"/>
  <c r="K155" i="13"/>
  <c r="J155" i="13"/>
  <c r="Z154" i="13"/>
  <c r="V154" i="13"/>
  <c r="U154" i="13"/>
  <c r="S154" i="13"/>
  <c r="R154" i="13"/>
  <c r="Q154" i="13"/>
  <c r="P154" i="13"/>
  <c r="O154" i="13"/>
  <c r="L154" i="13"/>
  <c r="W154" i="13" s="1"/>
  <c r="K154" i="13"/>
  <c r="J154" i="13"/>
  <c r="AE153" i="13"/>
  <c r="AA153" i="13"/>
  <c r="Y153" i="13"/>
  <c r="U153" i="13"/>
  <c r="R153" i="13"/>
  <c r="P153" i="13"/>
  <c r="O153" i="13"/>
  <c r="L153" i="13"/>
  <c r="W153" i="13" s="1"/>
  <c r="K153" i="13"/>
  <c r="J153" i="13"/>
  <c r="AE152" i="13"/>
  <c r="AD152" i="13"/>
  <c r="AB152" i="13"/>
  <c r="AA152" i="13"/>
  <c r="Z152" i="13"/>
  <c r="X152" i="13"/>
  <c r="S152" i="13"/>
  <c r="R152" i="13"/>
  <c r="P152" i="13"/>
  <c r="O152" i="13"/>
  <c r="L152" i="13"/>
  <c r="U152" i="13" s="1"/>
  <c r="K152" i="13"/>
  <c r="J152" i="13"/>
  <c r="AC152" i="13" s="1"/>
  <c r="AE151" i="13"/>
  <c r="AD151" i="13"/>
  <c r="Z151" i="13"/>
  <c r="Y151" i="13"/>
  <c r="U151" i="13"/>
  <c r="R151" i="13"/>
  <c r="P151" i="13"/>
  <c r="O151" i="13"/>
  <c r="L151" i="13"/>
  <c r="S151" i="13" s="1"/>
  <c r="K151" i="13"/>
  <c r="J151" i="13"/>
  <c r="AD150" i="13"/>
  <c r="AC150" i="13"/>
  <c r="Y150" i="13"/>
  <c r="X150" i="13"/>
  <c r="V150" i="13"/>
  <c r="U150" i="13"/>
  <c r="S150" i="13"/>
  <c r="R150" i="13"/>
  <c r="Q150" i="13"/>
  <c r="P150" i="13"/>
  <c r="O150" i="13"/>
  <c r="L150" i="13"/>
  <c r="W150" i="13" s="1"/>
  <c r="K150" i="13"/>
  <c r="J150" i="13"/>
  <c r="AE149" i="13"/>
  <c r="AC149" i="13"/>
  <c r="AA149" i="13"/>
  <c r="Y149" i="13"/>
  <c r="X149" i="13"/>
  <c r="R149" i="13"/>
  <c r="P149" i="13"/>
  <c r="O149" i="13"/>
  <c r="L149" i="13"/>
  <c r="K149" i="13"/>
  <c r="J149" i="13"/>
  <c r="AE148" i="13"/>
  <c r="AD148" i="13"/>
  <c r="AB148" i="13"/>
  <c r="AA148" i="13"/>
  <c r="Z148" i="13"/>
  <c r="X148" i="13"/>
  <c r="R148" i="13"/>
  <c r="P148" i="13"/>
  <c r="O148" i="13"/>
  <c r="L148" i="13"/>
  <c r="K148" i="13"/>
  <c r="J148" i="13"/>
  <c r="AC148" i="13" s="1"/>
  <c r="AE147" i="13"/>
  <c r="AD147" i="13"/>
  <c r="AC147" i="13"/>
  <c r="Z147" i="13"/>
  <c r="Y147" i="13"/>
  <c r="R147" i="13"/>
  <c r="P147" i="13"/>
  <c r="O147" i="13"/>
  <c r="L147" i="13"/>
  <c r="K147" i="13"/>
  <c r="J147" i="13"/>
  <c r="AD146" i="13"/>
  <c r="AC146" i="13"/>
  <c r="AB146" i="13"/>
  <c r="Y146" i="13"/>
  <c r="X146" i="13"/>
  <c r="V146" i="13"/>
  <c r="U146" i="13"/>
  <c r="S146" i="13"/>
  <c r="R146" i="13"/>
  <c r="Q146" i="13"/>
  <c r="P146" i="13"/>
  <c r="O146" i="13"/>
  <c r="L146" i="13"/>
  <c r="W146" i="13" s="1"/>
  <c r="K146" i="13"/>
  <c r="J146" i="13"/>
  <c r="AC145" i="13"/>
  <c r="X145" i="13"/>
  <c r="W145" i="13"/>
  <c r="R145" i="13"/>
  <c r="P145" i="13"/>
  <c r="O145" i="13"/>
  <c r="L145" i="13"/>
  <c r="K145" i="13"/>
  <c r="J145" i="13"/>
  <c r="AA145" i="13" s="1"/>
  <c r="AE144" i="13"/>
  <c r="AD144" i="13"/>
  <c r="AB144" i="13"/>
  <c r="AA144" i="13"/>
  <c r="Z144" i="13"/>
  <c r="X144" i="13"/>
  <c r="W144" i="13"/>
  <c r="V144" i="13"/>
  <c r="R144" i="13"/>
  <c r="Q144" i="13"/>
  <c r="P144" i="13"/>
  <c r="O144" i="13"/>
  <c r="L144" i="13"/>
  <c r="U144" i="13" s="1"/>
  <c r="K144" i="13"/>
  <c r="J144" i="13"/>
  <c r="AC144" i="13" s="1"/>
  <c r="AC143" i="13"/>
  <c r="W143" i="13"/>
  <c r="V143" i="13"/>
  <c r="R143" i="13"/>
  <c r="Q143" i="13"/>
  <c r="P143" i="13"/>
  <c r="O143" i="13"/>
  <c r="L143" i="13"/>
  <c r="S143" i="13" s="1"/>
  <c r="K143" i="13"/>
  <c r="J143" i="13"/>
  <c r="AE143" i="13" s="1"/>
  <c r="AB142" i="13"/>
  <c r="V142" i="13"/>
  <c r="U142" i="13"/>
  <c r="S142" i="13"/>
  <c r="R142" i="13"/>
  <c r="Q142" i="13"/>
  <c r="P142" i="13"/>
  <c r="O142" i="13"/>
  <c r="L142" i="13"/>
  <c r="W142" i="13" s="1"/>
  <c r="K142" i="13"/>
  <c r="J142" i="13"/>
  <c r="AD142" i="13" s="1"/>
  <c r="W141" i="13"/>
  <c r="U141" i="13"/>
  <c r="R141" i="13"/>
  <c r="P141" i="13"/>
  <c r="O141" i="13"/>
  <c r="L141" i="13"/>
  <c r="K141" i="13"/>
  <c r="J141" i="13"/>
  <c r="AE140" i="13"/>
  <c r="AD140" i="13"/>
  <c r="AB140" i="13"/>
  <c r="AA140" i="13"/>
  <c r="Z140" i="13"/>
  <c r="X140" i="13"/>
  <c r="W140" i="13"/>
  <c r="V140" i="13"/>
  <c r="S140" i="13"/>
  <c r="R140" i="13"/>
  <c r="Q140" i="13"/>
  <c r="P140" i="13"/>
  <c r="O140" i="13"/>
  <c r="L140" i="13"/>
  <c r="U140" i="13" s="1"/>
  <c r="K140" i="13"/>
  <c r="J140" i="13"/>
  <c r="AC140" i="13" s="1"/>
  <c r="W139" i="13"/>
  <c r="V139" i="13"/>
  <c r="U139" i="13"/>
  <c r="R139" i="13"/>
  <c r="Q139" i="13"/>
  <c r="P139" i="13"/>
  <c r="O139" i="13"/>
  <c r="L139" i="13"/>
  <c r="S139" i="13" s="1"/>
  <c r="K139" i="13"/>
  <c r="J139" i="13"/>
  <c r="V138" i="13"/>
  <c r="U138" i="13"/>
  <c r="S138" i="13"/>
  <c r="R138" i="13"/>
  <c r="Q138" i="13"/>
  <c r="P138" i="13"/>
  <c r="O138" i="13"/>
  <c r="L138" i="13"/>
  <c r="W138" i="13" s="1"/>
  <c r="K138" i="13"/>
  <c r="J138" i="13"/>
  <c r="AE137" i="13"/>
  <c r="AA137" i="13"/>
  <c r="Y137" i="13"/>
  <c r="U137" i="13"/>
  <c r="R137" i="13"/>
  <c r="P137" i="13"/>
  <c r="O137" i="13"/>
  <c r="L137" i="13"/>
  <c r="W137" i="13" s="1"/>
  <c r="K137" i="13"/>
  <c r="J137" i="13"/>
  <c r="AE136" i="13"/>
  <c r="AD136" i="13"/>
  <c r="AB136" i="13"/>
  <c r="AA136" i="13"/>
  <c r="Z136" i="13"/>
  <c r="X136" i="13"/>
  <c r="S136" i="13"/>
  <c r="R136" i="13"/>
  <c r="P136" i="13"/>
  <c r="O136" i="13"/>
  <c r="L136" i="13"/>
  <c r="U136" i="13" s="1"/>
  <c r="K136" i="13"/>
  <c r="J136" i="13"/>
  <c r="AC136" i="13" s="1"/>
  <c r="AE135" i="13"/>
  <c r="AD135" i="13"/>
  <c r="Z135" i="13"/>
  <c r="Y135" i="13"/>
  <c r="U135" i="13"/>
  <c r="R135" i="13"/>
  <c r="P135" i="13"/>
  <c r="O135" i="13"/>
  <c r="L135" i="13"/>
  <c r="S135" i="13" s="1"/>
  <c r="K135" i="13"/>
  <c r="J135" i="13"/>
  <c r="AD134" i="13"/>
  <c r="AC134" i="13"/>
  <c r="Y134" i="13"/>
  <c r="X134" i="13"/>
  <c r="V134" i="13"/>
  <c r="U134" i="13"/>
  <c r="S134" i="13"/>
  <c r="R134" i="13"/>
  <c r="Q134" i="13"/>
  <c r="P134" i="13"/>
  <c r="O134" i="13"/>
  <c r="L134" i="13"/>
  <c r="W134" i="13" s="1"/>
  <c r="K134" i="13"/>
  <c r="J134" i="13"/>
  <c r="AE133" i="13"/>
  <c r="AC133" i="13"/>
  <c r="AA133" i="13"/>
  <c r="Y133" i="13"/>
  <c r="X133" i="13"/>
  <c r="R133" i="13"/>
  <c r="P133" i="13"/>
  <c r="O133" i="13"/>
  <c r="L133" i="13"/>
  <c r="K133" i="13"/>
  <c r="J133" i="13"/>
  <c r="AE132" i="13"/>
  <c r="AD132" i="13"/>
  <c r="AB132" i="13"/>
  <c r="AA132" i="13"/>
  <c r="Z132" i="13"/>
  <c r="X132" i="13"/>
  <c r="R132" i="13"/>
  <c r="P132" i="13"/>
  <c r="O132" i="13"/>
  <c r="L132" i="13"/>
  <c r="K132" i="13"/>
  <c r="J132" i="13"/>
  <c r="AC132" i="13" s="1"/>
  <c r="AE131" i="13"/>
  <c r="AD131" i="13"/>
  <c r="AC131" i="13"/>
  <c r="Z131" i="13"/>
  <c r="Y131" i="13"/>
  <c r="R131" i="13"/>
  <c r="P131" i="13"/>
  <c r="O131" i="13"/>
  <c r="L131" i="13"/>
  <c r="K131" i="13"/>
  <c r="J131" i="13"/>
  <c r="AD130" i="13"/>
  <c r="AC130" i="13"/>
  <c r="AB130" i="13"/>
  <c r="Y130" i="13"/>
  <c r="X130" i="13"/>
  <c r="V130" i="13"/>
  <c r="U130" i="13"/>
  <c r="S130" i="13"/>
  <c r="R130" i="13"/>
  <c r="Q130" i="13"/>
  <c r="P130" i="13"/>
  <c r="O130" i="13"/>
  <c r="L130" i="13"/>
  <c r="W130" i="13" s="1"/>
  <c r="K130" i="13"/>
  <c r="J130" i="13"/>
  <c r="AC129" i="13"/>
  <c r="X129" i="13"/>
  <c r="W129" i="13"/>
  <c r="R129" i="13"/>
  <c r="P129" i="13"/>
  <c r="O129" i="13"/>
  <c r="L129" i="13"/>
  <c r="K129" i="13"/>
  <c r="J129" i="13"/>
  <c r="AA129" i="13" s="1"/>
  <c r="AE128" i="13"/>
  <c r="AD128" i="13"/>
  <c r="AB128" i="13"/>
  <c r="AA128" i="13"/>
  <c r="Z128" i="13"/>
  <c r="X128" i="13"/>
  <c r="W128" i="13"/>
  <c r="V128" i="13"/>
  <c r="R128" i="13"/>
  <c r="Q128" i="13"/>
  <c r="P128" i="13"/>
  <c r="O128" i="13"/>
  <c r="L128" i="13"/>
  <c r="U128" i="13" s="1"/>
  <c r="K128" i="13"/>
  <c r="J128" i="13"/>
  <c r="AC128" i="13" s="1"/>
  <c r="AC127" i="13"/>
  <c r="W127" i="13"/>
  <c r="V127" i="13"/>
  <c r="R127" i="13"/>
  <c r="Q127" i="13"/>
  <c r="P127" i="13"/>
  <c r="O127" i="13"/>
  <c r="L127" i="13"/>
  <c r="S127" i="13" s="1"/>
  <c r="K127" i="13"/>
  <c r="J127" i="13"/>
  <c r="AE127" i="13" s="1"/>
  <c r="AB126" i="13"/>
  <c r="V126" i="13"/>
  <c r="U126" i="13"/>
  <c r="S126" i="13"/>
  <c r="R126" i="13"/>
  <c r="Q126" i="13"/>
  <c r="P126" i="13"/>
  <c r="O126" i="13"/>
  <c r="L126" i="13"/>
  <c r="W126" i="13" s="1"/>
  <c r="K126" i="13"/>
  <c r="J126" i="13"/>
  <c r="AD126" i="13" s="1"/>
  <c r="W125" i="13"/>
  <c r="U125" i="13"/>
  <c r="R125" i="13"/>
  <c r="P125" i="13"/>
  <c r="O125" i="13"/>
  <c r="L125" i="13"/>
  <c r="K125" i="13"/>
  <c r="J125" i="13"/>
  <c r="AE124" i="13"/>
  <c r="AD124" i="13"/>
  <c r="AB124" i="13"/>
  <c r="AA124" i="13"/>
  <c r="Z124" i="13"/>
  <c r="X124" i="13"/>
  <c r="W124" i="13"/>
  <c r="V124" i="13"/>
  <c r="S124" i="13"/>
  <c r="R124" i="13"/>
  <c r="Q124" i="13"/>
  <c r="P124" i="13"/>
  <c r="O124" i="13"/>
  <c r="L124" i="13"/>
  <c r="U124" i="13" s="1"/>
  <c r="K124" i="13"/>
  <c r="J124" i="13"/>
  <c r="AC124" i="13" s="1"/>
  <c r="AA123" i="13"/>
  <c r="W123" i="13"/>
  <c r="V123" i="13"/>
  <c r="U123" i="13"/>
  <c r="R123" i="13"/>
  <c r="Q123" i="13"/>
  <c r="P123" i="13"/>
  <c r="O123" i="13"/>
  <c r="L123" i="13"/>
  <c r="S123" i="13" s="1"/>
  <c r="K123" i="13"/>
  <c r="J123" i="13"/>
  <c r="Z122" i="13"/>
  <c r="V122" i="13"/>
  <c r="U122" i="13"/>
  <c r="S122" i="13"/>
  <c r="R122" i="13"/>
  <c r="Q122" i="13"/>
  <c r="P122" i="13"/>
  <c r="O122" i="13"/>
  <c r="L122" i="13"/>
  <c r="W122" i="13" s="1"/>
  <c r="K122" i="13"/>
  <c r="J122" i="13"/>
  <c r="AE121" i="13"/>
  <c r="AA121" i="13"/>
  <c r="Y121" i="13"/>
  <c r="U121" i="13"/>
  <c r="R121" i="13"/>
  <c r="P121" i="13"/>
  <c r="O121" i="13"/>
  <c r="L121" i="13"/>
  <c r="W121" i="13" s="1"/>
  <c r="K121" i="13"/>
  <c r="J121" i="13"/>
  <c r="AE120" i="13"/>
  <c r="AD120" i="13"/>
  <c r="AB120" i="13"/>
  <c r="AA120" i="13"/>
  <c r="Z120" i="13"/>
  <c r="X120" i="13"/>
  <c r="S120" i="13"/>
  <c r="R120" i="13"/>
  <c r="P120" i="13"/>
  <c r="O120" i="13"/>
  <c r="L120" i="13"/>
  <c r="U120" i="13" s="1"/>
  <c r="K120" i="13"/>
  <c r="J120" i="13"/>
  <c r="AC120" i="13" s="1"/>
  <c r="AE119" i="13"/>
  <c r="AD119" i="13"/>
  <c r="Z119" i="13"/>
  <c r="Y119" i="13"/>
  <c r="U119" i="13"/>
  <c r="R119" i="13"/>
  <c r="P119" i="13"/>
  <c r="O119" i="13"/>
  <c r="L119" i="13"/>
  <c r="S119" i="13" s="1"/>
  <c r="K119" i="13"/>
  <c r="J119" i="13"/>
  <c r="AD118" i="13"/>
  <c r="AC118" i="13"/>
  <c r="Y118" i="13"/>
  <c r="X118" i="13"/>
  <c r="V118" i="13"/>
  <c r="U118" i="13"/>
  <c r="S118" i="13"/>
  <c r="R118" i="13"/>
  <c r="Q118" i="13"/>
  <c r="P118" i="13"/>
  <c r="O118" i="13"/>
  <c r="L118" i="13"/>
  <c r="W118" i="13" s="1"/>
  <c r="K118" i="13"/>
  <c r="J118" i="13"/>
  <c r="AE117" i="13"/>
  <c r="AC117" i="13"/>
  <c r="AA117" i="13"/>
  <c r="Y117" i="13"/>
  <c r="X117" i="13"/>
  <c r="R117" i="13"/>
  <c r="P117" i="13"/>
  <c r="O117" i="13"/>
  <c r="L117" i="13"/>
  <c r="K117" i="13"/>
  <c r="J117" i="13"/>
  <c r="Y116" i="13"/>
  <c r="V116" i="13"/>
  <c r="U116" i="13"/>
  <c r="S116" i="13"/>
  <c r="R116" i="13"/>
  <c r="Q116" i="13"/>
  <c r="P116" i="13"/>
  <c r="O116" i="13"/>
  <c r="L116" i="13"/>
  <c r="W116" i="13" s="1"/>
  <c r="K116" i="13"/>
  <c r="J116" i="13"/>
  <c r="AD116" i="13" s="1"/>
  <c r="AE115" i="13"/>
  <c r="AB115" i="13"/>
  <c r="AA115" i="13"/>
  <c r="X115" i="13"/>
  <c r="R115" i="13"/>
  <c r="P115" i="13"/>
  <c r="O115" i="13"/>
  <c r="L115" i="13"/>
  <c r="K115" i="13"/>
  <c r="J115" i="13"/>
  <c r="AD115" i="13" s="1"/>
  <c r="AE114" i="13"/>
  <c r="AD114" i="13"/>
  <c r="AB114" i="13"/>
  <c r="AA114" i="13"/>
  <c r="Z114" i="13"/>
  <c r="X114" i="13"/>
  <c r="W114" i="13"/>
  <c r="V114" i="13"/>
  <c r="R114" i="13"/>
  <c r="Q114" i="13"/>
  <c r="P114" i="13"/>
  <c r="O114" i="13"/>
  <c r="L114" i="13"/>
  <c r="K114" i="13"/>
  <c r="J114" i="13"/>
  <c r="AC114" i="13" s="1"/>
  <c r="Z113" i="13"/>
  <c r="Y113" i="13"/>
  <c r="V113" i="13"/>
  <c r="U113" i="13"/>
  <c r="R113" i="13"/>
  <c r="Q113" i="13"/>
  <c r="P113" i="13"/>
  <c r="O113" i="13"/>
  <c r="L113" i="13"/>
  <c r="S113" i="13" s="1"/>
  <c r="K113" i="13"/>
  <c r="J113" i="13"/>
  <c r="AC113" i="13" s="1"/>
  <c r="Y112" i="13"/>
  <c r="V112" i="13"/>
  <c r="U112" i="13"/>
  <c r="S112" i="13"/>
  <c r="R112" i="13"/>
  <c r="Q112" i="13"/>
  <c r="P112" i="13"/>
  <c r="O112" i="13"/>
  <c r="L112" i="13"/>
  <c r="W112" i="13" s="1"/>
  <c r="K112" i="13"/>
  <c r="J112" i="13"/>
  <c r="AE111" i="13"/>
  <c r="AB111" i="13"/>
  <c r="AA111" i="13"/>
  <c r="X111" i="13"/>
  <c r="W111" i="13"/>
  <c r="R111" i="13"/>
  <c r="P111" i="13"/>
  <c r="O111" i="13"/>
  <c r="L111" i="13"/>
  <c r="K111" i="13"/>
  <c r="J111" i="13"/>
  <c r="AD111" i="13" s="1"/>
  <c r="AE110" i="13"/>
  <c r="AD110" i="13"/>
  <c r="AB110" i="13"/>
  <c r="AA110" i="13"/>
  <c r="Z110" i="13"/>
  <c r="X110" i="13"/>
  <c r="R110" i="13"/>
  <c r="P110" i="13"/>
  <c r="O110" i="13"/>
  <c r="L110" i="13"/>
  <c r="K110" i="13"/>
  <c r="J110" i="13"/>
  <c r="AC110" i="13" s="1"/>
  <c r="AE109" i="13"/>
  <c r="AD109" i="13"/>
  <c r="AC109" i="13"/>
  <c r="Z109" i="13"/>
  <c r="Y109" i="13"/>
  <c r="R109" i="13"/>
  <c r="P109" i="13"/>
  <c r="O109" i="13"/>
  <c r="L109" i="13"/>
  <c r="K109" i="13"/>
  <c r="J109" i="13"/>
  <c r="AD108" i="13"/>
  <c r="AC108" i="13"/>
  <c r="AB108" i="13"/>
  <c r="Y108" i="13"/>
  <c r="X108" i="13"/>
  <c r="V108" i="13"/>
  <c r="U108" i="13"/>
  <c r="S108" i="13"/>
  <c r="R108" i="13"/>
  <c r="Q108" i="13"/>
  <c r="P108" i="13"/>
  <c r="O108" i="13"/>
  <c r="L108" i="13"/>
  <c r="W108" i="13" s="1"/>
  <c r="K108" i="13"/>
  <c r="J108" i="13"/>
  <c r="AE107" i="13"/>
  <c r="AC107" i="13"/>
  <c r="Y107" i="13"/>
  <c r="X107" i="13"/>
  <c r="R107" i="13"/>
  <c r="P107" i="13"/>
  <c r="O107" i="13"/>
  <c r="L107" i="13"/>
  <c r="K107" i="13"/>
  <c r="J107" i="13"/>
  <c r="AA107" i="13" s="1"/>
  <c r="AE106" i="13"/>
  <c r="AD106" i="13"/>
  <c r="AB106" i="13"/>
  <c r="AA106" i="13"/>
  <c r="Z106" i="13"/>
  <c r="X106" i="13"/>
  <c r="W106" i="13"/>
  <c r="R106" i="13"/>
  <c r="Q106" i="13"/>
  <c r="P106" i="13"/>
  <c r="O106" i="13"/>
  <c r="L106" i="13"/>
  <c r="U106" i="13" s="1"/>
  <c r="K106" i="13"/>
  <c r="J106" i="13"/>
  <c r="AC106" i="13" s="1"/>
  <c r="AD105" i="13"/>
  <c r="AC105" i="13"/>
  <c r="Y105" i="13"/>
  <c r="W105" i="13"/>
  <c r="R105" i="13"/>
  <c r="Q105" i="13"/>
  <c r="P105" i="13"/>
  <c r="O105" i="13"/>
  <c r="L105" i="13"/>
  <c r="S105" i="13" s="1"/>
  <c r="K105" i="13"/>
  <c r="J105" i="13"/>
  <c r="AE105" i="13" s="1"/>
  <c r="AC104" i="13"/>
  <c r="AB104" i="13"/>
  <c r="X104" i="13"/>
  <c r="V104" i="13"/>
  <c r="U104" i="13"/>
  <c r="S104" i="13"/>
  <c r="R104" i="13"/>
  <c r="Q104" i="13"/>
  <c r="P104" i="13"/>
  <c r="O104" i="13"/>
  <c r="L104" i="13"/>
  <c r="W104" i="13" s="1"/>
  <c r="K104" i="13"/>
  <c r="J104" i="13"/>
  <c r="AD104" i="13" s="1"/>
  <c r="W103" i="13"/>
  <c r="U103" i="13"/>
  <c r="R103" i="13"/>
  <c r="P103" i="13"/>
  <c r="O103" i="13"/>
  <c r="L103" i="13"/>
  <c r="K103" i="13"/>
  <c r="J103" i="13"/>
  <c r="AE102" i="13"/>
  <c r="AD102" i="13"/>
  <c r="AB102" i="13"/>
  <c r="AA102" i="13"/>
  <c r="Z102" i="13"/>
  <c r="X102" i="13"/>
  <c r="W102" i="13"/>
  <c r="V102" i="13"/>
  <c r="S102" i="13"/>
  <c r="R102" i="13"/>
  <c r="Q102" i="13"/>
  <c r="P102" i="13"/>
  <c r="O102" i="13"/>
  <c r="L102" i="13"/>
  <c r="U102" i="13" s="1"/>
  <c r="K102" i="13"/>
  <c r="J102" i="13"/>
  <c r="AC102" i="13" s="1"/>
  <c r="W101" i="13"/>
  <c r="V101" i="13"/>
  <c r="U101" i="13"/>
  <c r="R101" i="13"/>
  <c r="Q101" i="13"/>
  <c r="P101" i="13"/>
  <c r="O101" i="13"/>
  <c r="L101" i="13"/>
  <c r="S101" i="13" s="1"/>
  <c r="K101" i="13"/>
  <c r="J101" i="13"/>
  <c r="AA101" i="13" s="1"/>
  <c r="V100" i="13"/>
  <c r="U100" i="13"/>
  <c r="S100" i="13"/>
  <c r="R100" i="13"/>
  <c r="Q100" i="13"/>
  <c r="P100" i="13"/>
  <c r="O100" i="13"/>
  <c r="L100" i="13"/>
  <c r="W100" i="13" s="1"/>
  <c r="K100" i="13"/>
  <c r="J100" i="13"/>
  <c r="AB100" i="13" s="1"/>
  <c r="W99" i="13"/>
  <c r="U99" i="13"/>
  <c r="R99" i="13"/>
  <c r="P99" i="13"/>
  <c r="O99" i="13"/>
  <c r="L99" i="13"/>
  <c r="K99" i="13"/>
  <c r="J99" i="13"/>
  <c r="AE98" i="13"/>
  <c r="AD98" i="13"/>
  <c r="AB98" i="13"/>
  <c r="AA98" i="13"/>
  <c r="Z98" i="13"/>
  <c r="X98" i="13"/>
  <c r="V98" i="13"/>
  <c r="S98" i="13"/>
  <c r="R98" i="13"/>
  <c r="P98" i="13"/>
  <c r="O98" i="13"/>
  <c r="L98" i="13"/>
  <c r="U98" i="13" s="1"/>
  <c r="K98" i="13"/>
  <c r="J98" i="13"/>
  <c r="AC98" i="13" s="1"/>
  <c r="V97" i="13"/>
  <c r="U97" i="13"/>
  <c r="R97" i="13"/>
  <c r="P97" i="13"/>
  <c r="O97" i="13"/>
  <c r="L97" i="13"/>
  <c r="S97" i="13" s="1"/>
  <c r="K97" i="13"/>
  <c r="J97" i="13"/>
  <c r="V96" i="13"/>
  <c r="U96" i="13"/>
  <c r="S96" i="13"/>
  <c r="R96" i="13"/>
  <c r="Q96" i="13"/>
  <c r="P96" i="13"/>
  <c r="O96" i="13"/>
  <c r="L96" i="13"/>
  <c r="W96" i="13" s="1"/>
  <c r="K96" i="13"/>
  <c r="J96" i="13"/>
  <c r="Z96" i="13" s="1"/>
  <c r="AE95" i="13"/>
  <c r="AC95" i="13"/>
  <c r="AA95" i="13"/>
  <c r="Y95" i="13"/>
  <c r="X95" i="13"/>
  <c r="R95" i="13"/>
  <c r="P95" i="13"/>
  <c r="O95" i="13"/>
  <c r="L95" i="13"/>
  <c r="K95" i="13"/>
  <c r="J95" i="13"/>
  <c r="AE94" i="13"/>
  <c r="AD94" i="13"/>
  <c r="AB94" i="13"/>
  <c r="AA94" i="13"/>
  <c r="Z94" i="13"/>
  <c r="X94" i="13"/>
  <c r="R94" i="13"/>
  <c r="P94" i="13"/>
  <c r="O94" i="13"/>
  <c r="L94" i="13"/>
  <c r="K94" i="13"/>
  <c r="J94" i="13"/>
  <c r="AC94" i="13" s="1"/>
  <c r="AE93" i="13"/>
  <c r="AD93" i="13"/>
  <c r="AC93" i="13"/>
  <c r="Z93" i="13"/>
  <c r="Y93" i="13"/>
  <c r="R93" i="13"/>
  <c r="P93" i="13"/>
  <c r="O93" i="13"/>
  <c r="L93" i="13"/>
  <c r="K93" i="13"/>
  <c r="J93" i="13"/>
  <c r="AD92" i="13"/>
  <c r="AC92" i="13"/>
  <c r="AB92" i="13"/>
  <c r="Y92" i="13"/>
  <c r="X92" i="13"/>
  <c r="V92" i="13"/>
  <c r="U92" i="13"/>
  <c r="S92" i="13"/>
  <c r="R92" i="13"/>
  <c r="Q92" i="13"/>
  <c r="P92" i="13"/>
  <c r="O92" i="13"/>
  <c r="L92" i="13"/>
  <c r="W92" i="13" s="1"/>
  <c r="K92" i="13"/>
  <c r="J92" i="13"/>
  <c r="AE91" i="13"/>
  <c r="AC91" i="13"/>
  <c r="Y91" i="13"/>
  <c r="X91" i="13"/>
  <c r="R91" i="13"/>
  <c r="P91" i="13"/>
  <c r="O91" i="13"/>
  <c r="L91" i="13"/>
  <c r="K91" i="13"/>
  <c r="J91" i="13"/>
  <c r="AA91" i="13" s="1"/>
  <c r="AE90" i="13"/>
  <c r="AD90" i="13"/>
  <c r="AB90" i="13"/>
  <c r="AA90" i="13"/>
  <c r="Z90" i="13"/>
  <c r="X90" i="13"/>
  <c r="W90" i="13"/>
  <c r="R90" i="13"/>
  <c r="P90" i="13"/>
  <c r="O90" i="13"/>
  <c r="L90" i="13"/>
  <c r="Q90" i="13" s="1"/>
  <c r="K90" i="13"/>
  <c r="J90" i="13"/>
  <c r="AC90" i="13" s="1"/>
  <c r="AD89" i="13"/>
  <c r="AC89" i="13"/>
  <c r="Y89" i="13"/>
  <c r="R89" i="13"/>
  <c r="P89" i="13"/>
  <c r="O89" i="13"/>
  <c r="L89" i="13"/>
  <c r="K89" i="13"/>
  <c r="J89" i="13"/>
  <c r="AE89" i="13" s="1"/>
  <c r="AC88" i="13"/>
  <c r="AB88" i="13"/>
  <c r="X88" i="13"/>
  <c r="V88" i="13"/>
  <c r="U88" i="13"/>
  <c r="S88" i="13"/>
  <c r="R88" i="13"/>
  <c r="Q88" i="13"/>
  <c r="P88" i="13"/>
  <c r="O88" i="13"/>
  <c r="L88" i="13"/>
  <c r="W88" i="13" s="1"/>
  <c r="K88" i="13"/>
  <c r="J88" i="13"/>
  <c r="AD88" i="13" s="1"/>
  <c r="AC87" i="13"/>
  <c r="AB87" i="13"/>
  <c r="W87" i="13"/>
  <c r="U87" i="13"/>
  <c r="R87" i="13"/>
  <c r="P87" i="13"/>
  <c r="O87" i="13"/>
  <c r="L87" i="13"/>
  <c r="K87" i="13"/>
  <c r="J87" i="13"/>
  <c r="AE86" i="13"/>
  <c r="AD86" i="13"/>
  <c r="AB86" i="13"/>
  <c r="AA86" i="13"/>
  <c r="Z86" i="13"/>
  <c r="X86" i="13"/>
  <c r="W86" i="13"/>
  <c r="V86" i="13"/>
  <c r="S86" i="13"/>
  <c r="R86" i="13"/>
  <c r="Q86" i="13"/>
  <c r="P86" i="13"/>
  <c r="O86" i="13"/>
  <c r="L86" i="13"/>
  <c r="U86" i="13" s="1"/>
  <c r="K86" i="13"/>
  <c r="J86" i="13"/>
  <c r="AC86" i="13" s="1"/>
  <c r="AA85" i="13"/>
  <c r="W85" i="13"/>
  <c r="V85" i="13"/>
  <c r="U85" i="13"/>
  <c r="R85" i="13"/>
  <c r="Q85" i="13"/>
  <c r="P85" i="13"/>
  <c r="O85" i="13"/>
  <c r="L85" i="13"/>
  <c r="S85" i="13" s="1"/>
  <c r="K85" i="13"/>
  <c r="J85" i="13"/>
  <c r="AC85" i="13" s="1"/>
  <c r="Z84" i="13"/>
  <c r="V84" i="13"/>
  <c r="U84" i="13"/>
  <c r="S84" i="13"/>
  <c r="R84" i="13"/>
  <c r="Q84" i="13"/>
  <c r="P84" i="13"/>
  <c r="O84" i="13"/>
  <c r="L84" i="13"/>
  <c r="W84" i="13" s="1"/>
  <c r="K84" i="13"/>
  <c r="J84" i="13"/>
  <c r="AB84" i="13" s="1"/>
  <c r="W83" i="13"/>
  <c r="U83" i="13"/>
  <c r="R83" i="13"/>
  <c r="P83" i="13"/>
  <c r="O83" i="13"/>
  <c r="L83" i="13"/>
  <c r="K83" i="13"/>
  <c r="J83" i="13"/>
  <c r="AE82" i="13"/>
  <c r="AD82" i="13"/>
  <c r="AB82" i="13"/>
  <c r="AA82" i="13"/>
  <c r="Z82" i="13"/>
  <c r="X82" i="13"/>
  <c r="V82" i="13"/>
  <c r="S82" i="13"/>
  <c r="R82" i="13"/>
  <c r="P82" i="13"/>
  <c r="O82" i="13"/>
  <c r="L82" i="13"/>
  <c r="U82" i="13" s="1"/>
  <c r="K82" i="13"/>
  <c r="J82" i="13"/>
  <c r="AC82" i="13" s="1"/>
  <c r="AA81" i="13"/>
  <c r="V81" i="13"/>
  <c r="U81" i="13"/>
  <c r="R81" i="13"/>
  <c r="P81" i="13"/>
  <c r="O81" i="13"/>
  <c r="L81" i="13"/>
  <c r="S81" i="13" s="1"/>
  <c r="K81" i="13"/>
  <c r="J81" i="13"/>
  <c r="AE81" i="13" s="1"/>
  <c r="Y80" i="13"/>
  <c r="V80" i="13"/>
  <c r="U80" i="13"/>
  <c r="S80" i="13"/>
  <c r="R80" i="13"/>
  <c r="Q80" i="13"/>
  <c r="P80" i="13"/>
  <c r="O80" i="13"/>
  <c r="L80" i="13"/>
  <c r="W80" i="13" s="1"/>
  <c r="K80" i="13"/>
  <c r="J80" i="13"/>
  <c r="Z80" i="13" s="1"/>
  <c r="AE79" i="13"/>
  <c r="AC79" i="13"/>
  <c r="AA79" i="13"/>
  <c r="Y79" i="13"/>
  <c r="X79" i="13"/>
  <c r="U79" i="13"/>
  <c r="R79" i="13"/>
  <c r="P79" i="13"/>
  <c r="O79" i="13"/>
  <c r="L79" i="13"/>
  <c r="K79" i="13"/>
  <c r="J79" i="13"/>
  <c r="AE78" i="13"/>
  <c r="AD78" i="13"/>
  <c r="AB78" i="13"/>
  <c r="AA78" i="13"/>
  <c r="Z78" i="13"/>
  <c r="X78" i="13"/>
  <c r="R78" i="13"/>
  <c r="P78" i="13"/>
  <c r="O78" i="13"/>
  <c r="L78" i="13"/>
  <c r="K78" i="13"/>
  <c r="J78" i="13"/>
  <c r="AC78" i="13" s="1"/>
  <c r="AE77" i="13"/>
  <c r="AD77" i="13"/>
  <c r="AC77" i="13"/>
  <c r="Z77" i="13"/>
  <c r="Y77" i="13"/>
  <c r="R77" i="13"/>
  <c r="P77" i="13"/>
  <c r="O77" i="13"/>
  <c r="L77" i="13"/>
  <c r="K77" i="13"/>
  <c r="J77" i="13"/>
  <c r="AD76" i="13"/>
  <c r="AC76" i="13"/>
  <c r="AB76" i="13"/>
  <c r="Y76" i="13"/>
  <c r="X76" i="13"/>
  <c r="V76" i="13"/>
  <c r="U76" i="13"/>
  <c r="S76" i="13"/>
  <c r="R76" i="13"/>
  <c r="Q76" i="13"/>
  <c r="P76" i="13"/>
  <c r="O76" i="13"/>
  <c r="L76" i="13"/>
  <c r="W76" i="13" s="1"/>
  <c r="K76" i="13"/>
  <c r="J76" i="13"/>
  <c r="AE75" i="13"/>
  <c r="AC75" i="13"/>
  <c r="Y75" i="13"/>
  <c r="X75" i="13"/>
  <c r="R75" i="13"/>
  <c r="P75" i="13"/>
  <c r="O75" i="13"/>
  <c r="L75" i="13"/>
  <c r="K75" i="13"/>
  <c r="J75" i="13"/>
  <c r="AA75" i="13" s="1"/>
  <c r="AE74" i="13"/>
  <c r="AD74" i="13"/>
  <c r="AB74" i="13"/>
  <c r="AA74" i="13"/>
  <c r="Z74" i="13"/>
  <c r="X74" i="13"/>
  <c r="W74" i="13"/>
  <c r="R74" i="13"/>
  <c r="P74" i="13"/>
  <c r="O74" i="13"/>
  <c r="L74" i="13"/>
  <c r="Q74" i="13" s="1"/>
  <c r="K74" i="13"/>
  <c r="J74" i="13"/>
  <c r="AC74" i="13" s="1"/>
  <c r="AD73" i="13"/>
  <c r="AC73" i="13"/>
  <c r="Y73" i="13"/>
  <c r="W73" i="13"/>
  <c r="R73" i="13"/>
  <c r="P73" i="13"/>
  <c r="O73" i="13"/>
  <c r="L73" i="13"/>
  <c r="Q73" i="13" s="1"/>
  <c r="K73" i="13"/>
  <c r="J73" i="13"/>
  <c r="AE73" i="13" s="1"/>
  <c r="AC72" i="13"/>
  <c r="AB72" i="13"/>
  <c r="X72" i="13"/>
  <c r="V72" i="13"/>
  <c r="U72" i="13"/>
  <c r="S72" i="13"/>
  <c r="R72" i="13"/>
  <c r="Q72" i="13"/>
  <c r="P72" i="13"/>
  <c r="O72" i="13"/>
  <c r="L72" i="13"/>
  <c r="W72" i="13" s="1"/>
  <c r="K72" i="13"/>
  <c r="J72" i="13"/>
  <c r="AD72" i="13" s="1"/>
  <c r="AC71" i="13"/>
  <c r="AB71" i="13"/>
  <c r="W71" i="13"/>
  <c r="U71" i="13"/>
  <c r="R71" i="13"/>
  <c r="P71" i="13"/>
  <c r="O71" i="13"/>
  <c r="L71" i="13"/>
  <c r="K71" i="13"/>
  <c r="J71" i="13"/>
  <c r="AE70" i="13"/>
  <c r="AD70" i="13"/>
  <c r="AB70" i="13"/>
  <c r="AA70" i="13"/>
  <c r="Z70" i="13"/>
  <c r="X70" i="13"/>
  <c r="W70" i="13"/>
  <c r="V70" i="13"/>
  <c r="S70" i="13"/>
  <c r="R70" i="13"/>
  <c r="Q70" i="13"/>
  <c r="P70" i="13"/>
  <c r="O70" i="13"/>
  <c r="L70" i="13"/>
  <c r="U70" i="13" s="1"/>
  <c r="K70" i="13"/>
  <c r="J70" i="13"/>
  <c r="AC70" i="13" s="1"/>
  <c r="AC69" i="13"/>
  <c r="AA69" i="13"/>
  <c r="W69" i="13"/>
  <c r="V69" i="13"/>
  <c r="U69" i="13"/>
  <c r="R69" i="13"/>
  <c r="Q69" i="13"/>
  <c r="P69" i="13"/>
  <c r="O69" i="13"/>
  <c r="L69" i="13"/>
  <c r="S69" i="13" s="1"/>
  <c r="K69" i="13"/>
  <c r="J69" i="13"/>
  <c r="AB68" i="13"/>
  <c r="Z68" i="13"/>
  <c r="V68" i="13"/>
  <c r="U68" i="13"/>
  <c r="S68" i="13"/>
  <c r="R68" i="13"/>
  <c r="Q68" i="13"/>
  <c r="P68" i="13"/>
  <c r="O68" i="13"/>
  <c r="L68" i="13"/>
  <c r="W68" i="13" s="1"/>
  <c r="K68" i="13"/>
  <c r="J68" i="13"/>
  <c r="AB67" i="13"/>
  <c r="W67" i="13"/>
  <c r="U67" i="13"/>
  <c r="R67" i="13"/>
  <c r="P67" i="13"/>
  <c r="O67" i="13"/>
  <c r="L67" i="13"/>
  <c r="K67" i="13"/>
  <c r="J67" i="13"/>
  <c r="AE66" i="13"/>
  <c r="AD66" i="13"/>
  <c r="AB66" i="13"/>
  <c r="AA66" i="13"/>
  <c r="Z66" i="13"/>
  <c r="X66" i="13"/>
  <c r="V66" i="13"/>
  <c r="S66" i="13"/>
  <c r="R66" i="13"/>
  <c r="P66" i="13"/>
  <c r="O66" i="13"/>
  <c r="L66" i="13"/>
  <c r="U66" i="13" s="1"/>
  <c r="K66" i="13"/>
  <c r="J66" i="13"/>
  <c r="AC66" i="13" s="1"/>
  <c r="AE65" i="13"/>
  <c r="AA65" i="13"/>
  <c r="V65" i="13"/>
  <c r="U65" i="13"/>
  <c r="R65" i="13"/>
  <c r="P65" i="13"/>
  <c r="O65" i="13"/>
  <c r="L65" i="13"/>
  <c r="S65" i="13" s="1"/>
  <c r="K65" i="13"/>
  <c r="J65" i="13"/>
  <c r="Z64" i="13"/>
  <c r="Y64" i="13"/>
  <c r="V64" i="13"/>
  <c r="U64" i="13"/>
  <c r="S64" i="13"/>
  <c r="R64" i="13"/>
  <c r="Q64" i="13"/>
  <c r="P64" i="13"/>
  <c r="O64" i="13"/>
  <c r="L64" i="13"/>
  <c r="W64" i="13" s="1"/>
  <c r="K64" i="13"/>
  <c r="J64" i="13"/>
  <c r="AE63" i="13"/>
  <c r="AC63" i="13"/>
  <c r="AA63" i="13"/>
  <c r="Y63" i="13"/>
  <c r="X63" i="13"/>
  <c r="U63" i="13"/>
  <c r="R63" i="13"/>
  <c r="P63" i="13"/>
  <c r="O63" i="13"/>
  <c r="L63" i="13"/>
  <c r="K63" i="13"/>
  <c r="J63" i="13"/>
  <c r="AE62" i="13"/>
  <c r="AD62" i="13"/>
  <c r="AB62" i="13"/>
  <c r="AA62" i="13"/>
  <c r="Z62" i="13"/>
  <c r="X62" i="13"/>
  <c r="R62" i="13"/>
  <c r="P62" i="13"/>
  <c r="O62" i="13"/>
  <c r="L62" i="13"/>
  <c r="K62" i="13"/>
  <c r="J62" i="13"/>
  <c r="AC62" i="13" s="1"/>
  <c r="AE61" i="13"/>
  <c r="AD61" i="13"/>
  <c r="AC61" i="13"/>
  <c r="Z61" i="13"/>
  <c r="Y61" i="13"/>
  <c r="R61" i="13"/>
  <c r="P61" i="13"/>
  <c r="O61" i="13"/>
  <c r="L61" i="13"/>
  <c r="K61" i="13"/>
  <c r="J61" i="13"/>
  <c r="AD60" i="13"/>
  <c r="AC60" i="13"/>
  <c r="AB60" i="13"/>
  <c r="Y60" i="13"/>
  <c r="X60" i="13"/>
  <c r="V60" i="13"/>
  <c r="U60" i="13"/>
  <c r="S60" i="13"/>
  <c r="R60" i="13"/>
  <c r="Q60" i="13"/>
  <c r="P60" i="13"/>
  <c r="O60" i="13"/>
  <c r="L60" i="13"/>
  <c r="W60" i="13" s="1"/>
  <c r="K60" i="13"/>
  <c r="J60" i="13"/>
  <c r="AE59" i="13"/>
  <c r="AC59" i="13"/>
  <c r="Y59" i="13"/>
  <c r="X59" i="13"/>
  <c r="R59" i="13"/>
  <c r="P59" i="13"/>
  <c r="O59" i="13"/>
  <c r="L59" i="13"/>
  <c r="K59" i="13"/>
  <c r="J59" i="13"/>
  <c r="AA59" i="13" s="1"/>
  <c r="AE58" i="13"/>
  <c r="AD58" i="13"/>
  <c r="AB58" i="13"/>
  <c r="AA58" i="13"/>
  <c r="Z58" i="13"/>
  <c r="X58" i="13"/>
  <c r="W58" i="13"/>
  <c r="R58" i="13"/>
  <c r="Q58" i="13"/>
  <c r="P58" i="13"/>
  <c r="O58" i="13"/>
  <c r="L58" i="13"/>
  <c r="K58" i="13"/>
  <c r="J58" i="13"/>
  <c r="AC58" i="13" s="1"/>
  <c r="AD57" i="13"/>
  <c r="AC57" i="13"/>
  <c r="Y57" i="13"/>
  <c r="W57" i="13"/>
  <c r="R57" i="13"/>
  <c r="P57" i="13"/>
  <c r="O57" i="13"/>
  <c r="L57" i="13"/>
  <c r="Q57" i="13" s="1"/>
  <c r="K57" i="13"/>
  <c r="J57" i="13"/>
  <c r="AE57" i="13" s="1"/>
  <c r="AC56" i="13"/>
  <c r="AB56" i="13"/>
  <c r="X56" i="13"/>
  <c r="V56" i="13"/>
  <c r="U56" i="13"/>
  <c r="S56" i="13"/>
  <c r="R56" i="13"/>
  <c r="Q56" i="13"/>
  <c r="P56" i="13"/>
  <c r="O56" i="13"/>
  <c r="L56" i="13"/>
  <c r="W56" i="13" s="1"/>
  <c r="K56" i="13"/>
  <c r="J56" i="13"/>
  <c r="AD56" i="13" s="1"/>
  <c r="W55" i="13"/>
  <c r="U55" i="13"/>
  <c r="R55" i="13"/>
  <c r="P55" i="13"/>
  <c r="O55" i="13"/>
  <c r="L55" i="13"/>
  <c r="K55" i="13"/>
  <c r="J55" i="13"/>
  <c r="AE54" i="13"/>
  <c r="AD54" i="13"/>
  <c r="AB54" i="13"/>
  <c r="AA54" i="13"/>
  <c r="Z54" i="13"/>
  <c r="X54" i="13"/>
  <c r="W54" i="13"/>
  <c r="V54" i="13"/>
  <c r="S54" i="13"/>
  <c r="R54" i="13"/>
  <c r="Q54" i="13"/>
  <c r="P54" i="13"/>
  <c r="O54" i="13"/>
  <c r="L54" i="13"/>
  <c r="U54" i="13" s="1"/>
  <c r="K54" i="13"/>
  <c r="J54" i="13"/>
  <c r="AC54" i="13" s="1"/>
  <c r="W53" i="13"/>
  <c r="V53" i="13"/>
  <c r="U53" i="13"/>
  <c r="R53" i="13"/>
  <c r="Q53" i="13"/>
  <c r="P53" i="13"/>
  <c r="O53" i="13"/>
  <c r="L53" i="13"/>
  <c r="S53" i="13" s="1"/>
  <c r="K53" i="13"/>
  <c r="J53" i="13"/>
  <c r="V52" i="13"/>
  <c r="U52" i="13"/>
  <c r="S52" i="13"/>
  <c r="R52" i="13"/>
  <c r="Q52" i="13"/>
  <c r="P52" i="13"/>
  <c r="O52" i="13"/>
  <c r="L52" i="13"/>
  <c r="W52" i="13" s="1"/>
  <c r="K52" i="13"/>
  <c r="J52" i="13"/>
  <c r="AB51" i="13"/>
  <c r="W51" i="13"/>
  <c r="U51" i="13"/>
  <c r="R51" i="13"/>
  <c r="P51" i="13"/>
  <c r="O51" i="13"/>
  <c r="L51" i="13"/>
  <c r="K51" i="13"/>
  <c r="J51" i="13"/>
  <c r="AE50" i="13"/>
  <c r="AD50" i="13"/>
  <c r="AB50" i="13"/>
  <c r="AA50" i="13"/>
  <c r="Z50" i="13"/>
  <c r="X50" i="13"/>
  <c r="V50" i="13"/>
  <c r="S50" i="13"/>
  <c r="R50" i="13"/>
  <c r="P50" i="13"/>
  <c r="O50" i="13"/>
  <c r="L50" i="13"/>
  <c r="U50" i="13" s="1"/>
  <c r="K50" i="13"/>
  <c r="J50" i="13"/>
  <c r="AC50" i="13" s="1"/>
  <c r="AE49" i="13"/>
  <c r="AA49" i="13"/>
  <c r="V49" i="13"/>
  <c r="U49" i="13"/>
  <c r="R49" i="13"/>
  <c r="P49" i="13"/>
  <c r="O49" i="13"/>
  <c r="L49" i="13"/>
  <c r="S49" i="13" s="1"/>
  <c r="K49" i="13"/>
  <c r="J49" i="13"/>
  <c r="AD48" i="13"/>
  <c r="V48" i="13"/>
  <c r="U48" i="13"/>
  <c r="S48" i="13"/>
  <c r="R48" i="13"/>
  <c r="Q48" i="13"/>
  <c r="P48" i="13"/>
  <c r="O48" i="13"/>
  <c r="L48" i="13"/>
  <c r="W48" i="13" s="1"/>
  <c r="K48" i="13"/>
  <c r="J48" i="13"/>
  <c r="AE47" i="13"/>
  <c r="AC47" i="13"/>
  <c r="AA47" i="13"/>
  <c r="Y47" i="13"/>
  <c r="X47" i="13"/>
  <c r="U47" i="13"/>
  <c r="R47" i="13"/>
  <c r="P47" i="13"/>
  <c r="O47" i="13"/>
  <c r="L47" i="13"/>
  <c r="K47" i="13"/>
  <c r="J47" i="13"/>
  <c r="AE46" i="13"/>
  <c r="AD46" i="13"/>
  <c r="AB46" i="13"/>
  <c r="AA46" i="13"/>
  <c r="Z46" i="13"/>
  <c r="X46" i="13"/>
  <c r="R46" i="13"/>
  <c r="P46" i="13"/>
  <c r="O46" i="13"/>
  <c r="L46" i="13"/>
  <c r="K46" i="13"/>
  <c r="J46" i="13"/>
  <c r="AC46" i="13" s="1"/>
  <c r="AE45" i="13"/>
  <c r="AD45" i="13"/>
  <c r="AC45" i="13"/>
  <c r="Z45" i="13"/>
  <c r="Y45" i="13"/>
  <c r="R45" i="13"/>
  <c r="P45" i="13"/>
  <c r="O45" i="13"/>
  <c r="L45" i="13"/>
  <c r="K45" i="13"/>
  <c r="J45" i="13"/>
  <c r="AD44" i="13"/>
  <c r="AC44" i="13"/>
  <c r="AB44" i="13"/>
  <c r="Y44" i="13"/>
  <c r="X44" i="13"/>
  <c r="V44" i="13"/>
  <c r="U44" i="13"/>
  <c r="S44" i="13"/>
  <c r="R44" i="13"/>
  <c r="Q44" i="13"/>
  <c r="P44" i="13"/>
  <c r="O44" i="13"/>
  <c r="L44" i="13"/>
  <c r="W44" i="13" s="1"/>
  <c r="K44" i="13"/>
  <c r="J44" i="13"/>
  <c r="AE43" i="13"/>
  <c r="AC43" i="13"/>
  <c r="Y43" i="13"/>
  <c r="X43" i="13"/>
  <c r="R43" i="13"/>
  <c r="P43" i="13"/>
  <c r="O43" i="13"/>
  <c r="L43" i="13"/>
  <c r="K43" i="13"/>
  <c r="J43" i="13"/>
  <c r="AA43" i="13" s="1"/>
  <c r="AE42" i="13"/>
  <c r="AD42" i="13"/>
  <c r="AB42" i="13"/>
  <c r="AA42" i="13"/>
  <c r="Z42" i="13"/>
  <c r="X42" i="13"/>
  <c r="R42" i="13"/>
  <c r="P42" i="13"/>
  <c r="O42" i="13"/>
  <c r="L42" i="13"/>
  <c r="K42" i="13"/>
  <c r="J42" i="13"/>
  <c r="AC42" i="13" s="1"/>
  <c r="AD41" i="13"/>
  <c r="AC41" i="13"/>
  <c r="Y41" i="13"/>
  <c r="W41" i="13"/>
  <c r="R41" i="13"/>
  <c r="Q41" i="13"/>
  <c r="P41" i="13"/>
  <c r="O41" i="13"/>
  <c r="L41" i="13"/>
  <c r="K41" i="13"/>
  <c r="J41" i="13"/>
  <c r="AE41" i="13" s="1"/>
  <c r="AC40" i="13"/>
  <c r="AB40" i="13"/>
  <c r="X40" i="13"/>
  <c r="V40" i="13"/>
  <c r="U40" i="13"/>
  <c r="S40" i="13"/>
  <c r="R40" i="13"/>
  <c r="Q40" i="13"/>
  <c r="P40" i="13"/>
  <c r="O40" i="13"/>
  <c r="L40" i="13"/>
  <c r="W40" i="13" s="1"/>
  <c r="K40" i="13"/>
  <c r="J40" i="13"/>
  <c r="AD40" i="13" s="1"/>
  <c r="AB39" i="13"/>
  <c r="W39" i="13"/>
  <c r="U39" i="13"/>
  <c r="R39" i="13"/>
  <c r="P39" i="13"/>
  <c r="O39" i="13"/>
  <c r="L39" i="13"/>
  <c r="K39" i="13"/>
  <c r="J39" i="13"/>
  <c r="AC39" i="13" s="1"/>
  <c r="Y38" i="13"/>
  <c r="U38" i="13"/>
  <c r="S38" i="13"/>
  <c r="R38" i="13"/>
  <c r="P38" i="13"/>
  <c r="O38" i="13"/>
  <c r="L38" i="13"/>
  <c r="W38" i="13" s="1"/>
  <c r="K38" i="13"/>
  <c r="J38" i="13"/>
  <c r="AC38" i="13" s="1"/>
  <c r="AE37" i="13"/>
  <c r="AD37" i="13"/>
  <c r="AB37" i="13"/>
  <c r="AA37" i="13"/>
  <c r="Z37" i="13"/>
  <c r="X37" i="13"/>
  <c r="W37" i="13"/>
  <c r="R37" i="13"/>
  <c r="P37" i="13"/>
  <c r="O37" i="13"/>
  <c r="L37" i="13"/>
  <c r="K37" i="13"/>
  <c r="J37" i="13"/>
  <c r="AC37" i="13" s="1"/>
  <c r="AE36" i="13"/>
  <c r="AD36" i="13"/>
  <c r="AA36" i="13"/>
  <c r="Z36" i="13"/>
  <c r="W36" i="13"/>
  <c r="V36" i="13"/>
  <c r="R36" i="13"/>
  <c r="P36" i="13"/>
  <c r="O36" i="13"/>
  <c r="L36" i="13"/>
  <c r="Q36" i="13" s="1"/>
  <c r="K36" i="13"/>
  <c r="J36" i="13"/>
  <c r="AC36" i="13" s="1"/>
  <c r="AD35" i="13"/>
  <c r="Y35" i="13"/>
  <c r="V35" i="13"/>
  <c r="U35" i="13"/>
  <c r="S35" i="13"/>
  <c r="R35" i="13"/>
  <c r="Q35" i="13"/>
  <c r="P35" i="13"/>
  <c r="O35" i="13"/>
  <c r="L35" i="13"/>
  <c r="W35" i="13" s="1"/>
  <c r="K35" i="13"/>
  <c r="J35" i="13"/>
  <c r="Z35" i="13" s="1"/>
  <c r="AB34" i="13"/>
  <c r="Y34" i="13"/>
  <c r="U34" i="13"/>
  <c r="S34" i="13"/>
  <c r="R34" i="13"/>
  <c r="P34" i="13"/>
  <c r="O34" i="13"/>
  <c r="L34" i="13"/>
  <c r="W34" i="13" s="1"/>
  <c r="K34" i="13"/>
  <c r="J34" i="13"/>
  <c r="AC34" i="13" s="1"/>
  <c r="AE33" i="13"/>
  <c r="AD33" i="13"/>
  <c r="AB33" i="13"/>
  <c r="AA33" i="13"/>
  <c r="Z33" i="13"/>
  <c r="X33" i="13"/>
  <c r="W33" i="13"/>
  <c r="R33" i="13"/>
  <c r="P33" i="13"/>
  <c r="O33" i="13"/>
  <c r="L33" i="13"/>
  <c r="K33" i="13"/>
  <c r="J33" i="13"/>
  <c r="AC33" i="13" s="1"/>
  <c r="AE32" i="13"/>
  <c r="AD32" i="13"/>
  <c r="AA32" i="13"/>
  <c r="Z32" i="13"/>
  <c r="W32" i="13"/>
  <c r="V32" i="13"/>
  <c r="R32" i="13"/>
  <c r="Q32" i="13"/>
  <c r="P32" i="13"/>
  <c r="O32" i="13"/>
  <c r="L32" i="13"/>
  <c r="K32" i="13"/>
  <c r="J32" i="13"/>
  <c r="AC32" i="13" s="1"/>
  <c r="AD31" i="13"/>
  <c r="Z31" i="13"/>
  <c r="Y31" i="13"/>
  <c r="V31" i="13"/>
  <c r="U31" i="13"/>
  <c r="S31" i="13"/>
  <c r="R31" i="13"/>
  <c r="Q31" i="13"/>
  <c r="P31" i="13"/>
  <c r="O31" i="13"/>
  <c r="L31" i="13"/>
  <c r="W31" i="13" s="1"/>
  <c r="K31" i="13"/>
  <c r="J31" i="13"/>
  <c r="AC30" i="13"/>
  <c r="AB30" i="13"/>
  <c r="Y30" i="13"/>
  <c r="U30" i="13"/>
  <c r="S30" i="13"/>
  <c r="R30" i="13"/>
  <c r="P30" i="13"/>
  <c r="O30" i="13"/>
  <c r="L30" i="13"/>
  <c r="W30" i="13" s="1"/>
  <c r="K30" i="13"/>
  <c r="J30" i="13"/>
  <c r="AE29" i="13"/>
  <c r="AD29" i="13"/>
  <c r="AB29" i="13"/>
  <c r="AA29" i="13"/>
  <c r="Z29" i="13"/>
  <c r="X29" i="13"/>
  <c r="W29" i="13"/>
  <c r="R29" i="13"/>
  <c r="P29" i="13"/>
  <c r="O29" i="13"/>
  <c r="L29" i="13"/>
  <c r="K29" i="13"/>
  <c r="J29" i="13"/>
  <c r="AC29" i="13" s="1"/>
  <c r="AE28" i="13"/>
  <c r="AD28" i="13"/>
  <c r="AA28" i="13"/>
  <c r="Z28" i="13"/>
  <c r="R28" i="13"/>
  <c r="P28" i="13"/>
  <c r="O28" i="13"/>
  <c r="L28" i="13"/>
  <c r="K28" i="13"/>
  <c r="J28" i="13"/>
  <c r="AC28" i="13" s="1"/>
  <c r="AC27" i="13"/>
  <c r="R27" i="13"/>
  <c r="K27" i="13"/>
  <c r="J27" i="13"/>
  <c r="Y27" i="13" s="1"/>
  <c r="Y26" i="13"/>
  <c r="R26" i="13"/>
  <c r="K26" i="13"/>
  <c r="J26" i="13"/>
  <c r="AE25" i="13"/>
  <c r="AD25" i="13"/>
  <c r="AB25" i="13"/>
  <c r="AA25" i="13"/>
  <c r="Z25" i="13"/>
  <c r="X25" i="13"/>
  <c r="R25" i="13"/>
  <c r="K25" i="13"/>
  <c r="J25" i="13"/>
  <c r="AC25" i="13" s="1"/>
  <c r="AE24" i="13"/>
  <c r="AD24" i="13"/>
  <c r="AA24" i="13"/>
  <c r="Z24" i="13"/>
  <c r="R24" i="13"/>
  <c r="K24" i="13"/>
  <c r="J24" i="13"/>
  <c r="AC24" i="13" s="1"/>
  <c r="AD23" i="13"/>
  <c r="AC23" i="13"/>
  <c r="Y23" i="13"/>
  <c r="R23" i="13"/>
  <c r="K23" i="13"/>
  <c r="J23" i="13"/>
  <c r="AC22" i="13"/>
  <c r="AB22" i="13"/>
  <c r="R22" i="13"/>
  <c r="K22" i="13"/>
  <c r="J22" i="13"/>
  <c r="X22" i="13" s="1"/>
  <c r="AE21" i="13"/>
  <c r="AD21" i="13"/>
  <c r="AB21" i="13"/>
  <c r="AA21" i="13"/>
  <c r="Z21" i="13"/>
  <c r="X21" i="13"/>
  <c r="R21" i="13"/>
  <c r="K21" i="13"/>
  <c r="J21" i="13"/>
  <c r="AC21" i="13" s="1"/>
  <c r="AE20" i="13"/>
  <c r="AD20" i="13"/>
  <c r="AA20" i="13"/>
  <c r="Z20" i="13"/>
  <c r="R20" i="13"/>
  <c r="K20" i="13"/>
  <c r="J20" i="13"/>
  <c r="AC20" i="13" s="1"/>
  <c r="R19" i="13"/>
  <c r="K19" i="13"/>
  <c r="J19" i="13"/>
  <c r="AE18" i="13"/>
  <c r="AC18" i="13"/>
  <c r="AA18" i="13"/>
  <c r="Y18" i="13"/>
  <c r="X18" i="13"/>
  <c r="R18" i="13"/>
  <c r="K18" i="13"/>
  <c r="J18" i="13"/>
  <c r="AE17" i="13"/>
  <c r="AD17" i="13"/>
  <c r="AB17" i="13"/>
  <c r="AA17" i="13"/>
  <c r="Z17" i="13"/>
  <c r="X17" i="13"/>
  <c r="R17" i="13"/>
  <c r="K17" i="13"/>
  <c r="J17" i="13"/>
  <c r="AC17" i="13" s="1"/>
  <c r="Y16" i="13"/>
  <c r="R16" i="13"/>
  <c r="K16" i="13"/>
  <c r="J16" i="13"/>
  <c r="AB15" i="13"/>
  <c r="R15" i="13"/>
  <c r="K15" i="13"/>
  <c r="J15" i="13"/>
  <c r="AE14" i="13"/>
  <c r="AC14" i="13"/>
  <c r="AA14" i="13"/>
  <c r="Y14" i="13"/>
  <c r="X14" i="13"/>
  <c r="R14" i="13"/>
  <c r="K14" i="13"/>
  <c r="J14" i="13"/>
  <c r="AE13" i="13"/>
  <c r="AD13" i="13"/>
  <c r="AB13" i="13"/>
  <c r="AA13" i="13"/>
  <c r="Z13" i="13"/>
  <c r="X13" i="13"/>
  <c r="R13" i="13"/>
  <c r="K13" i="13"/>
  <c r="J13" i="13"/>
  <c r="AC13" i="13" s="1"/>
  <c r="Y12" i="13"/>
  <c r="R12" i="13"/>
  <c r="K12" i="13"/>
  <c r="J12" i="13"/>
  <c r="R11" i="13"/>
  <c r="K11" i="13"/>
  <c r="J11" i="13"/>
  <c r="Y11" i="13" s="1"/>
  <c r="AE10" i="13"/>
  <c r="AC10" i="13"/>
  <c r="AA10" i="13"/>
  <c r="Y10" i="13"/>
  <c r="X10" i="13"/>
  <c r="R10" i="13"/>
  <c r="K10" i="13"/>
  <c r="J10" i="13"/>
  <c r="AE9" i="13"/>
  <c r="AD9" i="13"/>
  <c r="AB9" i="13"/>
  <c r="AA9" i="13"/>
  <c r="Z9" i="13"/>
  <c r="X9" i="13"/>
  <c r="R9" i="13"/>
  <c r="K9" i="13"/>
  <c r="J9" i="13"/>
  <c r="AC9" i="13" s="1"/>
  <c r="R8" i="13"/>
  <c r="K8" i="13"/>
  <c r="J8" i="13"/>
  <c r="Z7" i="13"/>
  <c r="Y7" i="13"/>
  <c r="R7" i="13"/>
  <c r="K7" i="13"/>
  <c r="J7" i="13"/>
  <c r="AE6" i="13"/>
  <c r="AC6" i="13"/>
  <c r="AA6" i="13"/>
  <c r="Y6" i="13"/>
  <c r="X6" i="13"/>
  <c r="R6" i="13"/>
  <c r="K6" i="13"/>
  <c r="J6" i="13"/>
  <c r="AE5" i="13"/>
  <c r="AD5" i="13"/>
  <c r="AB5" i="13"/>
  <c r="AA5" i="13"/>
  <c r="Z5" i="13"/>
  <c r="X5" i="13"/>
  <c r="R5" i="13"/>
  <c r="K5" i="13"/>
  <c r="J5" i="13"/>
  <c r="AC5" i="13" s="1"/>
  <c r="AA4" i="13"/>
  <c r="R4" i="13"/>
  <c r="K4" i="13"/>
  <c r="L4" i="13" s="1"/>
  <c r="J4" i="13"/>
  <c r="O643" i="11"/>
  <c r="O642" i="11"/>
  <c r="O641" i="11"/>
  <c r="O640" i="11"/>
  <c r="O639" i="11"/>
  <c r="O638" i="11"/>
  <c r="O637" i="11"/>
  <c r="O636" i="11"/>
  <c r="O635" i="11"/>
  <c r="O634" i="11"/>
  <c r="O633" i="11"/>
  <c r="O632" i="11"/>
  <c r="O631" i="11"/>
  <c r="O630" i="11"/>
  <c r="O629" i="11"/>
  <c r="O628" i="11"/>
  <c r="O627" i="11"/>
  <c r="O626" i="11"/>
  <c r="O625" i="11"/>
  <c r="O624" i="11"/>
  <c r="O623" i="11"/>
  <c r="O622" i="11"/>
  <c r="O621" i="11"/>
  <c r="O620" i="11"/>
  <c r="O619" i="11"/>
  <c r="O618" i="11"/>
  <c r="O617" i="11"/>
  <c r="O616" i="11"/>
  <c r="O615" i="11"/>
  <c r="O614" i="11"/>
  <c r="O613" i="11"/>
  <c r="O612" i="11"/>
  <c r="O611" i="11"/>
  <c r="O610" i="11"/>
  <c r="O609" i="11"/>
  <c r="O608" i="11"/>
  <c r="O607" i="11"/>
  <c r="O606" i="11"/>
  <c r="O605" i="11"/>
  <c r="O604" i="11"/>
  <c r="O603" i="11"/>
  <c r="O602" i="11"/>
  <c r="O601" i="11"/>
  <c r="O600" i="11"/>
  <c r="O599" i="11"/>
  <c r="O598" i="11"/>
  <c r="O597" i="11"/>
  <c r="O596" i="11"/>
  <c r="O595" i="11"/>
  <c r="O594" i="11"/>
  <c r="O593" i="11"/>
  <c r="O592" i="11"/>
  <c r="O591" i="11"/>
  <c r="O590" i="11"/>
  <c r="O589" i="11"/>
  <c r="O588" i="11"/>
  <c r="O587" i="11"/>
  <c r="O586" i="11"/>
  <c r="O585" i="11"/>
  <c r="O584" i="11"/>
  <c r="O583" i="11"/>
  <c r="O582" i="11"/>
  <c r="O581" i="11"/>
  <c r="O580" i="11"/>
  <c r="O579" i="11"/>
  <c r="O578" i="11"/>
  <c r="O577" i="11"/>
  <c r="O576" i="11"/>
  <c r="O575" i="11"/>
  <c r="O574" i="11"/>
  <c r="O573" i="11"/>
  <c r="O572" i="11"/>
  <c r="O571" i="11"/>
  <c r="O570" i="11"/>
  <c r="O569" i="11"/>
  <c r="O568" i="11"/>
  <c r="O567" i="11"/>
  <c r="O566" i="11"/>
  <c r="O565" i="11"/>
  <c r="O564" i="11"/>
  <c r="O563" i="11"/>
  <c r="O562" i="11"/>
  <c r="O561" i="11"/>
  <c r="O560" i="11"/>
  <c r="O559" i="11"/>
  <c r="O558" i="11"/>
  <c r="O557" i="11"/>
  <c r="O556" i="11"/>
  <c r="O555" i="11"/>
  <c r="O554" i="11"/>
  <c r="O553" i="11"/>
  <c r="O552" i="11"/>
  <c r="O551" i="11"/>
  <c r="O550" i="11"/>
  <c r="O549" i="11"/>
  <c r="O548" i="11"/>
  <c r="O547" i="11"/>
  <c r="O546" i="11"/>
  <c r="O545" i="11"/>
  <c r="O544" i="11"/>
  <c r="O543" i="11"/>
  <c r="O542" i="11"/>
  <c r="O541" i="11"/>
  <c r="O540" i="11"/>
  <c r="O539" i="11"/>
  <c r="O538" i="11"/>
  <c r="O537" i="11"/>
  <c r="O536" i="11"/>
  <c r="O535" i="11"/>
  <c r="O534" i="11"/>
  <c r="O533" i="11"/>
  <c r="O532" i="11"/>
  <c r="O531" i="11"/>
  <c r="O530" i="11"/>
  <c r="O529" i="11"/>
  <c r="O528" i="11"/>
  <c r="O527" i="11"/>
  <c r="O526" i="11"/>
  <c r="O525" i="11"/>
  <c r="O524" i="11"/>
  <c r="O523" i="11"/>
  <c r="O522" i="11"/>
  <c r="O521" i="11"/>
  <c r="O520" i="11"/>
  <c r="O519" i="11"/>
  <c r="O518" i="11"/>
  <c r="O517" i="11"/>
  <c r="O516" i="11"/>
  <c r="O515" i="11"/>
  <c r="O514" i="11"/>
  <c r="O513" i="11"/>
  <c r="O512" i="11"/>
  <c r="O511" i="11"/>
  <c r="O510" i="11"/>
  <c r="O509" i="11"/>
  <c r="O508" i="11"/>
  <c r="O507" i="11"/>
  <c r="O506" i="11"/>
  <c r="O505" i="11"/>
  <c r="O504" i="11"/>
  <c r="O503" i="11"/>
  <c r="O502" i="11"/>
  <c r="O501" i="11"/>
  <c r="O500" i="11"/>
  <c r="O499" i="11"/>
  <c r="O498" i="11"/>
  <c r="O497" i="11"/>
  <c r="O496" i="11"/>
  <c r="O495" i="11"/>
  <c r="O494" i="11"/>
  <c r="O493" i="11"/>
  <c r="O492" i="11"/>
  <c r="O491" i="11"/>
  <c r="O490" i="11"/>
  <c r="O489" i="11"/>
  <c r="O488" i="11"/>
  <c r="O487" i="11"/>
  <c r="O486" i="11"/>
  <c r="O485" i="11"/>
  <c r="O484" i="11"/>
  <c r="O483" i="11"/>
  <c r="O482" i="11"/>
  <c r="O481" i="11"/>
  <c r="O480" i="11"/>
  <c r="O479" i="11"/>
  <c r="O478" i="11"/>
  <c r="O477" i="11"/>
  <c r="O476" i="11"/>
  <c r="O475" i="11"/>
  <c r="O474" i="11"/>
  <c r="O473" i="11"/>
  <c r="O472" i="11"/>
  <c r="O471" i="11"/>
  <c r="O470" i="11"/>
  <c r="O469" i="11"/>
  <c r="O468" i="11"/>
  <c r="O467" i="11"/>
  <c r="O466" i="11"/>
  <c r="O465" i="11"/>
  <c r="O464" i="11"/>
  <c r="O463" i="11"/>
  <c r="O462" i="11"/>
  <c r="O461" i="11"/>
  <c r="O460" i="11"/>
  <c r="O459" i="11"/>
  <c r="O458" i="11"/>
  <c r="O457" i="11"/>
  <c r="O456" i="11"/>
  <c r="O455" i="11"/>
  <c r="O454" i="11"/>
  <c r="O453" i="11"/>
  <c r="O452" i="11"/>
  <c r="O451" i="11"/>
  <c r="O450" i="11"/>
  <c r="O449" i="11"/>
  <c r="O448" i="11"/>
  <c r="O447" i="11"/>
  <c r="O446" i="11"/>
  <c r="O445" i="11"/>
  <c r="O444" i="11"/>
  <c r="O443" i="11"/>
  <c r="O442" i="11"/>
  <c r="O441" i="11"/>
  <c r="O440" i="11"/>
  <c r="O439" i="11"/>
  <c r="O438" i="11"/>
  <c r="O437" i="11"/>
  <c r="O436" i="11"/>
  <c r="O435" i="11"/>
  <c r="O434" i="11"/>
  <c r="O433" i="11"/>
  <c r="O432" i="11"/>
  <c r="O431" i="11"/>
  <c r="O430" i="11"/>
  <c r="O429" i="11"/>
  <c r="O428" i="11"/>
  <c r="O427" i="11"/>
  <c r="O426" i="11"/>
  <c r="O425" i="11"/>
  <c r="O424" i="11"/>
  <c r="O423" i="11"/>
  <c r="O422" i="11"/>
  <c r="O421" i="11"/>
  <c r="O420" i="11"/>
  <c r="O419" i="11"/>
  <c r="O418" i="11"/>
  <c r="O417" i="11"/>
  <c r="O416" i="11"/>
  <c r="O415" i="11"/>
  <c r="O414" i="11"/>
  <c r="O413" i="11"/>
  <c r="O412" i="11"/>
  <c r="O411" i="11"/>
  <c r="O410" i="11"/>
  <c r="O409" i="11"/>
  <c r="O408" i="11"/>
  <c r="O407" i="11"/>
  <c r="O406" i="11"/>
  <c r="O405" i="11"/>
  <c r="O404" i="11"/>
  <c r="O403" i="11"/>
  <c r="O402" i="11"/>
  <c r="O401" i="11"/>
  <c r="O400" i="11"/>
  <c r="O399" i="11"/>
  <c r="O398" i="11"/>
  <c r="O397" i="11"/>
  <c r="O396" i="11"/>
  <c r="O395" i="11"/>
  <c r="O394" i="11"/>
  <c r="O393" i="11"/>
  <c r="O392" i="11"/>
  <c r="O391" i="11"/>
  <c r="O390" i="11"/>
  <c r="O389" i="11"/>
  <c r="O388" i="11"/>
  <c r="O387" i="11"/>
  <c r="O386" i="11"/>
  <c r="O385" i="11"/>
  <c r="O384" i="11"/>
  <c r="O383" i="11"/>
  <c r="O382" i="11"/>
  <c r="O381" i="11"/>
  <c r="O380" i="11"/>
  <c r="O379" i="11"/>
  <c r="O378" i="11"/>
  <c r="O377" i="11"/>
  <c r="O376" i="11"/>
  <c r="O375" i="11"/>
  <c r="O374" i="11"/>
  <c r="O373" i="11"/>
  <c r="O372" i="11"/>
  <c r="O371" i="11"/>
  <c r="O370" i="11"/>
  <c r="O369" i="11"/>
  <c r="O368" i="11"/>
  <c r="O367" i="11"/>
  <c r="O366" i="11"/>
  <c r="O365" i="11"/>
  <c r="O364" i="11"/>
  <c r="O363" i="11"/>
  <c r="O362" i="11"/>
  <c r="O361" i="11"/>
  <c r="O360" i="11"/>
  <c r="O359" i="11"/>
  <c r="O358" i="11"/>
  <c r="O357" i="11"/>
  <c r="O356" i="11"/>
  <c r="O355" i="11"/>
  <c r="O354" i="11"/>
  <c r="O353" i="11"/>
  <c r="O352" i="11"/>
  <c r="O351" i="11"/>
  <c r="O350" i="11"/>
  <c r="O349" i="11"/>
  <c r="O348" i="11"/>
  <c r="O347" i="11"/>
  <c r="O346" i="11"/>
  <c r="O345" i="11"/>
  <c r="O344" i="11"/>
  <c r="O343" i="11"/>
  <c r="O342" i="11"/>
  <c r="O341" i="11"/>
  <c r="O340" i="11"/>
  <c r="O339" i="11"/>
  <c r="O338" i="11"/>
  <c r="O337" i="11"/>
  <c r="O336" i="11"/>
  <c r="O335" i="11"/>
  <c r="O334" i="11"/>
  <c r="O333" i="11"/>
  <c r="O332" i="11"/>
  <c r="O331" i="11"/>
  <c r="O330" i="11"/>
  <c r="O329" i="11"/>
  <c r="O328" i="11"/>
  <c r="O327" i="11"/>
  <c r="O326" i="11"/>
  <c r="O325" i="11"/>
  <c r="O324" i="11"/>
  <c r="O323" i="11"/>
  <c r="O322" i="11"/>
  <c r="O321" i="11"/>
  <c r="O320" i="11"/>
  <c r="O319" i="11"/>
  <c r="O318" i="11"/>
  <c r="O317" i="11"/>
  <c r="O316" i="11"/>
  <c r="O315" i="11"/>
  <c r="O314" i="11"/>
  <c r="O313" i="11"/>
  <c r="O312" i="11"/>
  <c r="O311" i="11"/>
  <c r="O310" i="11"/>
  <c r="O309" i="11"/>
  <c r="O308" i="11"/>
  <c r="O307" i="11"/>
  <c r="O306" i="11"/>
  <c r="O305" i="11"/>
  <c r="O304" i="11"/>
  <c r="O303" i="11"/>
  <c r="O302" i="11"/>
  <c r="O301" i="11"/>
  <c r="O300" i="11"/>
  <c r="O299" i="11"/>
  <c r="O298" i="11"/>
  <c r="O297" i="11"/>
  <c r="O296" i="11"/>
  <c r="O295" i="11"/>
  <c r="O294" i="11"/>
  <c r="O293" i="11"/>
  <c r="O292" i="11"/>
  <c r="O291" i="11"/>
  <c r="O290" i="11"/>
  <c r="O289" i="11"/>
  <c r="O288" i="11"/>
  <c r="O287" i="11"/>
  <c r="O286" i="11"/>
  <c r="Q285" i="11"/>
  <c r="O285" i="11"/>
  <c r="Q284" i="11"/>
  <c r="O284" i="11"/>
  <c r="Q283" i="11"/>
  <c r="O283" i="11"/>
  <c r="Q282" i="11"/>
  <c r="O282" i="11"/>
  <c r="Q281" i="11"/>
  <c r="O281" i="11"/>
  <c r="Q280" i="11"/>
  <c r="O280" i="11"/>
  <c r="Q279" i="11"/>
  <c r="O279" i="11"/>
  <c r="Q278" i="11"/>
  <c r="O278" i="11"/>
  <c r="Q277" i="11"/>
  <c r="O277" i="11"/>
  <c r="Q276" i="11"/>
  <c r="O276" i="11"/>
  <c r="Q275" i="11"/>
  <c r="O275" i="11"/>
  <c r="Q274" i="11"/>
  <c r="O274" i="11"/>
  <c r="Q273" i="11"/>
  <c r="O273" i="11"/>
  <c r="Q272" i="11"/>
  <c r="O272" i="11"/>
  <c r="Q271" i="11"/>
  <c r="O271" i="11"/>
  <c r="Q270" i="11"/>
  <c r="O270" i="11"/>
  <c r="Q269" i="11"/>
  <c r="O269" i="11"/>
  <c r="Q268" i="11"/>
  <c r="O268" i="11"/>
  <c r="Q267" i="11"/>
  <c r="O267" i="11"/>
  <c r="Q266" i="11"/>
  <c r="O266" i="11"/>
  <c r="Q265" i="11"/>
  <c r="O265" i="11"/>
  <c r="Q264" i="11"/>
  <c r="O264" i="11"/>
  <c r="Q263" i="11"/>
  <c r="O263" i="11"/>
  <c r="Q262" i="11"/>
  <c r="O262" i="11"/>
  <c r="Q261" i="11"/>
  <c r="O261" i="11"/>
  <c r="Q260" i="11"/>
  <c r="O260" i="11"/>
  <c r="Q259" i="11"/>
  <c r="O259" i="11"/>
  <c r="Q258" i="11"/>
  <c r="O258" i="11"/>
  <c r="Q257" i="11"/>
  <c r="O257" i="11"/>
  <c r="Q256" i="11"/>
  <c r="O256" i="11"/>
  <c r="Q255" i="11"/>
  <c r="O255" i="11"/>
  <c r="Q254" i="11"/>
  <c r="O254" i="11"/>
  <c r="Q253" i="11"/>
  <c r="O253" i="11"/>
  <c r="Q252" i="11"/>
  <c r="O252" i="11"/>
  <c r="Q251" i="11"/>
  <c r="O251" i="11"/>
  <c r="Q250" i="11"/>
  <c r="O250" i="11"/>
  <c r="Q249" i="11"/>
  <c r="O249" i="11"/>
  <c r="Q248" i="11"/>
  <c r="O248" i="11"/>
  <c r="Q247" i="11"/>
  <c r="O247" i="11"/>
  <c r="Q246" i="11"/>
  <c r="O246" i="11"/>
  <c r="Q245" i="11"/>
  <c r="O245" i="11"/>
  <c r="Q244" i="11"/>
  <c r="O244" i="11"/>
  <c r="Q243" i="11"/>
  <c r="O243" i="11"/>
  <c r="Q242" i="11"/>
  <c r="O242" i="11"/>
  <c r="Q241" i="11"/>
  <c r="O241" i="11"/>
  <c r="Q240" i="11"/>
  <c r="O240" i="11"/>
  <c r="Q239" i="11"/>
  <c r="O239" i="11"/>
  <c r="Q238" i="11"/>
  <c r="O238" i="11"/>
  <c r="Q237" i="11"/>
  <c r="O237" i="11"/>
  <c r="Q236" i="11"/>
  <c r="O236" i="11"/>
  <c r="Q235" i="11"/>
  <c r="O235" i="11"/>
  <c r="Q234" i="11"/>
  <c r="O234" i="11"/>
  <c r="Q233" i="11"/>
  <c r="O233" i="11"/>
  <c r="Q232" i="11"/>
  <c r="O232" i="11"/>
  <c r="Q231" i="11"/>
  <c r="O231" i="11"/>
  <c r="Q230" i="11"/>
  <c r="O230" i="11"/>
  <c r="Q229" i="11"/>
  <c r="O229" i="11"/>
  <c r="Q228" i="11"/>
  <c r="O228" i="11"/>
  <c r="Q227" i="11"/>
  <c r="O227" i="11"/>
  <c r="Q226" i="11"/>
  <c r="O226" i="11"/>
  <c r="Q225" i="11"/>
  <c r="O225" i="11"/>
  <c r="Q224" i="11"/>
  <c r="O224" i="11"/>
  <c r="Q223" i="11"/>
  <c r="O223" i="11"/>
  <c r="Q222" i="11"/>
  <c r="O222" i="11"/>
  <c r="Q221" i="11"/>
  <c r="O221" i="11"/>
  <c r="Q220" i="11"/>
  <c r="O220" i="11"/>
  <c r="Q219" i="11"/>
  <c r="O219" i="11"/>
  <c r="Q218" i="11"/>
  <c r="O218" i="11"/>
  <c r="Q217" i="11"/>
  <c r="O217" i="11"/>
  <c r="Q216" i="11"/>
  <c r="O216" i="11"/>
  <c r="Q215" i="11"/>
  <c r="O215" i="11"/>
  <c r="Q214" i="11"/>
  <c r="O214" i="11"/>
  <c r="Q213" i="11"/>
  <c r="O213" i="11"/>
  <c r="Q212" i="11"/>
  <c r="O212" i="11"/>
  <c r="Q211" i="11"/>
  <c r="O211" i="11"/>
  <c r="Q210" i="11"/>
  <c r="O210" i="11"/>
  <c r="Q209" i="11"/>
  <c r="O209" i="11"/>
  <c r="Q208" i="11"/>
  <c r="O208" i="11"/>
  <c r="Q207" i="11"/>
  <c r="O207" i="11"/>
  <c r="Q206" i="11"/>
  <c r="O206" i="11"/>
  <c r="Q205" i="11"/>
  <c r="O205" i="11"/>
  <c r="Q204" i="11"/>
  <c r="O204" i="11"/>
  <c r="Q203" i="11"/>
  <c r="O203" i="11"/>
  <c r="Q202" i="11"/>
  <c r="O202" i="11"/>
  <c r="Q201" i="11"/>
  <c r="O201" i="11"/>
  <c r="Q200" i="11"/>
  <c r="O200" i="11"/>
  <c r="Q199" i="11"/>
  <c r="O199" i="11"/>
  <c r="Q198" i="11"/>
  <c r="O198" i="11"/>
  <c r="AD197" i="11"/>
  <c r="AB197" i="11"/>
  <c r="Z197" i="11"/>
  <c r="X197" i="11"/>
  <c r="V197" i="11"/>
  <c r="U197" i="11"/>
  <c r="S197" i="11"/>
  <c r="R197" i="11"/>
  <c r="Q197" i="11"/>
  <c r="P197" i="11"/>
  <c r="O197" i="11"/>
  <c r="L197" i="11"/>
  <c r="W197" i="11" s="1"/>
  <c r="K197" i="11"/>
  <c r="J197" i="11"/>
  <c r="AC197" i="11" s="1"/>
  <c r="Y196" i="11"/>
  <c r="R196" i="11"/>
  <c r="P196" i="11"/>
  <c r="O196" i="11"/>
  <c r="L196" i="11"/>
  <c r="K196" i="11"/>
  <c r="J196" i="11"/>
  <c r="AE195" i="11"/>
  <c r="AD195" i="11"/>
  <c r="AB195" i="11"/>
  <c r="AA195" i="11"/>
  <c r="Z195" i="11"/>
  <c r="X195" i="11"/>
  <c r="V195" i="11"/>
  <c r="S195" i="11"/>
  <c r="R195" i="11"/>
  <c r="Q195" i="11"/>
  <c r="P195" i="11"/>
  <c r="O195" i="11"/>
  <c r="L195" i="11"/>
  <c r="W195" i="11" s="1"/>
  <c r="K195" i="11"/>
  <c r="J195" i="11"/>
  <c r="AC195" i="11" s="1"/>
  <c r="AE194" i="11"/>
  <c r="AC194" i="11"/>
  <c r="AA194" i="11"/>
  <c r="W194" i="11"/>
  <c r="R194" i="11"/>
  <c r="P194" i="11"/>
  <c r="O194" i="11"/>
  <c r="L194" i="11"/>
  <c r="K194" i="11"/>
  <c r="J194" i="11"/>
  <c r="AD193" i="11"/>
  <c r="AB193" i="11"/>
  <c r="Z193" i="11"/>
  <c r="X193" i="11"/>
  <c r="V193" i="11"/>
  <c r="U193" i="11"/>
  <c r="S193" i="11"/>
  <c r="R193" i="11"/>
  <c r="Q193" i="11"/>
  <c r="P193" i="11"/>
  <c r="O193" i="11"/>
  <c r="L193" i="11"/>
  <c r="W193" i="11" s="1"/>
  <c r="K193" i="11"/>
  <c r="J193" i="11"/>
  <c r="AC193" i="11" s="1"/>
  <c r="AE192" i="11"/>
  <c r="AA192" i="11"/>
  <c r="W192" i="11"/>
  <c r="R192" i="11"/>
  <c r="P192" i="11"/>
  <c r="O192" i="11"/>
  <c r="L192" i="11"/>
  <c r="K192" i="11"/>
  <c r="J192" i="11"/>
  <c r="AC192" i="11" s="1"/>
  <c r="AE191" i="11"/>
  <c r="AD191" i="11"/>
  <c r="AB191" i="11"/>
  <c r="AA191" i="11"/>
  <c r="Z191" i="11"/>
  <c r="X191" i="11"/>
  <c r="V191" i="11"/>
  <c r="S191" i="11"/>
  <c r="R191" i="11"/>
  <c r="Q191" i="11"/>
  <c r="P191" i="11"/>
  <c r="O191" i="11"/>
  <c r="L191" i="11"/>
  <c r="W191" i="11" s="1"/>
  <c r="K191" i="11"/>
  <c r="J191" i="11"/>
  <c r="AC191" i="11" s="1"/>
  <c r="R190" i="11"/>
  <c r="P190" i="11"/>
  <c r="O190" i="11"/>
  <c r="L190" i="11"/>
  <c r="K190" i="11"/>
  <c r="J190" i="11"/>
  <c r="Y190" i="11" s="1"/>
  <c r="AD189" i="11"/>
  <c r="AB189" i="11"/>
  <c r="Z189" i="11"/>
  <c r="X189" i="11"/>
  <c r="V189" i="11"/>
  <c r="U189" i="11"/>
  <c r="S189" i="11"/>
  <c r="R189" i="11"/>
  <c r="Q189" i="11"/>
  <c r="P189" i="11"/>
  <c r="O189" i="11"/>
  <c r="L189" i="11"/>
  <c r="W189" i="11" s="1"/>
  <c r="K189" i="11"/>
  <c r="J189" i="11"/>
  <c r="AC189" i="11" s="1"/>
  <c r="AC188" i="11"/>
  <c r="R188" i="11"/>
  <c r="P188" i="11"/>
  <c r="O188" i="11"/>
  <c r="L188" i="11"/>
  <c r="K188" i="11"/>
  <c r="J188" i="11"/>
  <c r="AE188" i="11" s="1"/>
  <c r="AE187" i="11"/>
  <c r="AD187" i="11"/>
  <c r="AB187" i="11"/>
  <c r="AA187" i="11"/>
  <c r="Z187" i="11"/>
  <c r="X187" i="11"/>
  <c r="V187" i="11"/>
  <c r="S187" i="11"/>
  <c r="R187" i="11"/>
  <c r="Q187" i="11"/>
  <c r="P187" i="11"/>
  <c r="O187" i="11"/>
  <c r="L187" i="11"/>
  <c r="W187" i="11" s="1"/>
  <c r="K187" i="11"/>
  <c r="J187" i="11"/>
  <c r="AC187" i="11" s="1"/>
  <c r="AE186" i="11"/>
  <c r="AC186" i="11"/>
  <c r="Z186" i="11"/>
  <c r="W186" i="11"/>
  <c r="V186" i="11"/>
  <c r="U186" i="11"/>
  <c r="R186" i="11"/>
  <c r="Q186" i="11"/>
  <c r="P186" i="11"/>
  <c r="O186" i="11"/>
  <c r="L186" i="11"/>
  <c r="S186" i="11" s="1"/>
  <c r="K186" i="11"/>
  <c r="J186" i="11"/>
  <c r="AD186" i="11" s="1"/>
  <c r="AD185" i="11"/>
  <c r="AB185" i="11"/>
  <c r="Y185" i="11"/>
  <c r="V185" i="11"/>
  <c r="U185" i="11"/>
  <c r="S185" i="11"/>
  <c r="R185" i="11"/>
  <c r="Q185" i="11"/>
  <c r="P185" i="11"/>
  <c r="O185" i="11"/>
  <c r="L185" i="11"/>
  <c r="W185" i="11" s="1"/>
  <c r="K185" i="11"/>
  <c r="J185" i="11"/>
  <c r="AC185" i="11" s="1"/>
  <c r="W184" i="11"/>
  <c r="R184" i="11"/>
  <c r="P184" i="11"/>
  <c r="O184" i="11"/>
  <c r="L184" i="11"/>
  <c r="K184" i="11"/>
  <c r="J184" i="11"/>
  <c r="AE183" i="11"/>
  <c r="AD183" i="11"/>
  <c r="AB183" i="11"/>
  <c r="AA183" i="11"/>
  <c r="Z183" i="11"/>
  <c r="X183" i="11"/>
  <c r="V183" i="11"/>
  <c r="R183" i="11"/>
  <c r="P183" i="11"/>
  <c r="O183" i="11"/>
  <c r="L183" i="11"/>
  <c r="U183" i="11" s="1"/>
  <c r="K183" i="11"/>
  <c r="J183" i="11"/>
  <c r="AC183" i="11" s="1"/>
  <c r="V182" i="11"/>
  <c r="R182" i="11"/>
  <c r="P182" i="11"/>
  <c r="O182" i="11"/>
  <c r="L182" i="11"/>
  <c r="S182" i="11" s="1"/>
  <c r="K182" i="11"/>
  <c r="J182" i="11"/>
  <c r="AA182" i="11" s="1"/>
  <c r="V181" i="11"/>
  <c r="U181" i="11"/>
  <c r="S181" i="11"/>
  <c r="R181" i="11"/>
  <c r="Q181" i="11"/>
  <c r="P181" i="11"/>
  <c r="O181" i="11"/>
  <c r="L181" i="11"/>
  <c r="W181" i="11" s="1"/>
  <c r="K181" i="11"/>
  <c r="J181" i="11"/>
  <c r="AE180" i="11"/>
  <c r="AC180" i="11"/>
  <c r="AA180" i="11"/>
  <c r="Y180" i="11"/>
  <c r="X180" i="11"/>
  <c r="U180" i="11"/>
  <c r="R180" i="11"/>
  <c r="P180" i="11"/>
  <c r="O180" i="11"/>
  <c r="L180" i="11"/>
  <c r="W180" i="11" s="1"/>
  <c r="K180" i="11"/>
  <c r="J180" i="11"/>
  <c r="AE179" i="11"/>
  <c r="AD179" i="11"/>
  <c r="AB179" i="11"/>
  <c r="AA179" i="11"/>
  <c r="Z179" i="11"/>
  <c r="X179" i="11"/>
  <c r="W179" i="11"/>
  <c r="S179" i="11"/>
  <c r="R179" i="11"/>
  <c r="Q179" i="11"/>
  <c r="P179" i="11"/>
  <c r="O179" i="11"/>
  <c r="L179" i="11"/>
  <c r="U179" i="11" s="1"/>
  <c r="K179" i="11"/>
  <c r="J179" i="11"/>
  <c r="AC179" i="11" s="1"/>
  <c r="AE178" i="11"/>
  <c r="AD178" i="11"/>
  <c r="AC178" i="11"/>
  <c r="Z178" i="11"/>
  <c r="Y178" i="11"/>
  <c r="W178" i="11"/>
  <c r="U178" i="11"/>
  <c r="R178" i="11"/>
  <c r="Q178" i="11"/>
  <c r="P178" i="11"/>
  <c r="O178" i="11"/>
  <c r="L178" i="11"/>
  <c r="S178" i="11" s="1"/>
  <c r="K178" i="11"/>
  <c r="J178" i="11"/>
  <c r="AD177" i="11"/>
  <c r="AC177" i="11"/>
  <c r="AB177" i="11"/>
  <c r="Y177" i="11"/>
  <c r="X177" i="11"/>
  <c r="V177" i="11"/>
  <c r="U177" i="11"/>
  <c r="S177" i="11"/>
  <c r="R177" i="11"/>
  <c r="Q177" i="11"/>
  <c r="P177" i="11"/>
  <c r="O177" i="11"/>
  <c r="L177" i="11"/>
  <c r="W177" i="11" s="1"/>
  <c r="K177" i="11"/>
  <c r="J177" i="11"/>
  <c r="AE176" i="11"/>
  <c r="AB176" i="11"/>
  <c r="W176" i="11"/>
  <c r="R176" i="11"/>
  <c r="P176" i="11"/>
  <c r="O176" i="11"/>
  <c r="L176" i="11"/>
  <c r="K176" i="11"/>
  <c r="J176" i="11"/>
  <c r="AE175" i="11"/>
  <c r="AD175" i="11"/>
  <c r="AB175" i="11"/>
  <c r="AA175" i="11"/>
  <c r="Z175" i="11"/>
  <c r="X175" i="11"/>
  <c r="R175" i="11"/>
  <c r="P175" i="11"/>
  <c r="O175" i="11"/>
  <c r="L175" i="11"/>
  <c r="K175" i="11"/>
  <c r="J175" i="11"/>
  <c r="AC175" i="11" s="1"/>
  <c r="AD174" i="11"/>
  <c r="R174" i="11"/>
  <c r="P174" i="11"/>
  <c r="O174" i="11"/>
  <c r="L174" i="11"/>
  <c r="K174" i="11"/>
  <c r="J174" i="11"/>
  <c r="Y174" i="11" s="1"/>
  <c r="Z173" i="11"/>
  <c r="X173" i="11"/>
  <c r="V173" i="11"/>
  <c r="U173" i="11"/>
  <c r="S173" i="11"/>
  <c r="R173" i="11"/>
  <c r="Q173" i="11"/>
  <c r="P173" i="11"/>
  <c r="O173" i="11"/>
  <c r="L173" i="11"/>
  <c r="W173" i="11" s="1"/>
  <c r="K173" i="11"/>
  <c r="J173" i="11"/>
  <c r="AC172" i="11"/>
  <c r="AA172" i="11"/>
  <c r="X172" i="11"/>
  <c r="W172" i="11"/>
  <c r="U172" i="11"/>
  <c r="R172" i="11"/>
  <c r="P172" i="11"/>
  <c r="O172" i="11"/>
  <c r="L172" i="11"/>
  <c r="K172" i="11"/>
  <c r="J172" i="11"/>
  <c r="AE172" i="11" s="1"/>
  <c r="AC171" i="11"/>
  <c r="AA171" i="11"/>
  <c r="R171" i="11"/>
  <c r="P171" i="11"/>
  <c r="O171" i="11"/>
  <c r="L171" i="11"/>
  <c r="K171" i="11"/>
  <c r="J171" i="11"/>
  <c r="AE171" i="11" s="1"/>
  <c r="AE170" i="11"/>
  <c r="AD170" i="11"/>
  <c r="AB170" i="11"/>
  <c r="AA170" i="11"/>
  <c r="Z170" i="11"/>
  <c r="X170" i="11"/>
  <c r="V170" i="11"/>
  <c r="S170" i="11"/>
  <c r="R170" i="11"/>
  <c r="Q170" i="11"/>
  <c r="P170" i="11"/>
  <c r="O170" i="11"/>
  <c r="L170" i="11"/>
  <c r="W170" i="11" s="1"/>
  <c r="K170" i="11"/>
  <c r="J170" i="11"/>
  <c r="AC170" i="11" s="1"/>
  <c r="AA169" i="11"/>
  <c r="W169" i="11"/>
  <c r="R169" i="11"/>
  <c r="P169" i="11"/>
  <c r="O169" i="11"/>
  <c r="L169" i="11"/>
  <c r="K169" i="11"/>
  <c r="J169" i="11"/>
  <c r="AE169" i="11" s="1"/>
  <c r="AD168" i="11"/>
  <c r="Z168" i="11"/>
  <c r="X168" i="11"/>
  <c r="V168" i="11"/>
  <c r="U168" i="11"/>
  <c r="S168" i="11"/>
  <c r="R168" i="11"/>
  <c r="Q168" i="11"/>
  <c r="P168" i="11"/>
  <c r="O168" i="11"/>
  <c r="L168" i="11"/>
  <c r="W168" i="11" s="1"/>
  <c r="K168" i="11"/>
  <c r="J168" i="11"/>
  <c r="AE167" i="11"/>
  <c r="AC167" i="11"/>
  <c r="Y167" i="11"/>
  <c r="X167" i="11"/>
  <c r="R167" i="11"/>
  <c r="P167" i="11"/>
  <c r="O167" i="11"/>
  <c r="L167" i="11"/>
  <c r="K167" i="11"/>
  <c r="J167" i="11"/>
  <c r="AA167" i="11" s="1"/>
  <c r="AE166" i="11"/>
  <c r="AD166" i="11"/>
  <c r="AB166" i="11"/>
  <c r="AA166" i="11"/>
  <c r="Z166" i="11"/>
  <c r="X166" i="11"/>
  <c r="R166" i="11"/>
  <c r="P166" i="11"/>
  <c r="O166" i="11"/>
  <c r="L166" i="11"/>
  <c r="K166" i="11"/>
  <c r="J166" i="11"/>
  <c r="AC166" i="11" s="1"/>
  <c r="AD165" i="11"/>
  <c r="AC165" i="11"/>
  <c r="Y165" i="11"/>
  <c r="R165" i="11"/>
  <c r="P165" i="11"/>
  <c r="O165" i="11"/>
  <c r="L165" i="11"/>
  <c r="K165" i="11"/>
  <c r="J165" i="11"/>
  <c r="AE165" i="11" s="1"/>
  <c r="AC164" i="11"/>
  <c r="AB164" i="11"/>
  <c r="X164" i="11"/>
  <c r="V164" i="11"/>
  <c r="U164" i="11"/>
  <c r="S164" i="11"/>
  <c r="R164" i="11"/>
  <c r="Q164" i="11"/>
  <c r="P164" i="11"/>
  <c r="O164" i="11"/>
  <c r="L164" i="11"/>
  <c r="W164" i="11" s="1"/>
  <c r="K164" i="11"/>
  <c r="J164" i="11"/>
  <c r="AD164" i="11" s="1"/>
  <c r="AC163" i="11"/>
  <c r="X163" i="11"/>
  <c r="W163" i="11"/>
  <c r="U163" i="11"/>
  <c r="R163" i="11"/>
  <c r="P163" i="11"/>
  <c r="O163" i="11"/>
  <c r="L163" i="11"/>
  <c r="K163" i="11"/>
  <c r="J163" i="11"/>
  <c r="AA163" i="11" s="1"/>
  <c r="AE162" i="11"/>
  <c r="AD162" i="11"/>
  <c r="AB162" i="11"/>
  <c r="AA162" i="11"/>
  <c r="Z162" i="11"/>
  <c r="X162" i="11"/>
  <c r="W162" i="11"/>
  <c r="V162" i="11"/>
  <c r="S162" i="11"/>
  <c r="R162" i="11"/>
  <c r="Q162" i="11"/>
  <c r="P162" i="11"/>
  <c r="O162" i="11"/>
  <c r="L162" i="11"/>
  <c r="U162" i="11" s="1"/>
  <c r="K162" i="11"/>
  <c r="J162" i="11"/>
  <c r="AC162" i="11" s="1"/>
  <c r="AC161" i="11"/>
  <c r="W161" i="11"/>
  <c r="V161" i="11"/>
  <c r="U161" i="11"/>
  <c r="R161" i="11"/>
  <c r="Q161" i="11"/>
  <c r="P161" i="11"/>
  <c r="O161" i="11"/>
  <c r="L161" i="11"/>
  <c r="S161" i="11" s="1"/>
  <c r="K161" i="11"/>
  <c r="J161" i="11"/>
  <c r="AE161" i="11" s="1"/>
  <c r="AB160" i="11"/>
  <c r="V160" i="11"/>
  <c r="U160" i="11"/>
  <c r="S160" i="11"/>
  <c r="R160" i="11"/>
  <c r="Q160" i="11"/>
  <c r="P160" i="11"/>
  <c r="O160" i="11"/>
  <c r="L160" i="11"/>
  <c r="W160" i="11" s="1"/>
  <c r="K160" i="11"/>
  <c r="J160" i="11"/>
  <c r="AD160" i="11" s="1"/>
  <c r="W159" i="11"/>
  <c r="U159" i="11"/>
  <c r="R159" i="11"/>
  <c r="P159" i="11"/>
  <c r="O159" i="11"/>
  <c r="L159" i="11"/>
  <c r="K159" i="11"/>
  <c r="J159" i="11"/>
  <c r="AE158" i="11"/>
  <c r="AD158" i="11"/>
  <c r="AB158" i="11"/>
  <c r="AA158" i="11"/>
  <c r="Z158" i="11"/>
  <c r="X158" i="11"/>
  <c r="V158" i="11"/>
  <c r="S158" i="11"/>
  <c r="R158" i="11"/>
  <c r="P158" i="11"/>
  <c r="O158" i="11"/>
  <c r="L158" i="11"/>
  <c r="U158" i="11" s="1"/>
  <c r="K158" i="11"/>
  <c r="J158" i="11"/>
  <c r="AC158" i="11" s="1"/>
  <c r="V157" i="11"/>
  <c r="U157" i="11"/>
  <c r="R157" i="11"/>
  <c r="P157" i="11"/>
  <c r="O157" i="11"/>
  <c r="L157" i="11"/>
  <c r="S157" i="11" s="1"/>
  <c r="K157" i="11"/>
  <c r="J157" i="11"/>
  <c r="V156" i="11"/>
  <c r="U156" i="11"/>
  <c r="S156" i="11"/>
  <c r="R156" i="11"/>
  <c r="Q156" i="11"/>
  <c r="P156" i="11"/>
  <c r="O156" i="11"/>
  <c r="L156" i="11"/>
  <c r="W156" i="11" s="1"/>
  <c r="K156" i="11"/>
  <c r="J156" i="11"/>
  <c r="AE155" i="11"/>
  <c r="AC155" i="11"/>
  <c r="AA155" i="11"/>
  <c r="Y155" i="11"/>
  <c r="X155" i="11"/>
  <c r="U155" i="11"/>
  <c r="R155" i="11"/>
  <c r="P155" i="11"/>
  <c r="O155" i="11"/>
  <c r="L155" i="11"/>
  <c r="W155" i="11" s="1"/>
  <c r="K155" i="11"/>
  <c r="J155" i="11"/>
  <c r="AE154" i="11"/>
  <c r="AD154" i="11"/>
  <c r="AB154" i="11"/>
  <c r="AA154" i="11"/>
  <c r="Z154" i="11"/>
  <c r="X154" i="11"/>
  <c r="S154" i="11"/>
  <c r="R154" i="11"/>
  <c r="P154" i="11"/>
  <c r="O154" i="11"/>
  <c r="L154" i="11"/>
  <c r="U154" i="11" s="1"/>
  <c r="K154" i="11"/>
  <c r="J154" i="11"/>
  <c r="AC154" i="11" s="1"/>
  <c r="AE153" i="11"/>
  <c r="AD153" i="11"/>
  <c r="AC153" i="11"/>
  <c r="Z153" i="11"/>
  <c r="Y153" i="11"/>
  <c r="U153" i="11"/>
  <c r="R153" i="11"/>
  <c r="P153" i="11"/>
  <c r="O153" i="11"/>
  <c r="L153" i="11"/>
  <c r="S153" i="11" s="1"/>
  <c r="K153" i="11"/>
  <c r="J153" i="11"/>
  <c r="AD152" i="11"/>
  <c r="AC152" i="11"/>
  <c r="AB152" i="11"/>
  <c r="Y152" i="11"/>
  <c r="X152" i="11"/>
  <c r="V152" i="11"/>
  <c r="U152" i="11"/>
  <c r="S152" i="11"/>
  <c r="R152" i="11"/>
  <c r="Q152" i="11"/>
  <c r="P152" i="11"/>
  <c r="O152" i="11"/>
  <c r="L152" i="11"/>
  <c r="W152" i="11" s="1"/>
  <c r="K152" i="11"/>
  <c r="J152" i="11"/>
  <c r="AE151" i="11"/>
  <c r="AC151" i="11"/>
  <c r="Y151" i="11"/>
  <c r="X151" i="11"/>
  <c r="R151" i="11"/>
  <c r="P151" i="11"/>
  <c r="O151" i="11"/>
  <c r="L151" i="11"/>
  <c r="K151" i="11"/>
  <c r="J151" i="11"/>
  <c r="AA151" i="11" s="1"/>
  <c r="AE150" i="11"/>
  <c r="AD150" i="11"/>
  <c r="AB150" i="11"/>
  <c r="AA150" i="11"/>
  <c r="Z150" i="11"/>
  <c r="X150" i="11"/>
  <c r="R150" i="11"/>
  <c r="P150" i="11"/>
  <c r="O150" i="11"/>
  <c r="L150" i="11"/>
  <c r="K150" i="11"/>
  <c r="J150" i="11"/>
  <c r="AC150" i="11" s="1"/>
  <c r="AD149" i="11"/>
  <c r="AC149" i="11"/>
  <c r="Y149" i="11"/>
  <c r="R149" i="11"/>
  <c r="P149" i="11"/>
  <c r="O149" i="11"/>
  <c r="L149" i="11"/>
  <c r="K149" i="11"/>
  <c r="J149" i="11"/>
  <c r="AE149" i="11" s="1"/>
  <c r="AC148" i="11"/>
  <c r="AB148" i="11"/>
  <c r="X148" i="11"/>
  <c r="V148" i="11"/>
  <c r="U148" i="11"/>
  <c r="S148" i="11"/>
  <c r="R148" i="11"/>
  <c r="Q148" i="11"/>
  <c r="P148" i="11"/>
  <c r="O148" i="11"/>
  <c r="L148" i="11"/>
  <c r="W148" i="11" s="1"/>
  <c r="K148" i="11"/>
  <c r="J148" i="11"/>
  <c r="AD148" i="11" s="1"/>
  <c r="AC147" i="11"/>
  <c r="X147" i="11"/>
  <c r="W147" i="11"/>
  <c r="U147" i="11"/>
  <c r="R147" i="11"/>
  <c r="P147" i="11"/>
  <c r="O147" i="11"/>
  <c r="L147" i="11"/>
  <c r="K147" i="11"/>
  <c r="J147" i="11"/>
  <c r="AA147" i="11" s="1"/>
  <c r="AE146" i="11"/>
  <c r="AD146" i="11"/>
  <c r="AB146" i="11"/>
  <c r="AA146" i="11"/>
  <c r="Z146" i="11"/>
  <c r="X146" i="11"/>
  <c r="W146" i="11"/>
  <c r="V146" i="11"/>
  <c r="S146" i="11"/>
  <c r="R146" i="11"/>
  <c r="Q146" i="11"/>
  <c r="P146" i="11"/>
  <c r="O146" i="11"/>
  <c r="L146" i="11"/>
  <c r="U146" i="11" s="1"/>
  <c r="K146" i="11"/>
  <c r="J146" i="11"/>
  <c r="AC146" i="11" s="1"/>
  <c r="AC145" i="11"/>
  <c r="W145" i="11"/>
  <c r="V145" i="11"/>
  <c r="U145" i="11"/>
  <c r="R145" i="11"/>
  <c r="Q145" i="11"/>
  <c r="P145" i="11"/>
  <c r="O145" i="11"/>
  <c r="L145" i="11"/>
  <c r="S145" i="11" s="1"/>
  <c r="K145" i="11"/>
  <c r="J145" i="11"/>
  <c r="AE145" i="11" s="1"/>
  <c r="AB144" i="11"/>
  <c r="V144" i="11"/>
  <c r="U144" i="11"/>
  <c r="S144" i="11"/>
  <c r="R144" i="11"/>
  <c r="Q144" i="11"/>
  <c r="P144" i="11"/>
  <c r="O144" i="11"/>
  <c r="L144" i="11"/>
  <c r="W144" i="11" s="1"/>
  <c r="K144" i="11"/>
  <c r="J144" i="11"/>
  <c r="AD144" i="11" s="1"/>
  <c r="W143" i="11"/>
  <c r="U143" i="11"/>
  <c r="R143" i="11"/>
  <c r="P143" i="11"/>
  <c r="O143" i="11"/>
  <c r="L143" i="11"/>
  <c r="K143" i="11"/>
  <c r="J143" i="11"/>
  <c r="AE142" i="11"/>
  <c r="AD142" i="11"/>
  <c r="AB142" i="11"/>
  <c r="AA142" i="11"/>
  <c r="Z142" i="11"/>
  <c r="X142" i="11"/>
  <c r="V142" i="11"/>
  <c r="S142" i="11"/>
  <c r="R142" i="11"/>
  <c r="P142" i="11"/>
  <c r="O142" i="11"/>
  <c r="L142" i="11"/>
  <c r="U142" i="11" s="1"/>
  <c r="K142" i="11"/>
  <c r="J142" i="11"/>
  <c r="AC142" i="11" s="1"/>
  <c r="V141" i="11"/>
  <c r="U141" i="11"/>
  <c r="R141" i="11"/>
  <c r="P141" i="11"/>
  <c r="O141" i="11"/>
  <c r="L141" i="11"/>
  <c r="S141" i="11" s="1"/>
  <c r="K141" i="11"/>
  <c r="J141" i="11"/>
  <c r="V140" i="11"/>
  <c r="U140" i="11"/>
  <c r="S140" i="11"/>
  <c r="R140" i="11"/>
  <c r="Q140" i="11"/>
  <c r="P140" i="11"/>
  <c r="O140" i="11"/>
  <c r="L140" i="11"/>
  <c r="W140" i="11" s="1"/>
  <c r="K140" i="11"/>
  <c r="J140" i="11"/>
  <c r="AE139" i="11"/>
  <c r="AC139" i="11"/>
  <c r="AA139" i="11"/>
  <c r="Y139" i="11"/>
  <c r="X139" i="11"/>
  <c r="R139" i="11"/>
  <c r="P139" i="11"/>
  <c r="O139" i="11"/>
  <c r="L139" i="11"/>
  <c r="K139" i="11"/>
  <c r="J139" i="11"/>
  <c r="AE138" i="11"/>
  <c r="AD138" i="11"/>
  <c r="AB138" i="11"/>
  <c r="AA138" i="11"/>
  <c r="Z138" i="11"/>
  <c r="X138" i="11"/>
  <c r="R138" i="11"/>
  <c r="P138" i="11"/>
  <c r="O138" i="11"/>
  <c r="L138" i="11"/>
  <c r="K138" i="11"/>
  <c r="J138" i="11"/>
  <c r="AC138" i="11" s="1"/>
  <c r="AE137" i="11"/>
  <c r="AD137" i="11"/>
  <c r="AC137" i="11"/>
  <c r="Z137" i="11"/>
  <c r="Y137" i="11"/>
  <c r="R137" i="11"/>
  <c r="P137" i="11"/>
  <c r="O137" i="11"/>
  <c r="L137" i="11"/>
  <c r="K137" i="11"/>
  <c r="J137" i="11"/>
  <c r="AD136" i="11"/>
  <c r="AC136" i="11"/>
  <c r="AB136" i="11"/>
  <c r="Y136" i="11"/>
  <c r="X136" i="11"/>
  <c r="V136" i="11"/>
  <c r="U136" i="11"/>
  <c r="S136" i="11"/>
  <c r="R136" i="11"/>
  <c r="Q136" i="11"/>
  <c r="P136" i="11"/>
  <c r="O136" i="11"/>
  <c r="L136" i="11"/>
  <c r="W136" i="11" s="1"/>
  <c r="K136" i="11"/>
  <c r="J136" i="11"/>
  <c r="AE135" i="11"/>
  <c r="AC135" i="11"/>
  <c r="Y135" i="11"/>
  <c r="X135" i="11"/>
  <c r="R135" i="11"/>
  <c r="P135" i="11"/>
  <c r="O135" i="11"/>
  <c r="L135" i="11"/>
  <c r="K135" i="11"/>
  <c r="J135" i="11"/>
  <c r="AA135" i="11" s="1"/>
  <c r="AE134" i="11"/>
  <c r="AD134" i="11"/>
  <c r="AB134" i="11"/>
  <c r="AA134" i="11"/>
  <c r="Z134" i="11"/>
  <c r="X134" i="11"/>
  <c r="W134" i="11"/>
  <c r="R134" i="11"/>
  <c r="Q134" i="11"/>
  <c r="P134" i="11"/>
  <c r="O134" i="11"/>
  <c r="L134" i="11"/>
  <c r="K134" i="11"/>
  <c r="J134" i="11"/>
  <c r="AC134" i="11" s="1"/>
  <c r="AD133" i="11"/>
  <c r="Y133" i="11"/>
  <c r="R133" i="11"/>
  <c r="K133" i="11"/>
  <c r="J133" i="11"/>
  <c r="AC133" i="11" s="1"/>
  <c r="R132" i="11"/>
  <c r="K132" i="11"/>
  <c r="J132" i="11"/>
  <c r="Z132" i="11" s="1"/>
  <c r="AE131" i="11"/>
  <c r="AD131" i="11"/>
  <c r="AB131" i="11"/>
  <c r="AA131" i="11"/>
  <c r="Z131" i="11"/>
  <c r="X131" i="11"/>
  <c r="R131" i="11"/>
  <c r="K131" i="11"/>
  <c r="J131" i="11"/>
  <c r="AC131" i="11" s="1"/>
  <c r="AE130" i="11"/>
  <c r="AD130" i="11"/>
  <c r="AA130" i="11"/>
  <c r="Z130" i="11"/>
  <c r="R130" i="11"/>
  <c r="K130" i="11"/>
  <c r="J130" i="11"/>
  <c r="AC130" i="11" s="1"/>
  <c r="AC129" i="11"/>
  <c r="Y129" i="11"/>
  <c r="R129" i="11"/>
  <c r="K129" i="11"/>
  <c r="J129" i="11"/>
  <c r="AD129" i="11" s="1"/>
  <c r="R128" i="11"/>
  <c r="K128" i="11"/>
  <c r="J128" i="11"/>
  <c r="Y128" i="11" s="1"/>
  <c r="AE127" i="11"/>
  <c r="AD127" i="11"/>
  <c r="AB127" i="11"/>
  <c r="AA127" i="11"/>
  <c r="Z127" i="11"/>
  <c r="X127" i="11"/>
  <c r="R127" i="11"/>
  <c r="K127" i="11"/>
  <c r="J127" i="11"/>
  <c r="AC127" i="11" s="1"/>
  <c r="AE126" i="11"/>
  <c r="AD126" i="11"/>
  <c r="AA126" i="11"/>
  <c r="Z126" i="11"/>
  <c r="R126" i="11"/>
  <c r="K126" i="11"/>
  <c r="J126" i="11"/>
  <c r="AC126" i="11" s="1"/>
  <c r="Y125" i="11"/>
  <c r="R125" i="11"/>
  <c r="K125" i="11"/>
  <c r="J125" i="11"/>
  <c r="Z125" i="11" s="1"/>
  <c r="AC124" i="11"/>
  <c r="AA124" i="11"/>
  <c r="X124" i="11"/>
  <c r="R124" i="11"/>
  <c r="K124" i="11"/>
  <c r="J124" i="11"/>
  <c r="AE124" i="11" s="1"/>
  <c r="AE123" i="11"/>
  <c r="AD123" i="11"/>
  <c r="AB123" i="11"/>
  <c r="AA123" i="11"/>
  <c r="Z123" i="11"/>
  <c r="X123" i="11"/>
  <c r="R123" i="11"/>
  <c r="K123" i="11"/>
  <c r="J123" i="11"/>
  <c r="AC123" i="11" s="1"/>
  <c r="AE122" i="11"/>
  <c r="AD122" i="11"/>
  <c r="AA122" i="11"/>
  <c r="Z122" i="11"/>
  <c r="Y122" i="11"/>
  <c r="R122" i="11"/>
  <c r="K122" i="11"/>
  <c r="J122" i="11"/>
  <c r="AD121" i="11"/>
  <c r="Y121" i="11"/>
  <c r="R121" i="11"/>
  <c r="K121" i="11"/>
  <c r="J121" i="11"/>
  <c r="Z121" i="11" s="1"/>
  <c r="AC120" i="11"/>
  <c r="AA120" i="11"/>
  <c r="X120" i="11"/>
  <c r="R120" i="11"/>
  <c r="K120" i="11"/>
  <c r="J120" i="11"/>
  <c r="AE120" i="11" s="1"/>
  <c r="AE119" i="11"/>
  <c r="AD119" i="11"/>
  <c r="AB119" i="11"/>
  <c r="AA119" i="11"/>
  <c r="Z119" i="11"/>
  <c r="X119" i="11"/>
  <c r="R119" i="11"/>
  <c r="K119" i="11"/>
  <c r="J119" i="11"/>
  <c r="AC119" i="11" s="1"/>
  <c r="AE118" i="11"/>
  <c r="AD118" i="11"/>
  <c r="AA118" i="11"/>
  <c r="Z118" i="11"/>
  <c r="Y118" i="11"/>
  <c r="R118" i="11"/>
  <c r="K118" i="11"/>
  <c r="J118" i="11"/>
  <c r="AD117" i="11"/>
  <c r="Y117" i="11"/>
  <c r="R117" i="11"/>
  <c r="K117" i="11"/>
  <c r="J117" i="11"/>
  <c r="Z117" i="11" s="1"/>
  <c r="AC116" i="11"/>
  <c r="AA116" i="11"/>
  <c r="X116" i="11"/>
  <c r="R116" i="11"/>
  <c r="K116" i="11"/>
  <c r="J116" i="11"/>
  <c r="AE116" i="11" s="1"/>
  <c r="AE115" i="11"/>
  <c r="AD115" i="11"/>
  <c r="AB115" i="11"/>
  <c r="AA115" i="11"/>
  <c r="Z115" i="11"/>
  <c r="X115" i="11"/>
  <c r="R115" i="11"/>
  <c r="K115" i="11"/>
  <c r="J115" i="11"/>
  <c r="AC115" i="11" s="1"/>
  <c r="AE114" i="11"/>
  <c r="AD114" i="11"/>
  <c r="AA114" i="11"/>
  <c r="Z114" i="11"/>
  <c r="Y114" i="11"/>
  <c r="R114" i="11"/>
  <c r="K114" i="11"/>
  <c r="J114" i="11"/>
  <c r="AD113" i="11"/>
  <c r="Y113" i="11"/>
  <c r="R113" i="11"/>
  <c r="K113" i="11"/>
  <c r="J113" i="11"/>
  <c r="Z113" i="11" s="1"/>
  <c r="AC112" i="11"/>
  <c r="AA112" i="11"/>
  <c r="X112" i="11"/>
  <c r="R112" i="11"/>
  <c r="K112" i="11"/>
  <c r="J112" i="11"/>
  <c r="AE112" i="11" s="1"/>
  <c r="AE111" i="11"/>
  <c r="AD111" i="11"/>
  <c r="AB111" i="11"/>
  <c r="AA111" i="11"/>
  <c r="Z111" i="11"/>
  <c r="X111" i="11"/>
  <c r="R111" i="11"/>
  <c r="K111" i="11"/>
  <c r="J111" i="11"/>
  <c r="AC111" i="11" s="1"/>
  <c r="AE110" i="11"/>
  <c r="AD110" i="11"/>
  <c r="AA110" i="11"/>
  <c r="Z110" i="11"/>
  <c r="Y110" i="11"/>
  <c r="R110" i="11"/>
  <c r="K110" i="11"/>
  <c r="J110" i="11"/>
  <c r="AD109" i="11"/>
  <c r="Y109" i="11"/>
  <c r="R109" i="11"/>
  <c r="K109" i="11"/>
  <c r="J109" i="11"/>
  <c r="Z109" i="11" s="1"/>
  <c r="AC108" i="11"/>
  <c r="AA108" i="11"/>
  <c r="X108" i="11"/>
  <c r="R108" i="11"/>
  <c r="K108" i="11"/>
  <c r="J108" i="11"/>
  <c r="AE108" i="11" s="1"/>
  <c r="AE107" i="11"/>
  <c r="AD107" i="11"/>
  <c r="AB107" i="11"/>
  <c r="AA107" i="11"/>
  <c r="Z107" i="11"/>
  <c r="X107" i="11"/>
  <c r="R107" i="11"/>
  <c r="K107" i="11"/>
  <c r="J107" i="11"/>
  <c r="AC107" i="11" s="1"/>
  <c r="AE106" i="11"/>
  <c r="AD106" i="11"/>
  <c r="AA106" i="11"/>
  <c r="Z106" i="11"/>
  <c r="Y106" i="11"/>
  <c r="R106" i="11"/>
  <c r="K106" i="11"/>
  <c r="J106" i="11"/>
  <c r="AD105" i="11"/>
  <c r="Y105" i="11"/>
  <c r="R105" i="11"/>
  <c r="K105" i="11"/>
  <c r="J105" i="11"/>
  <c r="Z105" i="11" s="1"/>
  <c r="AC104" i="11"/>
  <c r="AA104" i="11"/>
  <c r="X104" i="11"/>
  <c r="R104" i="11"/>
  <c r="K104" i="11"/>
  <c r="J104" i="11"/>
  <c r="AE104" i="11" s="1"/>
  <c r="AE103" i="11"/>
  <c r="AD103" i="11"/>
  <c r="AB103" i="11"/>
  <c r="AA103" i="11"/>
  <c r="Z103" i="11"/>
  <c r="X103" i="11"/>
  <c r="R103" i="11"/>
  <c r="K103" i="11"/>
  <c r="J103" i="11"/>
  <c r="AC103" i="11" s="1"/>
  <c r="AE102" i="11"/>
  <c r="AD102" i="11"/>
  <c r="AA102" i="11"/>
  <c r="Z102" i="11"/>
  <c r="Y102" i="11"/>
  <c r="R102" i="11"/>
  <c r="K102" i="11"/>
  <c r="J102" i="11"/>
  <c r="R101" i="11"/>
  <c r="K101" i="11"/>
  <c r="J101" i="11"/>
  <c r="AB101" i="11" s="1"/>
  <c r="AC100" i="11"/>
  <c r="AA100" i="11"/>
  <c r="X100" i="11"/>
  <c r="R100" i="11"/>
  <c r="K100" i="11"/>
  <c r="J100" i="11"/>
  <c r="AE100" i="11" s="1"/>
  <c r="AE99" i="11"/>
  <c r="AD99" i="11"/>
  <c r="AB99" i="11"/>
  <c r="AA99" i="11"/>
  <c r="Z99" i="11"/>
  <c r="X99" i="11"/>
  <c r="R99" i="11"/>
  <c r="K99" i="11"/>
  <c r="J99" i="11"/>
  <c r="AC99" i="11" s="1"/>
  <c r="AE98" i="11"/>
  <c r="AD98" i="11"/>
  <c r="AA98" i="11"/>
  <c r="Z98" i="11"/>
  <c r="Y98" i="11"/>
  <c r="R98" i="11"/>
  <c r="K98" i="11"/>
  <c r="J98" i="11"/>
  <c r="AD97" i="11"/>
  <c r="R97" i="11"/>
  <c r="K97" i="11"/>
  <c r="J97" i="11"/>
  <c r="Y97" i="11" s="1"/>
  <c r="R96" i="11"/>
  <c r="K96" i="11"/>
  <c r="J96" i="11"/>
  <c r="AE95" i="11"/>
  <c r="AD95" i="11"/>
  <c r="AB95" i="11"/>
  <c r="AA95" i="11"/>
  <c r="Z95" i="11"/>
  <c r="X95" i="11"/>
  <c r="R95" i="11"/>
  <c r="K95" i="11"/>
  <c r="J95" i="11"/>
  <c r="AC95" i="11" s="1"/>
  <c r="AE94" i="11"/>
  <c r="AD94" i="11"/>
  <c r="AA94" i="11"/>
  <c r="Z94" i="11"/>
  <c r="Y94" i="11"/>
  <c r="R94" i="11"/>
  <c r="K94" i="11"/>
  <c r="J94" i="11"/>
  <c r="AD93" i="11"/>
  <c r="AC93" i="11"/>
  <c r="AB93" i="11"/>
  <c r="X93" i="11"/>
  <c r="R93" i="11"/>
  <c r="K93" i="11"/>
  <c r="J93" i="11"/>
  <c r="AC92" i="11"/>
  <c r="AB92" i="11"/>
  <c r="R92" i="11"/>
  <c r="K92" i="11"/>
  <c r="J92" i="11"/>
  <c r="X92" i="11" s="1"/>
  <c r="AE91" i="11"/>
  <c r="AD91" i="11"/>
  <c r="AB91" i="11"/>
  <c r="AA91" i="11"/>
  <c r="Z91" i="11"/>
  <c r="X91" i="11"/>
  <c r="R91" i="11"/>
  <c r="K91" i="11"/>
  <c r="J91" i="11"/>
  <c r="AC91" i="11" s="1"/>
  <c r="AE90" i="11"/>
  <c r="AD90" i="11"/>
  <c r="AA90" i="11"/>
  <c r="Z90" i="11"/>
  <c r="Y90" i="11"/>
  <c r="R90" i="11"/>
  <c r="K90" i="11"/>
  <c r="J90" i="11"/>
  <c r="AB89" i="11"/>
  <c r="R89" i="11"/>
  <c r="K89" i="11"/>
  <c r="J89" i="11"/>
  <c r="AD89" i="11" s="1"/>
  <c r="R88" i="11"/>
  <c r="K88" i="11"/>
  <c r="J88" i="11"/>
  <c r="AA88" i="11" s="1"/>
  <c r="AE87" i="11"/>
  <c r="AD87" i="11"/>
  <c r="AB87" i="11"/>
  <c r="AA87" i="11"/>
  <c r="Z87" i="11"/>
  <c r="X87" i="11"/>
  <c r="R87" i="11"/>
  <c r="K87" i="11"/>
  <c r="J87" i="11"/>
  <c r="AC87" i="11" s="1"/>
  <c r="AE86" i="11"/>
  <c r="AD86" i="11"/>
  <c r="AA86" i="11"/>
  <c r="Z86" i="11"/>
  <c r="Y86" i="11"/>
  <c r="R86" i="11"/>
  <c r="K86" i="11"/>
  <c r="J86" i="11"/>
  <c r="AD85" i="11"/>
  <c r="AC85" i="11"/>
  <c r="AB85" i="11"/>
  <c r="X85" i="11"/>
  <c r="R85" i="11"/>
  <c r="K85" i="11"/>
  <c r="J85" i="11"/>
  <c r="AC84" i="11"/>
  <c r="AB84" i="11"/>
  <c r="AA84" i="11"/>
  <c r="X84" i="11"/>
  <c r="R84" i="11"/>
  <c r="K84" i="11"/>
  <c r="J84" i="11"/>
  <c r="AE83" i="11"/>
  <c r="AD83" i="11"/>
  <c r="AA83" i="11"/>
  <c r="Z83" i="11"/>
  <c r="Y83" i="11"/>
  <c r="R83" i="11"/>
  <c r="K83" i="11"/>
  <c r="J83" i="11"/>
  <c r="AD82" i="11"/>
  <c r="AC82" i="11"/>
  <c r="Y82" i="11"/>
  <c r="X82" i="11"/>
  <c r="R82" i="11"/>
  <c r="K82" i="11"/>
  <c r="J82" i="11"/>
  <c r="Z82" i="11" s="1"/>
  <c r="AC81" i="11"/>
  <c r="X81" i="11"/>
  <c r="R81" i="11"/>
  <c r="K81" i="11"/>
  <c r="J81" i="11"/>
  <c r="AA81" i="11" s="1"/>
  <c r="AE80" i="11"/>
  <c r="AD80" i="11"/>
  <c r="AB80" i="11"/>
  <c r="AA80" i="11"/>
  <c r="Z80" i="11"/>
  <c r="X80" i="11"/>
  <c r="R80" i="11"/>
  <c r="K80" i="11"/>
  <c r="J80" i="11"/>
  <c r="AC80" i="11" s="1"/>
  <c r="AE79" i="11"/>
  <c r="AD79" i="11"/>
  <c r="AA79" i="11"/>
  <c r="Z79" i="11"/>
  <c r="Y79" i="11"/>
  <c r="R79" i="11"/>
  <c r="K79" i="11"/>
  <c r="J79" i="11"/>
  <c r="AD78" i="11"/>
  <c r="AC78" i="11"/>
  <c r="Y78" i="11"/>
  <c r="X78" i="11"/>
  <c r="R78" i="11"/>
  <c r="K78" i="11"/>
  <c r="J78" i="11"/>
  <c r="Z78" i="11" s="1"/>
  <c r="AC77" i="11"/>
  <c r="X77" i="11"/>
  <c r="R77" i="11"/>
  <c r="K77" i="11"/>
  <c r="J77" i="11"/>
  <c r="AA77" i="11" s="1"/>
  <c r="AE76" i="11"/>
  <c r="AD76" i="11"/>
  <c r="AB76" i="11"/>
  <c r="AA76" i="11"/>
  <c r="Z76" i="11"/>
  <c r="X76" i="11"/>
  <c r="R76" i="11"/>
  <c r="K76" i="11"/>
  <c r="J76" i="11"/>
  <c r="AC76" i="11" s="1"/>
  <c r="AE75" i="11"/>
  <c r="AD75" i="11"/>
  <c r="AA75" i="11"/>
  <c r="Z75" i="11"/>
  <c r="Y75" i="11"/>
  <c r="R75" i="11"/>
  <c r="K75" i="11"/>
  <c r="J75" i="11"/>
  <c r="AD74" i="11"/>
  <c r="AC74" i="11"/>
  <c r="Y74" i="11"/>
  <c r="X74" i="11"/>
  <c r="R74" i="11"/>
  <c r="K74" i="11"/>
  <c r="J74" i="11"/>
  <c r="Z74" i="11" s="1"/>
  <c r="AC73" i="11"/>
  <c r="X73" i="11"/>
  <c r="R73" i="11"/>
  <c r="K73" i="11"/>
  <c r="J73" i="11"/>
  <c r="AA73" i="11" s="1"/>
  <c r="R72" i="11"/>
  <c r="K72" i="11"/>
  <c r="J72" i="11"/>
  <c r="AC72" i="11" s="1"/>
  <c r="AE71" i="11"/>
  <c r="AD71" i="11"/>
  <c r="AB71" i="11"/>
  <c r="AA71" i="11"/>
  <c r="Z71" i="11"/>
  <c r="X71" i="11"/>
  <c r="R71" i="11"/>
  <c r="K71" i="11"/>
  <c r="J71" i="11"/>
  <c r="AC71" i="11" s="1"/>
  <c r="AE70" i="11"/>
  <c r="AD70" i="11"/>
  <c r="AA70" i="11"/>
  <c r="Z70" i="11"/>
  <c r="R70" i="11"/>
  <c r="K70" i="11"/>
  <c r="J70" i="11"/>
  <c r="AC70" i="11" s="1"/>
  <c r="AD69" i="11"/>
  <c r="Z69" i="11"/>
  <c r="R69" i="11"/>
  <c r="K69" i="11"/>
  <c r="J69" i="11"/>
  <c r="AC69" i="11" s="1"/>
  <c r="AC68" i="11"/>
  <c r="R68" i="11"/>
  <c r="K68" i="11"/>
  <c r="J68" i="11"/>
  <c r="AE67" i="11"/>
  <c r="AD67" i="11"/>
  <c r="AB67" i="11"/>
  <c r="AA67" i="11"/>
  <c r="Z67" i="11"/>
  <c r="X67" i="11"/>
  <c r="R67" i="11"/>
  <c r="K67" i="11"/>
  <c r="J67" i="11"/>
  <c r="AC67" i="11" s="1"/>
  <c r="AE66" i="11"/>
  <c r="AD66" i="11"/>
  <c r="AA66" i="11"/>
  <c r="Z66" i="11"/>
  <c r="R66" i="11"/>
  <c r="K66" i="11"/>
  <c r="J66" i="11"/>
  <c r="AC66" i="11" s="1"/>
  <c r="AD65" i="11"/>
  <c r="Z65" i="11"/>
  <c r="R65" i="11"/>
  <c r="K65" i="11"/>
  <c r="J65" i="11"/>
  <c r="AC65" i="11" s="1"/>
  <c r="R64" i="11"/>
  <c r="K64" i="11"/>
  <c r="J64" i="11"/>
  <c r="AC64" i="11" s="1"/>
  <c r="AE63" i="11"/>
  <c r="AD63" i="11"/>
  <c r="AB63" i="11"/>
  <c r="AA63" i="11"/>
  <c r="Z63" i="11"/>
  <c r="X63" i="11"/>
  <c r="R63" i="11"/>
  <c r="K63" i="11"/>
  <c r="J63" i="11"/>
  <c r="AC63" i="11" s="1"/>
  <c r="AE62" i="11"/>
  <c r="AD62" i="11"/>
  <c r="AA62" i="11"/>
  <c r="Z62" i="11"/>
  <c r="R62" i="11"/>
  <c r="K62" i="11"/>
  <c r="J62" i="11"/>
  <c r="AC62" i="11" s="1"/>
  <c r="AD61" i="11"/>
  <c r="Z61" i="11"/>
  <c r="R61" i="11"/>
  <c r="K61" i="11"/>
  <c r="J61" i="11"/>
  <c r="AC61" i="11" s="1"/>
  <c r="AC60" i="11"/>
  <c r="R60" i="11"/>
  <c r="K60" i="11"/>
  <c r="J60" i="11"/>
  <c r="AE59" i="11"/>
  <c r="AD59" i="11"/>
  <c r="AB59" i="11"/>
  <c r="AA59" i="11"/>
  <c r="Z59" i="11"/>
  <c r="X59" i="11"/>
  <c r="R59" i="11"/>
  <c r="K59" i="11"/>
  <c r="J59" i="11"/>
  <c r="AC59" i="11" s="1"/>
  <c r="AE58" i="11"/>
  <c r="AD58" i="11"/>
  <c r="AA58" i="11"/>
  <c r="Z58" i="11"/>
  <c r="R58" i="11"/>
  <c r="K58" i="11"/>
  <c r="J58" i="11"/>
  <c r="AC58" i="11" s="1"/>
  <c r="R57" i="11"/>
  <c r="K57" i="11"/>
  <c r="J57" i="11"/>
  <c r="AC56" i="11"/>
  <c r="AB56" i="11"/>
  <c r="X56" i="11"/>
  <c r="R56" i="11"/>
  <c r="K56" i="11"/>
  <c r="J56" i="11"/>
  <c r="AE55" i="11"/>
  <c r="AD55" i="11"/>
  <c r="AB55" i="11"/>
  <c r="AA55" i="11"/>
  <c r="Z55" i="11"/>
  <c r="X55" i="11"/>
  <c r="R55" i="11"/>
  <c r="K55" i="11"/>
  <c r="J55" i="11"/>
  <c r="AC55" i="11" s="1"/>
  <c r="AE54" i="11"/>
  <c r="AD54" i="11"/>
  <c r="AA54" i="11"/>
  <c r="Z54" i="11"/>
  <c r="R54" i="11"/>
  <c r="K54" i="11"/>
  <c r="J54" i="11"/>
  <c r="AC54" i="11" s="1"/>
  <c r="AD53" i="11"/>
  <c r="R53" i="11"/>
  <c r="K53" i="11"/>
  <c r="J53" i="11"/>
  <c r="Y53" i="11" s="1"/>
  <c r="AB52" i="11"/>
  <c r="X52" i="11"/>
  <c r="R52" i="11"/>
  <c r="K52" i="11"/>
  <c r="J52" i="11"/>
  <c r="AC52" i="11" s="1"/>
  <c r="AE51" i="11"/>
  <c r="AD51" i="11"/>
  <c r="AB51" i="11"/>
  <c r="AA51" i="11"/>
  <c r="Z51" i="11"/>
  <c r="X51" i="11"/>
  <c r="R51" i="11"/>
  <c r="K51" i="11"/>
  <c r="J51" i="11"/>
  <c r="AC51" i="11" s="1"/>
  <c r="AE50" i="11"/>
  <c r="AD50" i="11"/>
  <c r="AA50" i="11"/>
  <c r="Z50" i="11"/>
  <c r="R50" i="11"/>
  <c r="K50" i="11"/>
  <c r="J50" i="11"/>
  <c r="AC50" i="11" s="1"/>
  <c r="R49" i="11"/>
  <c r="K49" i="11"/>
  <c r="J49" i="11"/>
  <c r="R48" i="11"/>
  <c r="K48" i="11"/>
  <c r="J48" i="11"/>
  <c r="AE47" i="11"/>
  <c r="AD47" i="11"/>
  <c r="AB47" i="11"/>
  <c r="AA47" i="11"/>
  <c r="Z47" i="11"/>
  <c r="X47" i="11"/>
  <c r="R47" i="11"/>
  <c r="K47" i="11"/>
  <c r="J47" i="11"/>
  <c r="AC47" i="11" s="1"/>
  <c r="AE46" i="11"/>
  <c r="Z46" i="11"/>
  <c r="R46" i="11"/>
  <c r="K46" i="11"/>
  <c r="J46" i="11"/>
  <c r="AA46" i="11" s="1"/>
  <c r="AC45" i="11"/>
  <c r="Z45" i="11"/>
  <c r="X45" i="11"/>
  <c r="R45" i="11"/>
  <c r="K45" i="11"/>
  <c r="J45" i="11"/>
  <c r="AD45" i="11" s="1"/>
  <c r="AB44" i="11"/>
  <c r="R44" i="11"/>
  <c r="K44" i="11"/>
  <c r="J44" i="11"/>
  <c r="AE43" i="11"/>
  <c r="AD43" i="11"/>
  <c r="AB43" i="11"/>
  <c r="AA43" i="11"/>
  <c r="Z43" i="11"/>
  <c r="X43" i="11"/>
  <c r="R43" i="11"/>
  <c r="K43" i="11"/>
  <c r="J43" i="11"/>
  <c r="AC43" i="11" s="1"/>
  <c r="AE42" i="11"/>
  <c r="Z42" i="11"/>
  <c r="R42" i="11"/>
  <c r="K42" i="11"/>
  <c r="J42" i="11"/>
  <c r="AA42" i="11" s="1"/>
  <c r="AC41" i="11"/>
  <c r="Z41" i="11"/>
  <c r="X41" i="11"/>
  <c r="R41" i="11"/>
  <c r="K41" i="11"/>
  <c r="J41" i="11"/>
  <c r="AD41" i="11" s="1"/>
  <c r="AB40" i="11"/>
  <c r="R40" i="11"/>
  <c r="K40" i="11"/>
  <c r="J40" i="11"/>
  <c r="AE39" i="11"/>
  <c r="AD39" i="11"/>
  <c r="AB39" i="11"/>
  <c r="AA39" i="11"/>
  <c r="Z39" i="11"/>
  <c r="X39" i="11"/>
  <c r="R39" i="11"/>
  <c r="K39" i="11"/>
  <c r="J39" i="11"/>
  <c r="AC39" i="11" s="1"/>
  <c r="AE38" i="11"/>
  <c r="Z38" i="11"/>
  <c r="R38" i="11"/>
  <c r="K38" i="11"/>
  <c r="J38" i="11"/>
  <c r="AA38" i="11" s="1"/>
  <c r="AC37" i="11"/>
  <c r="Z37" i="11"/>
  <c r="X37" i="11"/>
  <c r="R37" i="11"/>
  <c r="K37" i="11"/>
  <c r="J37" i="11"/>
  <c r="AD37" i="11" s="1"/>
  <c r="AB36" i="11"/>
  <c r="R36" i="11"/>
  <c r="K36" i="11"/>
  <c r="J36" i="11"/>
  <c r="AE35" i="11"/>
  <c r="AD35" i="11"/>
  <c r="AB35" i="11"/>
  <c r="AA35" i="11"/>
  <c r="Z35" i="11"/>
  <c r="X35" i="11"/>
  <c r="R35" i="11"/>
  <c r="K35" i="11"/>
  <c r="J35" i="11"/>
  <c r="AC35" i="11" s="1"/>
  <c r="AE34" i="11"/>
  <c r="Z34" i="11"/>
  <c r="R34" i="11"/>
  <c r="K34" i="11"/>
  <c r="J34" i="11"/>
  <c r="AA34" i="11" s="1"/>
  <c r="AC33" i="11"/>
  <c r="Z33" i="11"/>
  <c r="X33" i="11"/>
  <c r="R33" i="11"/>
  <c r="K33" i="11"/>
  <c r="J33" i="11"/>
  <c r="AD33" i="11" s="1"/>
  <c r="AB32" i="11"/>
  <c r="R32" i="11"/>
  <c r="K32" i="11"/>
  <c r="J32" i="11"/>
  <c r="AE31" i="11"/>
  <c r="AD31" i="11"/>
  <c r="AB31" i="11"/>
  <c r="AA31" i="11"/>
  <c r="Z31" i="11"/>
  <c r="X31" i="11"/>
  <c r="R31" i="11"/>
  <c r="K31" i="11"/>
  <c r="J31" i="11"/>
  <c r="AC31" i="11" s="1"/>
  <c r="AE30" i="11"/>
  <c r="Z30" i="11"/>
  <c r="R30" i="11"/>
  <c r="K30" i="11"/>
  <c r="J30" i="11"/>
  <c r="AA30" i="11" s="1"/>
  <c r="AC29" i="11"/>
  <c r="Z29" i="11"/>
  <c r="X29" i="11"/>
  <c r="R29" i="11"/>
  <c r="K29" i="11"/>
  <c r="J29" i="11"/>
  <c r="AD29" i="11" s="1"/>
  <c r="AB28" i="11"/>
  <c r="R28" i="11"/>
  <c r="K28" i="11"/>
  <c r="J28" i="11"/>
  <c r="AE27" i="11"/>
  <c r="AD27" i="11"/>
  <c r="AB27" i="11"/>
  <c r="AA27" i="11"/>
  <c r="Z27" i="11"/>
  <c r="X27" i="11"/>
  <c r="R27" i="11"/>
  <c r="K27" i="11"/>
  <c r="J27" i="11"/>
  <c r="AC27" i="11" s="1"/>
  <c r="AE26" i="11"/>
  <c r="Z26" i="11"/>
  <c r="R26" i="11"/>
  <c r="K26" i="11"/>
  <c r="J26" i="11"/>
  <c r="AA26" i="11" s="1"/>
  <c r="AC25" i="11"/>
  <c r="Z25" i="11"/>
  <c r="X25" i="11"/>
  <c r="R25" i="11"/>
  <c r="K25" i="11"/>
  <c r="J25" i="11"/>
  <c r="AD25" i="11" s="1"/>
  <c r="AB24" i="11"/>
  <c r="R24" i="11"/>
  <c r="K24" i="11"/>
  <c r="J24" i="11"/>
  <c r="AE23" i="11"/>
  <c r="AD23" i="11"/>
  <c r="AB23" i="11"/>
  <c r="AA23" i="11"/>
  <c r="Z23" i="11"/>
  <c r="X23" i="11"/>
  <c r="R23" i="11"/>
  <c r="K23" i="11"/>
  <c r="J23" i="11"/>
  <c r="AC23" i="11" s="1"/>
  <c r="AE22" i="11"/>
  <c r="Z22" i="11"/>
  <c r="R22" i="11"/>
  <c r="K22" i="11"/>
  <c r="J22" i="11"/>
  <c r="AA22" i="11" s="1"/>
  <c r="AC21" i="11"/>
  <c r="Z21" i="11"/>
  <c r="X21" i="11"/>
  <c r="R21" i="11"/>
  <c r="K21" i="11"/>
  <c r="J21" i="11"/>
  <c r="AD21" i="11" s="1"/>
  <c r="AB20" i="11"/>
  <c r="R20" i="11"/>
  <c r="K20" i="11"/>
  <c r="J20" i="11"/>
  <c r="AE19" i="11"/>
  <c r="AD19" i="11"/>
  <c r="AB19" i="11"/>
  <c r="AA19" i="11"/>
  <c r="Z19" i="11"/>
  <c r="X19" i="11"/>
  <c r="R19" i="11"/>
  <c r="K19" i="11"/>
  <c r="J19" i="11"/>
  <c r="AC19" i="11" s="1"/>
  <c r="AE18" i="11"/>
  <c r="Z18" i="11"/>
  <c r="R18" i="11"/>
  <c r="K18" i="11"/>
  <c r="J18" i="11"/>
  <c r="AA18" i="11" s="1"/>
  <c r="AC17" i="11"/>
  <c r="Z17" i="11"/>
  <c r="X17" i="11"/>
  <c r="R17" i="11"/>
  <c r="K17" i="11"/>
  <c r="J17" i="11"/>
  <c r="AD17" i="11" s="1"/>
  <c r="AB16" i="11"/>
  <c r="R16" i="11"/>
  <c r="K16" i="11"/>
  <c r="J16" i="11"/>
  <c r="AE15" i="11"/>
  <c r="AD15" i="11"/>
  <c r="AB15" i="11"/>
  <c r="AA15" i="11"/>
  <c r="Z15" i="11"/>
  <c r="X15" i="11"/>
  <c r="R15" i="11"/>
  <c r="K15" i="11"/>
  <c r="J15" i="11"/>
  <c r="AC15" i="11" s="1"/>
  <c r="AE14" i="11"/>
  <c r="Z14" i="11"/>
  <c r="R14" i="11"/>
  <c r="K14" i="11"/>
  <c r="J14" i="11"/>
  <c r="AA14" i="11" s="1"/>
  <c r="AC13" i="11"/>
  <c r="Z13" i="11"/>
  <c r="X13" i="11"/>
  <c r="R13" i="11"/>
  <c r="K13" i="11"/>
  <c r="J13" i="11"/>
  <c r="AD13" i="11" s="1"/>
  <c r="AB12" i="11"/>
  <c r="R12" i="11"/>
  <c r="K12" i="11"/>
  <c r="J12" i="11"/>
  <c r="AE11" i="11"/>
  <c r="AD11" i="11"/>
  <c r="AB11" i="11"/>
  <c r="AA11" i="11"/>
  <c r="Z11" i="11"/>
  <c r="X11" i="11"/>
  <c r="R11" i="11"/>
  <c r="K11" i="11"/>
  <c r="J11" i="11"/>
  <c r="AC11" i="11" s="1"/>
  <c r="AE10" i="11"/>
  <c r="Z10" i="11"/>
  <c r="R10" i="11"/>
  <c r="K10" i="11"/>
  <c r="J10" i="11"/>
  <c r="AA10" i="11" s="1"/>
  <c r="AC9" i="11"/>
  <c r="Z9" i="11"/>
  <c r="X9" i="11"/>
  <c r="R9" i="11"/>
  <c r="K9" i="11"/>
  <c r="J9" i="11"/>
  <c r="AD9" i="11" s="1"/>
  <c r="AB8" i="11"/>
  <c r="R8" i="11"/>
  <c r="K8" i="11"/>
  <c r="J8" i="11"/>
  <c r="AE7" i="11"/>
  <c r="AD7" i="11"/>
  <c r="AB7" i="11"/>
  <c r="AA7" i="11"/>
  <c r="Z7" i="11"/>
  <c r="X7" i="11"/>
  <c r="R7" i="11"/>
  <c r="K7" i="11"/>
  <c r="J7" i="11"/>
  <c r="AC7" i="11" s="1"/>
  <c r="AE6" i="11"/>
  <c r="Z6" i="11"/>
  <c r="R6" i="11"/>
  <c r="K6" i="11"/>
  <c r="J6" i="11"/>
  <c r="AA6" i="11" s="1"/>
  <c r="AC5" i="11"/>
  <c r="Z5" i="11"/>
  <c r="X5" i="11"/>
  <c r="R5" i="11"/>
  <c r="K5" i="11"/>
  <c r="J5" i="11"/>
  <c r="AD5" i="11" s="1"/>
  <c r="AC4" i="11"/>
  <c r="U4" i="11"/>
  <c r="R4" i="11"/>
  <c r="P4" i="11"/>
  <c r="L4" i="11"/>
  <c r="V4" i="11" s="1"/>
  <c r="K4" i="11"/>
  <c r="J4" i="11"/>
  <c r="Y4" i="11" s="1"/>
  <c r="O643" i="10"/>
  <c r="O642" i="10"/>
  <c r="O641" i="10"/>
  <c r="O640" i="10"/>
  <c r="O639" i="10"/>
  <c r="O638" i="10"/>
  <c r="O637" i="10"/>
  <c r="O636" i="10"/>
  <c r="O635" i="10"/>
  <c r="O634" i="10"/>
  <c r="O633" i="10"/>
  <c r="O632" i="10"/>
  <c r="O631" i="10"/>
  <c r="O630" i="10"/>
  <c r="O629" i="10"/>
  <c r="O628" i="10"/>
  <c r="O627" i="10"/>
  <c r="O626" i="10"/>
  <c r="O625" i="10"/>
  <c r="O624" i="10"/>
  <c r="O623" i="10"/>
  <c r="O622" i="10"/>
  <c r="O621" i="10"/>
  <c r="O620" i="10"/>
  <c r="O619" i="10"/>
  <c r="O618" i="10"/>
  <c r="O617" i="10"/>
  <c r="O616" i="10"/>
  <c r="O615" i="10"/>
  <c r="O614" i="10"/>
  <c r="O613" i="10"/>
  <c r="O612" i="10"/>
  <c r="O611" i="10"/>
  <c r="O610" i="10"/>
  <c r="O609" i="10"/>
  <c r="O608" i="10"/>
  <c r="O607" i="10"/>
  <c r="O606" i="10"/>
  <c r="O605" i="10"/>
  <c r="O604" i="10"/>
  <c r="O603" i="10"/>
  <c r="O602" i="10"/>
  <c r="O601" i="10"/>
  <c r="O600" i="10"/>
  <c r="O599" i="10"/>
  <c r="O598" i="10"/>
  <c r="O597" i="10"/>
  <c r="O596" i="10"/>
  <c r="O595" i="10"/>
  <c r="O594" i="10"/>
  <c r="O593" i="10"/>
  <c r="O592" i="10"/>
  <c r="O591" i="10"/>
  <c r="O590" i="10"/>
  <c r="O589" i="10"/>
  <c r="O588" i="10"/>
  <c r="O587" i="10"/>
  <c r="O586" i="10"/>
  <c r="O585" i="10"/>
  <c r="O584" i="10"/>
  <c r="O583" i="10"/>
  <c r="O582" i="10"/>
  <c r="O581" i="10"/>
  <c r="O580" i="10"/>
  <c r="O579" i="10"/>
  <c r="O578" i="10"/>
  <c r="O577" i="10"/>
  <c r="O576" i="10"/>
  <c r="O575" i="10"/>
  <c r="O574" i="10"/>
  <c r="O573" i="10"/>
  <c r="O572" i="10"/>
  <c r="O571" i="10"/>
  <c r="O570" i="10"/>
  <c r="O569" i="10"/>
  <c r="O568" i="10"/>
  <c r="O567" i="10"/>
  <c r="O566" i="10"/>
  <c r="O565" i="10"/>
  <c r="O564" i="10"/>
  <c r="O563" i="10"/>
  <c r="O562" i="10"/>
  <c r="O561" i="10"/>
  <c r="O560" i="10"/>
  <c r="O559" i="10"/>
  <c r="O558" i="10"/>
  <c r="O557" i="10"/>
  <c r="O556" i="10"/>
  <c r="O555" i="10"/>
  <c r="O554" i="10"/>
  <c r="O553" i="10"/>
  <c r="O552" i="10"/>
  <c r="O551" i="10"/>
  <c r="O550" i="10"/>
  <c r="O549" i="10"/>
  <c r="O548" i="10"/>
  <c r="O547" i="10"/>
  <c r="O546" i="10"/>
  <c r="O545" i="10"/>
  <c r="O544" i="10"/>
  <c r="O543" i="10"/>
  <c r="O542" i="10"/>
  <c r="O541" i="10"/>
  <c r="O540" i="10"/>
  <c r="O539" i="10"/>
  <c r="O538" i="10"/>
  <c r="O537" i="10"/>
  <c r="O536" i="10"/>
  <c r="O535" i="10"/>
  <c r="O534" i="10"/>
  <c r="O533" i="10"/>
  <c r="O532" i="10"/>
  <c r="O531" i="10"/>
  <c r="O530" i="10"/>
  <c r="O529" i="10"/>
  <c r="O528" i="10"/>
  <c r="O527" i="10"/>
  <c r="O526" i="10"/>
  <c r="O525" i="10"/>
  <c r="O524" i="10"/>
  <c r="O523" i="10"/>
  <c r="O522" i="10"/>
  <c r="O521" i="10"/>
  <c r="O520" i="10"/>
  <c r="O519" i="10"/>
  <c r="O518" i="10"/>
  <c r="O517" i="10"/>
  <c r="O516" i="10"/>
  <c r="O515" i="10"/>
  <c r="O514" i="10"/>
  <c r="O513" i="10"/>
  <c r="O512" i="10"/>
  <c r="O511" i="10"/>
  <c r="O510" i="10"/>
  <c r="O509" i="10"/>
  <c r="O508" i="10"/>
  <c r="O507" i="10"/>
  <c r="O506" i="10"/>
  <c r="O505" i="10"/>
  <c r="O504" i="10"/>
  <c r="O503" i="10"/>
  <c r="O502" i="10"/>
  <c r="O501" i="10"/>
  <c r="O500" i="10"/>
  <c r="O499" i="10"/>
  <c r="O498" i="10"/>
  <c r="O497" i="10"/>
  <c r="O496" i="10"/>
  <c r="O495" i="10"/>
  <c r="O494" i="10"/>
  <c r="O493" i="10"/>
  <c r="O492" i="10"/>
  <c r="O491" i="10"/>
  <c r="O490" i="10"/>
  <c r="O489" i="10"/>
  <c r="O488" i="10"/>
  <c r="O487" i="10"/>
  <c r="O486" i="10"/>
  <c r="O485" i="10"/>
  <c r="O484" i="10"/>
  <c r="O483" i="10"/>
  <c r="O482" i="10"/>
  <c r="O481" i="10"/>
  <c r="O480" i="10"/>
  <c r="O479" i="10"/>
  <c r="O478" i="10"/>
  <c r="O477" i="10"/>
  <c r="O476" i="10"/>
  <c r="O475" i="10"/>
  <c r="O474" i="10"/>
  <c r="O473" i="10"/>
  <c r="O472" i="10"/>
  <c r="O471" i="10"/>
  <c r="O470" i="10"/>
  <c r="O469" i="10"/>
  <c r="O468" i="10"/>
  <c r="O467" i="10"/>
  <c r="O466" i="10"/>
  <c r="O465" i="10"/>
  <c r="O464" i="10"/>
  <c r="O463" i="10"/>
  <c r="O462" i="10"/>
  <c r="O461" i="10"/>
  <c r="O460" i="10"/>
  <c r="O459" i="10"/>
  <c r="O458" i="10"/>
  <c r="O457" i="10"/>
  <c r="O456" i="10"/>
  <c r="O455" i="10"/>
  <c r="O454" i="10"/>
  <c r="O453" i="10"/>
  <c r="O452" i="10"/>
  <c r="O451" i="10"/>
  <c r="O450" i="10"/>
  <c r="O449" i="10"/>
  <c r="O448" i="10"/>
  <c r="O447" i="10"/>
  <c r="O446" i="10"/>
  <c r="O445" i="10"/>
  <c r="O444" i="10"/>
  <c r="O443" i="10"/>
  <c r="O442" i="10"/>
  <c r="O441" i="10"/>
  <c r="O440" i="10"/>
  <c r="O439" i="10"/>
  <c r="O438" i="10"/>
  <c r="O437" i="10"/>
  <c r="O436" i="10"/>
  <c r="O435" i="10"/>
  <c r="O434" i="10"/>
  <c r="O433" i="10"/>
  <c r="O432" i="10"/>
  <c r="O431" i="10"/>
  <c r="O430" i="10"/>
  <c r="O429" i="10"/>
  <c r="O428" i="10"/>
  <c r="O427" i="10"/>
  <c r="O426" i="10"/>
  <c r="O425" i="10"/>
  <c r="O424" i="10"/>
  <c r="O423" i="10"/>
  <c r="O422" i="10"/>
  <c r="O421" i="10"/>
  <c r="O420" i="10"/>
  <c r="O419" i="10"/>
  <c r="O418" i="10"/>
  <c r="O417" i="10"/>
  <c r="O416" i="10"/>
  <c r="O415" i="10"/>
  <c r="O414" i="10"/>
  <c r="O413" i="10"/>
  <c r="O412" i="10"/>
  <c r="O411" i="10"/>
  <c r="O410" i="10"/>
  <c r="O409" i="10"/>
  <c r="O408" i="10"/>
  <c r="O407" i="10"/>
  <c r="O406" i="10"/>
  <c r="O405" i="10"/>
  <c r="O404" i="10"/>
  <c r="O403" i="10"/>
  <c r="O402" i="10"/>
  <c r="O401" i="10"/>
  <c r="O400" i="10"/>
  <c r="O399" i="10"/>
  <c r="O398" i="10"/>
  <c r="O397" i="10"/>
  <c r="O396" i="10"/>
  <c r="O395" i="10"/>
  <c r="O394" i="10"/>
  <c r="O393" i="10"/>
  <c r="O392" i="10"/>
  <c r="O391" i="10"/>
  <c r="O390" i="10"/>
  <c r="O389" i="10"/>
  <c r="O388" i="10"/>
  <c r="O387" i="10"/>
  <c r="O386" i="10"/>
  <c r="O385" i="10"/>
  <c r="O384" i="10"/>
  <c r="O383" i="10"/>
  <c r="O382" i="10"/>
  <c r="O381" i="10"/>
  <c r="O380" i="10"/>
  <c r="O379" i="10"/>
  <c r="O378" i="10"/>
  <c r="O377" i="10"/>
  <c r="O376" i="10"/>
  <c r="O375" i="10"/>
  <c r="O374" i="10"/>
  <c r="O373" i="10"/>
  <c r="O372" i="10"/>
  <c r="O371" i="10"/>
  <c r="O370" i="10"/>
  <c r="O369" i="10"/>
  <c r="O368" i="10"/>
  <c r="O367" i="10"/>
  <c r="O366" i="10"/>
  <c r="O365" i="10"/>
  <c r="O364" i="10"/>
  <c r="O363" i="10"/>
  <c r="O362" i="10"/>
  <c r="O361" i="10"/>
  <c r="O360" i="10"/>
  <c r="O359" i="10"/>
  <c r="O358" i="10"/>
  <c r="O357" i="10"/>
  <c r="O356" i="10"/>
  <c r="O355" i="10"/>
  <c r="O354" i="10"/>
  <c r="O353" i="10"/>
  <c r="O352" i="10"/>
  <c r="O351" i="10"/>
  <c r="O350" i="10"/>
  <c r="O349" i="10"/>
  <c r="O348" i="10"/>
  <c r="O347" i="10"/>
  <c r="O346" i="10"/>
  <c r="O345" i="10"/>
  <c r="O344" i="10"/>
  <c r="O343" i="10"/>
  <c r="O342" i="10"/>
  <c r="O341" i="10"/>
  <c r="O340" i="10"/>
  <c r="O339" i="10"/>
  <c r="O338" i="10"/>
  <c r="O337" i="10"/>
  <c r="O336" i="10"/>
  <c r="O335" i="10"/>
  <c r="O334" i="10"/>
  <c r="O333" i="10"/>
  <c r="O332" i="10"/>
  <c r="O331" i="10"/>
  <c r="O330" i="10"/>
  <c r="O329" i="10"/>
  <c r="O328" i="10"/>
  <c r="O327" i="10"/>
  <c r="O326" i="10"/>
  <c r="O325" i="10"/>
  <c r="O324" i="10"/>
  <c r="O323" i="10"/>
  <c r="O322" i="10"/>
  <c r="O321" i="10"/>
  <c r="O320" i="10"/>
  <c r="O319" i="10"/>
  <c r="O318" i="10"/>
  <c r="O317" i="10"/>
  <c r="O316" i="10"/>
  <c r="O315" i="10"/>
  <c r="O314" i="10"/>
  <c r="O313" i="10"/>
  <c r="O312" i="10"/>
  <c r="O311" i="10"/>
  <c r="O310" i="10"/>
  <c r="O309" i="10"/>
  <c r="O308" i="10"/>
  <c r="O307" i="10"/>
  <c r="O306" i="10"/>
  <c r="O305" i="10"/>
  <c r="O304" i="10"/>
  <c r="O303" i="10"/>
  <c r="O302" i="10"/>
  <c r="O301" i="10"/>
  <c r="O300" i="10"/>
  <c r="O299" i="10"/>
  <c r="O298" i="10"/>
  <c r="O297" i="10"/>
  <c r="O296" i="10"/>
  <c r="O295" i="10"/>
  <c r="O294" i="10"/>
  <c r="O293" i="10"/>
  <c r="O292" i="10"/>
  <c r="O291" i="10"/>
  <c r="O290" i="10"/>
  <c r="O289" i="10"/>
  <c r="O288" i="10"/>
  <c r="O287" i="10"/>
  <c r="O286" i="10"/>
  <c r="Q285" i="10"/>
  <c r="O285" i="10"/>
  <c r="Q284" i="10"/>
  <c r="O284" i="10"/>
  <c r="Q283" i="10"/>
  <c r="O283" i="10"/>
  <c r="Q282" i="10"/>
  <c r="O282" i="10"/>
  <c r="Q281" i="10"/>
  <c r="O281" i="10"/>
  <c r="Q280" i="10"/>
  <c r="O280" i="10"/>
  <c r="Q279" i="10"/>
  <c r="O279" i="10"/>
  <c r="Q278" i="10"/>
  <c r="O278" i="10"/>
  <c r="Q277" i="10"/>
  <c r="O277" i="10"/>
  <c r="Q276" i="10"/>
  <c r="O276" i="10"/>
  <c r="Q275" i="10"/>
  <c r="O275" i="10"/>
  <c r="Q274" i="10"/>
  <c r="O274" i="10"/>
  <c r="Q273" i="10"/>
  <c r="O273" i="10"/>
  <c r="Q272" i="10"/>
  <c r="O272" i="10"/>
  <c r="Q271" i="10"/>
  <c r="O271" i="10"/>
  <c r="Q270" i="10"/>
  <c r="O270" i="10"/>
  <c r="Q269" i="10"/>
  <c r="O269" i="10"/>
  <c r="Q268" i="10"/>
  <c r="O268" i="10"/>
  <c r="Q267" i="10"/>
  <c r="O267" i="10"/>
  <c r="Q266" i="10"/>
  <c r="O266" i="10"/>
  <c r="Q265" i="10"/>
  <c r="O265" i="10"/>
  <c r="Q264" i="10"/>
  <c r="O264" i="10"/>
  <c r="Q263" i="10"/>
  <c r="O263" i="10"/>
  <c r="Q262" i="10"/>
  <c r="O262" i="10"/>
  <c r="Q261" i="10"/>
  <c r="O261" i="10"/>
  <c r="Q260" i="10"/>
  <c r="O260" i="10"/>
  <c r="Q259" i="10"/>
  <c r="O259" i="10"/>
  <c r="Q258" i="10"/>
  <c r="O258" i="10"/>
  <c r="Q257" i="10"/>
  <c r="O257" i="10"/>
  <c r="Q256" i="10"/>
  <c r="O256" i="10"/>
  <c r="Q255" i="10"/>
  <c r="O255" i="10"/>
  <c r="Q254" i="10"/>
  <c r="O254" i="10"/>
  <c r="Q253" i="10"/>
  <c r="O253" i="10"/>
  <c r="Q252" i="10"/>
  <c r="O252" i="10"/>
  <c r="Q251" i="10"/>
  <c r="O251" i="10"/>
  <c r="Q250" i="10"/>
  <c r="O250" i="10"/>
  <c r="Q249" i="10"/>
  <c r="O249" i="10"/>
  <c r="Q248" i="10"/>
  <c r="O248" i="10"/>
  <c r="Q247" i="10"/>
  <c r="O247" i="10"/>
  <c r="Q246" i="10"/>
  <c r="O246" i="10"/>
  <c r="Q245" i="10"/>
  <c r="O245" i="10"/>
  <c r="Q244" i="10"/>
  <c r="O244" i="10"/>
  <c r="Q243" i="10"/>
  <c r="O243" i="10"/>
  <c r="Q242" i="10"/>
  <c r="O242" i="10"/>
  <c r="Q241" i="10"/>
  <c r="O241" i="10"/>
  <c r="Q240" i="10"/>
  <c r="O240" i="10"/>
  <c r="Q239" i="10"/>
  <c r="O239" i="10"/>
  <c r="Q238" i="10"/>
  <c r="O238" i="10"/>
  <c r="Q237" i="10"/>
  <c r="O237" i="10"/>
  <c r="Q236" i="10"/>
  <c r="O236" i="10"/>
  <c r="Q235" i="10"/>
  <c r="O235" i="10"/>
  <c r="Q234" i="10"/>
  <c r="O234" i="10"/>
  <c r="Q233" i="10"/>
  <c r="O233" i="10"/>
  <c r="Q232" i="10"/>
  <c r="O232" i="10"/>
  <c r="Q231" i="10"/>
  <c r="O231" i="10"/>
  <c r="Q230" i="10"/>
  <c r="O230" i="10"/>
  <c r="Q229" i="10"/>
  <c r="O229" i="10"/>
  <c r="Q228" i="10"/>
  <c r="O228" i="10"/>
  <c r="Q227" i="10"/>
  <c r="O227" i="10"/>
  <c r="Q226" i="10"/>
  <c r="O226" i="10"/>
  <c r="Q225" i="10"/>
  <c r="O225" i="10"/>
  <c r="Q224" i="10"/>
  <c r="O224" i="10"/>
  <c r="Q223" i="10"/>
  <c r="O223" i="10"/>
  <c r="Q222" i="10"/>
  <c r="O222" i="10"/>
  <c r="Q221" i="10"/>
  <c r="O221" i="10"/>
  <c r="Q220" i="10"/>
  <c r="O220" i="10"/>
  <c r="Q219" i="10"/>
  <c r="O219" i="10"/>
  <c r="Q218" i="10"/>
  <c r="O218" i="10"/>
  <c r="Q217" i="10"/>
  <c r="O217" i="10"/>
  <c r="Q216" i="10"/>
  <c r="O216" i="10"/>
  <c r="Q215" i="10"/>
  <c r="O215" i="10"/>
  <c r="Q214" i="10"/>
  <c r="O214" i="10"/>
  <c r="Q213" i="10"/>
  <c r="O213" i="10"/>
  <c r="Q212" i="10"/>
  <c r="O212" i="10"/>
  <c r="Q211" i="10"/>
  <c r="O211" i="10"/>
  <c r="Q210" i="10"/>
  <c r="O210" i="10"/>
  <c r="Q209" i="10"/>
  <c r="O209" i="10"/>
  <c r="Q208" i="10"/>
  <c r="O208" i="10"/>
  <c r="Q207" i="10"/>
  <c r="O207" i="10"/>
  <c r="Q206" i="10"/>
  <c r="O206" i="10"/>
  <c r="Q205" i="10"/>
  <c r="O205" i="10"/>
  <c r="Q204" i="10"/>
  <c r="O204" i="10"/>
  <c r="Q203" i="10"/>
  <c r="O203" i="10"/>
  <c r="Q202" i="10"/>
  <c r="O202" i="10"/>
  <c r="Q201" i="10"/>
  <c r="O201" i="10"/>
  <c r="Q200" i="10"/>
  <c r="O200" i="10"/>
  <c r="Q199" i="10"/>
  <c r="O199" i="10"/>
  <c r="Q198" i="10"/>
  <c r="O198" i="10"/>
  <c r="AD197" i="10"/>
  <c r="AB197" i="10"/>
  <c r="Z197" i="10"/>
  <c r="X197" i="10"/>
  <c r="V197" i="10"/>
  <c r="U197" i="10"/>
  <c r="S197" i="10"/>
  <c r="R197" i="10"/>
  <c r="Q197" i="10"/>
  <c r="P197" i="10"/>
  <c r="O197" i="10"/>
  <c r="L197" i="10"/>
  <c r="W197" i="10" s="1"/>
  <c r="K197" i="10"/>
  <c r="J197" i="10"/>
  <c r="AC197" i="10" s="1"/>
  <c r="Y196" i="10"/>
  <c r="R196" i="10"/>
  <c r="P196" i="10"/>
  <c r="O196" i="10"/>
  <c r="L196" i="10"/>
  <c r="K196" i="10"/>
  <c r="J196" i="10"/>
  <c r="AE195" i="10"/>
  <c r="AD195" i="10"/>
  <c r="AB195" i="10"/>
  <c r="AA195" i="10"/>
  <c r="Z195" i="10"/>
  <c r="X195" i="10"/>
  <c r="V195" i="10"/>
  <c r="S195" i="10"/>
  <c r="R195" i="10"/>
  <c r="Q195" i="10"/>
  <c r="P195" i="10"/>
  <c r="O195" i="10"/>
  <c r="L195" i="10"/>
  <c r="W195" i="10" s="1"/>
  <c r="K195" i="10"/>
  <c r="J195" i="10"/>
  <c r="AC195" i="10" s="1"/>
  <c r="AE194" i="10"/>
  <c r="AC194" i="10"/>
  <c r="AA194" i="10"/>
  <c r="W194" i="10"/>
  <c r="R194" i="10"/>
  <c r="P194" i="10"/>
  <c r="O194" i="10"/>
  <c r="L194" i="10"/>
  <c r="K194" i="10"/>
  <c r="J194" i="10"/>
  <c r="AD193" i="10"/>
  <c r="AC193" i="10"/>
  <c r="AB193" i="10"/>
  <c r="Y193" i="10"/>
  <c r="X193" i="10"/>
  <c r="V193" i="10"/>
  <c r="U193" i="10"/>
  <c r="S193" i="10"/>
  <c r="R193" i="10"/>
  <c r="Q193" i="10"/>
  <c r="P193" i="10"/>
  <c r="O193" i="10"/>
  <c r="L193" i="10"/>
  <c r="W193" i="10" s="1"/>
  <c r="K193" i="10"/>
  <c r="J193" i="10"/>
  <c r="AE192" i="10"/>
  <c r="Y192" i="10"/>
  <c r="R192" i="10"/>
  <c r="P192" i="10"/>
  <c r="O192" i="10"/>
  <c r="L192" i="10"/>
  <c r="K192" i="10"/>
  <c r="J192" i="10"/>
  <c r="AA192" i="10" s="1"/>
  <c r="AE191" i="10"/>
  <c r="AD191" i="10"/>
  <c r="AB191" i="10"/>
  <c r="AA191" i="10"/>
  <c r="Z191" i="10"/>
  <c r="X191" i="10"/>
  <c r="R191" i="10"/>
  <c r="P191" i="10"/>
  <c r="O191" i="10"/>
  <c r="L191" i="10"/>
  <c r="K191" i="10"/>
  <c r="J191" i="10"/>
  <c r="AC191" i="10" s="1"/>
  <c r="AD190" i="10"/>
  <c r="Y190" i="10"/>
  <c r="R190" i="10"/>
  <c r="P190" i="10"/>
  <c r="O190" i="10"/>
  <c r="L190" i="10"/>
  <c r="K190" i="10"/>
  <c r="J190" i="10"/>
  <c r="AE190" i="10" s="1"/>
  <c r="AC189" i="10"/>
  <c r="X189" i="10"/>
  <c r="V189" i="10"/>
  <c r="U189" i="10"/>
  <c r="S189" i="10"/>
  <c r="R189" i="10"/>
  <c r="Q189" i="10"/>
  <c r="P189" i="10"/>
  <c r="O189" i="10"/>
  <c r="L189" i="10"/>
  <c r="W189" i="10" s="1"/>
  <c r="K189" i="10"/>
  <c r="J189" i="10"/>
  <c r="AD189" i="10" s="1"/>
  <c r="AC188" i="10"/>
  <c r="AA188" i="10"/>
  <c r="X188" i="10"/>
  <c r="W188" i="10"/>
  <c r="U188" i="10"/>
  <c r="R188" i="10"/>
  <c r="P188" i="10"/>
  <c r="O188" i="10"/>
  <c r="L188" i="10"/>
  <c r="K188" i="10"/>
  <c r="J188" i="10"/>
  <c r="AE188" i="10" s="1"/>
  <c r="AE187" i="10"/>
  <c r="AD187" i="10"/>
  <c r="AB187" i="10"/>
  <c r="AA187" i="10"/>
  <c r="Z187" i="10"/>
  <c r="X187" i="10"/>
  <c r="W187" i="10"/>
  <c r="V187" i="10"/>
  <c r="S187" i="10"/>
  <c r="R187" i="10"/>
  <c r="Q187" i="10"/>
  <c r="P187" i="10"/>
  <c r="O187" i="10"/>
  <c r="L187" i="10"/>
  <c r="U187" i="10" s="1"/>
  <c r="K187" i="10"/>
  <c r="J187" i="10"/>
  <c r="AC187" i="10" s="1"/>
  <c r="AE186" i="10"/>
  <c r="AC186" i="10"/>
  <c r="Z186" i="10"/>
  <c r="W186" i="10"/>
  <c r="V186" i="10"/>
  <c r="U186" i="10"/>
  <c r="R186" i="10"/>
  <c r="Q186" i="10"/>
  <c r="P186" i="10"/>
  <c r="O186" i="10"/>
  <c r="L186" i="10"/>
  <c r="S186" i="10" s="1"/>
  <c r="K186" i="10"/>
  <c r="J186" i="10"/>
  <c r="AD186" i="10" s="1"/>
  <c r="AD185" i="10"/>
  <c r="AB185" i="10"/>
  <c r="Y185" i="10"/>
  <c r="V185" i="10"/>
  <c r="U185" i="10"/>
  <c r="S185" i="10"/>
  <c r="R185" i="10"/>
  <c r="Q185" i="10"/>
  <c r="P185" i="10"/>
  <c r="O185" i="10"/>
  <c r="L185" i="10"/>
  <c r="W185" i="10" s="1"/>
  <c r="K185" i="10"/>
  <c r="J185" i="10"/>
  <c r="AC185" i="10" s="1"/>
  <c r="AB184" i="10"/>
  <c r="W184" i="10"/>
  <c r="R184" i="10"/>
  <c r="P184" i="10"/>
  <c r="O184" i="10"/>
  <c r="L184" i="10"/>
  <c r="K184" i="10"/>
  <c r="J184" i="10"/>
  <c r="AE183" i="10"/>
  <c r="AD183" i="10"/>
  <c r="AB183" i="10"/>
  <c r="AA183" i="10"/>
  <c r="Z183" i="10"/>
  <c r="X183" i="10"/>
  <c r="V183" i="10"/>
  <c r="R183" i="10"/>
  <c r="P183" i="10"/>
  <c r="O183" i="10"/>
  <c r="L183" i="10"/>
  <c r="U183" i="10" s="1"/>
  <c r="K183" i="10"/>
  <c r="J183" i="10"/>
  <c r="AC183" i="10" s="1"/>
  <c r="V182" i="10"/>
  <c r="R182" i="10"/>
  <c r="P182" i="10"/>
  <c r="O182" i="10"/>
  <c r="L182" i="10"/>
  <c r="S182" i="10" s="1"/>
  <c r="K182" i="10"/>
  <c r="J182" i="10"/>
  <c r="AA182" i="10" s="1"/>
  <c r="V181" i="10"/>
  <c r="U181" i="10"/>
  <c r="S181" i="10"/>
  <c r="R181" i="10"/>
  <c r="Q181" i="10"/>
  <c r="P181" i="10"/>
  <c r="O181" i="10"/>
  <c r="L181" i="10"/>
  <c r="W181" i="10" s="1"/>
  <c r="K181" i="10"/>
  <c r="J181" i="10"/>
  <c r="Z181" i="10" s="1"/>
  <c r="AE180" i="10"/>
  <c r="AC180" i="10"/>
  <c r="AA180" i="10"/>
  <c r="Y180" i="10"/>
  <c r="X180" i="10"/>
  <c r="U180" i="10"/>
  <c r="R180" i="10"/>
  <c r="P180" i="10"/>
  <c r="O180" i="10"/>
  <c r="L180" i="10"/>
  <c r="W180" i="10" s="1"/>
  <c r="K180" i="10"/>
  <c r="J180" i="10"/>
  <c r="AE179" i="10"/>
  <c r="AD179" i="10"/>
  <c r="AB179" i="10"/>
  <c r="AA179" i="10"/>
  <c r="Z179" i="10"/>
  <c r="X179" i="10"/>
  <c r="W179" i="10"/>
  <c r="S179" i="10"/>
  <c r="R179" i="10"/>
  <c r="Q179" i="10"/>
  <c r="P179" i="10"/>
  <c r="O179" i="10"/>
  <c r="L179" i="10"/>
  <c r="U179" i="10" s="1"/>
  <c r="K179" i="10"/>
  <c r="J179" i="10"/>
  <c r="AC179" i="10" s="1"/>
  <c r="AE178" i="10"/>
  <c r="AD178" i="10"/>
  <c r="AC178" i="10"/>
  <c r="Z178" i="10"/>
  <c r="Y178" i="10"/>
  <c r="W178" i="10"/>
  <c r="U178" i="10"/>
  <c r="R178" i="10"/>
  <c r="Q178" i="10"/>
  <c r="P178" i="10"/>
  <c r="O178" i="10"/>
  <c r="L178" i="10"/>
  <c r="S178" i="10" s="1"/>
  <c r="K178" i="10"/>
  <c r="J178" i="10"/>
  <c r="AD177" i="10"/>
  <c r="AC177" i="10"/>
  <c r="AB177" i="10"/>
  <c r="Y177" i="10"/>
  <c r="X177" i="10"/>
  <c r="V177" i="10"/>
  <c r="U177" i="10"/>
  <c r="S177" i="10"/>
  <c r="R177" i="10"/>
  <c r="Q177" i="10"/>
  <c r="P177" i="10"/>
  <c r="O177" i="10"/>
  <c r="L177" i="10"/>
  <c r="W177" i="10" s="1"/>
  <c r="K177" i="10"/>
  <c r="J177" i="10"/>
  <c r="AE176" i="10"/>
  <c r="Y176" i="10"/>
  <c r="R176" i="10"/>
  <c r="P176" i="10"/>
  <c r="O176" i="10"/>
  <c r="L176" i="10"/>
  <c r="K176" i="10"/>
  <c r="J176" i="10"/>
  <c r="AA176" i="10" s="1"/>
  <c r="AE175" i="10"/>
  <c r="AD175" i="10"/>
  <c r="AB175" i="10"/>
  <c r="AA175" i="10"/>
  <c r="Z175" i="10"/>
  <c r="X175" i="10"/>
  <c r="R175" i="10"/>
  <c r="P175" i="10"/>
  <c r="O175" i="10"/>
  <c r="L175" i="10"/>
  <c r="K175" i="10"/>
  <c r="J175" i="10"/>
  <c r="AC175" i="10" s="1"/>
  <c r="AD174" i="10"/>
  <c r="Y174" i="10"/>
  <c r="R174" i="10"/>
  <c r="P174" i="10"/>
  <c r="O174" i="10"/>
  <c r="L174" i="10"/>
  <c r="K174" i="10"/>
  <c r="J174" i="10"/>
  <c r="AE174" i="10" s="1"/>
  <c r="AC173" i="10"/>
  <c r="X173" i="10"/>
  <c r="V173" i="10"/>
  <c r="U173" i="10"/>
  <c r="S173" i="10"/>
  <c r="R173" i="10"/>
  <c r="Q173" i="10"/>
  <c r="P173" i="10"/>
  <c r="O173" i="10"/>
  <c r="L173" i="10"/>
  <c r="W173" i="10" s="1"/>
  <c r="K173" i="10"/>
  <c r="J173" i="10"/>
  <c r="AD173" i="10" s="1"/>
  <c r="AC172" i="10"/>
  <c r="AA172" i="10"/>
  <c r="X172" i="10"/>
  <c r="W172" i="10"/>
  <c r="U172" i="10"/>
  <c r="R172" i="10"/>
  <c r="P172" i="10"/>
  <c r="O172" i="10"/>
  <c r="L172" i="10"/>
  <c r="K172" i="10"/>
  <c r="J172" i="10"/>
  <c r="AE172" i="10" s="1"/>
  <c r="AE171" i="10"/>
  <c r="AA171" i="10"/>
  <c r="W171" i="10"/>
  <c r="R171" i="10"/>
  <c r="P171" i="10"/>
  <c r="O171" i="10"/>
  <c r="L171" i="10"/>
  <c r="K171" i="10"/>
  <c r="J171" i="10"/>
  <c r="AC171" i="10" s="1"/>
  <c r="AE170" i="10"/>
  <c r="AD170" i="10"/>
  <c r="AB170" i="10"/>
  <c r="AA170" i="10"/>
  <c r="Z170" i="10"/>
  <c r="X170" i="10"/>
  <c r="V170" i="10"/>
  <c r="S170" i="10"/>
  <c r="R170" i="10"/>
  <c r="Q170" i="10"/>
  <c r="P170" i="10"/>
  <c r="O170" i="10"/>
  <c r="L170" i="10"/>
  <c r="W170" i="10" s="1"/>
  <c r="K170" i="10"/>
  <c r="J170" i="10"/>
  <c r="AC170" i="10" s="1"/>
  <c r="Y169" i="10"/>
  <c r="R169" i="10"/>
  <c r="P169" i="10"/>
  <c r="O169" i="10"/>
  <c r="L169" i="10"/>
  <c r="K169" i="10"/>
  <c r="J169" i="10"/>
  <c r="AD168" i="10"/>
  <c r="AB168" i="10"/>
  <c r="Z168" i="10"/>
  <c r="X168" i="10"/>
  <c r="V168" i="10"/>
  <c r="U168" i="10"/>
  <c r="S168" i="10"/>
  <c r="R168" i="10"/>
  <c r="Q168" i="10"/>
  <c r="P168" i="10"/>
  <c r="O168" i="10"/>
  <c r="L168" i="10"/>
  <c r="W168" i="10" s="1"/>
  <c r="K168" i="10"/>
  <c r="J168" i="10"/>
  <c r="AC168" i="10" s="1"/>
  <c r="AC167" i="10"/>
  <c r="R167" i="10"/>
  <c r="P167" i="10"/>
  <c r="O167" i="10"/>
  <c r="L167" i="10"/>
  <c r="K167" i="10"/>
  <c r="J167" i="10"/>
  <c r="AE167" i="10" s="1"/>
  <c r="AE166" i="10"/>
  <c r="AD166" i="10"/>
  <c r="AB166" i="10"/>
  <c r="AA166" i="10"/>
  <c r="Z166" i="10"/>
  <c r="X166" i="10"/>
  <c r="V166" i="10"/>
  <c r="S166" i="10"/>
  <c r="R166" i="10"/>
  <c r="Q166" i="10"/>
  <c r="P166" i="10"/>
  <c r="O166" i="10"/>
  <c r="L166" i="10"/>
  <c r="W166" i="10" s="1"/>
  <c r="K166" i="10"/>
  <c r="J166" i="10"/>
  <c r="AC166" i="10" s="1"/>
  <c r="AE165" i="10"/>
  <c r="AA165" i="10"/>
  <c r="W165" i="10"/>
  <c r="R165" i="10"/>
  <c r="P165" i="10"/>
  <c r="O165" i="10"/>
  <c r="L165" i="10"/>
  <c r="K165" i="10"/>
  <c r="J165" i="10"/>
  <c r="AC165" i="10" s="1"/>
  <c r="AD164" i="10"/>
  <c r="AB164" i="10"/>
  <c r="Z164" i="10"/>
  <c r="X164" i="10"/>
  <c r="V164" i="10"/>
  <c r="U164" i="10"/>
  <c r="S164" i="10"/>
  <c r="R164" i="10"/>
  <c r="Q164" i="10"/>
  <c r="P164" i="10"/>
  <c r="O164" i="10"/>
  <c r="L164" i="10"/>
  <c r="W164" i="10" s="1"/>
  <c r="K164" i="10"/>
  <c r="J164" i="10"/>
  <c r="AC164" i="10" s="1"/>
  <c r="AE163" i="10"/>
  <c r="AC163" i="10"/>
  <c r="AA163" i="10"/>
  <c r="W163" i="10"/>
  <c r="R163" i="10"/>
  <c r="P163" i="10"/>
  <c r="O163" i="10"/>
  <c r="L163" i="10"/>
  <c r="K163" i="10"/>
  <c r="J163" i="10"/>
  <c r="AE162" i="10"/>
  <c r="AD162" i="10"/>
  <c r="AB162" i="10"/>
  <c r="AA162" i="10"/>
  <c r="Z162" i="10"/>
  <c r="X162" i="10"/>
  <c r="V162" i="10"/>
  <c r="S162" i="10"/>
  <c r="R162" i="10"/>
  <c r="Q162" i="10"/>
  <c r="P162" i="10"/>
  <c r="O162" i="10"/>
  <c r="L162" i="10"/>
  <c r="W162" i="10" s="1"/>
  <c r="K162" i="10"/>
  <c r="J162" i="10"/>
  <c r="AC162" i="10" s="1"/>
  <c r="AC161" i="10"/>
  <c r="R161" i="10"/>
  <c r="P161" i="10"/>
  <c r="O161" i="10"/>
  <c r="L161" i="10"/>
  <c r="K161" i="10"/>
  <c r="J161" i="10"/>
  <c r="AE161" i="10" s="1"/>
  <c r="AD160" i="10"/>
  <c r="AB160" i="10"/>
  <c r="Z160" i="10"/>
  <c r="X160" i="10"/>
  <c r="V160" i="10"/>
  <c r="U160" i="10"/>
  <c r="S160" i="10"/>
  <c r="R160" i="10"/>
  <c r="Q160" i="10"/>
  <c r="P160" i="10"/>
  <c r="O160" i="10"/>
  <c r="L160" i="10"/>
  <c r="W160" i="10" s="1"/>
  <c r="K160" i="10"/>
  <c r="J160" i="10"/>
  <c r="AC160" i="10" s="1"/>
  <c r="Y159" i="10"/>
  <c r="R159" i="10"/>
  <c r="P159" i="10"/>
  <c r="O159" i="10"/>
  <c r="L159" i="10"/>
  <c r="K159" i="10"/>
  <c r="J159" i="10"/>
  <c r="AE158" i="10"/>
  <c r="AD158" i="10"/>
  <c r="AB158" i="10"/>
  <c r="AA158" i="10"/>
  <c r="Z158" i="10"/>
  <c r="X158" i="10"/>
  <c r="S158" i="10"/>
  <c r="R158" i="10"/>
  <c r="Q158" i="10"/>
  <c r="P158" i="10"/>
  <c r="O158" i="10"/>
  <c r="L158" i="10"/>
  <c r="V158" i="10" s="1"/>
  <c r="K158" i="10"/>
  <c r="J158" i="10"/>
  <c r="AC158" i="10" s="1"/>
  <c r="AE157" i="10"/>
  <c r="AD157" i="10"/>
  <c r="AC157" i="10"/>
  <c r="Z157" i="10"/>
  <c r="Y157" i="10"/>
  <c r="W157" i="10"/>
  <c r="U157" i="10"/>
  <c r="R157" i="10"/>
  <c r="Q157" i="10"/>
  <c r="P157" i="10"/>
  <c r="O157" i="10"/>
  <c r="L157" i="10"/>
  <c r="S157" i="10" s="1"/>
  <c r="K157" i="10"/>
  <c r="J157" i="10"/>
  <c r="AD156" i="10"/>
  <c r="AC156" i="10"/>
  <c r="AB156" i="10"/>
  <c r="Y156" i="10"/>
  <c r="X156" i="10"/>
  <c r="V156" i="10"/>
  <c r="U156" i="10"/>
  <c r="S156" i="10"/>
  <c r="R156" i="10"/>
  <c r="Q156" i="10"/>
  <c r="P156" i="10"/>
  <c r="O156" i="10"/>
  <c r="L156" i="10"/>
  <c r="W156" i="10" s="1"/>
  <c r="K156" i="10"/>
  <c r="J156" i="10"/>
  <c r="AE155" i="10"/>
  <c r="Y155" i="10"/>
  <c r="R155" i="10"/>
  <c r="P155" i="10"/>
  <c r="O155" i="10"/>
  <c r="L155" i="10"/>
  <c r="K155" i="10"/>
  <c r="J155" i="10"/>
  <c r="AA155" i="10" s="1"/>
  <c r="AE154" i="10"/>
  <c r="AD154" i="10"/>
  <c r="AB154" i="10"/>
  <c r="AA154" i="10"/>
  <c r="Z154" i="10"/>
  <c r="X154" i="10"/>
  <c r="R154" i="10"/>
  <c r="P154" i="10"/>
  <c r="O154" i="10"/>
  <c r="L154" i="10"/>
  <c r="K154" i="10"/>
  <c r="J154" i="10"/>
  <c r="AC154" i="10" s="1"/>
  <c r="AD153" i="10"/>
  <c r="Y153" i="10"/>
  <c r="R153" i="10"/>
  <c r="P153" i="10"/>
  <c r="O153" i="10"/>
  <c r="L153" i="10"/>
  <c r="K153" i="10"/>
  <c r="J153" i="10"/>
  <c r="AE153" i="10" s="1"/>
  <c r="AC152" i="10"/>
  <c r="X152" i="10"/>
  <c r="V152" i="10"/>
  <c r="U152" i="10"/>
  <c r="S152" i="10"/>
  <c r="R152" i="10"/>
  <c r="Q152" i="10"/>
  <c r="P152" i="10"/>
  <c r="O152" i="10"/>
  <c r="L152" i="10"/>
  <c r="W152" i="10" s="1"/>
  <c r="K152" i="10"/>
  <c r="J152" i="10"/>
  <c r="AD152" i="10" s="1"/>
  <c r="AC151" i="10"/>
  <c r="AA151" i="10"/>
  <c r="X151" i="10"/>
  <c r="W151" i="10"/>
  <c r="U151" i="10"/>
  <c r="R151" i="10"/>
  <c r="P151" i="10"/>
  <c r="O151" i="10"/>
  <c r="L151" i="10"/>
  <c r="K151" i="10"/>
  <c r="J151" i="10"/>
  <c r="AE151" i="10" s="1"/>
  <c r="AE150" i="10"/>
  <c r="AD150" i="10"/>
  <c r="AB150" i="10"/>
  <c r="AA150" i="10"/>
  <c r="Z150" i="10"/>
  <c r="X150" i="10"/>
  <c r="W150" i="10"/>
  <c r="V150" i="10"/>
  <c r="S150" i="10"/>
  <c r="R150" i="10"/>
  <c r="Q150" i="10"/>
  <c r="P150" i="10"/>
  <c r="O150" i="10"/>
  <c r="L150" i="10"/>
  <c r="U150" i="10" s="1"/>
  <c r="K150" i="10"/>
  <c r="J150" i="10"/>
  <c r="AC150" i="10" s="1"/>
  <c r="AE149" i="10"/>
  <c r="AC149" i="10"/>
  <c r="Z149" i="10"/>
  <c r="W149" i="10"/>
  <c r="V149" i="10"/>
  <c r="U149" i="10"/>
  <c r="R149" i="10"/>
  <c r="Q149" i="10"/>
  <c r="P149" i="10"/>
  <c r="O149" i="10"/>
  <c r="L149" i="10"/>
  <c r="S149" i="10" s="1"/>
  <c r="K149" i="10"/>
  <c r="J149" i="10"/>
  <c r="AD149" i="10" s="1"/>
  <c r="AD148" i="10"/>
  <c r="AB148" i="10"/>
  <c r="Y148" i="10"/>
  <c r="V148" i="10"/>
  <c r="U148" i="10"/>
  <c r="S148" i="10"/>
  <c r="R148" i="10"/>
  <c r="Q148" i="10"/>
  <c r="P148" i="10"/>
  <c r="O148" i="10"/>
  <c r="L148" i="10"/>
  <c r="W148" i="10" s="1"/>
  <c r="K148" i="10"/>
  <c r="J148" i="10"/>
  <c r="AC148" i="10" s="1"/>
  <c r="W147" i="10"/>
  <c r="R147" i="10"/>
  <c r="P147" i="10"/>
  <c r="O147" i="10"/>
  <c r="L147" i="10"/>
  <c r="K147" i="10"/>
  <c r="J147" i="10"/>
  <c r="AE146" i="10"/>
  <c r="AD146" i="10"/>
  <c r="AB146" i="10"/>
  <c r="AA146" i="10"/>
  <c r="Z146" i="10"/>
  <c r="X146" i="10"/>
  <c r="V146" i="10"/>
  <c r="R146" i="10"/>
  <c r="P146" i="10"/>
  <c r="O146" i="10"/>
  <c r="L146" i="10"/>
  <c r="U146" i="10" s="1"/>
  <c r="K146" i="10"/>
  <c r="J146" i="10"/>
  <c r="AC146" i="10" s="1"/>
  <c r="V145" i="10"/>
  <c r="R145" i="10"/>
  <c r="P145" i="10"/>
  <c r="O145" i="10"/>
  <c r="L145" i="10"/>
  <c r="S145" i="10" s="1"/>
  <c r="K145" i="10"/>
  <c r="J145" i="10"/>
  <c r="AA145" i="10" s="1"/>
  <c r="V144" i="10"/>
  <c r="U144" i="10"/>
  <c r="S144" i="10"/>
  <c r="R144" i="10"/>
  <c r="Q144" i="10"/>
  <c r="P144" i="10"/>
  <c r="O144" i="10"/>
  <c r="L144" i="10"/>
  <c r="W144" i="10" s="1"/>
  <c r="K144" i="10"/>
  <c r="J144" i="10"/>
  <c r="AE143" i="10"/>
  <c r="AC143" i="10"/>
  <c r="AA143" i="10"/>
  <c r="Y143" i="10"/>
  <c r="X143" i="10"/>
  <c r="U143" i="10"/>
  <c r="R143" i="10"/>
  <c r="P143" i="10"/>
  <c r="O143" i="10"/>
  <c r="L143" i="10"/>
  <c r="W143" i="10" s="1"/>
  <c r="K143" i="10"/>
  <c r="J143" i="10"/>
  <c r="AE142" i="10"/>
  <c r="AD142" i="10"/>
  <c r="AB142" i="10"/>
  <c r="AA142" i="10"/>
  <c r="Z142" i="10"/>
  <c r="X142" i="10"/>
  <c r="W142" i="10"/>
  <c r="S142" i="10"/>
  <c r="R142" i="10"/>
  <c r="Q142" i="10"/>
  <c r="P142" i="10"/>
  <c r="O142" i="10"/>
  <c r="L142" i="10"/>
  <c r="U142" i="10" s="1"/>
  <c r="K142" i="10"/>
  <c r="J142" i="10"/>
  <c r="AC142" i="10" s="1"/>
  <c r="AE141" i="10"/>
  <c r="AD141" i="10"/>
  <c r="AC141" i="10"/>
  <c r="Z141" i="10"/>
  <c r="Y141" i="10"/>
  <c r="W141" i="10"/>
  <c r="U141" i="10"/>
  <c r="R141" i="10"/>
  <c r="Q141" i="10"/>
  <c r="P141" i="10"/>
  <c r="O141" i="10"/>
  <c r="L141" i="10"/>
  <c r="S141" i="10" s="1"/>
  <c r="K141" i="10"/>
  <c r="J141" i="10"/>
  <c r="AD140" i="10"/>
  <c r="AC140" i="10"/>
  <c r="AB140" i="10"/>
  <c r="Y140" i="10"/>
  <c r="X140" i="10"/>
  <c r="V140" i="10"/>
  <c r="U140" i="10"/>
  <c r="S140" i="10"/>
  <c r="R140" i="10"/>
  <c r="Q140" i="10"/>
  <c r="P140" i="10"/>
  <c r="O140" i="10"/>
  <c r="L140" i="10"/>
  <c r="W140" i="10" s="1"/>
  <c r="K140" i="10"/>
  <c r="J140" i="10"/>
  <c r="AE139" i="10"/>
  <c r="Y139" i="10"/>
  <c r="R139" i="10"/>
  <c r="P139" i="10"/>
  <c r="O139" i="10"/>
  <c r="L139" i="10"/>
  <c r="K139" i="10"/>
  <c r="J139" i="10"/>
  <c r="AA139" i="10" s="1"/>
  <c r="AE138" i="10"/>
  <c r="AD138" i="10"/>
  <c r="AB138" i="10"/>
  <c r="AA138" i="10"/>
  <c r="Z138" i="10"/>
  <c r="X138" i="10"/>
  <c r="R138" i="10"/>
  <c r="P138" i="10"/>
  <c r="O138" i="10"/>
  <c r="L138" i="10"/>
  <c r="K138" i="10"/>
  <c r="J138" i="10"/>
  <c r="AC138" i="10" s="1"/>
  <c r="AD137" i="10"/>
  <c r="Y137" i="10"/>
  <c r="R137" i="10"/>
  <c r="P137" i="10"/>
  <c r="O137" i="10"/>
  <c r="L137" i="10"/>
  <c r="K137" i="10"/>
  <c r="J137" i="10"/>
  <c r="AE137" i="10" s="1"/>
  <c r="AC136" i="10"/>
  <c r="X136" i="10"/>
  <c r="V136" i="10"/>
  <c r="U136" i="10"/>
  <c r="S136" i="10"/>
  <c r="R136" i="10"/>
  <c r="Q136" i="10"/>
  <c r="P136" i="10"/>
  <c r="O136" i="10"/>
  <c r="L136" i="10"/>
  <c r="W136" i="10" s="1"/>
  <c r="K136" i="10"/>
  <c r="J136" i="10"/>
  <c r="AD136" i="10" s="1"/>
  <c r="AC135" i="10"/>
  <c r="AA135" i="10"/>
  <c r="X135" i="10"/>
  <c r="W135" i="10"/>
  <c r="U135" i="10"/>
  <c r="R135" i="10"/>
  <c r="P135" i="10"/>
  <c r="O135" i="10"/>
  <c r="L135" i="10"/>
  <c r="K135" i="10"/>
  <c r="J135" i="10"/>
  <c r="AE135" i="10" s="1"/>
  <c r="AE134" i="10"/>
  <c r="AD134" i="10"/>
  <c r="AB134" i="10"/>
  <c r="AA134" i="10"/>
  <c r="Z134" i="10"/>
  <c r="X134" i="10"/>
  <c r="W134" i="10"/>
  <c r="V134" i="10"/>
  <c r="S134" i="10"/>
  <c r="R134" i="10"/>
  <c r="Q134" i="10"/>
  <c r="P134" i="10"/>
  <c r="O134" i="10"/>
  <c r="L134" i="10"/>
  <c r="U134" i="10" s="1"/>
  <c r="K134" i="10"/>
  <c r="J134" i="10"/>
  <c r="AC134" i="10" s="1"/>
  <c r="AE133" i="10"/>
  <c r="AC133" i="10"/>
  <c r="AA133" i="10"/>
  <c r="Z133" i="10"/>
  <c r="X133" i="10"/>
  <c r="V133" i="10"/>
  <c r="S133" i="10"/>
  <c r="R133" i="10"/>
  <c r="Q133" i="10"/>
  <c r="P133" i="10"/>
  <c r="O133" i="10"/>
  <c r="L133" i="10"/>
  <c r="W133" i="10" s="1"/>
  <c r="K133" i="10"/>
  <c r="J133" i="10"/>
  <c r="AB133" i="10" s="1"/>
  <c r="AE132" i="10"/>
  <c r="AA132" i="10"/>
  <c r="R132" i="10"/>
  <c r="P132" i="10"/>
  <c r="O132" i="10"/>
  <c r="L132" i="10"/>
  <c r="K132" i="10"/>
  <c r="J132" i="10"/>
  <c r="AD132" i="10" s="1"/>
  <c r="AD131" i="10"/>
  <c r="AB131" i="10"/>
  <c r="Z131" i="10"/>
  <c r="X131" i="10"/>
  <c r="V131" i="10"/>
  <c r="U131" i="10"/>
  <c r="S131" i="10"/>
  <c r="R131" i="10"/>
  <c r="Q131" i="10"/>
  <c r="P131" i="10"/>
  <c r="O131" i="10"/>
  <c r="L131" i="10"/>
  <c r="W131" i="10" s="1"/>
  <c r="K131" i="10"/>
  <c r="J131" i="10"/>
  <c r="AC131" i="10" s="1"/>
  <c r="Y130" i="10"/>
  <c r="U130" i="10"/>
  <c r="R130" i="10"/>
  <c r="P130" i="10"/>
  <c r="O130" i="10"/>
  <c r="L130" i="10"/>
  <c r="S130" i="10" s="1"/>
  <c r="K130" i="10"/>
  <c r="J130" i="10"/>
  <c r="AE129" i="10"/>
  <c r="AD129" i="10"/>
  <c r="AB129" i="10"/>
  <c r="AA129" i="10"/>
  <c r="Z129" i="10"/>
  <c r="X129" i="10"/>
  <c r="V129" i="10"/>
  <c r="S129" i="10"/>
  <c r="R129" i="10"/>
  <c r="Q129" i="10"/>
  <c r="P129" i="10"/>
  <c r="O129" i="10"/>
  <c r="L129" i="10"/>
  <c r="W129" i="10" s="1"/>
  <c r="K129" i="10"/>
  <c r="J129" i="10"/>
  <c r="AC129" i="10" s="1"/>
  <c r="AC128" i="10"/>
  <c r="AA128" i="10"/>
  <c r="R128" i="10"/>
  <c r="P128" i="10"/>
  <c r="O128" i="10"/>
  <c r="L128" i="10"/>
  <c r="K128" i="10"/>
  <c r="J128" i="10"/>
  <c r="AE128" i="10" s="1"/>
  <c r="AD127" i="10"/>
  <c r="AB127" i="10"/>
  <c r="Z127" i="10"/>
  <c r="X127" i="10"/>
  <c r="V127" i="10"/>
  <c r="U127" i="10"/>
  <c r="S127" i="10"/>
  <c r="R127" i="10"/>
  <c r="Q127" i="10"/>
  <c r="P127" i="10"/>
  <c r="O127" i="10"/>
  <c r="L127" i="10"/>
  <c r="W127" i="10" s="1"/>
  <c r="K127" i="10"/>
  <c r="J127" i="10"/>
  <c r="AC127" i="10" s="1"/>
  <c r="AE126" i="10"/>
  <c r="W126" i="10"/>
  <c r="R126" i="10"/>
  <c r="P126" i="10"/>
  <c r="O126" i="10"/>
  <c r="L126" i="10"/>
  <c r="K126" i="10"/>
  <c r="J126" i="10"/>
  <c r="AE125" i="10"/>
  <c r="AD125" i="10"/>
  <c r="AB125" i="10"/>
  <c r="AA125" i="10"/>
  <c r="Z125" i="10"/>
  <c r="X125" i="10"/>
  <c r="V125" i="10"/>
  <c r="S125" i="10"/>
  <c r="R125" i="10"/>
  <c r="Q125" i="10"/>
  <c r="P125" i="10"/>
  <c r="O125" i="10"/>
  <c r="L125" i="10"/>
  <c r="W125" i="10" s="1"/>
  <c r="K125" i="10"/>
  <c r="J125" i="10"/>
  <c r="AC125" i="10" s="1"/>
  <c r="AE124" i="10"/>
  <c r="AC124" i="10"/>
  <c r="AA124" i="10"/>
  <c r="R124" i="10"/>
  <c r="P124" i="10"/>
  <c r="O124" i="10"/>
  <c r="L124" i="10"/>
  <c r="K124" i="10"/>
  <c r="J124" i="10"/>
  <c r="AD123" i="10"/>
  <c r="AB123" i="10"/>
  <c r="Z123" i="10"/>
  <c r="X123" i="10"/>
  <c r="V123" i="10"/>
  <c r="U123" i="10"/>
  <c r="S123" i="10"/>
  <c r="R123" i="10"/>
  <c r="Q123" i="10"/>
  <c r="P123" i="10"/>
  <c r="O123" i="10"/>
  <c r="L123" i="10"/>
  <c r="W123" i="10" s="1"/>
  <c r="K123" i="10"/>
  <c r="J123" i="10"/>
  <c r="AC123" i="10" s="1"/>
  <c r="Y122" i="10"/>
  <c r="W122" i="10"/>
  <c r="R122" i="10"/>
  <c r="P122" i="10"/>
  <c r="O122" i="10"/>
  <c r="L122" i="10"/>
  <c r="K122" i="10"/>
  <c r="J122" i="10"/>
  <c r="AE121" i="10"/>
  <c r="AD121" i="10"/>
  <c r="AB121" i="10"/>
  <c r="AA121" i="10"/>
  <c r="Z121" i="10"/>
  <c r="X121" i="10"/>
  <c r="V121" i="10"/>
  <c r="S121" i="10"/>
  <c r="R121" i="10"/>
  <c r="Q121" i="10"/>
  <c r="P121" i="10"/>
  <c r="O121" i="10"/>
  <c r="L121" i="10"/>
  <c r="W121" i="10" s="1"/>
  <c r="K121" i="10"/>
  <c r="J121" i="10"/>
  <c r="AC121" i="10" s="1"/>
  <c r="AE120" i="10"/>
  <c r="AC120" i="10"/>
  <c r="Y120" i="10"/>
  <c r="R120" i="10"/>
  <c r="K120" i="10"/>
  <c r="J120" i="10"/>
  <c r="AD119" i="10"/>
  <c r="AB119" i="10"/>
  <c r="Z119" i="10"/>
  <c r="X119" i="10"/>
  <c r="R119" i="10"/>
  <c r="K119" i="10"/>
  <c r="J119" i="10"/>
  <c r="AC119" i="10" s="1"/>
  <c r="R118" i="10"/>
  <c r="K118" i="10"/>
  <c r="J118" i="10"/>
  <c r="AE117" i="10"/>
  <c r="AD117" i="10"/>
  <c r="AB117" i="10"/>
  <c r="AA117" i="10"/>
  <c r="Z117" i="10"/>
  <c r="X117" i="10"/>
  <c r="R117" i="10"/>
  <c r="K117" i="10"/>
  <c r="J117" i="10"/>
  <c r="AC117" i="10" s="1"/>
  <c r="AE116" i="10"/>
  <c r="AD116" i="10"/>
  <c r="AA116" i="10"/>
  <c r="Z116" i="10"/>
  <c r="Y116" i="10"/>
  <c r="R116" i="10"/>
  <c r="K116" i="10"/>
  <c r="J116" i="10"/>
  <c r="AD115" i="10"/>
  <c r="AC115" i="10"/>
  <c r="Y115" i="10"/>
  <c r="X115" i="10"/>
  <c r="R115" i="10"/>
  <c r="K115" i="10"/>
  <c r="J115" i="10"/>
  <c r="Z115" i="10" s="1"/>
  <c r="R114" i="10"/>
  <c r="K114" i="10"/>
  <c r="J114" i="10"/>
  <c r="AE113" i="10"/>
  <c r="AD113" i="10"/>
  <c r="AB113" i="10"/>
  <c r="AA113" i="10"/>
  <c r="Z113" i="10"/>
  <c r="X113" i="10"/>
  <c r="R113" i="10"/>
  <c r="K113" i="10"/>
  <c r="J113" i="10"/>
  <c r="AC113" i="10" s="1"/>
  <c r="AE112" i="10"/>
  <c r="AD112" i="10"/>
  <c r="AA112" i="10"/>
  <c r="Z112" i="10"/>
  <c r="Y112" i="10"/>
  <c r="R112" i="10"/>
  <c r="K112" i="10"/>
  <c r="J112" i="10"/>
  <c r="AD111" i="10"/>
  <c r="AC111" i="10"/>
  <c r="Y111" i="10"/>
  <c r="X111" i="10"/>
  <c r="R111" i="10"/>
  <c r="K111" i="10"/>
  <c r="J111" i="10"/>
  <c r="Z111" i="10" s="1"/>
  <c r="R110" i="10"/>
  <c r="K110" i="10"/>
  <c r="J110" i="10"/>
  <c r="AE109" i="10"/>
  <c r="AD109" i="10"/>
  <c r="AB109" i="10"/>
  <c r="AA109" i="10"/>
  <c r="Z109" i="10"/>
  <c r="X109" i="10"/>
  <c r="R109" i="10"/>
  <c r="K109" i="10"/>
  <c r="J109" i="10"/>
  <c r="AC109" i="10" s="1"/>
  <c r="AE108" i="10"/>
  <c r="AD108" i="10"/>
  <c r="AA108" i="10"/>
  <c r="Z108" i="10"/>
  <c r="Y108" i="10"/>
  <c r="R108" i="10"/>
  <c r="K108" i="10"/>
  <c r="J108" i="10"/>
  <c r="AD107" i="10"/>
  <c r="AC107" i="10"/>
  <c r="Y107" i="10"/>
  <c r="X107" i="10"/>
  <c r="R107" i="10"/>
  <c r="K107" i="10"/>
  <c r="J107" i="10"/>
  <c r="Z107" i="10" s="1"/>
  <c r="R106" i="10"/>
  <c r="K106" i="10"/>
  <c r="J106" i="10"/>
  <c r="AE105" i="10"/>
  <c r="AD105" i="10"/>
  <c r="AB105" i="10"/>
  <c r="AA105" i="10"/>
  <c r="Z105" i="10"/>
  <c r="X105" i="10"/>
  <c r="R105" i="10"/>
  <c r="K105" i="10"/>
  <c r="J105" i="10"/>
  <c r="AC105" i="10" s="1"/>
  <c r="AE104" i="10"/>
  <c r="AD104" i="10"/>
  <c r="AA104" i="10"/>
  <c r="Z104" i="10"/>
  <c r="Y104" i="10"/>
  <c r="R104" i="10"/>
  <c r="K104" i="10"/>
  <c r="J104" i="10"/>
  <c r="AD103" i="10"/>
  <c r="AC103" i="10"/>
  <c r="AB103" i="10"/>
  <c r="X103" i="10"/>
  <c r="R103" i="10"/>
  <c r="K103" i="10"/>
  <c r="J103" i="10"/>
  <c r="R102" i="10"/>
  <c r="K102" i="10"/>
  <c r="J102" i="10"/>
  <c r="AA102" i="10" s="1"/>
  <c r="AE101" i="10"/>
  <c r="AD101" i="10"/>
  <c r="AB101" i="10"/>
  <c r="AA101" i="10"/>
  <c r="Z101" i="10"/>
  <c r="X101" i="10"/>
  <c r="R101" i="10"/>
  <c r="K101" i="10"/>
  <c r="J101" i="10"/>
  <c r="AC101" i="10" s="1"/>
  <c r="AE100" i="10"/>
  <c r="AA100" i="10"/>
  <c r="Y100" i="10"/>
  <c r="R100" i="10"/>
  <c r="K100" i="10"/>
  <c r="J100" i="10"/>
  <c r="Z100" i="10" s="1"/>
  <c r="R99" i="10"/>
  <c r="K99" i="10"/>
  <c r="J99" i="10"/>
  <c r="AE98" i="10"/>
  <c r="AD98" i="10"/>
  <c r="AB98" i="10"/>
  <c r="AA98" i="10"/>
  <c r="Z98" i="10"/>
  <c r="X98" i="10"/>
  <c r="R98" i="10"/>
  <c r="K98" i="10"/>
  <c r="J98" i="10"/>
  <c r="AC98" i="10" s="1"/>
  <c r="AE97" i="10"/>
  <c r="Z97" i="10"/>
  <c r="R97" i="10"/>
  <c r="K97" i="10"/>
  <c r="J97" i="10"/>
  <c r="AA97" i="10" s="1"/>
  <c r="AC96" i="10"/>
  <c r="Z96" i="10"/>
  <c r="X96" i="10"/>
  <c r="R96" i="10"/>
  <c r="K96" i="10"/>
  <c r="J96" i="10"/>
  <c r="AD96" i="10" s="1"/>
  <c r="AB95" i="10"/>
  <c r="R95" i="10"/>
  <c r="K95" i="10"/>
  <c r="J95" i="10"/>
  <c r="AE94" i="10"/>
  <c r="AD94" i="10"/>
  <c r="AB94" i="10"/>
  <c r="AA94" i="10"/>
  <c r="Z94" i="10"/>
  <c r="X94" i="10"/>
  <c r="R94" i="10"/>
  <c r="K94" i="10"/>
  <c r="J94" i="10"/>
  <c r="AC94" i="10" s="1"/>
  <c r="AE93" i="10"/>
  <c r="AC93" i="10"/>
  <c r="Z93" i="10"/>
  <c r="X93" i="10"/>
  <c r="R93" i="10"/>
  <c r="K93" i="10"/>
  <c r="J93" i="10"/>
  <c r="AB93" i="10" s="1"/>
  <c r="AE92" i="10"/>
  <c r="AC92" i="10"/>
  <c r="Y92" i="10"/>
  <c r="R92" i="10"/>
  <c r="K92" i="10"/>
  <c r="J92" i="10"/>
  <c r="AD91" i="10"/>
  <c r="AB91" i="10"/>
  <c r="Z91" i="10"/>
  <c r="X91" i="10"/>
  <c r="R91" i="10"/>
  <c r="K91" i="10"/>
  <c r="J91" i="10"/>
  <c r="AE91" i="10" s="1"/>
  <c r="AC90" i="10"/>
  <c r="R90" i="10"/>
  <c r="K90" i="10"/>
  <c r="J90" i="10"/>
  <c r="Y90" i="10" s="1"/>
  <c r="AD89" i="10"/>
  <c r="AB89" i="10"/>
  <c r="Z89" i="10"/>
  <c r="X89" i="10"/>
  <c r="R89" i="10"/>
  <c r="K89" i="10"/>
  <c r="J89" i="10"/>
  <c r="AC89" i="10" s="1"/>
  <c r="AE88" i="10"/>
  <c r="AC88" i="10"/>
  <c r="Y88" i="10"/>
  <c r="R88" i="10"/>
  <c r="K88" i="10"/>
  <c r="J88" i="10"/>
  <c r="AD87" i="10"/>
  <c r="AB87" i="10"/>
  <c r="Z87" i="10"/>
  <c r="X87" i="10"/>
  <c r="R87" i="10"/>
  <c r="K87" i="10"/>
  <c r="J87" i="10"/>
  <c r="AE87" i="10" s="1"/>
  <c r="AC86" i="10"/>
  <c r="R86" i="10"/>
  <c r="K86" i="10"/>
  <c r="J86" i="10"/>
  <c r="Y86" i="10" s="1"/>
  <c r="AD85" i="10"/>
  <c r="AB85" i="10"/>
  <c r="Z85" i="10"/>
  <c r="X85" i="10"/>
  <c r="R85" i="10"/>
  <c r="K85" i="10"/>
  <c r="J85" i="10"/>
  <c r="AC85" i="10" s="1"/>
  <c r="AE84" i="10"/>
  <c r="AC84" i="10"/>
  <c r="Y84" i="10"/>
  <c r="R84" i="10"/>
  <c r="K84" i="10"/>
  <c r="J84" i="10"/>
  <c r="AD83" i="10"/>
  <c r="AB83" i="10"/>
  <c r="Z83" i="10"/>
  <c r="X83" i="10"/>
  <c r="R83" i="10"/>
  <c r="K83" i="10"/>
  <c r="J83" i="10"/>
  <c r="AE83" i="10" s="1"/>
  <c r="AC82" i="10"/>
  <c r="R82" i="10"/>
  <c r="K82" i="10"/>
  <c r="J82" i="10"/>
  <c r="Y82" i="10" s="1"/>
  <c r="AD81" i="10"/>
  <c r="AB81" i="10"/>
  <c r="Z81" i="10"/>
  <c r="X81" i="10"/>
  <c r="R81" i="10"/>
  <c r="K81" i="10"/>
  <c r="J81" i="10"/>
  <c r="AC81" i="10" s="1"/>
  <c r="AE80" i="10"/>
  <c r="AC80" i="10"/>
  <c r="Y80" i="10"/>
  <c r="R80" i="10"/>
  <c r="K80" i="10"/>
  <c r="J80" i="10"/>
  <c r="AD79" i="10"/>
  <c r="AB79" i="10"/>
  <c r="Z79" i="10"/>
  <c r="X79" i="10"/>
  <c r="R79" i="10"/>
  <c r="K79" i="10"/>
  <c r="J79" i="10"/>
  <c r="AE79" i="10" s="1"/>
  <c r="AC78" i="10"/>
  <c r="R78" i="10"/>
  <c r="K78" i="10"/>
  <c r="J78" i="10"/>
  <c r="Y78" i="10" s="1"/>
  <c r="AD77" i="10"/>
  <c r="AB77" i="10"/>
  <c r="Z77" i="10"/>
  <c r="X77" i="10"/>
  <c r="R77" i="10"/>
  <c r="K77" i="10"/>
  <c r="J77" i="10"/>
  <c r="AC77" i="10" s="1"/>
  <c r="AE76" i="10"/>
  <c r="AC76" i="10"/>
  <c r="Y76" i="10"/>
  <c r="R76" i="10"/>
  <c r="K76" i="10"/>
  <c r="J76" i="10"/>
  <c r="AD75" i="10"/>
  <c r="AB75" i="10"/>
  <c r="Z75" i="10"/>
  <c r="X75" i="10"/>
  <c r="R75" i="10"/>
  <c r="K75" i="10"/>
  <c r="J75" i="10"/>
  <c r="AE75" i="10" s="1"/>
  <c r="AC74" i="10"/>
  <c r="R74" i="10"/>
  <c r="K74" i="10"/>
  <c r="J74" i="10"/>
  <c r="Y74" i="10" s="1"/>
  <c r="AD73" i="10"/>
  <c r="AB73" i="10"/>
  <c r="Z73" i="10"/>
  <c r="X73" i="10"/>
  <c r="R73" i="10"/>
  <c r="K73" i="10"/>
  <c r="J73" i="10"/>
  <c r="AC73" i="10" s="1"/>
  <c r="AE72" i="10"/>
  <c r="AC72" i="10"/>
  <c r="Y72" i="10"/>
  <c r="R72" i="10"/>
  <c r="K72" i="10"/>
  <c r="J72" i="10"/>
  <c r="AD71" i="10"/>
  <c r="AB71" i="10"/>
  <c r="Z71" i="10"/>
  <c r="X71" i="10"/>
  <c r="R71" i="10"/>
  <c r="K71" i="10"/>
  <c r="J71" i="10"/>
  <c r="AE71" i="10" s="1"/>
  <c r="AC70" i="10"/>
  <c r="R70" i="10"/>
  <c r="K70" i="10"/>
  <c r="J70" i="10"/>
  <c r="Y70" i="10" s="1"/>
  <c r="AD69" i="10"/>
  <c r="AB69" i="10"/>
  <c r="Z69" i="10"/>
  <c r="X69" i="10"/>
  <c r="R69" i="10"/>
  <c r="K69" i="10"/>
  <c r="J69" i="10"/>
  <c r="AC69" i="10" s="1"/>
  <c r="AE68" i="10"/>
  <c r="AC68" i="10"/>
  <c r="Y68" i="10"/>
  <c r="R68" i="10"/>
  <c r="K68" i="10"/>
  <c r="J68" i="10"/>
  <c r="AD67" i="10"/>
  <c r="AB67" i="10"/>
  <c r="Z67" i="10"/>
  <c r="X67" i="10"/>
  <c r="R67" i="10"/>
  <c r="K67" i="10"/>
  <c r="J67" i="10"/>
  <c r="AE67" i="10" s="1"/>
  <c r="AC66" i="10"/>
  <c r="R66" i="10"/>
  <c r="K66" i="10"/>
  <c r="J66" i="10"/>
  <c r="Y66" i="10" s="1"/>
  <c r="AD65" i="10"/>
  <c r="AB65" i="10"/>
  <c r="Z65" i="10"/>
  <c r="X65" i="10"/>
  <c r="R65" i="10"/>
  <c r="K65" i="10"/>
  <c r="J65" i="10"/>
  <c r="AC65" i="10" s="1"/>
  <c r="AE64" i="10"/>
  <c r="AC64" i="10"/>
  <c r="Y64" i="10"/>
  <c r="R64" i="10"/>
  <c r="K64" i="10"/>
  <c r="J64" i="10"/>
  <c r="AD63" i="10"/>
  <c r="AB63" i="10"/>
  <c r="Z63" i="10"/>
  <c r="X63" i="10"/>
  <c r="R63" i="10"/>
  <c r="K63" i="10"/>
  <c r="J63" i="10"/>
  <c r="AE63" i="10" s="1"/>
  <c r="AC62" i="10"/>
  <c r="R62" i="10"/>
  <c r="K62" i="10"/>
  <c r="J62" i="10"/>
  <c r="Y62" i="10" s="1"/>
  <c r="AD61" i="10"/>
  <c r="AB61" i="10"/>
  <c r="Z61" i="10"/>
  <c r="X61" i="10"/>
  <c r="R61" i="10"/>
  <c r="K61" i="10"/>
  <c r="J61" i="10"/>
  <c r="AC61" i="10" s="1"/>
  <c r="AC60" i="10"/>
  <c r="R60" i="10"/>
  <c r="K60" i="10"/>
  <c r="J60" i="10"/>
  <c r="AD60" i="10" s="1"/>
  <c r="AD59" i="10"/>
  <c r="Z59" i="10"/>
  <c r="R59" i="10"/>
  <c r="K59" i="10"/>
  <c r="J59" i="10"/>
  <c r="AC59" i="10" s="1"/>
  <c r="Y58" i="10"/>
  <c r="R58" i="10"/>
  <c r="K58" i="10"/>
  <c r="J58" i="10"/>
  <c r="AC58" i="10" s="1"/>
  <c r="AE57" i="10"/>
  <c r="AD57" i="10"/>
  <c r="AB57" i="10"/>
  <c r="AA57" i="10"/>
  <c r="Z57" i="10"/>
  <c r="X57" i="10"/>
  <c r="R57" i="10"/>
  <c r="K57" i="10"/>
  <c r="J57" i="10"/>
  <c r="AC57" i="10" s="1"/>
  <c r="AE56" i="10"/>
  <c r="AA56" i="10"/>
  <c r="R56" i="10"/>
  <c r="K56" i="10"/>
  <c r="J56" i="10"/>
  <c r="AD56" i="10" s="1"/>
  <c r="AD55" i="10"/>
  <c r="Z55" i="10"/>
  <c r="X55" i="10"/>
  <c r="R55" i="10"/>
  <c r="K55" i="10"/>
  <c r="J55" i="10"/>
  <c r="AC55" i="10" s="1"/>
  <c r="AC54" i="10"/>
  <c r="Y54" i="10"/>
  <c r="R54" i="10"/>
  <c r="K54" i="10"/>
  <c r="J54" i="10"/>
  <c r="AE53" i="10"/>
  <c r="AD53" i="10"/>
  <c r="AB53" i="10"/>
  <c r="AA53" i="10"/>
  <c r="Z53" i="10"/>
  <c r="X53" i="10"/>
  <c r="R53" i="10"/>
  <c r="K53" i="10"/>
  <c r="J53" i="10"/>
  <c r="AC53" i="10" s="1"/>
  <c r="AE52" i="10"/>
  <c r="AA52" i="10"/>
  <c r="R52" i="10"/>
  <c r="K52" i="10"/>
  <c r="J52" i="10"/>
  <c r="AD52" i="10" s="1"/>
  <c r="AD51" i="10"/>
  <c r="AB51" i="10"/>
  <c r="Z51" i="10"/>
  <c r="X51" i="10"/>
  <c r="R51" i="10"/>
  <c r="K51" i="10"/>
  <c r="J51" i="10"/>
  <c r="AC51" i="10" s="1"/>
  <c r="R50" i="10"/>
  <c r="K50" i="10"/>
  <c r="J50" i="10"/>
  <c r="AE49" i="10"/>
  <c r="AD49" i="10"/>
  <c r="AB49" i="10"/>
  <c r="AA49" i="10"/>
  <c r="Z49" i="10"/>
  <c r="X49" i="10"/>
  <c r="R49" i="10"/>
  <c r="K49" i="10"/>
  <c r="J49" i="10"/>
  <c r="AC49" i="10" s="1"/>
  <c r="AE48" i="10"/>
  <c r="AA48" i="10"/>
  <c r="R48" i="10"/>
  <c r="K48" i="10"/>
  <c r="J48" i="10"/>
  <c r="AD48" i="10" s="1"/>
  <c r="AD47" i="10"/>
  <c r="AB47" i="10"/>
  <c r="Z47" i="10"/>
  <c r="X47" i="10"/>
  <c r="R47" i="10"/>
  <c r="K47" i="10"/>
  <c r="J47" i="10"/>
  <c r="AC47" i="10" s="1"/>
  <c r="AC46" i="10"/>
  <c r="Y46" i="10"/>
  <c r="R46" i="10"/>
  <c r="K46" i="10"/>
  <c r="J46" i="10"/>
  <c r="AE45" i="10"/>
  <c r="AD45" i="10"/>
  <c r="AB45" i="10"/>
  <c r="AA45" i="10"/>
  <c r="Z45" i="10"/>
  <c r="X45" i="10"/>
  <c r="R45" i="10"/>
  <c r="K45" i="10"/>
  <c r="J45" i="10"/>
  <c r="AC45" i="10" s="1"/>
  <c r="AE44" i="10"/>
  <c r="AA44" i="10"/>
  <c r="R44" i="10"/>
  <c r="K44" i="10"/>
  <c r="J44" i="10"/>
  <c r="AD44" i="10" s="1"/>
  <c r="AD43" i="10"/>
  <c r="AB43" i="10"/>
  <c r="Z43" i="10"/>
  <c r="X43" i="10"/>
  <c r="R43" i="10"/>
  <c r="K43" i="10"/>
  <c r="J43" i="10"/>
  <c r="AC43" i="10" s="1"/>
  <c r="R42" i="10"/>
  <c r="K42" i="10"/>
  <c r="J42" i="10"/>
  <c r="Y42" i="10" s="1"/>
  <c r="AE41" i="10"/>
  <c r="AD41" i="10"/>
  <c r="AB41" i="10"/>
  <c r="AA41" i="10"/>
  <c r="Z41" i="10"/>
  <c r="X41" i="10"/>
  <c r="R41" i="10"/>
  <c r="K41" i="10"/>
  <c r="J41" i="10"/>
  <c r="AC41" i="10" s="1"/>
  <c r="AE40" i="10"/>
  <c r="AA40" i="10"/>
  <c r="R40" i="10"/>
  <c r="K40" i="10"/>
  <c r="J40" i="10"/>
  <c r="AD40" i="10" s="1"/>
  <c r="AD39" i="10"/>
  <c r="AB39" i="10"/>
  <c r="Z39" i="10"/>
  <c r="X39" i="10"/>
  <c r="R39" i="10"/>
  <c r="K39" i="10"/>
  <c r="J39" i="10"/>
  <c r="AC39" i="10" s="1"/>
  <c r="AC38" i="10"/>
  <c r="Y38" i="10"/>
  <c r="R38" i="10"/>
  <c r="K38" i="10"/>
  <c r="J38" i="10"/>
  <c r="AE37" i="10"/>
  <c r="AD37" i="10"/>
  <c r="AB37" i="10"/>
  <c r="AA37" i="10"/>
  <c r="Z37" i="10"/>
  <c r="X37" i="10"/>
  <c r="R37" i="10"/>
  <c r="K37" i="10"/>
  <c r="J37" i="10"/>
  <c r="AC37" i="10" s="1"/>
  <c r="AE36" i="10"/>
  <c r="AA36" i="10"/>
  <c r="R36" i="10"/>
  <c r="K36" i="10"/>
  <c r="J36" i="10"/>
  <c r="AD36" i="10" s="1"/>
  <c r="AD35" i="10"/>
  <c r="AB35" i="10"/>
  <c r="Z35" i="10"/>
  <c r="X35" i="10"/>
  <c r="R35" i="10"/>
  <c r="K35" i="10"/>
  <c r="J35" i="10"/>
  <c r="AC35" i="10" s="1"/>
  <c r="R34" i="10"/>
  <c r="K34" i="10"/>
  <c r="J34" i="10"/>
  <c r="AC34" i="10" s="1"/>
  <c r="AE33" i="10"/>
  <c r="AD33" i="10"/>
  <c r="AB33" i="10"/>
  <c r="AA33" i="10"/>
  <c r="Z33" i="10"/>
  <c r="X33" i="10"/>
  <c r="R33" i="10"/>
  <c r="K33" i="10"/>
  <c r="J33" i="10"/>
  <c r="AC33" i="10" s="1"/>
  <c r="AE32" i="10"/>
  <c r="AA32" i="10"/>
  <c r="R32" i="10"/>
  <c r="K32" i="10"/>
  <c r="J32" i="10"/>
  <c r="AD32" i="10" s="1"/>
  <c r="AD31" i="10"/>
  <c r="AB31" i="10"/>
  <c r="Z31" i="10"/>
  <c r="X31" i="10"/>
  <c r="R31" i="10"/>
  <c r="K31" i="10"/>
  <c r="J31" i="10"/>
  <c r="AC31" i="10" s="1"/>
  <c r="AC30" i="10"/>
  <c r="Y30" i="10"/>
  <c r="R30" i="10"/>
  <c r="K30" i="10"/>
  <c r="J30" i="10"/>
  <c r="AE29" i="10"/>
  <c r="AD29" i="10"/>
  <c r="AB29" i="10"/>
  <c r="AA29" i="10"/>
  <c r="Z29" i="10"/>
  <c r="X29" i="10"/>
  <c r="R29" i="10"/>
  <c r="K29" i="10"/>
  <c r="J29" i="10"/>
  <c r="AC29" i="10" s="1"/>
  <c r="AE28" i="10"/>
  <c r="AA28" i="10"/>
  <c r="R28" i="10"/>
  <c r="K28" i="10"/>
  <c r="J28" i="10"/>
  <c r="AD28" i="10" s="1"/>
  <c r="AD27" i="10"/>
  <c r="AB27" i="10"/>
  <c r="Z27" i="10"/>
  <c r="X27" i="10"/>
  <c r="R27" i="10"/>
  <c r="K27" i="10"/>
  <c r="J27" i="10"/>
  <c r="AC27" i="10" s="1"/>
  <c r="R26" i="10"/>
  <c r="K26" i="10"/>
  <c r="J26" i="10"/>
  <c r="AC26" i="10" s="1"/>
  <c r="AE25" i="10"/>
  <c r="AD25" i="10"/>
  <c r="AB25" i="10"/>
  <c r="AA25" i="10"/>
  <c r="Z25" i="10"/>
  <c r="X25" i="10"/>
  <c r="R25" i="10"/>
  <c r="K25" i="10"/>
  <c r="J25" i="10"/>
  <c r="AC25" i="10" s="1"/>
  <c r="AE24" i="10"/>
  <c r="AA24" i="10"/>
  <c r="R24" i="10"/>
  <c r="K24" i="10"/>
  <c r="J24" i="10"/>
  <c r="AD24" i="10" s="1"/>
  <c r="AD23" i="10"/>
  <c r="AB23" i="10"/>
  <c r="Z23" i="10"/>
  <c r="X23" i="10"/>
  <c r="R23" i="10"/>
  <c r="K23" i="10"/>
  <c r="J23" i="10"/>
  <c r="AC23" i="10" s="1"/>
  <c r="AC22" i="10"/>
  <c r="Y22" i="10"/>
  <c r="R22" i="10"/>
  <c r="K22" i="10"/>
  <c r="J22" i="10"/>
  <c r="AE21" i="10"/>
  <c r="AD21" i="10"/>
  <c r="AB21" i="10"/>
  <c r="AA21" i="10"/>
  <c r="Z21" i="10"/>
  <c r="X21" i="10"/>
  <c r="R21" i="10"/>
  <c r="K21" i="10"/>
  <c r="J21" i="10"/>
  <c r="AC21" i="10" s="1"/>
  <c r="AE20" i="10"/>
  <c r="AC20" i="10"/>
  <c r="Y20" i="10"/>
  <c r="R20" i="10"/>
  <c r="K20" i="10"/>
  <c r="J20" i="10"/>
  <c r="AD19" i="10"/>
  <c r="AB19" i="10"/>
  <c r="Z19" i="10"/>
  <c r="X19" i="10"/>
  <c r="R19" i="10"/>
  <c r="K19" i="10"/>
  <c r="J19" i="10"/>
  <c r="AC19" i="10" s="1"/>
  <c r="AC18" i="10"/>
  <c r="R18" i="10"/>
  <c r="K18" i="10"/>
  <c r="J18" i="10"/>
  <c r="Y18" i="10" s="1"/>
  <c r="AE17" i="10"/>
  <c r="AD17" i="10"/>
  <c r="AB17" i="10"/>
  <c r="AA17" i="10"/>
  <c r="Z17" i="10"/>
  <c r="X17" i="10"/>
  <c r="R17" i="10"/>
  <c r="K17" i="10"/>
  <c r="J17" i="10"/>
  <c r="AC17" i="10" s="1"/>
  <c r="AC16" i="10"/>
  <c r="R16" i="10"/>
  <c r="K16" i="10"/>
  <c r="J16" i="10"/>
  <c r="Y16" i="10" s="1"/>
  <c r="R15" i="10"/>
  <c r="K15" i="10"/>
  <c r="J15" i="10"/>
  <c r="AD15" i="10" s="1"/>
  <c r="AE14" i="10"/>
  <c r="AC14" i="10"/>
  <c r="AA14" i="10"/>
  <c r="Y14" i="10"/>
  <c r="X14" i="10"/>
  <c r="R14" i="10"/>
  <c r="K14" i="10"/>
  <c r="J14" i="10"/>
  <c r="AE13" i="10"/>
  <c r="AD13" i="10"/>
  <c r="AB13" i="10"/>
  <c r="AA13" i="10"/>
  <c r="Z13" i="10"/>
  <c r="X13" i="10"/>
  <c r="R13" i="10"/>
  <c r="K13" i="10"/>
  <c r="J13" i="10"/>
  <c r="AC13" i="10" s="1"/>
  <c r="AD12" i="10"/>
  <c r="Y12" i="10"/>
  <c r="R12" i="10"/>
  <c r="K12" i="10"/>
  <c r="J12" i="10"/>
  <c r="AA12" i="10" s="1"/>
  <c r="R11" i="10"/>
  <c r="K11" i="10"/>
  <c r="J11" i="10"/>
  <c r="AE10" i="10"/>
  <c r="AC10" i="10"/>
  <c r="AA10" i="10"/>
  <c r="Y10" i="10"/>
  <c r="X10" i="10"/>
  <c r="R10" i="10"/>
  <c r="K10" i="10"/>
  <c r="J10" i="10"/>
  <c r="AE9" i="10"/>
  <c r="AD9" i="10"/>
  <c r="AB9" i="10"/>
  <c r="AA9" i="10"/>
  <c r="Z9" i="10"/>
  <c r="X9" i="10"/>
  <c r="R9" i="10"/>
  <c r="K9" i="10"/>
  <c r="J9" i="10"/>
  <c r="AC9" i="10" s="1"/>
  <c r="AD8" i="10"/>
  <c r="Y8" i="10"/>
  <c r="R8" i="10"/>
  <c r="K8" i="10"/>
  <c r="J8" i="10"/>
  <c r="AA8" i="10" s="1"/>
  <c r="R7" i="10"/>
  <c r="K7" i="10"/>
  <c r="J7" i="10"/>
  <c r="AE6" i="10"/>
  <c r="AC6" i="10"/>
  <c r="AA6" i="10"/>
  <c r="Y6" i="10"/>
  <c r="X6" i="10"/>
  <c r="R6" i="10"/>
  <c r="K6" i="10"/>
  <c r="J6" i="10"/>
  <c r="AE5" i="10"/>
  <c r="AD5" i="10"/>
  <c r="AB5" i="10"/>
  <c r="AA5" i="10"/>
  <c r="Z5" i="10"/>
  <c r="X5" i="10"/>
  <c r="R5" i="10"/>
  <c r="K5" i="10"/>
  <c r="J5" i="10"/>
  <c r="AC5" i="10" s="1"/>
  <c r="AD4" i="10"/>
  <c r="Y4" i="10"/>
  <c r="R4" i="10"/>
  <c r="K4" i="10"/>
  <c r="L4" i="10" s="1"/>
  <c r="J4" i="10"/>
  <c r="AA4" i="10" s="1"/>
  <c r="O643" i="9"/>
  <c r="O642" i="9"/>
  <c r="O641" i="9"/>
  <c r="O640" i="9"/>
  <c r="O639" i="9"/>
  <c r="O638" i="9"/>
  <c r="O637" i="9"/>
  <c r="O636" i="9"/>
  <c r="O635" i="9"/>
  <c r="O634" i="9"/>
  <c r="O633" i="9"/>
  <c r="O632" i="9"/>
  <c r="O631" i="9"/>
  <c r="O630" i="9"/>
  <c r="O629" i="9"/>
  <c r="O628" i="9"/>
  <c r="O627" i="9"/>
  <c r="O626" i="9"/>
  <c r="O625" i="9"/>
  <c r="O624" i="9"/>
  <c r="O623" i="9"/>
  <c r="O622" i="9"/>
  <c r="O621" i="9"/>
  <c r="O620" i="9"/>
  <c r="O619" i="9"/>
  <c r="O618" i="9"/>
  <c r="O617" i="9"/>
  <c r="O616" i="9"/>
  <c r="O615" i="9"/>
  <c r="O614" i="9"/>
  <c r="O613" i="9"/>
  <c r="O612" i="9"/>
  <c r="O611" i="9"/>
  <c r="O610" i="9"/>
  <c r="O609" i="9"/>
  <c r="O608" i="9"/>
  <c r="O607" i="9"/>
  <c r="O606" i="9"/>
  <c r="O605" i="9"/>
  <c r="O604" i="9"/>
  <c r="O603" i="9"/>
  <c r="O602" i="9"/>
  <c r="O601" i="9"/>
  <c r="O600" i="9"/>
  <c r="O599" i="9"/>
  <c r="O598" i="9"/>
  <c r="O597" i="9"/>
  <c r="O596" i="9"/>
  <c r="O595" i="9"/>
  <c r="O594" i="9"/>
  <c r="O593" i="9"/>
  <c r="O592" i="9"/>
  <c r="O591" i="9"/>
  <c r="O590" i="9"/>
  <c r="O589" i="9"/>
  <c r="O588" i="9"/>
  <c r="O587" i="9"/>
  <c r="O586" i="9"/>
  <c r="O585" i="9"/>
  <c r="O584" i="9"/>
  <c r="O583" i="9"/>
  <c r="O582" i="9"/>
  <c r="O581" i="9"/>
  <c r="O580" i="9"/>
  <c r="O579" i="9"/>
  <c r="O578" i="9"/>
  <c r="O577" i="9"/>
  <c r="O576" i="9"/>
  <c r="O575" i="9"/>
  <c r="O574" i="9"/>
  <c r="O573" i="9"/>
  <c r="O572" i="9"/>
  <c r="O571" i="9"/>
  <c r="O570" i="9"/>
  <c r="O569" i="9"/>
  <c r="O568" i="9"/>
  <c r="O567" i="9"/>
  <c r="O566" i="9"/>
  <c r="O565" i="9"/>
  <c r="O564" i="9"/>
  <c r="O563" i="9"/>
  <c r="O562" i="9"/>
  <c r="O561" i="9"/>
  <c r="O560" i="9"/>
  <c r="O559" i="9"/>
  <c r="O558" i="9"/>
  <c r="O557" i="9"/>
  <c r="O556" i="9"/>
  <c r="O555" i="9"/>
  <c r="O554" i="9"/>
  <c r="O553" i="9"/>
  <c r="O552" i="9"/>
  <c r="O551" i="9"/>
  <c r="O550" i="9"/>
  <c r="O549" i="9"/>
  <c r="O548" i="9"/>
  <c r="O547" i="9"/>
  <c r="O546" i="9"/>
  <c r="O545" i="9"/>
  <c r="O544" i="9"/>
  <c r="O543" i="9"/>
  <c r="O542" i="9"/>
  <c r="O541" i="9"/>
  <c r="O540" i="9"/>
  <c r="O539" i="9"/>
  <c r="O538" i="9"/>
  <c r="O537" i="9"/>
  <c r="O536" i="9"/>
  <c r="O535" i="9"/>
  <c r="O534" i="9"/>
  <c r="O533" i="9"/>
  <c r="O532" i="9"/>
  <c r="O531" i="9"/>
  <c r="O530" i="9"/>
  <c r="O529" i="9"/>
  <c r="O528" i="9"/>
  <c r="O527" i="9"/>
  <c r="O526" i="9"/>
  <c r="O525" i="9"/>
  <c r="O524" i="9"/>
  <c r="O523" i="9"/>
  <c r="O522" i="9"/>
  <c r="O521" i="9"/>
  <c r="O520" i="9"/>
  <c r="O519" i="9"/>
  <c r="O518" i="9"/>
  <c r="O517" i="9"/>
  <c r="O516" i="9"/>
  <c r="O515" i="9"/>
  <c r="O514" i="9"/>
  <c r="O513" i="9"/>
  <c r="O512" i="9"/>
  <c r="O511" i="9"/>
  <c r="O510" i="9"/>
  <c r="O509" i="9"/>
  <c r="O508" i="9"/>
  <c r="O507" i="9"/>
  <c r="O506" i="9"/>
  <c r="O505" i="9"/>
  <c r="O504" i="9"/>
  <c r="O503" i="9"/>
  <c r="O502" i="9"/>
  <c r="O501" i="9"/>
  <c r="O500" i="9"/>
  <c r="O499" i="9"/>
  <c r="O498" i="9"/>
  <c r="O497" i="9"/>
  <c r="O496" i="9"/>
  <c r="O495" i="9"/>
  <c r="O494" i="9"/>
  <c r="O493" i="9"/>
  <c r="O492" i="9"/>
  <c r="O491" i="9"/>
  <c r="O490" i="9"/>
  <c r="O489" i="9"/>
  <c r="O488" i="9"/>
  <c r="O487" i="9"/>
  <c r="O486" i="9"/>
  <c r="O485" i="9"/>
  <c r="O484" i="9"/>
  <c r="O483" i="9"/>
  <c r="O482" i="9"/>
  <c r="O481" i="9"/>
  <c r="O480" i="9"/>
  <c r="O479" i="9"/>
  <c r="O478" i="9"/>
  <c r="O477" i="9"/>
  <c r="O476" i="9"/>
  <c r="O475" i="9"/>
  <c r="O474" i="9"/>
  <c r="O473" i="9"/>
  <c r="O472" i="9"/>
  <c r="O471" i="9"/>
  <c r="O470" i="9"/>
  <c r="O469" i="9"/>
  <c r="O468" i="9"/>
  <c r="O467" i="9"/>
  <c r="O466" i="9"/>
  <c r="O465" i="9"/>
  <c r="O464" i="9"/>
  <c r="O463" i="9"/>
  <c r="O462" i="9"/>
  <c r="O461" i="9"/>
  <c r="O460" i="9"/>
  <c r="O459" i="9"/>
  <c r="O458" i="9"/>
  <c r="O457" i="9"/>
  <c r="O456" i="9"/>
  <c r="O455" i="9"/>
  <c r="O454" i="9"/>
  <c r="O453" i="9"/>
  <c r="O452" i="9"/>
  <c r="O451" i="9"/>
  <c r="O450" i="9"/>
  <c r="O449" i="9"/>
  <c r="O448" i="9"/>
  <c r="O447" i="9"/>
  <c r="O446" i="9"/>
  <c r="O445" i="9"/>
  <c r="O444" i="9"/>
  <c r="O443" i="9"/>
  <c r="O442" i="9"/>
  <c r="O441" i="9"/>
  <c r="O440" i="9"/>
  <c r="O439" i="9"/>
  <c r="O438" i="9"/>
  <c r="O437" i="9"/>
  <c r="O436" i="9"/>
  <c r="O435" i="9"/>
  <c r="O434" i="9"/>
  <c r="O433" i="9"/>
  <c r="O432" i="9"/>
  <c r="O431" i="9"/>
  <c r="O430" i="9"/>
  <c r="O429" i="9"/>
  <c r="O428" i="9"/>
  <c r="O427" i="9"/>
  <c r="O426" i="9"/>
  <c r="O425" i="9"/>
  <c r="O424" i="9"/>
  <c r="O423" i="9"/>
  <c r="O422" i="9"/>
  <c r="O421" i="9"/>
  <c r="O420" i="9"/>
  <c r="O419" i="9"/>
  <c r="O418" i="9"/>
  <c r="O417" i="9"/>
  <c r="O416" i="9"/>
  <c r="O415" i="9"/>
  <c r="O414" i="9"/>
  <c r="O413" i="9"/>
  <c r="O412" i="9"/>
  <c r="O411" i="9"/>
  <c r="O410" i="9"/>
  <c r="O409" i="9"/>
  <c r="O408" i="9"/>
  <c r="O407" i="9"/>
  <c r="O406" i="9"/>
  <c r="O405" i="9"/>
  <c r="O404" i="9"/>
  <c r="O403" i="9"/>
  <c r="O402" i="9"/>
  <c r="O401" i="9"/>
  <c r="O400" i="9"/>
  <c r="O399" i="9"/>
  <c r="O398" i="9"/>
  <c r="O397" i="9"/>
  <c r="O396" i="9"/>
  <c r="O395" i="9"/>
  <c r="O394" i="9"/>
  <c r="O393" i="9"/>
  <c r="O392" i="9"/>
  <c r="O391" i="9"/>
  <c r="O390" i="9"/>
  <c r="O389" i="9"/>
  <c r="O388" i="9"/>
  <c r="O387" i="9"/>
  <c r="O386" i="9"/>
  <c r="O385" i="9"/>
  <c r="O384" i="9"/>
  <c r="O383" i="9"/>
  <c r="O382" i="9"/>
  <c r="O381" i="9"/>
  <c r="O380" i="9"/>
  <c r="O379" i="9"/>
  <c r="O378" i="9"/>
  <c r="O377" i="9"/>
  <c r="O376" i="9"/>
  <c r="O375" i="9"/>
  <c r="O374" i="9"/>
  <c r="O373" i="9"/>
  <c r="O372" i="9"/>
  <c r="O371" i="9"/>
  <c r="O370" i="9"/>
  <c r="O369" i="9"/>
  <c r="O368" i="9"/>
  <c r="O367" i="9"/>
  <c r="O366" i="9"/>
  <c r="O365" i="9"/>
  <c r="O364" i="9"/>
  <c r="O363" i="9"/>
  <c r="O362" i="9"/>
  <c r="O361" i="9"/>
  <c r="O360" i="9"/>
  <c r="O359" i="9"/>
  <c r="O358" i="9"/>
  <c r="O357" i="9"/>
  <c r="O356" i="9"/>
  <c r="O355" i="9"/>
  <c r="O354" i="9"/>
  <c r="O353" i="9"/>
  <c r="O352" i="9"/>
  <c r="O351" i="9"/>
  <c r="O350" i="9"/>
  <c r="O349" i="9"/>
  <c r="O348" i="9"/>
  <c r="O347" i="9"/>
  <c r="O346" i="9"/>
  <c r="O345" i="9"/>
  <c r="O344" i="9"/>
  <c r="O343" i="9"/>
  <c r="O342" i="9"/>
  <c r="O341" i="9"/>
  <c r="O340" i="9"/>
  <c r="O339" i="9"/>
  <c r="O338" i="9"/>
  <c r="O337" i="9"/>
  <c r="O336" i="9"/>
  <c r="O335" i="9"/>
  <c r="O334" i="9"/>
  <c r="O333" i="9"/>
  <c r="O332" i="9"/>
  <c r="O331" i="9"/>
  <c r="O330" i="9"/>
  <c r="O329" i="9"/>
  <c r="O328" i="9"/>
  <c r="O327" i="9"/>
  <c r="O326" i="9"/>
  <c r="O325" i="9"/>
  <c r="O324" i="9"/>
  <c r="O323" i="9"/>
  <c r="O322" i="9"/>
  <c r="O321" i="9"/>
  <c r="O320" i="9"/>
  <c r="O319" i="9"/>
  <c r="O318" i="9"/>
  <c r="O317" i="9"/>
  <c r="O316" i="9"/>
  <c r="O315" i="9"/>
  <c r="O314" i="9"/>
  <c r="O313" i="9"/>
  <c r="O312" i="9"/>
  <c r="O311" i="9"/>
  <c r="O310" i="9"/>
  <c r="O309" i="9"/>
  <c r="O308" i="9"/>
  <c r="O307" i="9"/>
  <c r="O306" i="9"/>
  <c r="O305" i="9"/>
  <c r="O304" i="9"/>
  <c r="O303" i="9"/>
  <c r="O302" i="9"/>
  <c r="O301" i="9"/>
  <c r="O300" i="9"/>
  <c r="O299" i="9"/>
  <c r="O298" i="9"/>
  <c r="O297" i="9"/>
  <c r="O296" i="9"/>
  <c r="O295" i="9"/>
  <c r="O294" i="9"/>
  <c r="O293" i="9"/>
  <c r="O292" i="9"/>
  <c r="O291" i="9"/>
  <c r="O290" i="9"/>
  <c r="O289" i="9"/>
  <c r="O288" i="9"/>
  <c r="O287" i="9"/>
  <c r="O286" i="9"/>
  <c r="Q285" i="9"/>
  <c r="O285" i="9"/>
  <c r="Q284" i="9"/>
  <c r="O284" i="9"/>
  <c r="Q283" i="9"/>
  <c r="O283" i="9"/>
  <c r="Q282" i="9"/>
  <c r="O282" i="9"/>
  <c r="Q281" i="9"/>
  <c r="O281" i="9"/>
  <c r="Q280" i="9"/>
  <c r="O280" i="9"/>
  <c r="Q279" i="9"/>
  <c r="O279" i="9"/>
  <c r="Q278" i="9"/>
  <c r="O278" i="9"/>
  <c r="Q277" i="9"/>
  <c r="O277" i="9"/>
  <c r="Q276" i="9"/>
  <c r="O276" i="9"/>
  <c r="Q275" i="9"/>
  <c r="O275" i="9"/>
  <c r="Q274" i="9"/>
  <c r="O274" i="9"/>
  <c r="Q273" i="9"/>
  <c r="O273" i="9"/>
  <c r="Q272" i="9"/>
  <c r="O272" i="9"/>
  <c r="Q271" i="9"/>
  <c r="O271" i="9"/>
  <c r="Q270" i="9"/>
  <c r="O270" i="9"/>
  <c r="Q269" i="9"/>
  <c r="O269" i="9"/>
  <c r="Q268" i="9"/>
  <c r="O268" i="9"/>
  <c r="Q267" i="9"/>
  <c r="O267" i="9"/>
  <c r="Q266" i="9"/>
  <c r="O266" i="9"/>
  <c r="Q265" i="9"/>
  <c r="O265" i="9"/>
  <c r="Q264" i="9"/>
  <c r="O264" i="9"/>
  <c r="Q263" i="9"/>
  <c r="O263" i="9"/>
  <c r="Q262" i="9"/>
  <c r="O262" i="9"/>
  <c r="Q261" i="9"/>
  <c r="O261" i="9"/>
  <c r="Q260" i="9"/>
  <c r="O260" i="9"/>
  <c r="Q259" i="9"/>
  <c r="O259" i="9"/>
  <c r="Q258" i="9"/>
  <c r="O258" i="9"/>
  <c r="Q257" i="9"/>
  <c r="O257" i="9"/>
  <c r="Q256" i="9"/>
  <c r="O256" i="9"/>
  <c r="Q255" i="9"/>
  <c r="O255" i="9"/>
  <c r="Q254" i="9"/>
  <c r="O254" i="9"/>
  <c r="Q253" i="9"/>
  <c r="O253" i="9"/>
  <c r="Q252" i="9"/>
  <c r="O252" i="9"/>
  <c r="Q251" i="9"/>
  <c r="O251" i="9"/>
  <c r="Q250" i="9"/>
  <c r="O250" i="9"/>
  <c r="Q249" i="9"/>
  <c r="O249" i="9"/>
  <c r="Q248" i="9"/>
  <c r="O248" i="9"/>
  <c r="Q247" i="9"/>
  <c r="O247" i="9"/>
  <c r="Q246" i="9"/>
  <c r="O246" i="9"/>
  <c r="Q245" i="9"/>
  <c r="O245" i="9"/>
  <c r="Q244" i="9"/>
  <c r="O244" i="9"/>
  <c r="Q243" i="9"/>
  <c r="O243" i="9"/>
  <c r="Q242" i="9"/>
  <c r="O242" i="9"/>
  <c r="Q241" i="9"/>
  <c r="O241" i="9"/>
  <c r="Q240" i="9"/>
  <c r="O240" i="9"/>
  <c r="Q239" i="9"/>
  <c r="O239" i="9"/>
  <c r="Q238" i="9"/>
  <c r="O238" i="9"/>
  <c r="Q237" i="9"/>
  <c r="O237" i="9"/>
  <c r="Q236" i="9"/>
  <c r="O236" i="9"/>
  <c r="Q235" i="9"/>
  <c r="O235" i="9"/>
  <c r="Q234" i="9"/>
  <c r="O234" i="9"/>
  <c r="Q233" i="9"/>
  <c r="O233" i="9"/>
  <c r="Q232" i="9"/>
  <c r="O232" i="9"/>
  <c r="Q231" i="9"/>
  <c r="O231" i="9"/>
  <c r="Q230" i="9"/>
  <c r="O230" i="9"/>
  <c r="Q229" i="9"/>
  <c r="O229" i="9"/>
  <c r="Q228" i="9"/>
  <c r="O228" i="9"/>
  <c r="Q227" i="9"/>
  <c r="O227" i="9"/>
  <c r="Q226" i="9"/>
  <c r="O226" i="9"/>
  <c r="Q225" i="9"/>
  <c r="O225" i="9"/>
  <c r="Q224" i="9"/>
  <c r="O224" i="9"/>
  <c r="Q223" i="9"/>
  <c r="O223" i="9"/>
  <c r="Q222" i="9"/>
  <c r="O222" i="9"/>
  <c r="Q221" i="9"/>
  <c r="O221" i="9"/>
  <c r="Q220" i="9"/>
  <c r="O220" i="9"/>
  <c r="Q219" i="9"/>
  <c r="O219" i="9"/>
  <c r="Q218" i="9"/>
  <c r="O218" i="9"/>
  <c r="Q217" i="9"/>
  <c r="O217" i="9"/>
  <c r="Q216" i="9"/>
  <c r="O216" i="9"/>
  <c r="Q215" i="9"/>
  <c r="O215" i="9"/>
  <c r="Q214" i="9"/>
  <c r="O214" i="9"/>
  <c r="Q213" i="9"/>
  <c r="O213" i="9"/>
  <c r="Q212" i="9"/>
  <c r="O212" i="9"/>
  <c r="Q211" i="9"/>
  <c r="O211" i="9"/>
  <c r="Q210" i="9"/>
  <c r="O210" i="9"/>
  <c r="Q209" i="9"/>
  <c r="O209" i="9"/>
  <c r="Q208" i="9"/>
  <c r="O208" i="9"/>
  <c r="Q207" i="9"/>
  <c r="O207" i="9"/>
  <c r="Q206" i="9"/>
  <c r="O206" i="9"/>
  <c r="Q205" i="9"/>
  <c r="O205" i="9"/>
  <c r="Q204" i="9"/>
  <c r="O204" i="9"/>
  <c r="Q203" i="9"/>
  <c r="O203" i="9"/>
  <c r="Q202" i="9"/>
  <c r="O202" i="9"/>
  <c r="Q201" i="9"/>
  <c r="O201" i="9"/>
  <c r="Q200" i="9"/>
  <c r="O200" i="9"/>
  <c r="Q199" i="9"/>
  <c r="O199" i="9"/>
  <c r="Q198" i="9"/>
  <c r="O198" i="9"/>
  <c r="AE197" i="9"/>
  <c r="AD197" i="9"/>
  <c r="AB197" i="9"/>
  <c r="AA197" i="9"/>
  <c r="Z197" i="9"/>
  <c r="X197" i="9"/>
  <c r="R197" i="9"/>
  <c r="P197" i="9"/>
  <c r="O197" i="9"/>
  <c r="L197" i="9"/>
  <c r="Q197" i="9" s="1"/>
  <c r="K197" i="9"/>
  <c r="J197" i="9"/>
  <c r="AC197" i="9" s="1"/>
  <c r="AC196" i="9"/>
  <c r="Z196" i="9"/>
  <c r="V196" i="9"/>
  <c r="U196" i="9"/>
  <c r="R196" i="9"/>
  <c r="Q196" i="9"/>
  <c r="P196" i="9"/>
  <c r="O196" i="9"/>
  <c r="L196" i="9"/>
  <c r="S196" i="9" s="1"/>
  <c r="K196" i="9"/>
  <c r="J196" i="9"/>
  <c r="AC195" i="9"/>
  <c r="V195" i="9"/>
  <c r="U195" i="9"/>
  <c r="S195" i="9"/>
  <c r="R195" i="9"/>
  <c r="Q195" i="9"/>
  <c r="P195" i="9"/>
  <c r="O195" i="9"/>
  <c r="L195" i="9"/>
  <c r="W195" i="9" s="1"/>
  <c r="K195" i="9"/>
  <c r="J195" i="9"/>
  <c r="AE194" i="9"/>
  <c r="AB194" i="9"/>
  <c r="AA194" i="9"/>
  <c r="X194" i="9"/>
  <c r="R194" i="9"/>
  <c r="P194" i="9"/>
  <c r="O194" i="9"/>
  <c r="L194" i="9"/>
  <c r="K194" i="9"/>
  <c r="J194" i="9"/>
  <c r="AD194" i="9" s="1"/>
  <c r="AE193" i="9"/>
  <c r="AD193" i="9"/>
  <c r="AB193" i="9"/>
  <c r="AA193" i="9"/>
  <c r="Z193" i="9"/>
  <c r="X193" i="9"/>
  <c r="W193" i="9"/>
  <c r="V193" i="9"/>
  <c r="R193" i="9"/>
  <c r="Q193" i="9"/>
  <c r="P193" i="9"/>
  <c r="O193" i="9"/>
  <c r="L193" i="9"/>
  <c r="K193" i="9"/>
  <c r="J193" i="9"/>
  <c r="AC193" i="9" s="1"/>
  <c r="Y192" i="9"/>
  <c r="V192" i="9"/>
  <c r="U192" i="9"/>
  <c r="R192" i="9"/>
  <c r="Q192" i="9"/>
  <c r="P192" i="9"/>
  <c r="O192" i="9"/>
  <c r="L192" i="9"/>
  <c r="S192" i="9" s="1"/>
  <c r="K192" i="9"/>
  <c r="J192" i="9"/>
  <c r="Y191" i="9"/>
  <c r="X191" i="9"/>
  <c r="V191" i="9"/>
  <c r="U191" i="9"/>
  <c r="S191" i="9"/>
  <c r="R191" i="9"/>
  <c r="Q191" i="9"/>
  <c r="P191" i="9"/>
  <c r="O191" i="9"/>
  <c r="L191" i="9"/>
  <c r="W191" i="9" s="1"/>
  <c r="K191" i="9"/>
  <c r="J191" i="9"/>
  <c r="AE190" i="9"/>
  <c r="AB190" i="9"/>
  <c r="AA190" i="9"/>
  <c r="X190" i="9"/>
  <c r="W190" i="9"/>
  <c r="R190" i="9"/>
  <c r="P190" i="9"/>
  <c r="O190" i="9"/>
  <c r="L190" i="9"/>
  <c r="K190" i="9"/>
  <c r="J190" i="9"/>
  <c r="AD190" i="9" s="1"/>
  <c r="AE189" i="9"/>
  <c r="AD189" i="9"/>
  <c r="AB189" i="9"/>
  <c r="AA189" i="9"/>
  <c r="Z189" i="9"/>
  <c r="X189" i="9"/>
  <c r="R189" i="9"/>
  <c r="P189" i="9"/>
  <c r="O189" i="9"/>
  <c r="L189" i="9"/>
  <c r="K189" i="9"/>
  <c r="J189" i="9"/>
  <c r="AC189" i="9" s="1"/>
  <c r="AC188" i="9"/>
  <c r="Z188" i="9"/>
  <c r="V188" i="9"/>
  <c r="U188" i="9"/>
  <c r="R188" i="9"/>
  <c r="Q188" i="9"/>
  <c r="P188" i="9"/>
  <c r="O188" i="9"/>
  <c r="L188" i="9"/>
  <c r="S188" i="9" s="1"/>
  <c r="K188" i="9"/>
  <c r="J188" i="9"/>
  <c r="AC187" i="9"/>
  <c r="V187" i="9"/>
  <c r="U187" i="9"/>
  <c r="S187" i="9"/>
  <c r="R187" i="9"/>
  <c r="Q187" i="9"/>
  <c r="P187" i="9"/>
  <c r="O187" i="9"/>
  <c r="L187" i="9"/>
  <c r="W187" i="9" s="1"/>
  <c r="K187" i="9"/>
  <c r="J187" i="9"/>
  <c r="AE186" i="9"/>
  <c r="AB186" i="9"/>
  <c r="AA186" i="9"/>
  <c r="X186" i="9"/>
  <c r="R186" i="9"/>
  <c r="P186" i="9"/>
  <c r="O186" i="9"/>
  <c r="L186" i="9"/>
  <c r="K186" i="9"/>
  <c r="J186" i="9"/>
  <c r="AD186" i="9" s="1"/>
  <c r="AE185" i="9"/>
  <c r="AD185" i="9"/>
  <c r="AB185" i="9"/>
  <c r="AA185" i="9"/>
  <c r="Z185" i="9"/>
  <c r="X185" i="9"/>
  <c r="W185" i="9"/>
  <c r="V185" i="9"/>
  <c r="R185" i="9"/>
  <c r="Q185" i="9"/>
  <c r="P185" i="9"/>
  <c r="O185" i="9"/>
  <c r="L185" i="9"/>
  <c r="K185" i="9"/>
  <c r="J185" i="9"/>
  <c r="AC185" i="9" s="1"/>
  <c r="Y184" i="9"/>
  <c r="V184" i="9"/>
  <c r="U184" i="9"/>
  <c r="R184" i="9"/>
  <c r="Q184" i="9"/>
  <c r="P184" i="9"/>
  <c r="O184" i="9"/>
  <c r="L184" i="9"/>
  <c r="S184" i="9" s="1"/>
  <c r="K184" i="9"/>
  <c r="J184" i="9"/>
  <c r="Y183" i="9"/>
  <c r="X183" i="9"/>
  <c r="V183" i="9"/>
  <c r="U183" i="9"/>
  <c r="S183" i="9"/>
  <c r="R183" i="9"/>
  <c r="Q183" i="9"/>
  <c r="P183" i="9"/>
  <c r="O183" i="9"/>
  <c r="L183" i="9"/>
  <c r="W183" i="9" s="1"/>
  <c r="K183" i="9"/>
  <c r="J183" i="9"/>
  <c r="AE182" i="9"/>
  <c r="AB182" i="9"/>
  <c r="AA182" i="9"/>
  <c r="X182" i="9"/>
  <c r="W182" i="9"/>
  <c r="R182" i="9"/>
  <c r="P182" i="9"/>
  <c r="O182" i="9"/>
  <c r="L182" i="9"/>
  <c r="K182" i="9"/>
  <c r="J182" i="9"/>
  <c r="AD182" i="9" s="1"/>
  <c r="AE181" i="9"/>
  <c r="AD181" i="9"/>
  <c r="AB181" i="9"/>
  <c r="AA181" i="9"/>
  <c r="Z181" i="9"/>
  <c r="X181" i="9"/>
  <c r="R181" i="9"/>
  <c r="P181" i="9"/>
  <c r="O181" i="9"/>
  <c r="L181" i="9"/>
  <c r="K181" i="9"/>
  <c r="J181" i="9"/>
  <c r="AC181" i="9" s="1"/>
  <c r="AC180" i="9"/>
  <c r="Z180" i="9"/>
  <c r="V180" i="9"/>
  <c r="U180" i="9"/>
  <c r="R180" i="9"/>
  <c r="Q180" i="9"/>
  <c r="P180" i="9"/>
  <c r="O180" i="9"/>
  <c r="L180" i="9"/>
  <c r="S180" i="9" s="1"/>
  <c r="K180" i="9"/>
  <c r="J180" i="9"/>
  <c r="AC179" i="9"/>
  <c r="V179" i="9"/>
  <c r="U179" i="9"/>
  <c r="S179" i="9"/>
  <c r="R179" i="9"/>
  <c r="Q179" i="9"/>
  <c r="P179" i="9"/>
  <c r="O179" i="9"/>
  <c r="L179" i="9"/>
  <c r="W179" i="9" s="1"/>
  <c r="K179" i="9"/>
  <c r="J179" i="9"/>
  <c r="AE178" i="9"/>
  <c r="AB178" i="9"/>
  <c r="AA178" i="9"/>
  <c r="X178" i="9"/>
  <c r="R178" i="9"/>
  <c r="P178" i="9"/>
  <c r="O178" i="9"/>
  <c r="L178" i="9"/>
  <c r="K178" i="9"/>
  <c r="J178" i="9"/>
  <c r="AD178" i="9" s="1"/>
  <c r="AE177" i="9"/>
  <c r="AD177" i="9"/>
  <c r="AB177" i="9"/>
  <c r="AA177" i="9"/>
  <c r="Z177" i="9"/>
  <c r="X177" i="9"/>
  <c r="W177" i="9"/>
  <c r="V177" i="9"/>
  <c r="R177" i="9"/>
  <c r="Q177" i="9"/>
  <c r="P177" i="9"/>
  <c r="O177" i="9"/>
  <c r="L177" i="9"/>
  <c r="U177" i="9" s="1"/>
  <c r="K177" i="9"/>
  <c r="J177" i="9"/>
  <c r="AC177" i="9" s="1"/>
  <c r="AC176" i="9"/>
  <c r="W176" i="9"/>
  <c r="V176" i="9"/>
  <c r="R176" i="9"/>
  <c r="Q176" i="9"/>
  <c r="P176" i="9"/>
  <c r="O176" i="9"/>
  <c r="L176" i="9"/>
  <c r="S176" i="9" s="1"/>
  <c r="K176" i="9"/>
  <c r="J176" i="9"/>
  <c r="AB175" i="9"/>
  <c r="V175" i="9"/>
  <c r="U175" i="9"/>
  <c r="S175" i="9"/>
  <c r="R175" i="9"/>
  <c r="Q175" i="9"/>
  <c r="P175" i="9"/>
  <c r="O175" i="9"/>
  <c r="L175" i="9"/>
  <c r="W175" i="9" s="1"/>
  <c r="K175" i="9"/>
  <c r="J175" i="9"/>
  <c r="W174" i="9"/>
  <c r="U174" i="9"/>
  <c r="R174" i="9"/>
  <c r="P174" i="9"/>
  <c r="O174" i="9"/>
  <c r="L174" i="9"/>
  <c r="K174" i="9"/>
  <c r="J174" i="9"/>
  <c r="AE173" i="9"/>
  <c r="AD173" i="9"/>
  <c r="AB173" i="9"/>
  <c r="AA173" i="9"/>
  <c r="Z173" i="9"/>
  <c r="X173" i="9"/>
  <c r="W173" i="9"/>
  <c r="V173" i="9"/>
  <c r="S173" i="9"/>
  <c r="R173" i="9"/>
  <c r="Q173" i="9"/>
  <c r="P173" i="9"/>
  <c r="O173" i="9"/>
  <c r="L173" i="9"/>
  <c r="U173" i="9" s="1"/>
  <c r="K173" i="9"/>
  <c r="J173" i="9"/>
  <c r="AC173" i="9" s="1"/>
  <c r="W172" i="9"/>
  <c r="V172" i="9"/>
  <c r="U172" i="9"/>
  <c r="R172" i="9"/>
  <c r="Q172" i="9"/>
  <c r="P172" i="9"/>
  <c r="O172" i="9"/>
  <c r="L172" i="9"/>
  <c r="S172" i="9" s="1"/>
  <c r="K172" i="9"/>
  <c r="J172" i="9"/>
  <c r="AD171" i="9"/>
  <c r="AB171" i="9"/>
  <c r="AA171" i="9"/>
  <c r="Z171" i="9"/>
  <c r="X171" i="9"/>
  <c r="R171" i="9"/>
  <c r="P171" i="9"/>
  <c r="O171" i="9"/>
  <c r="L171" i="9"/>
  <c r="K171" i="9"/>
  <c r="J171" i="9"/>
  <c r="AE171" i="9" s="1"/>
  <c r="AD170" i="9"/>
  <c r="Z170" i="9"/>
  <c r="V170" i="9"/>
  <c r="U170" i="9"/>
  <c r="R170" i="9"/>
  <c r="Q170" i="9"/>
  <c r="P170" i="9"/>
  <c r="O170" i="9"/>
  <c r="L170" i="9"/>
  <c r="S170" i="9" s="1"/>
  <c r="K170" i="9"/>
  <c r="J170" i="9"/>
  <c r="AB170" i="9" s="1"/>
  <c r="AC169" i="9"/>
  <c r="V169" i="9"/>
  <c r="U169" i="9"/>
  <c r="S169" i="9"/>
  <c r="R169" i="9"/>
  <c r="Q169" i="9"/>
  <c r="P169" i="9"/>
  <c r="O169" i="9"/>
  <c r="L169" i="9"/>
  <c r="W169" i="9" s="1"/>
  <c r="K169" i="9"/>
  <c r="J169" i="9"/>
  <c r="Y169" i="9" s="1"/>
  <c r="AE168" i="9"/>
  <c r="AB168" i="9"/>
  <c r="AA168" i="9"/>
  <c r="X168" i="9"/>
  <c r="S168" i="9"/>
  <c r="R168" i="9"/>
  <c r="P168" i="9"/>
  <c r="O168" i="9"/>
  <c r="L168" i="9"/>
  <c r="V168" i="9" s="1"/>
  <c r="K168" i="9"/>
  <c r="J168" i="9"/>
  <c r="AD168" i="9" s="1"/>
  <c r="AE167" i="9"/>
  <c r="AD167" i="9"/>
  <c r="AB167" i="9"/>
  <c r="AA167" i="9"/>
  <c r="Z167" i="9"/>
  <c r="X167" i="9"/>
  <c r="R167" i="9"/>
  <c r="P167" i="9"/>
  <c r="O167" i="9"/>
  <c r="L167" i="9"/>
  <c r="K167" i="9"/>
  <c r="J167" i="9"/>
  <c r="AC167" i="9" s="1"/>
  <c r="AD166" i="9"/>
  <c r="Z166" i="9"/>
  <c r="V166" i="9"/>
  <c r="U166" i="9"/>
  <c r="R166" i="9"/>
  <c r="Q166" i="9"/>
  <c r="P166" i="9"/>
  <c r="O166" i="9"/>
  <c r="L166" i="9"/>
  <c r="S166" i="9" s="1"/>
  <c r="K166" i="9"/>
  <c r="J166" i="9"/>
  <c r="AB166" i="9" s="1"/>
  <c r="AC165" i="9"/>
  <c r="Y165" i="9"/>
  <c r="V165" i="9"/>
  <c r="U165" i="9"/>
  <c r="S165" i="9"/>
  <c r="R165" i="9"/>
  <c r="Q165" i="9"/>
  <c r="P165" i="9"/>
  <c r="O165" i="9"/>
  <c r="L165" i="9"/>
  <c r="W165" i="9" s="1"/>
  <c r="K165" i="9"/>
  <c r="J165" i="9"/>
  <c r="AE164" i="9"/>
  <c r="AB164" i="9"/>
  <c r="AA164" i="9"/>
  <c r="X164" i="9"/>
  <c r="S164" i="9"/>
  <c r="R164" i="9"/>
  <c r="P164" i="9"/>
  <c r="O164" i="9"/>
  <c r="L164" i="9"/>
  <c r="V164" i="9" s="1"/>
  <c r="K164" i="9"/>
  <c r="J164" i="9"/>
  <c r="AD164" i="9" s="1"/>
  <c r="AE163" i="9"/>
  <c r="AD163" i="9"/>
  <c r="AB163" i="9"/>
  <c r="AA163" i="9"/>
  <c r="Z163" i="9"/>
  <c r="X163" i="9"/>
  <c r="R163" i="9"/>
  <c r="P163" i="9"/>
  <c r="O163" i="9"/>
  <c r="L163" i="9"/>
  <c r="K163" i="9"/>
  <c r="J163" i="9"/>
  <c r="AC163" i="9" s="1"/>
  <c r="AD162" i="9"/>
  <c r="Z162" i="9"/>
  <c r="V162" i="9"/>
  <c r="U162" i="9"/>
  <c r="R162" i="9"/>
  <c r="Q162" i="9"/>
  <c r="P162" i="9"/>
  <c r="O162" i="9"/>
  <c r="L162" i="9"/>
  <c r="S162" i="9" s="1"/>
  <c r="K162" i="9"/>
  <c r="J162" i="9"/>
  <c r="AB162" i="9" s="1"/>
  <c r="V161" i="9"/>
  <c r="U161" i="9"/>
  <c r="S161" i="9"/>
  <c r="R161" i="9"/>
  <c r="Q161" i="9"/>
  <c r="P161" i="9"/>
  <c r="O161" i="9"/>
  <c r="L161" i="9"/>
  <c r="W161" i="9" s="1"/>
  <c r="K161" i="9"/>
  <c r="J161" i="9"/>
  <c r="AE160" i="9"/>
  <c r="AB160" i="9"/>
  <c r="AA160" i="9"/>
  <c r="X160" i="9"/>
  <c r="S160" i="9"/>
  <c r="R160" i="9"/>
  <c r="P160" i="9"/>
  <c r="O160" i="9"/>
  <c r="L160" i="9"/>
  <c r="V160" i="9" s="1"/>
  <c r="K160" i="9"/>
  <c r="J160" i="9"/>
  <c r="AD160" i="9" s="1"/>
  <c r="AE159" i="9"/>
  <c r="AD159" i="9"/>
  <c r="AB159" i="9"/>
  <c r="AA159" i="9"/>
  <c r="Z159" i="9"/>
  <c r="X159" i="9"/>
  <c r="R159" i="9"/>
  <c r="P159" i="9"/>
  <c r="O159" i="9"/>
  <c r="L159" i="9"/>
  <c r="K159" i="9"/>
  <c r="J159" i="9"/>
  <c r="AC159" i="9" s="1"/>
  <c r="AD158" i="9"/>
  <c r="Z158" i="9"/>
  <c r="V158" i="9"/>
  <c r="U158" i="9"/>
  <c r="R158" i="9"/>
  <c r="Q158" i="9"/>
  <c r="P158" i="9"/>
  <c r="O158" i="9"/>
  <c r="L158" i="9"/>
  <c r="S158" i="9" s="1"/>
  <c r="K158" i="9"/>
  <c r="J158" i="9"/>
  <c r="AB158" i="9" s="1"/>
  <c r="AC157" i="9"/>
  <c r="V157" i="9"/>
  <c r="U157" i="9"/>
  <c r="S157" i="9"/>
  <c r="R157" i="9"/>
  <c r="Q157" i="9"/>
  <c r="P157" i="9"/>
  <c r="O157" i="9"/>
  <c r="L157" i="9"/>
  <c r="W157" i="9" s="1"/>
  <c r="K157" i="9"/>
  <c r="J157" i="9"/>
  <c r="AE156" i="9"/>
  <c r="AB156" i="9"/>
  <c r="AA156" i="9"/>
  <c r="X156" i="9"/>
  <c r="R156" i="9"/>
  <c r="P156" i="9"/>
  <c r="O156" i="9"/>
  <c r="L156" i="9"/>
  <c r="K156" i="9"/>
  <c r="J156" i="9"/>
  <c r="AD156" i="9" s="1"/>
  <c r="AE155" i="9"/>
  <c r="AD155" i="9"/>
  <c r="AB155" i="9"/>
  <c r="AA155" i="9"/>
  <c r="Z155" i="9"/>
  <c r="X155" i="9"/>
  <c r="V155" i="9"/>
  <c r="R155" i="9"/>
  <c r="Q155" i="9"/>
  <c r="P155" i="9"/>
  <c r="O155" i="9"/>
  <c r="L155" i="9"/>
  <c r="K155" i="9"/>
  <c r="J155" i="9"/>
  <c r="AC155" i="9" s="1"/>
  <c r="AD154" i="9"/>
  <c r="V154" i="9"/>
  <c r="U154" i="9"/>
  <c r="R154" i="9"/>
  <c r="Q154" i="9"/>
  <c r="P154" i="9"/>
  <c r="O154" i="9"/>
  <c r="L154" i="9"/>
  <c r="S154" i="9" s="1"/>
  <c r="K154" i="9"/>
  <c r="J154" i="9"/>
  <c r="AC154" i="9" s="1"/>
  <c r="V153" i="9"/>
  <c r="U153" i="9"/>
  <c r="S153" i="9"/>
  <c r="R153" i="9"/>
  <c r="Q153" i="9"/>
  <c r="P153" i="9"/>
  <c r="O153" i="9"/>
  <c r="L153" i="9"/>
  <c r="W153" i="9" s="1"/>
  <c r="K153" i="9"/>
  <c r="J153" i="9"/>
  <c r="AB153" i="9" s="1"/>
  <c r="AE152" i="9"/>
  <c r="AB152" i="9"/>
  <c r="AA152" i="9"/>
  <c r="X152" i="9"/>
  <c r="R152" i="9"/>
  <c r="P152" i="9"/>
  <c r="O152" i="9"/>
  <c r="L152" i="9"/>
  <c r="K152" i="9"/>
  <c r="J152" i="9"/>
  <c r="AD152" i="9" s="1"/>
  <c r="AE151" i="9"/>
  <c r="AD151" i="9"/>
  <c r="AB151" i="9"/>
  <c r="AA151" i="9"/>
  <c r="Z151" i="9"/>
  <c r="X151" i="9"/>
  <c r="W151" i="9"/>
  <c r="V151" i="9"/>
  <c r="R151" i="9"/>
  <c r="Q151" i="9"/>
  <c r="P151" i="9"/>
  <c r="O151" i="9"/>
  <c r="L151" i="9"/>
  <c r="K151" i="9"/>
  <c r="J151" i="9"/>
  <c r="AC151" i="9" s="1"/>
  <c r="AD150" i="9"/>
  <c r="Z150" i="9"/>
  <c r="V150" i="9"/>
  <c r="U150" i="9"/>
  <c r="R150" i="9"/>
  <c r="Q150" i="9"/>
  <c r="P150" i="9"/>
  <c r="O150" i="9"/>
  <c r="L150" i="9"/>
  <c r="S150" i="9" s="1"/>
  <c r="K150" i="9"/>
  <c r="J150" i="9"/>
  <c r="Y150" i="9" s="1"/>
  <c r="Y149" i="9"/>
  <c r="V149" i="9"/>
  <c r="U149" i="9"/>
  <c r="S149" i="9"/>
  <c r="R149" i="9"/>
  <c r="Q149" i="9"/>
  <c r="P149" i="9"/>
  <c r="O149" i="9"/>
  <c r="L149" i="9"/>
  <c r="W149" i="9" s="1"/>
  <c r="K149" i="9"/>
  <c r="J149" i="9"/>
  <c r="X149" i="9" s="1"/>
  <c r="AE148" i="9"/>
  <c r="AB148" i="9"/>
  <c r="AA148" i="9"/>
  <c r="X148" i="9"/>
  <c r="W148" i="9"/>
  <c r="R148" i="9"/>
  <c r="P148" i="9"/>
  <c r="O148" i="9"/>
  <c r="L148" i="9"/>
  <c r="K148" i="9"/>
  <c r="J148" i="9"/>
  <c r="AD148" i="9" s="1"/>
  <c r="AE147" i="9"/>
  <c r="AD147" i="9"/>
  <c r="AB147" i="9"/>
  <c r="AA147" i="9"/>
  <c r="Z147" i="9"/>
  <c r="X147" i="9"/>
  <c r="R147" i="9"/>
  <c r="P147" i="9"/>
  <c r="O147" i="9"/>
  <c r="L147" i="9"/>
  <c r="K147" i="9"/>
  <c r="J147" i="9"/>
  <c r="AC147" i="9" s="1"/>
  <c r="AD146" i="9"/>
  <c r="AA146" i="9"/>
  <c r="R146" i="9"/>
  <c r="P146" i="9"/>
  <c r="O146" i="9"/>
  <c r="L146" i="9"/>
  <c r="K146" i="9"/>
  <c r="J146" i="9"/>
  <c r="Z146" i="9" s="1"/>
  <c r="AD145" i="9"/>
  <c r="AC145" i="9"/>
  <c r="Y145" i="9"/>
  <c r="X145" i="9"/>
  <c r="V145" i="9"/>
  <c r="U145" i="9"/>
  <c r="S145" i="9"/>
  <c r="R145" i="9"/>
  <c r="Q145" i="9"/>
  <c r="P145" i="9"/>
  <c r="O145" i="9"/>
  <c r="L145" i="9"/>
  <c r="W145" i="9" s="1"/>
  <c r="K145" i="9"/>
  <c r="J145" i="9"/>
  <c r="AE144" i="9"/>
  <c r="AC144" i="9"/>
  <c r="AA144" i="9"/>
  <c r="Y144" i="9"/>
  <c r="X144" i="9"/>
  <c r="R144" i="9"/>
  <c r="P144" i="9"/>
  <c r="O144" i="9"/>
  <c r="L144" i="9"/>
  <c r="K144" i="9"/>
  <c r="J144" i="9"/>
  <c r="AE143" i="9"/>
  <c r="AD143" i="9"/>
  <c r="AB143" i="9"/>
  <c r="AA143" i="9"/>
  <c r="Z143" i="9"/>
  <c r="X143" i="9"/>
  <c r="R143" i="9"/>
  <c r="Q143" i="9"/>
  <c r="P143" i="9"/>
  <c r="O143" i="9"/>
  <c r="L143" i="9"/>
  <c r="W143" i="9" s="1"/>
  <c r="K143" i="9"/>
  <c r="J143" i="9"/>
  <c r="AC143" i="9" s="1"/>
  <c r="AE142" i="9"/>
  <c r="AD142" i="9"/>
  <c r="AC142" i="9"/>
  <c r="Z142" i="9"/>
  <c r="Y142" i="9"/>
  <c r="W142" i="9"/>
  <c r="U142" i="9"/>
  <c r="R142" i="9"/>
  <c r="Q142" i="9"/>
  <c r="P142" i="9"/>
  <c r="O142" i="9"/>
  <c r="L142" i="9"/>
  <c r="K142" i="9"/>
  <c r="J142" i="9"/>
  <c r="AD141" i="9"/>
  <c r="AC141" i="9"/>
  <c r="AB141" i="9"/>
  <c r="Y141" i="9"/>
  <c r="X141" i="9"/>
  <c r="V141" i="9"/>
  <c r="U141" i="9"/>
  <c r="S141" i="9"/>
  <c r="R141" i="9"/>
  <c r="Q141" i="9"/>
  <c r="P141" i="9"/>
  <c r="O141" i="9"/>
  <c r="L141" i="9"/>
  <c r="W141" i="9" s="1"/>
  <c r="K141" i="9"/>
  <c r="J141" i="9"/>
  <c r="AC140" i="9"/>
  <c r="W140" i="9"/>
  <c r="R140" i="9"/>
  <c r="P140" i="9"/>
  <c r="O140" i="9"/>
  <c r="L140" i="9"/>
  <c r="K140" i="9"/>
  <c r="J140" i="9"/>
  <c r="AB140" i="9" s="1"/>
  <c r="AE139" i="9"/>
  <c r="AD139" i="9"/>
  <c r="AB139" i="9"/>
  <c r="AA139" i="9"/>
  <c r="Z139" i="9"/>
  <c r="X139" i="9"/>
  <c r="R139" i="9"/>
  <c r="P139" i="9"/>
  <c r="O139" i="9"/>
  <c r="L139" i="9"/>
  <c r="K139" i="9"/>
  <c r="J139" i="9"/>
  <c r="AC139" i="9" s="1"/>
  <c r="AC138" i="9"/>
  <c r="W138" i="9"/>
  <c r="V138" i="9"/>
  <c r="R138" i="9"/>
  <c r="Q138" i="9"/>
  <c r="P138" i="9"/>
  <c r="O138" i="9"/>
  <c r="L138" i="9"/>
  <c r="K138" i="9"/>
  <c r="J138" i="9"/>
  <c r="AA138" i="9" s="1"/>
  <c r="AC137" i="9"/>
  <c r="Z137" i="9"/>
  <c r="X137" i="9"/>
  <c r="V137" i="9"/>
  <c r="U137" i="9"/>
  <c r="S137" i="9"/>
  <c r="R137" i="9"/>
  <c r="Q137" i="9"/>
  <c r="P137" i="9"/>
  <c r="O137" i="9"/>
  <c r="L137" i="9"/>
  <c r="W137" i="9" s="1"/>
  <c r="K137" i="9"/>
  <c r="J137" i="9"/>
  <c r="AC136" i="9"/>
  <c r="AB136" i="9"/>
  <c r="AA136" i="9"/>
  <c r="W136" i="9"/>
  <c r="U136" i="9"/>
  <c r="R136" i="9"/>
  <c r="P136" i="9"/>
  <c r="O136" i="9"/>
  <c r="L136" i="9"/>
  <c r="K136" i="9"/>
  <c r="J136" i="9"/>
  <c r="AE135" i="9"/>
  <c r="AD135" i="9"/>
  <c r="AB135" i="9"/>
  <c r="AA135" i="9"/>
  <c r="Z135" i="9"/>
  <c r="X135" i="9"/>
  <c r="W135" i="9"/>
  <c r="V135" i="9"/>
  <c r="S135" i="9"/>
  <c r="R135" i="9"/>
  <c r="Q135" i="9"/>
  <c r="P135" i="9"/>
  <c r="O135" i="9"/>
  <c r="L135" i="9"/>
  <c r="U135" i="9" s="1"/>
  <c r="K135" i="9"/>
  <c r="J135" i="9"/>
  <c r="AC135" i="9" s="1"/>
  <c r="AC134" i="9"/>
  <c r="AA134" i="9"/>
  <c r="W134" i="9"/>
  <c r="V134" i="9"/>
  <c r="U134" i="9"/>
  <c r="R134" i="9"/>
  <c r="Q134" i="9"/>
  <c r="P134" i="9"/>
  <c r="O134" i="9"/>
  <c r="L134" i="9"/>
  <c r="S134" i="9" s="1"/>
  <c r="K134" i="9"/>
  <c r="J134" i="9"/>
  <c r="AD133" i="9"/>
  <c r="Z133" i="9"/>
  <c r="Y133" i="9"/>
  <c r="V133" i="9"/>
  <c r="U133" i="9"/>
  <c r="S133" i="9"/>
  <c r="R133" i="9"/>
  <c r="Q133" i="9"/>
  <c r="P133" i="9"/>
  <c r="O133" i="9"/>
  <c r="L133" i="9"/>
  <c r="W133" i="9" s="1"/>
  <c r="K133" i="9"/>
  <c r="J133" i="9"/>
  <c r="AB132" i="9"/>
  <c r="AA132" i="9"/>
  <c r="R132" i="9"/>
  <c r="P132" i="9"/>
  <c r="O132" i="9"/>
  <c r="L132" i="9"/>
  <c r="U132" i="9" s="1"/>
  <c r="K132" i="9"/>
  <c r="J132" i="9"/>
  <c r="Y132" i="9" s="1"/>
  <c r="AE131" i="9"/>
  <c r="AD131" i="9"/>
  <c r="AB131" i="9"/>
  <c r="AA131" i="9"/>
  <c r="Z131" i="9"/>
  <c r="X131" i="9"/>
  <c r="R131" i="9"/>
  <c r="P131" i="9"/>
  <c r="O131" i="9"/>
  <c r="L131" i="9"/>
  <c r="V131" i="9" s="1"/>
  <c r="K131" i="9"/>
  <c r="J131" i="9"/>
  <c r="AC131" i="9" s="1"/>
  <c r="AD130" i="9"/>
  <c r="AA130" i="9"/>
  <c r="Z130" i="9"/>
  <c r="R130" i="9"/>
  <c r="P130" i="9"/>
  <c r="O130" i="9"/>
  <c r="L130" i="9"/>
  <c r="K130" i="9"/>
  <c r="J130" i="9"/>
  <c r="V129" i="9"/>
  <c r="U129" i="9"/>
  <c r="S129" i="9"/>
  <c r="R129" i="9"/>
  <c r="Q129" i="9"/>
  <c r="P129" i="9"/>
  <c r="O129" i="9"/>
  <c r="L129" i="9"/>
  <c r="W129" i="9" s="1"/>
  <c r="K129" i="9"/>
  <c r="J129" i="9"/>
  <c r="AC129" i="9" s="1"/>
  <c r="AC128" i="9"/>
  <c r="AA128" i="9"/>
  <c r="Y128" i="9"/>
  <c r="R128" i="9"/>
  <c r="P128" i="9"/>
  <c r="O128" i="9"/>
  <c r="L128" i="9"/>
  <c r="K128" i="9"/>
  <c r="J128" i="9"/>
  <c r="AE127" i="9"/>
  <c r="AD127" i="9"/>
  <c r="AB127" i="9"/>
  <c r="AA127" i="9"/>
  <c r="Z127" i="9"/>
  <c r="X127" i="9"/>
  <c r="W127" i="9"/>
  <c r="S127" i="9"/>
  <c r="R127" i="9"/>
  <c r="Q127" i="9"/>
  <c r="P127" i="9"/>
  <c r="O127" i="9"/>
  <c r="L127" i="9"/>
  <c r="K127" i="9"/>
  <c r="J127" i="9"/>
  <c r="AC127" i="9" s="1"/>
  <c r="AE126" i="9"/>
  <c r="AD126" i="9"/>
  <c r="AC126" i="9"/>
  <c r="Z126" i="9"/>
  <c r="Y126" i="9"/>
  <c r="R126" i="9"/>
  <c r="P126" i="9"/>
  <c r="O126" i="9"/>
  <c r="L126" i="9"/>
  <c r="Q126" i="9" s="1"/>
  <c r="K126" i="9"/>
  <c r="J126" i="9"/>
  <c r="AD125" i="9"/>
  <c r="AC125" i="9"/>
  <c r="AB125" i="9"/>
  <c r="Y125" i="9"/>
  <c r="X125" i="9"/>
  <c r="V125" i="9"/>
  <c r="U125" i="9"/>
  <c r="S125" i="9"/>
  <c r="R125" i="9"/>
  <c r="Q125" i="9"/>
  <c r="P125" i="9"/>
  <c r="O125" i="9"/>
  <c r="L125" i="9"/>
  <c r="W125" i="9" s="1"/>
  <c r="K125" i="9"/>
  <c r="J125" i="9"/>
  <c r="AC124" i="9"/>
  <c r="AB124" i="9"/>
  <c r="Y124" i="9"/>
  <c r="R124" i="9"/>
  <c r="P124" i="9"/>
  <c r="O124" i="9"/>
  <c r="L124" i="9"/>
  <c r="K124" i="9"/>
  <c r="J124" i="9"/>
  <c r="AE123" i="9"/>
  <c r="AD123" i="9"/>
  <c r="AB123" i="9"/>
  <c r="AA123" i="9"/>
  <c r="Z123" i="9"/>
  <c r="X123" i="9"/>
  <c r="R123" i="9"/>
  <c r="Q123" i="9"/>
  <c r="P123" i="9"/>
  <c r="O123" i="9"/>
  <c r="L123" i="9"/>
  <c r="W123" i="9" s="1"/>
  <c r="K123" i="9"/>
  <c r="J123" i="9"/>
  <c r="AC123" i="9" s="1"/>
  <c r="AC122" i="9"/>
  <c r="AA122" i="9"/>
  <c r="Y122" i="9"/>
  <c r="R122" i="9"/>
  <c r="P122" i="9"/>
  <c r="O122" i="9"/>
  <c r="L122" i="9"/>
  <c r="Q122" i="9" s="1"/>
  <c r="K122" i="9"/>
  <c r="J122" i="9"/>
  <c r="V121" i="9"/>
  <c r="U121" i="9"/>
  <c r="S121" i="9"/>
  <c r="R121" i="9"/>
  <c r="Q121" i="9"/>
  <c r="P121" i="9"/>
  <c r="O121" i="9"/>
  <c r="L121" i="9"/>
  <c r="W121" i="9" s="1"/>
  <c r="K121" i="9"/>
  <c r="J121" i="9"/>
  <c r="Z121" i="9" s="1"/>
  <c r="W120" i="9"/>
  <c r="U120" i="9"/>
  <c r="R120" i="9"/>
  <c r="P120" i="9"/>
  <c r="O120" i="9"/>
  <c r="L120" i="9"/>
  <c r="K120" i="9"/>
  <c r="J120" i="9"/>
  <c r="AC120" i="9" s="1"/>
  <c r="AE119" i="9"/>
  <c r="AD119" i="9"/>
  <c r="AB119" i="9"/>
  <c r="AA119" i="9"/>
  <c r="Z119" i="9"/>
  <c r="X119" i="9"/>
  <c r="W119" i="9"/>
  <c r="V119" i="9"/>
  <c r="S119" i="9"/>
  <c r="R119" i="9"/>
  <c r="Q119" i="9"/>
  <c r="P119" i="9"/>
  <c r="O119" i="9"/>
  <c r="L119" i="9"/>
  <c r="U119" i="9" s="1"/>
  <c r="K119" i="9"/>
  <c r="J119" i="9"/>
  <c r="AC119" i="9" s="1"/>
  <c r="AE118" i="9"/>
  <c r="AA118" i="9"/>
  <c r="Z118" i="9"/>
  <c r="W118" i="9"/>
  <c r="V118" i="9"/>
  <c r="U118" i="9"/>
  <c r="R118" i="9"/>
  <c r="Q118" i="9"/>
  <c r="P118" i="9"/>
  <c r="O118" i="9"/>
  <c r="L118" i="9"/>
  <c r="S118" i="9" s="1"/>
  <c r="K118" i="9"/>
  <c r="J118" i="9"/>
  <c r="W117" i="9"/>
  <c r="V117" i="9"/>
  <c r="U117" i="9"/>
  <c r="R117" i="9"/>
  <c r="Q117" i="9"/>
  <c r="P117" i="9"/>
  <c r="O117" i="9"/>
  <c r="L117" i="9"/>
  <c r="S117" i="9" s="1"/>
  <c r="K117" i="9"/>
  <c r="J117" i="9"/>
  <c r="Z117" i="9" s="1"/>
  <c r="V116" i="9"/>
  <c r="U116" i="9"/>
  <c r="S116" i="9"/>
  <c r="R116" i="9"/>
  <c r="Q116" i="9"/>
  <c r="P116" i="9"/>
  <c r="O116" i="9"/>
  <c r="L116" i="9"/>
  <c r="W116" i="9" s="1"/>
  <c r="K116" i="9"/>
  <c r="J116" i="9"/>
  <c r="AD116" i="9" s="1"/>
  <c r="AA115" i="9"/>
  <c r="W115" i="9"/>
  <c r="U115" i="9"/>
  <c r="R115" i="9"/>
  <c r="P115" i="9"/>
  <c r="O115" i="9"/>
  <c r="L115" i="9"/>
  <c r="K115" i="9"/>
  <c r="J115" i="9"/>
  <c r="AE115" i="9" s="1"/>
  <c r="AE114" i="9"/>
  <c r="AD114" i="9"/>
  <c r="AB114" i="9"/>
  <c r="AA114" i="9"/>
  <c r="Z114" i="9"/>
  <c r="X114" i="9"/>
  <c r="V114" i="9"/>
  <c r="S114" i="9"/>
  <c r="R114" i="9"/>
  <c r="P114" i="9"/>
  <c r="O114" i="9"/>
  <c r="L114" i="9"/>
  <c r="U114" i="9" s="1"/>
  <c r="K114" i="9"/>
  <c r="J114" i="9"/>
  <c r="AC114" i="9" s="1"/>
  <c r="AE113" i="9"/>
  <c r="Z113" i="9"/>
  <c r="V113" i="9"/>
  <c r="U113" i="9"/>
  <c r="R113" i="9"/>
  <c r="P113" i="9"/>
  <c r="O113" i="9"/>
  <c r="L113" i="9"/>
  <c r="S113" i="9" s="1"/>
  <c r="K113" i="9"/>
  <c r="J113" i="9"/>
  <c r="AD113" i="9" s="1"/>
  <c r="AD112" i="9"/>
  <c r="Y112" i="9"/>
  <c r="V112" i="9"/>
  <c r="U112" i="9"/>
  <c r="S112" i="9"/>
  <c r="R112" i="9"/>
  <c r="Q112" i="9"/>
  <c r="P112" i="9"/>
  <c r="O112" i="9"/>
  <c r="L112" i="9"/>
  <c r="W112" i="9" s="1"/>
  <c r="K112" i="9"/>
  <c r="J112" i="9"/>
  <c r="AC112" i="9" s="1"/>
  <c r="AE111" i="9"/>
  <c r="AC111" i="9"/>
  <c r="AA111" i="9"/>
  <c r="Y111" i="9"/>
  <c r="X111" i="9"/>
  <c r="R111" i="9"/>
  <c r="P111" i="9"/>
  <c r="O111" i="9"/>
  <c r="L111" i="9"/>
  <c r="W111" i="9" s="1"/>
  <c r="K111" i="9"/>
  <c r="J111" i="9"/>
  <c r="AE110" i="9"/>
  <c r="AD110" i="9"/>
  <c r="AB110" i="9"/>
  <c r="AA110" i="9"/>
  <c r="Z110" i="9"/>
  <c r="X110" i="9"/>
  <c r="R110" i="9"/>
  <c r="P110" i="9"/>
  <c r="O110" i="9"/>
  <c r="L110" i="9"/>
  <c r="U110" i="9" s="1"/>
  <c r="K110" i="9"/>
  <c r="J110" i="9"/>
  <c r="AC110" i="9" s="1"/>
  <c r="AE109" i="9"/>
  <c r="AD109" i="9"/>
  <c r="AC109" i="9"/>
  <c r="Z109" i="9"/>
  <c r="Y109" i="9"/>
  <c r="R109" i="9"/>
  <c r="P109" i="9"/>
  <c r="O109" i="9"/>
  <c r="L109" i="9"/>
  <c r="S109" i="9" s="1"/>
  <c r="K109" i="9"/>
  <c r="J109" i="9"/>
  <c r="AD108" i="9"/>
  <c r="AC108" i="9"/>
  <c r="AB108" i="9"/>
  <c r="Y108" i="9"/>
  <c r="X108" i="9"/>
  <c r="V108" i="9"/>
  <c r="U108" i="9"/>
  <c r="S108" i="9"/>
  <c r="R108" i="9"/>
  <c r="Q108" i="9"/>
  <c r="P108" i="9"/>
  <c r="O108" i="9"/>
  <c r="L108" i="9"/>
  <c r="W108" i="9" s="1"/>
  <c r="K108" i="9"/>
  <c r="J108" i="9"/>
  <c r="AE107" i="9"/>
  <c r="AC107" i="9"/>
  <c r="Y107" i="9"/>
  <c r="X107" i="9"/>
  <c r="R107" i="9"/>
  <c r="P107" i="9"/>
  <c r="O107" i="9"/>
  <c r="L107" i="9"/>
  <c r="W107" i="9" s="1"/>
  <c r="K107" i="9"/>
  <c r="J107" i="9"/>
  <c r="AA107" i="9" s="1"/>
  <c r="AE106" i="9"/>
  <c r="AD106" i="9"/>
  <c r="AB106" i="9"/>
  <c r="AA106" i="9"/>
  <c r="Z106" i="9"/>
  <c r="X106" i="9"/>
  <c r="W106" i="9"/>
  <c r="R106" i="9"/>
  <c r="Q106" i="9"/>
  <c r="P106" i="9"/>
  <c r="O106" i="9"/>
  <c r="L106" i="9"/>
  <c r="U106" i="9" s="1"/>
  <c r="K106" i="9"/>
  <c r="J106" i="9"/>
  <c r="AC106" i="9" s="1"/>
  <c r="AD105" i="9"/>
  <c r="AC105" i="9"/>
  <c r="Y105" i="9"/>
  <c r="W105" i="9"/>
  <c r="R105" i="9"/>
  <c r="Q105" i="9"/>
  <c r="P105" i="9"/>
  <c r="O105" i="9"/>
  <c r="L105" i="9"/>
  <c r="S105" i="9" s="1"/>
  <c r="K105" i="9"/>
  <c r="J105" i="9"/>
  <c r="AE105" i="9" s="1"/>
  <c r="AC104" i="9"/>
  <c r="AB104" i="9"/>
  <c r="X104" i="9"/>
  <c r="V104" i="9"/>
  <c r="U104" i="9"/>
  <c r="S104" i="9"/>
  <c r="R104" i="9"/>
  <c r="Q104" i="9"/>
  <c r="P104" i="9"/>
  <c r="O104" i="9"/>
  <c r="L104" i="9"/>
  <c r="W104" i="9" s="1"/>
  <c r="K104" i="9"/>
  <c r="J104" i="9"/>
  <c r="AD104" i="9" s="1"/>
  <c r="W103" i="9"/>
  <c r="U103" i="9"/>
  <c r="R103" i="9"/>
  <c r="P103" i="9"/>
  <c r="O103" i="9"/>
  <c r="L103" i="9"/>
  <c r="K103" i="9"/>
  <c r="J103" i="9"/>
  <c r="AA103" i="9" s="1"/>
  <c r="AE102" i="9"/>
  <c r="AD102" i="9"/>
  <c r="AB102" i="9"/>
  <c r="AA102" i="9"/>
  <c r="Z102" i="9"/>
  <c r="X102" i="9"/>
  <c r="W102" i="9"/>
  <c r="V102" i="9"/>
  <c r="S102" i="9"/>
  <c r="R102" i="9"/>
  <c r="Q102" i="9"/>
  <c r="P102" i="9"/>
  <c r="O102" i="9"/>
  <c r="L102" i="9"/>
  <c r="U102" i="9" s="1"/>
  <c r="K102" i="9"/>
  <c r="J102" i="9"/>
  <c r="AC102" i="9" s="1"/>
  <c r="W101" i="9"/>
  <c r="V101" i="9"/>
  <c r="U101" i="9"/>
  <c r="R101" i="9"/>
  <c r="Q101" i="9"/>
  <c r="P101" i="9"/>
  <c r="O101" i="9"/>
  <c r="L101" i="9"/>
  <c r="S101" i="9" s="1"/>
  <c r="K101" i="9"/>
  <c r="J101" i="9"/>
  <c r="AE101" i="9" s="1"/>
  <c r="V100" i="9"/>
  <c r="U100" i="9"/>
  <c r="S100" i="9"/>
  <c r="R100" i="9"/>
  <c r="Q100" i="9"/>
  <c r="P100" i="9"/>
  <c r="O100" i="9"/>
  <c r="L100" i="9"/>
  <c r="W100" i="9" s="1"/>
  <c r="K100" i="9"/>
  <c r="J100" i="9"/>
  <c r="AD100" i="9" s="1"/>
  <c r="AA99" i="9"/>
  <c r="W99" i="9"/>
  <c r="U99" i="9"/>
  <c r="R99" i="9"/>
  <c r="P99" i="9"/>
  <c r="O99" i="9"/>
  <c r="L99" i="9"/>
  <c r="K99" i="9"/>
  <c r="J99" i="9"/>
  <c r="AE99" i="9" s="1"/>
  <c r="AE98" i="9"/>
  <c r="AD98" i="9"/>
  <c r="AB98" i="9"/>
  <c r="AA98" i="9"/>
  <c r="Z98" i="9"/>
  <c r="X98" i="9"/>
  <c r="V98" i="9"/>
  <c r="S98" i="9"/>
  <c r="R98" i="9"/>
  <c r="P98" i="9"/>
  <c r="O98" i="9"/>
  <c r="L98" i="9"/>
  <c r="U98" i="9" s="1"/>
  <c r="K98" i="9"/>
  <c r="J98" i="9"/>
  <c r="AC98" i="9" s="1"/>
  <c r="AE97" i="9"/>
  <c r="Z97" i="9"/>
  <c r="V97" i="9"/>
  <c r="U97" i="9"/>
  <c r="R97" i="9"/>
  <c r="P97" i="9"/>
  <c r="O97" i="9"/>
  <c r="L97" i="9"/>
  <c r="S97" i="9" s="1"/>
  <c r="K97" i="9"/>
  <c r="J97" i="9"/>
  <c r="AD97" i="9" s="1"/>
  <c r="AD96" i="9"/>
  <c r="Y96" i="9"/>
  <c r="V96" i="9"/>
  <c r="U96" i="9"/>
  <c r="S96" i="9"/>
  <c r="R96" i="9"/>
  <c r="Q96" i="9"/>
  <c r="P96" i="9"/>
  <c r="O96" i="9"/>
  <c r="L96" i="9"/>
  <c r="W96" i="9" s="1"/>
  <c r="K96" i="9"/>
  <c r="J96" i="9"/>
  <c r="AC96" i="9" s="1"/>
  <c r="AE95" i="9"/>
  <c r="AC95" i="9"/>
  <c r="AA95" i="9"/>
  <c r="Y95" i="9"/>
  <c r="X95" i="9"/>
  <c r="R95" i="9"/>
  <c r="P95" i="9"/>
  <c r="O95" i="9"/>
  <c r="L95" i="9"/>
  <c r="W95" i="9" s="1"/>
  <c r="K95" i="9"/>
  <c r="J95" i="9"/>
  <c r="AE94" i="9"/>
  <c r="AD94" i="9"/>
  <c r="AB94" i="9"/>
  <c r="AA94" i="9"/>
  <c r="Z94" i="9"/>
  <c r="X94" i="9"/>
  <c r="R94" i="9"/>
  <c r="P94" i="9"/>
  <c r="O94" i="9"/>
  <c r="L94" i="9"/>
  <c r="U94" i="9" s="1"/>
  <c r="K94" i="9"/>
  <c r="J94" i="9"/>
  <c r="AC94" i="9" s="1"/>
  <c r="AE93" i="9"/>
  <c r="AD93" i="9"/>
  <c r="AC93" i="9"/>
  <c r="Z93" i="9"/>
  <c r="Y93" i="9"/>
  <c r="R93" i="9"/>
  <c r="P93" i="9"/>
  <c r="O93" i="9"/>
  <c r="L93" i="9"/>
  <c r="S93" i="9" s="1"/>
  <c r="K93" i="9"/>
  <c r="J93" i="9"/>
  <c r="AD92" i="9"/>
  <c r="AC92" i="9"/>
  <c r="AB92" i="9"/>
  <c r="Y92" i="9"/>
  <c r="X92" i="9"/>
  <c r="V92" i="9"/>
  <c r="U92" i="9"/>
  <c r="S92" i="9"/>
  <c r="R92" i="9"/>
  <c r="Q92" i="9"/>
  <c r="P92" i="9"/>
  <c r="O92" i="9"/>
  <c r="L92" i="9"/>
  <c r="W92" i="9" s="1"/>
  <c r="K92" i="9"/>
  <c r="J92" i="9"/>
  <c r="AE91" i="9"/>
  <c r="AC91" i="9"/>
  <c r="Y91" i="9"/>
  <c r="X91" i="9"/>
  <c r="R91" i="9"/>
  <c r="P91" i="9"/>
  <c r="O91" i="9"/>
  <c r="L91" i="9"/>
  <c r="W91" i="9" s="1"/>
  <c r="K91" i="9"/>
  <c r="J91" i="9"/>
  <c r="AA91" i="9" s="1"/>
  <c r="AE90" i="9"/>
  <c r="AD90" i="9"/>
  <c r="AB90" i="9"/>
  <c r="AA90" i="9"/>
  <c r="Z90" i="9"/>
  <c r="X90" i="9"/>
  <c r="W90" i="9"/>
  <c r="R90" i="9"/>
  <c r="Q90" i="9"/>
  <c r="P90" i="9"/>
  <c r="O90" i="9"/>
  <c r="L90" i="9"/>
  <c r="U90" i="9" s="1"/>
  <c r="K90" i="9"/>
  <c r="J90" i="9"/>
  <c r="AC90" i="9" s="1"/>
  <c r="AD89" i="9"/>
  <c r="AC89" i="9"/>
  <c r="Y89" i="9"/>
  <c r="W89" i="9"/>
  <c r="R89" i="9"/>
  <c r="Q89" i="9"/>
  <c r="P89" i="9"/>
  <c r="O89" i="9"/>
  <c r="L89" i="9"/>
  <c r="S89" i="9" s="1"/>
  <c r="K89" i="9"/>
  <c r="J89" i="9"/>
  <c r="AE89" i="9" s="1"/>
  <c r="AC88" i="9"/>
  <c r="AB88" i="9"/>
  <c r="X88" i="9"/>
  <c r="V88" i="9"/>
  <c r="U88" i="9"/>
  <c r="S88" i="9"/>
  <c r="R88" i="9"/>
  <c r="Q88" i="9"/>
  <c r="P88" i="9"/>
  <c r="O88" i="9"/>
  <c r="L88" i="9"/>
  <c r="W88" i="9" s="1"/>
  <c r="K88" i="9"/>
  <c r="J88" i="9"/>
  <c r="AD88" i="9" s="1"/>
  <c r="W87" i="9"/>
  <c r="U87" i="9"/>
  <c r="R87" i="9"/>
  <c r="P87" i="9"/>
  <c r="O87" i="9"/>
  <c r="L87" i="9"/>
  <c r="K87" i="9"/>
  <c r="J87" i="9"/>
  <c r="AB87" i="9" s="1"/>
  <c r="AE86" i="9"/>
  <c r="AD86" i="9"/>
  <c r="AB86" i="9"/>
  <c r="AA86" i="9"/>
  <c r="Z86" i="9"/>
  <c r="X86" i="9"/>
  <c r="W86" i="9"/>
  <c r="V86" i="9"/>
  <c r="S86" i="9"/>
  <c r="R86" i="9"/>
  <c r="Q86" i="9"/>
  <c r="P86" i="9"/>
  <c r="O86" i="9"/>
  <c r="L86" i="9"/>
  <c r="U86" i="9" s="1"/>
  <c r="K86" i="9"/>
  <c r="J86" i="9"/>
  <c r="AC86" i="9" s="1"/>
  <c r="W85" i="9"/>
  <c r="V85" i="9"/>
  <c r="U85" i="9"/>
  <c r="R85" i="9"/>
  <c r="Q85" i="9"/>
  <c r="P85" i="9"/>
  <c r="O85" i="9"/>
  <c r="L85" i="9"/>
  <c r="S85" i="9" s="1"/>
  <c r="K85" i="9"/>
  <c r="J85" i="9"/>
  <c r="AC85" i="9" s="1"/>
  <c r="V84" i="9"/>
  <c r="U84" i="9"/>
  <c r="S84" i="9"/>
  <c r="R84" i="9"/>
  <c r="Q84" i="9"/>
  <c r="P84" i="9"/>
  <c r="O84" i="9"/>
  <c r="L84" i="9"/>
  <c r="W84" i="9" s="1"/>
  <c r="K84" i="9"/>
  <c r="J84" i="9"/>
  <c r="AB84" i="9" s="1"/>
  <c r="W83" i="9"/>
  <c r="U83" i="9"/>
  <c r="R83" i="9"/>
  <c r="P83" i="9"/>
  <c r="O83" i="9"/>
  <c r="L83" i="9"/>
  <c r="K83" i="9"/>
  <c r="J83" i="9"/>
  <c r="AE82" i="9"/>
  <c r="AD82" i="9"/>
  <c r="AB82" i="9"/>
  <c r="AA82" i="9"/>
  <c r="Z82" i="9"/>
  <c r="X82" i="9"/>
  <c r="V82" i="9"/>
  <c r="S82" i="9"/>
  <c r="R82" i="9"/>
  <c r="P82" i="9"/>
  <c r="O82" i="9"/>
  <c r="L82" i="9"/>
  <c r="U82" i="9" s="1"/>
  <c r="K82" i="9"/>
  <c r="J82" i="9"/>
  <c r="AC82" i="9" s="1"/>
  <c r="AE81" i="9"/>
  <c r="AA81" i="9"/>
  <c r="V81" i="9"/>
  <c r="U81" i="9"/>
  <c r="R81" i="9"/>
  <c r="P81" i="9"/>
  <c r="O81" i="9"/>
  <c r="L81" i="9"/>
  <c r="S81" i="9" s="1"/>
  <c r="K81" i="9"/>
  <c r="J81" i="9"/>
  <c r="Y80" i="9"/>
  <c r="V80" i="9"/>
  <c r="U80" i="9"/>
  <c r="S80" i="9"/>
  <c r="R80" i="9"/>
  <c r="Q80" i="9"/>
  <c r="P80" i="9"/>
  <c r="O80" i="9"/>
  <c r="L80" i="9"/>
  <c r="W80" i="9" s="1"/>
  <c r="K80" i="9"/>
  <c r="J80" i="9"/>
  <c r="Z80" i="9" s="1"/>
  <c r="AB79" i="9"/>
  <c r="U79" i="9"/>
  <c r="S79" i="9"/>
  <c r="R79" i="9"/>
  <c r="P79" i="9"/>
  <c r="O79" i="9"/>
  <c r="L79" i="9"/>
  <c r="W79" i="9" s="1"/>
  <c r="K79" i="9"/>
  <c r="J79" i="9"/>
  <c r="AC79" i="9" s="1"/>
  <c r="AE78" i="9"/>
  <c r="AD78" i="9"/>
  <c r="AB78" i="9"/>
  <c r="AA78" i="9"/>
  <c r="Z78" i="9"/>
  <c r="X78" i="9"/>
  <c r="R78" i="9"/>
  <c r="P78" i="9"/>
  <c r="O78" i="9"/>
  <c r="L78" i="9"/>
  <c r="W78" i="9" s="1"/>
  <c r="K78" i="9"/>
  <c r="J78" i="9"/>
  <c r="AC78" i="9" s="1"/>
  <c r="AE77" i="9"/>
  <c r="AD77" i="9"/>
  <c r="AA77" i="9"/>
  <c r="Z77" i="9"/>
  <c r="V77" i="9"/>
  <c r="R77" i="9"/>
  <c r="Q77" i="9"/>
  <c r="P77" i="9"/>
  <c r="O77" i="9"/>
  <c r="L77" i="9"/>
  <c r="W77" i="9" s="1"/>
  <c r="K77" i="9"/>
  <c r="J77" i="9"/>
  <c r="AC77" i="9" s="1"/>
  <c r="AD76" i="9"/>
  <c r="Z76" i="9"/>
  <c r="V76" i="9"/>
  <c r="U76" i="9"/>
  <c r="S76" i="9"/>
  <c r="R76" i="9"/>
  <c r="Q76" i="9"/>
  <c r="P76" i="9"/>
  <c r="O76" i="9"/>
  <c r="L76" i="9"/>
  <c r="W76" i="9" s="1"/>
  <c r="K76" i="9"/>
  <c r="J76" i="9"/>
  <c r="Y76" i="9" s="1"/>
  <c r="AC75" i="9"/>
  <c r="Y75" i="9"/>
  <c r="U75" i="9"/>
  <c r="S75" i="9"/>
  <c r="R75" i="9"/>
  <c r="P75" i="9"/>
  <c r="O75" i="9"/>
  <c r="L75" i="9"/>
  <c r="W75" i="9" s="1"/>
  <c r="K75" i="9"/>
  <c r="J75" i="9"/>
  <c r="AB75" i="9" s="1"/>
  <c r="AE74" i="9"/>
  <c r="AD74" i="9"/>
  <c r="AB74" i="9"/>
  <c r="AA74" i="9"/>
  <c r="Z74" i="9"/>
  <c r="X74" i="9"/>
  <c r="W74" i="9"/>
  <c r="R74" i="9"/>
  <c r="P74" i="9"/>
  <c r="O74" i="9"/>
  <c r="L74" i="9"/>
  <c r="K74" i="9"/>
  <c r="J74" i="9"/>
  <c r="AC74" i="9" s="1"/>
  <c r="AE73" i="9"/>
  <c r="AD73" i="9"/>
  <c r="AA73" i="9"/>
  <c r="Z73" i="9"/>
  <c r="R73" i="9"/>
  <c r="P73" i="9"/>
  <c r="O73" i="9"/>
  <c r="L73" i="9"/>
  <c r="K73" i="9"/>
  <c r="J73" i="9"/>
  <c r="AC73" i="9" s="1"/>
  <c r="AC72" i="9"/>
  <c r="V72" i="9"/>
  <c r="U72" i="9"/>
  <c r="S72" i="9"/>
  <c r="R72" i="9"/>
  <c r="Q72" i="9"/>
  <c r="P72" i="9"/>
  <c r="O72" i="9"/>
  <c r="L72" i="9"/>
  <c r="W72" i="9" s="1"/>
  <c r="K72" i="9"/>
  <c r="J72" i="9"/>
  <c r="Y71" i="9"/>
  <c r="R71" i="9"/>
  <c r="P71" i="9"/>
  <c r="O71" i="9"/>
  <c r="L71" i="9"/>
  <c r="K71" i="9"/>
  <c r="J71" i="9"/>
  <c r="AA71" i="9" s="1"/>
  <c r="AE70" i="9"/>
  <c r="AD70" i="9"/>
  <c r="AB70" i="9"/>
  <c r="AA70" i="9"/>
  <c r="Z70" i="9"/>
  <c r="X70" i="9"/>
  <c r="R70" i="9"/>
  <c r="P70" i="9"/>
  <c r="O70" i="9"/>
  <c r="L70" i="9"/>
  <c r="K70" i="9"/>
  <c r="J70" i="9"/>
  <c r="AC70" i="9" s="1"/>
  <c r="AD69" i="9"/>
  <c r="Y69" i="9"/>
  <c r="R69" i="9"/>
  <c r="P69" i="9"/>
  <c r="O69" i="9"/>
  <c r="L69" i="9"/>
  <c r="K69" i="9"/>
  <c r="J69" i="9"/>
  <c r="AE69" i="9" s="1"/>
  <c r="AC68" i="9"/>
  <c r="X68" i="9"/>
  <c r="V68" i="9"/>
  <c r="U68" i="9"/>
  <c r="S68" i="9"/>
  <c r="R68" i="9"/>
  <c r="Q68" i="9"/>
  <c r="P68" i="9"/>
  <c r="O68" i="9"/>
  <c r="L68" i="9"/>
  <c r="W68" i="9" s="1"/>
  <c r="K68" i="9"/>
  <c r="J68" i="9"/>
  <c r="AD68" i="9" s="1"/>
  <c r="AE67" i="9"/>
  <c r="AC67" i="9"/>
  <c r="AA67" i="9"/>
  <c r="Y67" i="9"/>
  <c r="X67" i="9"/>
  <c r="U67" i="9"/>
  <c r="R67" i="9"/>
  <c r="P67" i="9"/>
  <c r="O67" i="9"/>
  <c r="L67" i="9"/>
  <c r="W67" i="9" s="1"/>
  <c r="K67" i="9"/>
  <c r="J67" i="9"/>
  <c r="AE66" i="9"/>
  <c r="AD66" i="9"/>
  <c r="AB66" i="9"/>
  <c r="AA66" i="9"/>
  <c r="Z66" i="9"/>
  <c r="X66" i="9"/>
  <c r="W66" i="9"/>
  <c r="S66" i="9"/>
  <c r="R66" i="9"/>
  <c r="Q66" i="9"/>
  <c r="P66" i="9"/>
  <c r="O66" i="9"/>
  <c r="L66" i="9"/>
  <c r="U66" i="9" s="1"/>
  <c r="K66" i="9"/>
  <c r="J66" i="9"/>
  <c r="AC66" i="9" s="1"/>
  <c r="AE65" i="9"/>
  <c r="AD65" i="9"/>
  <c r="AC65" i="9"/>
  <c r="Z65" i="9"/>
  <c r="Y65" i="9"/>
  <c r="W65" i="9"/>
  <c r="U65" i="9"/>
  <c r="R65" i="9"/>
  <c r="Q65" i="9"/>
  <c r="P65" i="9"/>
  <c r="O65" i="9"/>
  <c r="L65" i="9"/>
  <c r="S65" i="9" s="1"/>
  <c r="K65" i="9"/>
  <c r="J65" i="9"/>
  <c r="AD64" i="9"/>
  <c r="AC64" i="9"/>
  <c r="AB64" i="9"/>
  <c r="Y64" i="9"/>
  <c r="X64" i="9"/>
  <c r="V64" i="9"/>
  <c r="U64" i="9"/>
  <c r="S64" i="9"/>
  <c r="R64" i="9"/>
  <c r="Q64" i="9"/>
  <c r="P64" i="9"/>
  <c r="O64" i="9"/>
  <c r="L64" i="9"/>
  <c r="W64" i="9" s="1"/>
  <c r="K64" i="9"/>
  <c r="J64" i="9"/>
  <c r="AB63" i="9"/>
  <c r="W63" i="9"/>
  <c r="R63" i="9"/>
  <c r="P63" i="9"/>
  <c r="O63" i="9"/>
  <c r="L63" i="9"/>
  <c r="U63" i="9" s="1"/>
  <c r="K63" i="9"/>
  <c r="J63" i="9"/>
  <c r="AE62" i="9"/>
  <c r="AD62" i="9"/>
  <c r="AB62" i="9"/>
  <c r="AA62" i="9"/>
  <c r="Z62" i="9"/>
  <c r="X62" i="9"/>
  <c r="V62" i="9"/>
  <c r="R62" i="9"/>
  <c r="P62" i="9"/>
  <c r="O62" i="9"/>
  <c r="L62" i="9"/>
  <c r="U62" i="9" s="1"/>
  <c r="K62" i="9"/>
  <c r="J62" i="9"/>
  <c r="AC62" i="9" s="1"/>
  <c r="V61" i="9"/>
  <c r="R61" i="9"/>
  <c r="P61" i="9"/>
  <c r="O61" i="9"/>
  <c r="L61" i="9"/>
  <c r="S61" i="9" s="1"/>
  <c r="K61" i="9"/>
  <c r="J61" i="9"/>
  <c r="Z60" i="9"/>
  <c r="V60" i="9"/>
  <c r="U60" i="9"/>
  <c r="S60" i="9"/>
  <c r="R60" i="9"/>
  <c r="Q60" i="9"/>
  <c r="P60" i="9"/>
  <c r="O60" i="9"/>
  <c r="L60" i="9"/>
  <c r="W60" i="9" s="1"/>
  <c r="K60" i="9"/>
  <c r="J60" i="9"/>
  <c r="AC59" i="9"/>
  <c r="AA59" i="9"/>
  <c r="X59" i="9"/>
  <c r="W59" i="9"/>
  <c r="U59" i="9"/>
  <c r="R59" i="9"/>
  <c r="P59" i="9"/>
  <c r="O59" i="9"/>
  <c r="L59" i="9"/>
  <c r="K59" i="9"/>
  <c r="J59" i="9"/>
  <c r="AE59" i="9" s="1"/>
  <c r="AE58" i="9"/>
  <c r="AD58" i="9"/>
  <c r="AB58" i="9"/>
  <c r="AA58" i="9"/>
  <c r="Z58" i="9"/>
  <c r="X58" i="9"/>
  <c r="W58" i="9"/>
  <c r="V58" i="9"/>
  <c r="S58" i="9"/>
  <c r="R58" i="9"/>
  <c r="Q58" i="9"/>
  <c r="P58" i="9"/>
  <c r="O58" i="9"/>
  <c r="L58" i="9"/>
  <c r="U58" i="9" s="1"/>
  <c r="K58" i="9"/>
  <c r="J58" i="9"/>
  <c r="AC58" i="9" s="1"/>
  <c r="AE57" i="9"/>
  <c r="AC57" i="9"/>
  <c r="Z57" i="9"/>
  <c r="W57" i="9"/>
  <c r="V57" i="9"/>
  <c r="U57" i="9"/>
  <c r="R57" i="9"/>
  <c r="Q57" i="9"/>
  <c r="P57" i="9"/>
  <c r="O57" i="9"/>
  <c r="L57" i="9"/>
  <c r="S57" i="9" s="1"/>
  <c r="K57" i="9"/>
  <c r="J57" i="9"/>
  <c r="AD57" i="9" s="1"/>
  <c r="AD56" i="9"/>
  <c r="AB56" i="9"/>
  <c r="Y56" i="9"/>
  <c r="V56" i="9"/>
  <c r="U56" i="9"/>
  <c r="S56" i="9"/>
  <c r="R56" i="9"/>
  <c r="Q56" i="9"/>
  <c r="P56" i="9"/>
  <c r="O56" i="9"/>
  <c r="L56" i="9"/>
  <c r="W56" i="9" s="1"/>
  <c r="K56" i="9"/>
  <c r="J56" i="9"/>
  <c r="AC56" i="9" s="1"/>
  <c r="AE55" i="9"/>
  <c r="Y55" i="9"/>
  <c r="R55" i="9"/>
  <c r="P55" i="9"/>
  <c r="O55" i="9"/>
  <c r="L55" i="9"/>
  <c r="K55" i="9"/>
  <c r="J55" i="9"/>
  <c r="AA55" i="9" s="1"/>
  <c r="AE54" i="9"/>
  <c r="AD54" i="9"/>
  <c r="AB54" i="9"/>
  <c r="AA54" i="9"/>
  <c r="Z54" i="9"/>
  <c r="X54" i="9"/>
  <c r="R54" i="9"/>
  <c r="P54" i="9"/>
  <c r="O54" i="9"/>
  <c r="L54" i="9"/>
  <c r="K54" i="9"/>
  <c r="J54" i="9"/>
  <c r="AC54" i="9" s="1"/>
  <c r="AD53" i="9"/>
  <c r="Y53" i="9"/>
  <c r="R53" i="9"/>
  <c r="P53" i="9"/>
  <c r="O53" i="9"/>
  <c r="L53" i="9"/>
  <c r="K53" i="9"/>
  <c r="J53" i="9"/>
  <c r="AE53" i="9" s="1"/>
  <c r="AC52" i="9"/>
  <c r="X52" i="9"/>
  <c r="V52" i="9"/>
  <c r="U52" i="9"/>
  <c r="S52" i="9"/>
  <c r="R52" i="9"/>
  <c r="Q52" i="9"/>
  <c r="P52" i="9"/>
  <c r="O52" i="9"/>
  <c r="L52" i="9"/>
  <c r="W52" i="9" s="1"/>
  <c r="K52" i="9"/>
  <c r="J52" i="9"/>
  <c r="AD52" i="9" s="1"/>
  <c r="AE51" i="9"/>
  <c r="AC51" i="9"/>
  <c r="AA51" i="9"/>
  <c r="Y51" i="9"/>
  <c r="X51" i="9"/>
  <c r="U51" i="9"/>
  <c r="R51" i="9"/>
  <c r="P51" i="9"/>
  <c r="O51" i="9"/>
  <c r="L51" i="9"/>
  <c r="W51" i="9" s="1"/>
  <c r="K51" i="9"/>
  <c r="J51" i="9"/>
  <c r="AE50" i="9"/>
  <c r="AD50" i="9"/>
  <c r="AB50" i="9"/>
  <c r="AA50" i="9"/>
  <c r="Z50" i="9"/>
  <c r="X50" i="9"/>
  <c r="W50" i="9"/>
  <c r="S50" i="9"/>
  <c r="R50" i="9"/>
  <c r="Q50" i="9"/>
  <c r="P50" i="9"/>
  <c r="O50" i="9"/>
  <c r="L50" i="9"/>
  <c r="U50" i="9" s="1"/>
  <c r="K50" i="9"/>
  <c r="J50" i="9"/>
  <c r="AC50" i="9" s="1"/>
  <c r="AE49" i="9"/>
  <c r="AD49" i="9"/>
  <c r="AC49" i="9"/>
  <c r="Z49" i="9"/>
  <c r="Y49" i="9"/>
  <c r="W49" i="9"/>
  <c r="U49" i="9"/>
  <c r="R49" i="9"/>
  <c r="Q49" i="9"/>
  <c r="P49" i="9"/>
  <c r="O49" i="9"/>
  <c r="L49" i="9"/>
  <c r="S49" i="9" s="1"/>
  <c r="K49" i="9"/>
  <c r="J49" i="9"/>
  <c r="AD48" i="9"/>
  <c r="AC48" i="9"/>
  <c r="AB48" i="9"/>
  <c r="Y48" i="9"/>
  <c r="X48" i="9"/>
  <c r="V48" i="9"/>
  <c r="U48" i="9"/>
  <c r="S48" i="9"/>
  <c r="R48" i="9"/>
  <c r="Q48" i="9"/>
  <c r="P48" i="9"/>
  <c r="O48" i="9"/>
  <c r="L48" i="9"/>
  <c r="W48" i="9" s="1"/>
  <c r="K48" i="9"/>
  <c r="J48" i="9"/>
  <c r="AB47" i="9"/>
  <c r="W47" i="9"/>
  <c r="R47" i="9"/>
  <c r="P47" i="9"/>
  <c r="O47" i="9"/>
  <c r="L47" i="9"/>
  <c r="U47" i="9" s="1"/>
  <c r="K47" i="9"/>
  <c r="J47" i="9"/>
  <c r="AE46" i="9"/>
  <c r="AD46" i="9"/>
  <c r="AB46" i="9"/>
  <c r="AA46" i="9"/>
  <c r="Z46" i="9"/>
  <c r="X46" i="9"/>
  <c r="V46" i="9"/>
  <c r="R46" i="9"/>
  <c r="P46" i="9"/>
  <c r="O46" i="9"/>
  <c r="L46" i="9"/>
  <c r="U46" i="9" s="1"/>
  <c r="K46" i="9"/>
  <c r="J46" i="9"/>
  <c r="AC46" i="9" s="1"/>
  <c r="V45" i="9"/>
  <c r="R45" i="9"/>
  <c r="P45" i="9"/>
  <c r="O45" i="9"/>
  <c r="L45" i="9"/>
  <c r="S45" i="9" s="1"/>
  <c r="K45" i="9"/>
  <c r="J45" i="9"/>
  <c r="AA45" i="9" s="1"/>
  <c r="V44" i="9"/>
  <c r="U44" i="9"/>
  <c r="S44" i="9"/>
  <c r="R44" i="9"/>
  <c r="Q44" i="9"/>
  <c r="P44" i="9"/>
  <c r="O44" i="9"/>
  <c r="L44" i="9"/>
  <c r="W44" i="9" s="1"/>
  <c r="K44" i="9"/>
  <c r="J44" i="9"/>
  <c r="Z44" i="9" s="1"/>
  <c r="AC43" i="9"/>
  <c r="AA43" i="9"/>
  <c r="X43" i="9"/>
  <c r="W43" i="9"/>
  <c r="U43" i="9"/>
  <c r="R43" i="9"/>
  <c r="P43" i="9"/>
  <c r="O43" i="9"/>
  <c r="L43" i="9"/>
  <c r="K43" i="9"/>
  <c r="J43" i="9"/>
  <c r="AE43" i="9" s="1"/>
  <c r="AE42" i="9"/>
  <c r="AD42" i="9"/>
  <c r="AB42" i="9"/>
  <c r="AA42" i="9"/>
  <c r="Z42" i="9"/>
  <c r="X42" i="9"/>
  <c r="W42" i="9"/>
  <c r="V42" i="9"/>
  <c r="S42" i="9"/>
  <c r="R42" i="9"/>
  <c r="Q42" i="9"/>
  <c r="P42" i="9"/>
  <c r="O42" i="9"/>
  <c r="L42" i="9"/>
  <c r="U42" i="9" s="1"/>
  <c r="K42" i="9"/>
  <c r="J42" i="9"/>
  <c r="AC42" i="9" s="1"/>
  <c r="AE41" i="9"/>
  <c r="AC41" i="9"/>
  <c r="Z41" i="9"/>
  <c r="W41" i="9"/>
  <c r="V41" i="9"/>
  <c r="U41" i="9"/>
  <c r="R41" i="9"/>
  <c r="Q41" i="9"/>
  <c r="P41" i="9"/>
  <c r="O41" i="9"/>
  <c r="L41" i="9"/>
  <c r="S41" i="9" s="1"/>
  <c r="K41" i="9"/>
  <c r="J41" i="9"/>
  <c r="AD41" i="9" s="1"/>
  <c r="AD40" i="9"/>
  <c r="AB40" i="9"/>
  <c r="Y40" i="9"/>
  <c r="V40" i="9"/>
  <c r="U40" i="9"/>
  <c r="S40" i="9"/>
  <c r="R40" i="9"/>
  <c r="Q40" i="9"/>
  <c r="P40" i="9"/>
  <c r="O40" i="9"/>
  <c r="L40" i="9"/>
  <c r="W40" i="9" s="1"/>
  <c r="K40" i="9"/>
  <c r="J40" i="9"/>
  <c r="AC40" i="9" s="1"/>
  <c r="AE39" i="9"/>
  <c r="Y39" i="9"/>
  <c r="R39" i="9"/>
  <c r="P39" i="9"/>
  <c r="O39" i="9"/>
  <c r="L39" i="9"/>
  <c r="K39" i="9"/>
  <c r="J39" i="9"/>
  <c r="AA39" i="9" s="1"/>
  <c r="AE38" i="9"/>
  <c r="AD38" i="9"/>
  <c r="AB38" i="9"/>
  <c r="AA38" i="9"/>
  <c r="Z38" i="9"/>
  <c r="X38" i="9"/>
  <c r="R38" i="9"/>
  <c r="P38" i="9"/>
  <c r="O38" i="9"/>
  <c r="L38" i="9"/>
  <c r="K38" i="9"/>
  <c r="J38" i="9"/>
  <c r="AC38" i="9" s="1"/>
  <c r="AD37" i="9"/>
  <c r="Y37" i="9"/>
  <c r="R37" i="9"/>
  <c r="P37" i="9"/>
  <c r="O37" i="9"/>
  <c r="L37" i="9"/>
  <c r="K37" i="9"/>
  <c r="J37" i="9"/>
  <c r="AE37" i="9" s="1"/>
  <c r="AC36" i="9"/>
  <c r="X36" i="9"/>
  <c r="V36" i="9"/>
  <c r="U36" i="9"/>
  <c r="S36" i="9"/>
  <c r="R36" i="9"/>
  <c r="Q36" i="9"/>
  <c r="P36" i="9"/>
  <c r="O36" i="9"/>
  <c r="L36" i="9"/>
  <c r="W36" i="9" s="1"/>
  <c r="K36" i="9"/>
  <c r="J36" i="9"/>
  <c r="AD36" i="9" s="1"/>
  <c r="AE35" i="9"/>
  <c r="AC35" i="9"/>
  <c r="AA35" i="9"/>
  <c r="Y35" i="9"/>
  <c r="X35" i="9"/>
  <c r="U35" i="9"/>
  <c r="R35" i="9"/>
  <c r="P35" i="9"/>
  <c r="O35" i="9"/>
  <c r="L35" i="9"/>
  <c r="W35" i="9" s="1"/>
  <c r="K35" i="9"/>
  <c r="J35" i="9"/>
  <c r="AE34" i="9"/>
  <c r="AD34" i="9"/>
  <c r="AB34" i="9"/>
  <c r="AA34" i="9"/>
  <c r="Z34" i="9"/>
  <c r="X34" i="9"/>
  <c r="W34" i="9"/>
  <c r="S34" i="9"/>
  <c r="R34" i="9"/>
  <c r="Q34" i="9"/>
  <c r="P34" i="9"/>
  <c r="O34" i="9"/>
  <c r="L34" i="9"/>
  <c r="U34" i="9" s="1"/>
  <c r="K34" i="9"/>
  <c r="J34" i="9"/>
  <c r="AC34" i="9" s="1"/>
  <c r="AE33" i="9"/>
  <c r="AD33" i="9"/>
  <c r="AC33" i="9"/>
  <c r="Z33" i="9"/>
  <c r="Y33" i="9"/>
  <c r="W33" i="9"/>
  <c r="U33" i="9"/>
  <c r="R33" i="9"/>
  <c r="Q33" i="9"/>
  <c r="P33" i="9"/>
  <c r="O33" i="9"/>
  <c r="L33" i="9"/>
  <c r="S33" i="9" s="1"/>
  <c r="K33" i="9"/>
  <c r="J33" i="9"/>
  <c r="AD32" i="9"/>
  <c r="AC32" i="9"/>
  <c r="AB32" i="9"/>
  <c r="Y32" i="9"/>
  <c r="X32" i="9"/>
  <c r="V32" i="9"/>
  <c r="U32" i="9"/>
  <c r="S32" i="9"/>
  <c r="R32" i="9"/>
  <c r="Q32" i="9"/>
  <c r="P32" i="9"/>
  <c r="O32" i="9"/>
  <c r="L32" i="9"/>
  <c r="W32" i="9" s="1"/>
  <c r="K32" i="9"/>
  <c r="J32" i="9"/>
  <c r="AB31" i="9"/>
  <c r="R31" i="9"/>
  <c r="K31" i="9"/>
  <c r="J31" i="9"/>
  <c r="AE30" i="9"/>
  <c r="AD30" i="9"/>
  <c r="AB30" i="9"/>
  <c r="AA30" i="9"/>
  <c r="Z30" i="9"/>
  <c r="X30" i="9"/>
  <c r="R30" i="9"/>
  <c r="K30" i="9"/>
  <c r="J30" i="9"/>
  <c r="AC30" i="9" s="1"/>
  <c r="AE29" i="9"/>
  <c r="Z29" i="9"/>
  <c r="R29" i="9"/>
  <c r="K29" i="9"/>
  <c r="J29" i="9"/>
  <c r="AA29" i="9" s="1"/>
  <c r="AD28" i="9"/>
  <c r="AC28" i="9"/>
  <c r="Z28" i="9"/>
  <c r="Y28" i="9"/>
  <c r="X28" i="9"/>
  <c r="R28" i="9"/>
  <c r="K28" i="9"/>
  <c r="J28" i="9"/>
  <c r="AE27" i="9"/>
  <c r="Y27" i="9"/>
  <c r="R27" i="9"/>
  <c r="K27" i="9"/>
  <c r="J27" i="9"/>
  <c r="AE26" i="9"/>
  <c r="AD26" i="9"/>
  <c r="AB26" i="9"/>
  <c r="AA26" i="9"/>
  <c r="Z26" i="9"/>
  <c r="X26" i="9"/>
  <c r="R26" i="9"/>
  <c r="K26" i="9"/>
  <c r="J26" i="9"/>
  <c r="AC26" i="9" s="1"/>
  <c r="R25" i="9"/>
  <c r="K25" i="9"/>
  <c r="J25" i="9"/>
  <c r="Z25" i="9" s="1"/>
  <c r="AB24" i="9"/>
  <c r="X24" i="9"/>
  <c r="R24" i="9"/>
  <c r="K24" i="9"/>
  <c r="J24" i="9"/>
  <c r="AC24" i="9" s="1"/>
  <c r="AA23" i="9"/>
  <c r="R23" i="9"/>
  <c r="K23" i="9"/>
  <c r="J23" i="9"/>
  <c r="AB23" i="9" s="1"/>
  <c r="AE22" i="9"/>
  <c r="AD22" i="9"/>
  <c r="AB22" i="9"/>
  <c r="AA22" i="9"/>
  <c r="Z22" i="9"/>
  <c r="X22" i="9"/>
  <c r="R22" i="9"/>
  <c r="K22" i="9"/>
  <c r="J22" i="9"/>
  <c r="AC22" i="9" s="1"/>
  <c r="R21" i="9"/>
  <c r="K21" i="9"/>
  <c r="J21" i="9"/>
  <c r="AB21" i="9" s="1"/>
  <c r="AE20" i="9"/>
  <c r="AD20" i="9"/>
  <c r="AB20" i="9"/>
  <c r="AA20" i="9"/>
  <c r="Z20" i="9"/>
  <c r="X20" i="9"/>
  <c r="R20" i="9"/>
  <c r="K20" i="9"/>
  <c r="J20" i="9"/>
  <c r="AC20" i="9" s="1"/>
  <c r="AE19" i="9"/>
  <c r="AA19" i="9"/>
  <c r="R19" i="9"/>
  <c r="K19" i="9"/>
  <c r="J19" i="9"/>
  <c r="AD19" i="9" s="1"/>
  <c r="AD18" i="9"/>
  <c r="AB18" i="9"/>
  <c r="Z18" i="9"/>
  <c r="X18" i="9"/>
  <c r="R18" i="9"/>
  <c r="K18" i="9"/>
  <c r="J18" i="9"/>
  <c r="AC18" i="9" s="1"/>
  <c r="R17" i="9"/>
  <c r="K17" i="9"/>
  <c r="J17" i="9"/>
  <c r="AB17" i="9" s="1"/>
  <c r="AE16" i="9"/>
  <c r="AD16" i="9"/>
  <c r="AB16" i="9"/>
  <c r="AA16" i="9"/>
  <c r="Z16" i="9"/>
  <c r="X16" i="9"/>
  <c r="R16" i="9"/>
  <c r="K16" i="9"/>
  <c r="J16" i="9"/>
  <c r="AC16" i="9" s="1"/>
  <c r="AE15" i="9"/>
  <c r="AA15" i="9"/>
  <c r="R15" i="9"/>
  <c r="K15" i="9"/>
  <c r="J15" i="9"/>
  <c r="AD15" i="9" s="1"/>
  <c r="AD14" i="9"/>
  <c r="AB14" i="9"/>
  <c r="Z14" i="9"/>
  <c r="X14" i="9"/>
  <c r="R14" i="9"/>
  <c r="K14" i="9"/>
  <c r="J14" i="9"/>
  <c r="AC14" i="9" s="1"/>
  <c r="R13" i="9"/>
  <c r="K13" i="9"/>
  <c r="J13" i="9"/>
  <c r="AB13" i="9" s="1"/>
  <c r="AE12" i="9"/>
  <c r="AD12" i="9"/>
  <c r="AB12" i="9"/>
  <c r="AA12" i="9"/>
  <c r="Z12" i="9"/>
  <c r="X12" i="9"/>
  <c r="R12" i="9"/>
  <c r="K12" i="9"/>
  <c r="J12" i="9"/>
  <c r="AC12" i="9" s="1"/>
  <c r="AE11" i="9"/>
  <c r="AA11" i="9"/>
  <c r="R11" i="9"/>
  <c r="K11" i="9"/>
  <c r="J11" i="9"/>
  <c r="AD11" i="9" s="1"/>
  <c r="AD10" i="9"/>
  <c r="AB10" i="9"/>
  <c r="Z10" i="9"/>
  <c r="X10" i="9"/>
  <c r="R10" i="9"/>
  <c r="K10" i="9"/>
  <c r="J10" i="9"/>
  <c r="AC10" i="9" s="1"/>
  <c r="R9" i="9"/>
  <c r="K9" i="9"/>
  <c r="J9" i="9"/>
  <c r="AB9" i="9" s="1"/>
  <c r="AE8" i="9"/>
  <c r="AD8" i="9"/>
  <c r="AB8" i="9"/>
  <c r="AA8" i="9"/>
  <c r="Z8" i="9"/>
  <c r="X8" i="9"/>
  <c r="R8" i="9"/>
  <c r="K8" i="9"/>
  <c r="J8" i="9"/>
  <c r="AC8" i="9" s="1"/>
  <c r="AE7" i="9"/>
  <c r="AA7" i="9"/>
  <c r="R7" i="9"/>
  <c r="K7" i="9"/>
  <c r="J7" i="9"/>
  <c r="AD7" i="9" s="1"/>
  <c r="AD6" i="9"/>
  <c r="AB6" i="9"/>
  <c r="Z6" i="9"/>
  <c r="X6" i="9"/>
  <c r="R6" i="9"/>
  <c r="K6" i="9"/>
  <c r="J6" i="9"/>
  <c r="AC6" i="9" s="1"/>
  <c r="R5" i="9"/>
  <c r="K5" i="9"/>
  <c r="J5" i="9"/>
  <c r="AB5" i="9" s="1"/>
  <c r="AE4" i="9"/>
  <c r="AD4" i="9"/>
  <c r="AB4" i="9"/>
  <c r="AA4" i="9"/>
  <c r="Z4" i="9"/>
  <c r="X4" i="9"/>
  <c r="R4" i="9"/>
  <c r="K4" i="9"/>
  <c r="L4" i="9" s="1"/>
  <c r="J4" i="9"/>
  <c r="AC4" i="9" s="1"/>
  <c r="O642" i="8"/>
  <c r="O641" i="8"/>
  <c r="O640" i="8"/>
  <c r="O639" i="8"/>
  <c r="O638" i="8"/>
  <c r="O637" i="8"/>
  <c r="O636" i="8"/>
  <c r="O635" i="8"/>
  <c r="O634" i="8"/>
  <c r="O633" i="8"/>
  <c r="O632" i="8"/>
  <c r="O631" i="8"/>
  <c r="O630" i="8"/>
  <c r="O629" i="8"/>
  <c r="O628" i="8"/>
  <c r="O627" i="8"/>
  <c r="O626" i="8"/>
  <c r="O625" i="8"/>
  <c r="O624" i="8"/>
  <c r="O623" i="8"/>
  <c r="O622" i="8"/>
  <c r="O621" i="8"/>
  <c r="O620" i="8"/>
  <c r="O619" i="8"/>
  <c r="O618" i="8"/>
  <c r="O617" i="8"/>
  <c r="O616" i="8"/>
  <c r="O615" i="8"/>
  <c r="O614" i="8"/>
  <c r="O613" i="8"/>
  <c r="O612" i="8"/>
  <c r="O611" i="8"/>
  <c r="O610" i="8"/>
  <c r="O609" i="8"/>
  <c r="O608" i="8"/>
  <c r="O607" i="8"/>
  <c r="O606" i="8"/>
  <c r="O605" i="8"/>
  <c r="O604" i="8"/>
  <c r="O603" i="8"/>
  <c r="O602" i="8"/>
  <c r="O601" i="8"/>
  <c r="O600" i="8"/>
  <c r="O599" i="8"/>
  <c r="O598" i="8"/>
  <c r="O597" i="8"/>
  <c r="O596" i="8"/>
  <c r="O595" i="8"/>
  <c r="O594" i="8"/>
  <c r="O593" i="8"/>
  <c r="O592" i="8"/>
  <c r="O591" i="8"/>
  <c r="O590" i="8"/>
  <c r="O589" i="8"/>
  <c r="O588" i="8"/>
  <c r="O587" i="8"/>
  <c r="O586" i="8"/>
  <c r="O585" i="8"/>
  <c r="O584" i="8"/>
  <c r="O583" i="8"/>
  <c r="O582" i="8"/>
  <c r="O581" i="8"/>
  <c r="O580" i="8"/>
  <c r="O579" i="8"/>
  <c r="O578" i="8"/>
  <c r="O577" i="8"/>
  <c r="O576" i="8"/>
  <c r="O575" i="8"/>
  <c r="O574" i="8"/>
  <c r="O573" i="8"/>
  <c r="O572" i="8"/>
  <c r="O571" i="8"/>
  <c r="O570" i="8"/>
  <c r="O569" i="8"/>
  <c r="O568" i="8"/>
  <c r="O567" i="8"/>
  <c r="O566" i="8"/>
  <c r="O565" i="8"/>
  <c r="O564" i="8"/>
  <c r="O563" i="8"/>
  <c r="O562" i="8"/>
  <c r="O561" i="8"/>
  <c r="O560" i="8"/>
  <c r="O559" i="8"/>
  <c r="O558" i="8"/>
  <c r="O557" i="8"/>
  <c r="O556" i="8"/>
  <c r="O555" i="8"/>
  <c r="O554" i="8"/>
  <c r="O553" i="8"/>
  <c r="O552" i="8"/>
  <c r="O551" i="8"/>
  <c r="O550" i="8"/>
  <c r="O549" i="8"/>
  <c r="O548" i="8"/>
  <c r="O547" i="8"/>
  <c r="O546" i="8"/>
  <c r="O545" i="8"/>
  <c r="O544" i="8"/>
  <c r="O543" i="8"/>
  <c r="O542" i="8"/>
  <c r="O541" i="8"/>
  <c r="O540" i="8"/>
  <c r="O539" i="8"/>
  <c r="O538" i="8"/>
  <c r="O537" i="8"/>
  <c r="O536" i="8"/>
  <c r="O535" i="8"/>
  <c r="O534" i="8"/>
  <c r="O533" i="8"/>
  <c r="O532" i="8"/>
  <c r="O531" i="8"/>
  <c r="O530" i="8"/>
  <c r="O529" i="8"/>
  <c r="O528" i="8"/>
  <c r="O527" i="8"/>
  <c r="O526" i="8"/>
  <c r="O525" i="8"/>
  <c r="O524" i="8"/>
  <c r="O523" i="8"/>
  <c r="O522" i="8"/>
  <c r="O521" i="8"/>
  <c r="O520" i="8"/>
  <c r="O519" i="8"/>
  <c r="O518" i="8"/>
  <c r="O517" i="8"/>
  <c r="O516" i="8"/>
  <c r="O515" i="8"/>
  <c r="O514" i="8"/>
  <c r="O513" i="8"/>
  <c r="O512" i="8"/>
  <c r="O511" i="8"/>
  <c r="O510" i="8"/>
  <c r="O509" i="8"/>
  <c r="O508" i="8"/>
  <c r="O507" i="8"/>
  <c r="O506" i="8"/>
  <c r="O505" i="8"/>
  <c r="O504" i="8"/>
  <c r="O503" i="8"/>
  <c r="O502" i="8"/>
  <c r="O501" i="8"/>
  <c r="O500" i="8"/>
  <c r="O499" i="8"/>
  <c r="O498" i="8"/>
  <c r="O497" i="8"/>
  <c r="O496" i="8"/>
  <c r="O495" i="8"/>
  <c r="O494" i="8"/>
  <c r="O493" i="8"/>
  <c r="O492" i="8"/>
  <c r="O491" i="8"/>
  <c r="O490" i="8"/>
  <c r="O489" i="8"/>
  <c r="O488" i="8"/>
  <c r="O487" i="8"/>
  <c r="O486" i="8"/>
  <c r="O485" i="8"/>
  <c r="O484" i="8"/>
  <c r="O483" i="8"/>
  <c r="O482" i="8"/>
  <c r="O481" i="8"/>
  <c r="O480" i="8"/>
  <c r="O479" i="8"/>
  <c r="O478" i="8"/>
  <c r="O477" i="8"/>
  <c r="O476" i="8"/>
  <c r="O475" i="8"/>
  <c r="O474" i="8"/>
  <c r="O473" i="8"/>
  <c r="O472" i="8"/>
  <c r="O471" i="8"/>
  <c r="O470" i="8"/>
  <c r="O469" i="8"/>
  <c r="O468" i="8"/>
  <c r="O467" i="8"/>
  <c r="O466" i="8"/>
  <c r="O465" i="8"/>
  <c r="O464" i="8"/>
  <c r="O463" i="8"/>
  <c r="O462" i="8"/>
  <c r="O461" i="8"/>
  <c r="O460" i="8"/>
  <c r="O459" i="8"/>
  <c r="O458" i="8"/>
  <c r="O457" i="8"/>
  <c r="O456" i="8"/>
  <c r="O455" i="8"/>
  <c r="O454" i="8"/>
  <c r="O453" i="8"/>
  <c r="O452" i="8"/>
  <c r="O451" i="8"/>
  <c r="O450" i="8"/>
  <c r="O449" i="8"/>
  <c r="O448" i="8"/>
  <c r="O447" i="8"/>
  <c r="O446" i="8"/>
  <c r="O445" i="8"/>
  <c r="O444" i="8"/>
  <c r="O443" i="8"/>
  <c r="O442" i="8"/>
  <c r="O441" i="8"/>
  <c r="O440" i="8"/>
  <c r="O439" i="8"/>
  <c r="O438" i="8"/>
  <c r="O437" i="8"/>
  <c r="O436" i="8"/>
  <c r="O435" i="8"/>
  <c r="O434" i="8"/>
  <c r="O433" i="8"/>
  <c r="O432" i="8"/>
  <c r="O431" i="8"/>
  <c r="O430" i="8"/>
  <c r="O429" i="8"/>
  <c r="O428" i="8"/>
  <c r="O427" i="8"/>
  <c r="O426" i="8"/>
  <c r="O425" i="8"/>
  <c r="O424" i="8"/>
  <c r="O423" i="8"/>
  <c r="O422" i="8"/>
  <c r="O421" i="8"/>
  <c r="O420" i="8"/>
  <c r="O419" i="8"/>
  <c r="O418" i="8"/>
  <c r="O417" i="8"/>
  <c r="O416" i="8"/>
  <c r="O415" i="8"/>
  <c r="O414" i="8"/>
  <c r="O413" i="8"/>
  <c r="O412" i="8"/>
  <c r="O411" i="8"/>
  <c r="O410" i="8"/>
  <c r="O409" i="8"/>
  <c r="O408" i="8"/>
  <c r="O407" i="8"/>
  <c r="O406" i="8"/>
  <c r="O405" i="8"/>
  <c r="O404" i="8"/>
  <c r="O403" i="8"/>
  <c r="O402" i="8"/>
  <c r="O401" i="8"/>
  <c r="O400" i="8"/>
  <c r="O399" i="8"/>
  <c r="O398" i="8"/>
  <c r="O397" i="8"/>
  <c r="O396" i="8"/>
  <c r="O395" i="8"/>
  <c r="O394" i="8"/>
  <c r="O393" i="8"/>
  <c r="O392" i="8"/>
  <c r="O391" i="8"/>
  <c r="O390" i="8"/>
  <c r="O389" i="8"/>
  <c r="O388" i="8"/>
  <c r="O387" i="8"/>
  <c r="O386" i="8"/>
  <c r="O385" i="8"/>
  <c r="O384" i="8"/>
  <c r="O383" i="8"/>
  <c r="O382" i="8"/>
  <c r="O381" i="8"/>
  <c r="O380" i="8"/>
  <c r="O379" i="8"/>
  <c r="O378" i="8"/>
  <c r="O377" i="8"/>
  <c r="O376" i="8"/>
  <c r="O375" i="8"/>
  <c r="O374" i="8"/>
  <c r="O373" i="8"/>
  <c r="O372" i="8"/>
  <c r="O371" i="8"/>
  <c r="O370" i="8"/>
  <c r="O369" i="8"/>
  <c r="O368" i="8"/>
  <c r="O367" i="8"/>
  <c r="O366" i="8"/>
  <c r="O365" i="8"/>
  <c r="O364" i="8"/>
  <c r="O363" i="8"/>
  <c r="O362" i="8"/>
  <c r="O361" i="8"/>
  <c r="O360" i="8"/>
  <c r="O359" i="8"/>
  <c r="O358" i="8"/>
  <c r="O357" i="8"/>
  <c r="O356" i="8"/>
  <c r="O355" i="8"/>
  <c r="O354" i="8"/>
  <c r="O353" i="8"/>
  <c r="O352" i="8"/>
  <c r="O351" i="8"/>
  <c r="O350" i="8"/>
  <c r="O349" i="8"/>
  <c r="O348" i="8"/>
  <c r="O347" i="8"/>
  <c r="O346" i="8"/>
  <c r="O345" i="8"/>
  <c r="O344" i="8"/>
  <c r="O343" i="8"/>
  <c r="O342" i="8"/>
  <c r="O341" i="8"/>
  <c r="O340" i="8"/>
  <c r="O339" i="8"/>
  <c r="O338" i="8"/>
  <c r="O337" i="8"/>
  <c r="O336" i="8"/>
  <c r="O335" i="8"/>
  <c r="O334" i="8"/>
  <c r="O333" i="8"/>
  <c r="O332" i="8"/>
  <c r="O331" i="8"/>
  <c r="O330" i="8"/>
  <c r="O329" i="8"/>
  <c r="O328" i="8"/>
  <c r="O327" i="8"/>
  <c r="O326" i="8"/>
  <c r="O325" i="8"/>
  <c r="O324" i="8"/>
  <c r="O323" i="8"/>
  <c r="O322" i="8"/>
  <c r="O321" i="8"/>
  <c r="O320" i="8"/>
  <c r="O319" i="8"/>
  <c r="O318" i="8"/>
  <c r="O317" i="8"/>
  <c r="O316" i="8"/>
  <c r="O315" i="8"/>
  <c r="O314" i="8"/>
  <c r="O313" i="8"/>
  <c r="O312" i="8"/>
  <c r="O311" i="8"/>
  <c r="O310" i="8"/>
  <c r="O309" i="8"/>
  <c r="O308" i="8"/>
  <c r="O307" i="8"/>
  <c r="O306" i="8"/>
  <c r="O305" i="8"/>
  <c r="O304" i="8"/>
  <c r="O303" i="8"/>
  <c r="O302" i="8"/>
  <c r="O301" i="8"/>
  <c r="O300" i="8"/>
  <c r="O299" i="8"/>
  <c r="O298" i="8"/>
  <c r="O297" i="8"/>
  <c r="O296" i="8"/>
  <c r="O295" i="8"/>
  <c r="O294" i="8"/>
  <c r="O293" i="8"/>
  <c r="O292" i="8"/>
  <c r="O291" i="8"/>
  <c r="O290" i="8"/>
  <c r="O289" i="8"/>
  <c r="O288" i="8"/>
  <c r="O287" i="8"/>
  <c r="O286" i="8"/>
  <c r="O285" i="8"/>
  <c r="Q284" i="8"/>
  <c r="O284" i="8"/>
  <c r="Q283" i="8"/>
  <c r="O283" i="8"/>
  <c r="Q282" i="8"/>
  <c r="O282" i="8"/>
  <c r="Q281" i="8"/>
  <c r="O281" i="8"/>
  <c r="Q280" i="8"/>
  <c r="O280" i="8"/>
  <c r="Q279" i="8"/>
  <c r="O279" i="8"/>
  <c r="Q278" i="8"/>
  <c r="O278" i="8"/>
  <c r="Q277" i="8"/>
  <c r="O277" i="8"/>
  <c r="Q276" i="8"/>
  <c r="O276" i="8"/>
  <c r="Q275" i="8"/>
  <c r="O275" i="8"/>
  <c r="Q274" i="8"/>
  <c r="O274" i="8"/>
  <c r="Q273" i="8"/>
  <c r="O273" i="8"/>
  <c r="Q272" i="8"/>
  <c r="O272" i="8"/>
  <c r="Q271" i="8"/>
  <c r="O271" i="8"/>
  <c r="Q270" i="8"/>
  <c r="O270" i="8"/>
  <c r="Q269" i="8"/>
  <c r="O269" i="8"/>
  <c r="Q268" i="8"/>
  <c r="O268" i="8"/>
  <c r="Q267" i="8"/>
  <c r="O267" i="8"/>
  <c r="Q266" i="8"/>
  <c r="O266" i="8"/>
  <c r="Q265" i="8"/>
  <c r="O265" i="8"/>
  <c r="Q264" i="8"/>
  <c r="O264" i="8"/>
  <c r="Q263" i="8"/>
  <c r="O263" i="8"/>
  <c r="Q262" i="8"/>
  <c r="O262" i="8"/>
  <c r="Q261" i="8"/>
  <c r="O261" i="8"/>
  <c r="Q260" i="8"/>
  <c r="O260" i="8"/>
  <c r="Q259" i="8"/>
  <c r="O259" i="8"/>
  <c r="Q258" i="8"/>
  <c r="O258" i="8"/>
  <c r="Q257" i="8"/>
  <c r="O257" i="8"/>
  <c r="Q256" i="8"/>
  <c r="O256" i="8"/>
  <c r="Q255" i="8"/>
  <c r="O255" i="8"/>
  <c r="Q254" i="8"/>
  <c r="O254" i="8"/>
  <c r="Q253" i="8"/>
  <c r="O253" i="8"/>
  <c r="Q252" i="8"/>
  <c r="O252" i="8"/>
  <c r="Q251" i="8"/>
  <c r="O251" i="8"/>
  <c r="Q250" i="8"/>
  <c r="O250" i="8"/>
  <c r="Q249" i="8"/>
  <c r="O249" i="8"/>
  <c r="Q248" i="8"/>
  <c r="O248" i="8"/>
  <c r="Q247" i="8"/>
  <c r="O247" i="8"/>
  <c r="Q246" i="8"/>
  <c r="O246" i="8"/>
  <c r="Q245" i="8"/>
  <c r="O245" i="8"/>
  <c r="Q244" i="8"/>
  <c r="O244" i="8"/>
  <c r="Q243" i="8"/>
  <c r="O243" i="8"/>
  <c r="Q242" i="8"/>
  <c r="O242" i="8"/>
  <c r="Q241" i="8"/>
  <c r="O241" i="8"/>
  <c r="Q240" i="8"/>
  <c r="O240" i="8"/>
  <c r="Q239" i="8"/>
  <c r="O239" i="8"/>
  <c r="Q238" i="8"/>
  <c r="O238" i="8"/>
  <c r="Q237" i="8"/>
  <c r="O237" i="8"/>
  <c r="Q236" i="8"/>
  <c r="O236" i="8"/>
  <c r="Q235" i="8"/>
  <c r="O235" i="8"/>
  <c r="Q234" i="8"/>
  <c r="O234" i="8"/>
  <c r="Q233" i="8"/>
  <c r="O233" i="8"/>
  <c r="Q232" i="8"/>
  <c r="O232" i="8"/>
  <c r="Q231" i="8"/>
  <c r="O231" i="8"/>
  <c r="Q230" i="8"/>
  <c r="O230" i="8"/>
  <c r="Q229" i="8"/>
  <c r="O229" i="8"/>
  <c r="Q228" i="8"/>
  <c r="O228" i="8"/>
  <c r="Q227" i="8"/>
  <c r="O227" i="8"/>
  <c r="Q226" i="8"/>
  <c r="O226" i="8"/>
  <c r="Q225" i="8"/>
  <c r="O225" i="8"/>
  <c r="Q224" i="8"/>
  <c r="O224" i="8"/>
  <c r="Q223" i="8"/>
  <c r="O223" i="8"/>
  <c r="Q222" i="8"/>
  <c r="O222" i="8"/>
  <c r="Q221" i="8"/>
  <c r="O221" i="8"/>
  <c r="Q220" i="8"/>
  <c r="O220" i="8"/>
  <c r="Q219" i="8"/>
  <c r="O219" i="8"/>
  <c r="Q218" i="8"/>
  <c r="O218" i="8"/>
  <c r="Q217" i="8"/>
  <c r="O217" i="8"/>
  <c r="Q216" i="8"/>
  <c r="O216" i="8"/>
  <c r="Q215" i="8"/>
  <c r="O215" i="8"/>
  <c r="Q214" i="8"/>
  <c r="O214" i="8"/>
  <c r="Q213" i="8"/>
  <c r="O213" i="8"/>
  <c r="Q212" i="8"/>
  <c r="O212" i="8"/>
  <c r="Q211" i="8"/>
  <c r="O211" i="8"/>
  <c r="Q210" i="8"/>
  <c r="O210" i="8"/>
  <c r="Q209" i="8"/>
  <c r="O209" i="8"/>
  <c r="Q208" i="8"/>
  <c r="O208" i="8"/>
  <c r="Q207" i="8"/>
  <c r="O207" i="8"/>
  <c r="Q206" i="8"/>
  <c r="O206" i="8"/>
  <c r="Q205" i="8"/>
  <c r="O205" i="8"/>
  <c r="Q204" i="8"/>
  <c r="O204" i="8"/>
  <c r="Q203" i="8"/>
  <c r="O203" i="8"/>
  <c r="Q202" i="8"/>
  <c r="O202" i="8"/>
  <c r="Q201" i="8"/>
  <c r="O201" i="8"/>
  <c r="Q200" i="8"/>
  <c r="O200" i="8"/>
  <c r="Q199" i="8"/>
  <c r="O199" i="8"/>
  <c r="Q198" i="8"/>
  <c r="O198" i="8"/>
  <c r="Q197" i="8"/>
  <c r="O197" i="8"/>
  <c r="AB196" i="8"/>
  <c r="X196" i="8"/>
  <c r="V196" i="8"/>
  <c r="U196" i="8"/>
  <c r="R196" i="8"/>
  <c r="Q196" i="8"/>
  <c r="P196" i="8"/>
  <c r="O196" i="8"/>
  <c r="L196" i="8"/>
  <c r="W196" i="8" s="1"/>
  <c r="K196" i="8"/>
  <c r="J196" i="8"/>
  <c r="AC196" i="8" s="1"/>
  <c r="Y195" i="8"/>
  <c r="R195" i="8"/>
  <c r="P195" i="8"/>
  <c r="O195" i="8"/>
  <c r="L195" i="8"/>
  <c r="K195" i="8"/>
  <c r="J195" i="8"/>
  <c r="AD194" i="8"/>
  <c r="X194" i="8"/>
  <c r="R194" i="8"/>
  <c r="P194" i="8"/>
  <c r="O194" i="8"/>
  <c r="L194" i="8"/>
  <c r="W194" i="8" s="1"/>
  <c r="K194" i="8"/>
  <c r="J194" i="8"/>
  <c r="AC194" i="8" s="1"/>
  <c r="AA193" i="8"/>
  <c r="R193" i="8"/>
  <c r="P193" i="8"/>
  <c r="O193" i="8"/>
  <c r="L193" i="8"/>
  <c r="W193" i="8" s="1"/>
  <c r="K193" i="8"/>
  <c r="J193" i="8"/>
  <c r="AE193" i="8" s="1"/>
  <c r="AB192" i="8"/>
  <c r="R192" i="8"/>
  <c r="P192" i="8"/>
  <c r="O192" i="8"/>
  <c r="L192" i="8"/>
  <c r="K192" i="8"/>
  <c r="J192" i="8"/>
  <c r="AC192" i="8" s="1"/>
  <c r="AC191" i="8"/>
  <c r="R191" i="8"/>
  <c r="P191" i="8"/>
  <c r="O191" i="8"/>
  <c r="L191" i="8"/>
  <c r="W191" i="8" s="1"/>
  <c r="K191" i="8"/>
  <c r="J191" i="8"/>
  <c r="AA191" i="8" s="1"/>
  <c r="AE190" i="8"/>
  <c r="AB190" i="8"/>
  <c r="Z190" i="8"/>
  <c r="R190" i="8"/>
  <c r="P190" i="8"/>
  <c r="O190" i="8"/>
  <c r="L190" i="8"/>
  <c r="W190" i="8" s="1"/>
  <c r="K190" i="8"/>
  <c r="J190" i="8"/>
  <c r="AC190" i="8" s="1"/>
  <c r="AC189" i="8"/>
  <c r="Y189" i="8"/>
  <c r="R189" i="8"/>
  <c r="Q189" i="8"/>
  <c r="P189" i="8"/>
  <c r="O189" i="8"/>
  <c r="L189" i="8"/>
  <c r="U189" i="8" s="1"/>
  <c r="K189" i="8"/>
  <c r="J189" i="8"/>
  <c r="AA189" i="8" s="1"/>
  <c r="AD188" i="8"/>
  <c r="AB188" i="8"/>
  <c r="X188" i="8"/>
  <c r="R188" i="8"/>
  <c r="Q188" i="8"/>
  <c r="P188" i="8"/>
  <c r="O188" i="8"/>
  <c r="L188" i="8"/>
  <c r="W188" i="8" s="1"/>
  <c r="K188" i="8"/>
  <c r="J188" i="8"/>
  <c r="Y188" i="8" s="1"/>
  <c r="R187" i="8"/>
  <c r="P187" i="8"/>
  <c r="O187" i="8"/>
  <c r="L187" i="8"/>
  <c r="W187" i="8" s="1"/>
  <c r="K187" i="8"/>
  <c r="J187" i="8"/>
  <c r="AE186" i="8"/>
  <c r="AD186" i="8"/>
  <c r="AB186" i="8"/>
  <c r="Z186" i="8"/>
  <c r="X186" i="8"/>
  <c r="R186" i="8"/>
  <c r="P186" i="8"/>
  <c r="O186" i="8"/>
  <c r="L186" i="8"/>
  <c r="U186" i="8" s="1"/>
  <c r="K186" i="8"/>
  <c r="J186" i="8"/>
  <c r="AC186" i="8" s="1"/>
  <c r="R185" i="8"/>
  <c r="P185" i="8"/>
  <c r="O185" i="8"/>
  <c r="L185" i="8"/>
  <c r="S185" i="8" s="1"/>
  <c r="K185" i="8"/>
  <c r="J185" i="8"/>
  <c r="AA185" i="8" s="1"/>
  <c r="R184" i="8"/>
  <c r="Q184" i="8"/>
  <c r="P184" i="8"/>
  <c r="O184" i="8"/>
  <c r="L184" i="8"/>
  <c r="W184" i="8" s="1"/>
  <c r="K184" i="8"/>
  <c r="J184" i="8"/>
  <c r="AC183" i="8"/>
  <c r="X183" i="8"/>
  <c r="R183" i="8"/>
  <c r="P183" i="8"/>
  <c r="O183" i="8"/>
  <c r="L183" i="8"/>
  <c r="U183" i="8" s="1"/>
  <c r="K183" i="8"/>
  <c r="J183" i="8"/>
  <c r="AA183" i="8" s="1"/>
  <c r="AE182" i="8"/>
  <c r="AD182" i="8"/>
  <c r="AB182" i="8"/>
  <c r="Z182" i="8"/>
  <c r="X182" i="8"/>
  <c r="R182" i="8"/>
  <c r="P182" i="8"/>
  <c r="O182" i="8"/>
  <c r="L182" i="8"/>
  <c r="U182" i="8" s="1"/>
  <c r="K182" i="8"/>
  <c r="J182" i="8"/>
  <c r="AC182" i="8" s="1"/>
  <c r="R181" i="8"/>
  <c r="P181" i="8"/>
  <c r="O181" i="8"/>
  <c r="L181" i="8"/>
  <c r="K181" i="8"/>
  <c r="J181" i="8"/>
  <c r="AC181" i="8" s="1"/>
  <c r="AB180" i="8"/>
  <c r="Y180" i="8"/>
  <c r="R180" i="8"/>
  <c r="P180" i="8"/>
  <c r="O180" i="8"/>
  <c r="L180" i="8"/>
  <c r="W180" i="8" s="1"/>
  <c r="K180" i="8"/>
  <c r="J180" i="8"/>
  <c r="AD180" i="8" s="1"/>
  <c r="AE179" i="8"/>
  <c r="Y179" i="8"/>
  <c r="R179" i="8"/>
  <c r="P179" i="8"/>
  <c r="O179" i="8"/>
  <c r="L179" i="8"/>
  <c r="K179" i="8"/>
  <c r="J179" i="8"/>
  <c r="AA179" i="8" s="1"/>
  <c r="AE178" i="8"/>
  <c r="AD178" i="8"/>
  <c r="AB178" i="8"/>
  <c r="Z178" i="8"/>
  <c r="X178" i="8"/>
  <c r="R178" i="8"/>
  <c r="P178" i="8"/>
  <c r="O178" i="8"/>
  <c r="L178" i="8"/>
  <c r="K178" i="8"/>
  <c r="J178" i="8"/>
  <c r="AC178" i="8" s="1"/>
  <c r="AD177" i="8"/>
  <c r="Y177" i="8"/>
  <c r="R177" i="8"/>
  <c r="P177" i="8"/>
  <c r="O177" i="8"/>
  <c r="L177" i="8"/>
  <c r="K177" i="8"/>
  <c r="J177" i="8"/>
  <c r="AE177" i="8" s="1"/>
  <c r="AC176" i="8"/>
  <c r="X176" i="8"/>
  <c r="R176" i="8"/>
  <c r="P176" i="8"/>
  <c r="O176" i="8"/>
  <c r="L176" i="8"/>
  <c r="W176" i="8" s="1"/>
  <c r="K176" i="8"/>
  <c r="J176" i="8"/>
  <c r="AD176" i="8" s="1"/>
  <c r="R175" i="8"/>
  <c r="P175" i="8"/>
  <c r="O175" i="8"/>
  <c r="L175" i="8"/>
  <c r="U175" i="8" s="1"/>
  <c r="K175" i="8"/>
  <c r="J175" i="8"/>
  <c r="X175" i="8" s="1"/>
  <c r="AD174" i="8"/>
  <c r="AB174" i="8"/>
  <c r="AA174" i="8"/>
  <c r="X174" i="8"/>
  <c r="R174" i="8"/>
  <c r="Q174" i="8"/>
  <c r="P174" i="8"/>
  <c r="O174" i="8"/>
  <c r="L174" i="8"/>
  <c r="U174" i="8" s="1"/>
  <c r="K174" i="8"/>
  <c r="J174" i="8"/>
  <c r="AC174" i="8" s="1"/>
  <c r="AE173" i="8"/>
  <c r="AC173" i="8"/>
  <c r="Y173" i="8"/>
  <c r="W173" i="8"/>
  <c r="R173" i="8"/>
  <c r="Q173" i="8"/>
  <c r="P173" i="8"/>
  <c r="O173" i="8"/>
  <c r="L173" i="8"/>
  <c r="S173" i="8" s="1"/>
  <c r="K173" i="8"/>
  <c r="J173" i="8"/>
  <c r="Z173" i="8" s="1"/>
  <c r="R172" i="8"/>
  <c r="P172" i="8"/>
  <c r="O172" i="8"/>
  <c r="L172" i="8"/>
  <c r="W172" i="8" s="1"/>
  <c r="K172" i="8"/>
  <c r="J172" i="8"/>
  <c r="AB171" i="8"/>
  <c r="R171" i="8"/>
  <c r="P171" i="8"/>
  <c r="O171" i="8"/>
  <c r="L171" i="8"/>
  <c r="W171" i="8" s="1"/>
  <c r="K171" i="8"/>
  <c r="J171" i="8"/>
  <c r="AE171" i="8" s="1"/>
  <c r="R170" i="8"/>
  <c r="P170" i="8"/>
  <c r="O170" i="8"/>
  <c r="L170" i="8"/>
  <c r="K170" i="8"/>
  <c r="J170" i="8"/>
  <c r="AC169" i="8"/>
  <c r="R169" i="8"/>
  <c r="P169" i="8"/>
  <c r="O169" i="8"/>
  <c r="L169" i="8"/>
  <c r="W169" i="8" s="1"/>
  <c r="K169" i="8"/>
  <c r="J169" i="8"/>
  <c r="AA169" i="8" s="1"/>
  <c r="R168" i="8"/>
  <c r="P168" i="8"/>
  <c r="O168" i="8"/>
  <c r="L168" i="8"/>
  <c r="K168" i="8"/>
  <c r="J168" i="8"/>
  <c r="Z168" i="8" s="1"/>
  <c r="R167" i="8"/>
  <c r="P167" i="8"/>
  <c r="O167" i="8"/>
  <c r="L167" i="8"/>
  <c r="K167" i="8"/>
  <c r="J167" i="8"/>
  <c r="AE167" i="8" s="1"/>
  <c r="AC166" i="8"/>
  <c r="R166" i="8"/>
  <c r="P166" i="8"/>
  <c r="O166" i="8"/>
  <c r="L166" i="8"/>
  <c r="K166" i="8"/>
  <c r="J166" i="8"/>
  <c r="AA165" i="8"/>
  <c r="R165" i="8"/>
  <c r="P165" i="8"/>
  <c r="O165" i="8"/>
  <c r="L165" i="8"/>
  <c r="U165" i="8" s="1"/>
  <c r="K165" i="8"/>
  <c r="J165" i="8"/>
  <c r="R164" i="8"/>
  <c r="P164" i="8"/>
  <c r="O164" i="8"/>
  <c r="L164" i="8"/>
  <c r="K164" i="8"/>
  <c r="J164" i="8"/>
  <c r="AD164" i="8" s="1"/>
  <c r="R163" i="8"/>
  <c r="P163" i="8"/>
  <c r="O163" i="8"/>
  <c r="L163" i="8"/>
  <c r="K163" i="8"/>
  <c r="J163" i="8"/>
  <c r="AB162" i="8"/>
  <c r="R162" i="8"/>
  <c r="Q162" i="8"/>
  <c r="P162" i="8"/>
  <c r="O162" i="8"/>
  <c r="L162" i="8"/>
  <c r="W162" i="8" s="1"/>
  <c r="K162" i="8"/>
  <c r="J162" i="8"/>
  <c r="AC162" i="8" s="1"/>
  <c r="R161" i="8"/>
  <c r="P161" i="8"/>
  <c r="O161" i="8"/>
  <c r="L161" i="8"/>
  <c r="W161" i="8" s="1"/>
  <c r="K161" i="8"/>
  <c r="J161" i="8"/>
  <c r="AB161" i="8" s="1"/>
  <c r="AA160" i="8"/>
  <c r="X160" i="8"/>
  <c r="R160" i="8"/>
  <c r="P160" i="8"/>
  <c r="O160" i="8"/>
  <c r="L160" i="8"/>
  <c r="U160" i="8" s="1"/>
  <c r="K160" i="8"/>
  <c r="J160" i="8"/>
  <c r="R159" i="8"/>
  <c r="P159" i="8"/>
  <c r="O159" i="8"/>
  <c r="L159" i="8"/>
  <c r="K159" i="8"/>
  <c r="J159" i="8"/>
  <c r="R158" i="8"/>
  <c r="P158" i="8"/>
  <c r="O158" i="8"/>
  <c r="L158" i="8"/>
  <c r="W158" i="8" s="1"/>
  <c r="K158" i="8"/>
  <c r="J158" i="8"/>
  <c r="Z158" i="8" s="1"/>
  <c r="Y157" i="8"/>
  <c r="R157" i="8"/>
  <c r="P157" i="8"/>
  <c r="O157" i="8"/>
  <c r="L157" i="8"/>
  <c r="W157" i="8" s="1"/>
  <c r="K157" i="8"/>
  <c r="J157" i="8"/>
  <c r="Z156" i="8"/>
  <c r="R156" i="8"/>
  <c r="P156" i="8"/>
  <c r="O156" i="8"/>
  <c r="L156" i="8"/>
  <c r="K156" i="8"/>
  <c r="J156" i="8"/>
  <c r="R155" i="8"/>
  <c r="P155" i="8"/>
  <c r="O155" i="8"/>
  <c r="L155" i="8"/>
  <c r="W155" i="8" s="1"/>
  <c r="K155" i="8"/>
  <c r="J155" i="8"/>
  <c r="AA154" i="8"/>
  <c r="X154" i="8"/>
  <c r="R154" i="8"/>
  <c r="P154" i="8"/>
  <c r="O154" i="8"/>
  <c r="L154" i="8"/>
  <c r="U154" i="8" s="1"/>
  <c r="K154" i="8"/>
  <c r="J154" i="8"/>
  <c r="W153" i="8"/>
  <c r="R153" i="8"/>
  <c r="Q153" i="8"/>
  <c r="P153" i="8"/>
  <c r="O153" i="8"/>
  <c r="L153" i="8"/>
  <c r="S153" i="8" s="1"/>
  <c r="K153" i="8"/>
  <c r="J153" i="8"/>
  <c r="AE153" i="8" s="1"/>
  <c r="AB152" i="8"/>
  <c r="R152" i="8"/>
  <c r="Q152" i="8"/>
  <c r="P152" i="8"/>
  <c r="O152" i="8"/>
  <c r="L152" i="8"/>
  <c r="W152" i="8" s="1"/>
  <c r="K152" i="8"/>
  <c r="J152" i="8"/>
  <c r="AD152" i="8" s="1"/>
  <c r="R151" i="8"/>
  <c r="P151" i="8"/>
  <c r="O151" i="8"/>
  <c r="L151" i="8"/>
  <c r="W151" i="8" s="1"/>
  <c r="K151" i="8"/>
  <c r="J151" i="8"/>
  <c r="AE150" i="8"/>
  <c r="AB150" i="8"/>
  <c r="Z150" i="8"/>
  <c r="R150" i="8"/>
  <c r="P150" i="8"/>
  <c r="O150" i="8"/>
  <c r="L150" i="8"/>
  <c r="U150" i="8" s="1"/>
  <c r="K150" i="8"/>
  <c r="J150" i="8"/>
  <c r="AC150" i="8" s="1"/>
  <c r="R149" i="8"/>
  <c r="P149" i="8"/>
  <c r="O149" i="8"/>
  <c r="L149" i="8"/>
  <c r="S149" i="8" s="1"/>
  <c r="K149" i="8"/>
  <c r="J149" i="8"/>
  <c r="R148" i="8"/>
  <c r="P148" i="8"/>
  <c r="O148" i="8"/>
  <c r="L148" i="8"/>
  <c r="V148" i="8" s="1"/>
  <c r="K148" i="8"/>
  <c r="J148" i="8"/>
  <c r="AE147" i="8"/>
  <c r="AC147" i="8"/>
  <c r="Y147" i="8"/>
  <c r="X147" i="8"/>
  <c r="R147" i="8"/>
  <c r="P147" i="8"/>
  <c r="O147" i="8"/>
  <c r="L147" i="8"/>
  <c r="W147" i="8" s="1"/>
  <c r="K147" i="8"/>
  <c r="J147" i="8"/>
  <c r="AA147" i="8" s="1"/>
  <c r="AE146" i="8"/>
  <c r="AD146" i="8"/>
  <c r="AB146" i="8"/>
  <c r="Z146" i="8"/>
  <c r="X146" i="8"/>
  <c r="R146" i="8"/>
  <c r="P146" i="8"/>
  <c r="O146" i="8"/>
  <c r="L146" i="8"/>
  <c r="U146" i="8" s="1"/>
  <c r="K146" i="8"/>
  <c r="J146" i="8"/>
  <c r="AC146" i="8" s="1"/>
  <c r="R145" i="8"/>
  <c r="P145" i="8"/>
  <c r="O145" i="8"/>
  <c r="L145" i="8"/>
  <c r="S145" i="8" s="1"/>
  <c r="K145" i="8"/>
  <c r="J145" i="8"/>
  <c r="Y145" i="8" s="1"/>
  <c r="Y144" i="8"/>
  <c r="R144" i="8"/>
  <c r="P144" i="8"/>
  <c r="O144" i="8"/>
  <c r="L144" i="8"/>
  <c r="K144" i="8"/>
  <c r="J144" i="8"/>
  <c r="AC143" i="8"/>
  <c r="X143" i="8"/>
  <c r="R143" i="8"/>
  <c r="P143" i="8"/>
  <c r="O143" i="8"/>
  <c r="L143" i="8"/>
  <c r="K143" i="8"/>
  <c r="J143" i="8"/>
  <c r="AA142" i="8"/>
  <c r="X142" i="8"/>
  <c r="R142" i="8"/>
  <c r="P142" i="8"/>
  <c r="O142" i="8"/>
  <c r="L142" i="8"/>
  <c r="K142" i="8"/>
  <c r="J142" i="8"/>
  <c r="AC141" i="8"/>
  <c r="Y141" i="8"/>
  <c r="R141" i="8"/>
  <c r="P141" i="8"/>
  <c r="O141" i="8"/>
  <c r="L141" i="8"/>
  <c r="K141" i="8"/>
  <c r="J141" i="8"/>
  <c r="AE141" i="8" s="1"/>
  <c r="AC140" i="8"/>
  <c r="AB140" i="8"/>
  <c r="X140" i="8"/>
  <c r="R140" i="8"/>
  <c r="Q140" i="8"/>
  <c r="P140" i="8"/>
  <c r="O140" i="8"/>
  <c r="L140" i="8"/>
  <c r="W140" i="8" s="1"/>
  <c r="K140" i="8"/>
  <c r="J140" i="8"/>
  <c r="AD140" i="8" s="1"/>
  <c r="AC139" i="8"/>
  <c r="X139" i="8"/>
  <c r="R139" i="8"/>
  <c r="P139" i="8"/>
  <c r="O139" i="8"/>
  <c r="L139" i="8"/>
  <c r="W139" i="8" s="1"/>
  <c r="K139" i="8"/>
  <c r="J139" i="8"/>
  <c r="AA139" i="8" s="1"/>
  <c r="AE138" i="8"/>
  <c r="AD138" i="8"/>
  <c r="AB138" i="8"/>
  <c r="Z138" i="8"/>
  <c r="X138" i="8"/>
  <c r="R138" i="8"/>
  <c r="P138" i="8"/>
  <c r="O138" i="8"/>
  <c r="L138" i="8"/>
  <c r="U138" i="8" s="1"/>
  <c r="K138" i="8"/>
  <c r="J138" i="8"/>
  <c r="AC138" i="8" s="1"/>
  <c r="R137" i="8"/>
  <c r="P137" i="8"/>
  <c r="O137" i="8"/>
  <c r="L137" i="8"/>
  <c r="K137" i="8"/>
  <c r="J137" i="8"/>
  <c r="AE137" i="8" s="1"/>
  <c r="R136" i="8"/>
  <c r="P136" i="8"/>
  <c r="O136" i="8"/>
  <c r="L136" i="8"/>
  <c r="K136" i="8"/>
  <c r="J136" i="8"/>
  <c r="R135" i="8"/>
  <c r="P135" i="8"/>
  <c r="O135" i="8"/>
  <c r="L135" i="8"/>
  <c r="W135" i="8" s="1"/>
  <c r="K135" i="8"/>
  <c r="J135" i="8"/>
  <c r="AA134" i="8"/>
  <c r="X134" i="8"/>
  <c r="R134" i="8"/>
  <c r="P134" i="8"/>
  <c r="O134" i="8"/>
  <c r="L134" i="8"/>
  <c r="U134" i="8" s="1"/>
  <c r="K134" i="8"/>
  <c r="J134" i="8"/>
  <c r="R133" i="8"/>
  <c r="P133" i="8"/>
  <c r="O133" i="8"/>
  <c r="L133" i="8"/>
  <c r="S133" i="8" s="1"/>
  <c r="K133" i="8"/>
  <c r="J133" i="8"/>
  <c r="U132" i="8"/>
  <c r="R132" i="8"/>
  <c r="Q132" i="8"/>
  <c r="P132" i="8"/>
  <c r="O132" i="8"/>
  <c r="L132" i="8"/>
  <c r="W132" i="8" s="1"/>
  <c r="K132" i="8"/>
  <c r="J132" i="8"/>
  <c r="R131" i="8"/>
  <c r="P131" i="8"/>
  <c r="O131" i="8"/>
  <c r="L131" i="8"/>
  <c r="W131" i="8" s="1"/>
  <c r="K131" i="8"/>
  <c r="J131" i="8"/>
  <c r="X131" i="8" s="1"/>
  <c r="AA130" i="8"/>
  <c r="X130" i="8"/>
  <c r="R130" i="8"/>
  <c r="P130" i="8"/>
  <c r="O130" i="8"/>
  <c r="L130" i="8"/>
  <c r="U130" i="8" s="1"/>
  <c r="K130" i="8"/>
  <c r="J130" i="8"/>
  <c r="AD129" i="8"/>
  <c r="Z129" i="8"/>
  <c r="R129" i="8"/>
  <c r="P129" i="8"/>
  <c r="O129" i="8"/>
  <c r="L129" i="8"/>
  <c r="S129" i="8" s="1"/>
  <c r="K129" i="8"/>
  <c r="J129" i="8"/>
  <c r="AE129" i="8" s="1"/>
  <c r="AD128" i="8"/>
  <c r="AB128" i="8"/>
  <c r="X128" i="8"/>
  <c r="R128" i="8"/>
  <c r="Q128" i="8"/>
  <c r="P128" i="8"/>
  <c r="O128" i="8"/>
  <c r="L128" i="8"/>
  <c r="W128" i="8" s="1"/>
  <c r="K128" i="8"/>
  <c r="J128" i="8"/>
  <c r="AC128" i="8" s="1"/>
  <c r="AE127" i="8"/>
  <c r="Y127" i="8"/>
  <c r="R127" i="8"/>
  <c r="P127" i="8"/>
  <c r="O127" i="8"/>
  <c r="L127" i="8"/>
  <c r="K127" i="8"/>
  <c r="J127" i="8"/>
  <c r="AA127" i="8" s="1"/>
  <c r="AE126" i="8"/>
  <c r="AB126" i="8"/>
  <c r="Z126" i="8"/>
  <c r="R126" i="8"/>
  <c r="P126" i="8"/>
  <c r="O126" i="8"/>
  <c r="L126" i="8"/>
  <c r="Q126" i="8" s="1"/>
  <c r="K126" i="8"/>
  <c r="J126" i="8"/>
  <c r="AC126" i="8" s="1"/>
  <c r="AD125" i="8"/>
  <c r="Y125" i="8"/>
  <c r="R125" i="8"/>
  <c r="P125" i="8"/>
  <c r="O125" i="8"/>
  <c r="L125" i="8"/>
  <c r="Q125" i="8" s="1"/>
  <c r="K125" i="8"/>
  <c r="J125" i="8"/>
  <c r="AB124" i="8"/>
  <c r="R124" i="8"/>
  <c r="P124" i="8"/>
  <c r="O124" i="8"/>
  <c r="L124" i="8"/>
  <c r="W124" i="8" s="1"/>
  <c r="K124" i="8"/>
  <c r="J124" i="8"/>
  <c r="AD124" i="8" s="1"/>
  <c r="AC123" i="8"/>
  <c r="R123" i="8"/>
  <c r="P123" i="8"/>
  <c r="O123" i="8"/>
  <c r="L123" i="8"/>
  <c r="U123" i="8" s="1"/>
  <c r="K123" i="8"/>
  <c r="J123" i="8"/>
  <c r="AB123" i="8" s="1"/>
  <c r="R122" i="8"/>
  <c r="P122" i="8"/>
  <c r="O122" i="8"/>
  <c r="L122" i="8"/>
  <c r="K122" i="8"/>
  <c r="J122" i="8"/>
  <c r="AA122" i="8" s="1"/>
  <c r="R121" i="8"/>
  <c r="P121" i="8"/>
  <c r="O121" i="8"/>
  <c r="L121" i="8"/>
  <c r="K121" i="8"/>
  <c r="J121" i="8"/>
  <c r="AC121" i="8" s="1"/>
  <c r="R120" i="8"/>
  <c r="P120" i="8"/>
  <c r="O120" i="8"/>
  <c r="L120" i="8"/>
  <c r="K120" i="8"/>
  <c r="J120" i="8"/>
  <c r="AB120" i="8" s="1"/>
  <c r="R119" i="8"/>
  <c r="P119" i="8"/>
  <c r="O119" i="8"/>
  <c r="L119" i="8"/>
  <c r="W119" i="8" s="1"/>
  <c r="K119" i="8"/>
  <c r="J119" i="8"/>
  <c r="AB119" i="8" s="1"/>
  <c r="AE118" i="8"/>
  <c r="AB118" i="8"/>
  <c r="Z118" i="8"/>
  <c r="R118" i="8"/>
  <c r="P118" i="8"/>
  <c r="O118" i="8"/>
  <c r="L118" i="8"/>
  <c r="K118" i="8"/>
  <c r="J118" i="8"/>
  <c r="AC118" i="8" s="1"/>
  <c r="AE117" i="8"/>
  <c r="R117" i="8"/>
  <c r="P117" i="8"/>
  <c r="O117" i="8"/>
  <c r="L117" i="8"/>
  <c r="S117" i="8" s="1"/>
  <c r="K117" i="8"/>
  <c r="J117" i="8"/>
  <c r="R116" i="8"/>
  <c r="P116" i="8"/>
  <c r="O116" i="8"/>
  <c r="L116" i="8"/>
  <c r="W116" i="8" s="1"/>
  <c r="K116" i="8"/>
  <c r="J116" i="8"/>
  <c r="Y116" i="8" s="1"/>
  <c r="AE115" i="8"/>
  <c r="Y115" i="8"/>
  <c r="X115" i="8"/>
  <c r="R115" i="8"/>
  <c r="P115" i="8"/>
  <c r="O115" i="8"/>
  <c r="L115" i="8"/>
  <c r="K115" i="8"/>
  <c r="J115" i="8"/>
  <c r="AC115" i="8" s="1"/>
  <c r="AE114" i="8"/>
  <c r="AD114" i="8"/>
  <c r="Z114" i="8"/>
  <c r="X114" i="8"/>
  <c r="R114" i="8"/>
  <c r="P114" i="8"/>
  <c r="O114" i="8"/>
  <c r="L114" i="8"/>
  <c r="K114" i="8"/>
  <c r="J114" i="8"/>
  <c r="AC114" i="8" s="1"/>
  <c r="AE113" i="8"/>
  <c r="AD113" i="8"/>
  <c r="Z113" i="8"/>
  <c r="Y113" i="8"/>
  <c r="R113" i="8"/>
  <c r="P113" i="8"/>
  <c r="O113" i="8"/>
  <c r="L113" i="8"/>
  <c r="K113" i="8"/>
  <c r="J113" i="8"/>
  <c r="AC113" i="8" s="1"/>
  <c r="Z112" i="8"/>
  <c r="Y112" i="8"/>
  <c r="R112" i="8"/>
  <c r="P112" i="8"/>
  <c r="O112" i="8"/>
  <c r="L112" i="8"/>
  <c r="K112" i="8"/>
  <c r="J112" i="8"/>
  <c r="AD112" i="8" s="1"/>
  <c r="AB111" i="8"/>
  <c r="R111" i="8"/>
  <c r="P111" i="8"/>
  <c r="O111" i="8"/>
  <c r="L111" i="8"/>
  <c r="W111" i="8" s="1"/>
  <c r="K111" i="8"/>
  <c r="J111" i="8"/>
  <c r="Y111" i="8" s="1"/>
  <c r="AE110" i="8"/>
  <c r="Z110" i="8"/>
  <c r="R110" i="8"/>
  <c r="P110" i="8"/>
  <c r="O110" i="8"/>
  <c r="L110" i="8"/>
  <c r="W110" i="8" s="1"/>
  <c r="K110" i="8"/>
  <c r="J110" i="8"/>
  <c r="AC110" i="8" s="1"/>
  <c r="AE109" i="8"/>
  <c r="AA109" i="8"/>
  <c r="Z109" i="8"/>
  <c r="R109" i="8"/>
  <c r="P109" i="8"/>
  <c r="O109" i="8"/>
  <c r="L109" i="8"/>
  <c r="K109" i="8"/>
  <c r="J109" i="8"/>
  <c r="AC109" i="8" s="1"/>
  <c r="R108" i="8"/>
  <c r="P108" i="8"/>
  <c r="O108" i="8"/>
  <c r="L108" i="8"/>
  <c r="K108" i="8"/>
  <c r="J108" i="8"/>
  <c r="R107" i="8"/>
  <c r="P107" i="8"/>
  <c r="O107" i="8"/>
  <c r="L107" i="8"/>
  <c r="K107" i="8"/>
  <c r="J107" i="8"/>
  <c r="AE106" i="8"/>
  <c r="AD106" i="8"/>
  <c r="AB106" i="8"/>
  <c r="Z106" i="8"/>
  <c r="X106" i="8"/>
  <c r="R106" i="8"/>
  <c r="P106" i="8"/>
  <c r="O106" i="8"/>
  <c r="L106" i="8"/>
  <c r="K106" i="8"/>
  <c r="J106" i="8"/>
  <c r="AC106" i="8" s="1"/>
  <c r="AD105" i="8"/>
  <c r="Y105" i="8"/>
  <c r="R105" i="8"/>
  <c r="P105" i="8"/>
  <c r="O105" i="8"/>
  <c r="L105" i="8"/>
  <c r="K105" i="8"/>
  <c r="J105" i="8"/>
  <c r="AE105" i="8" s="1"/>
  <c r="AC104" i="8"/>
  <c r="X104" i="8"/>
  <c r="R104" i="8"/>
  <c r="P104" i="8"/>
  <c r="O104" i="8"/>
  <c r="L104" i="8"/>
  <c r="K104" i="8"/>
  <c r="J104" i="8"/>
  <c r="AD104" i="8" s="1"/>
  <c r="AA103" i="8"/>
  <c r="X103" i="8"/>
  <c r="R103" i="8"/>
  <c r="P103" i="8"/>
  <c r="O103" i="8"/>
  <c r="L103" i="8"/>
  <c r="W103" i="8" s="1"/>
  <c r="K103" i="8"/>
  <c r="J103" i="8"/>
  <c r="AE103" i="8" s="1"/>
  <c r="R102" i="8"/>
  <c r="Q102" i="8"/>
  <c r="P102" i="8"/>
  <c r="O102" i="8"/>
  <c r="L102" i="8"/>
  <c r="U102" i="8" s="1"/>
  <c r="K102" i="8"/>
  <c r="J102" i="8"/>
  <c r="AC102" i="8" s="1"/>
  <c r="AC101" i="8"/>
  <c r="Z101" i="8"/>
  <c r="R101" i="8"/>
  <c r="P101" i="8"/>
  <c r="O101" i="8"/>
  <c r="L101" i="8"/>
  <c r="K101" i="8"/>
  <c r="J101" i="8"/>
  <c r="AD101" i="8" s="1"/>
  <c r="AB100" i="8"/>
  <c r="Y100" i="8"/>
  <c r="R100" i="8"/>
  <c r="P100" i="8"/>
  <c r="O100" i="8"/>
  <c r="L100" i="8"/>
  <c r="W100" i="8" s="1"/>
  <c r="K100" i="8"/>
  <c r="J100" i="8"/>
  <c r="AC100" i="8" s="1"/>
  <c r="AB99" i="8"/>
  <c r="R99" i="8"/>
  <c r="P99" i="8"/>
  <c r="O99" i="8"/>
  <c r="L99" i="8"/>
  <c r="W99" i="8" s="1"/>
  <c r="K99" i="8"/>
  <c r="J99" i="8"/>
  <c r="AE98" i="8"/>
  <c r="AD98" i="8"/>
  <c r="AB98" i="8"/>
  <c r="Z98" i="8"/>
  <c r="X98" i="8"/>
  <c r="R98" i="8"/>
  <c r="P98" i="8"/>
  <c r="O98" i="8"/>
  <c r="L98" i="8"/>
  <c r="U98" i="8" s="1"/>
  <c r="K98" i="8"/>
  <c r="J98" i="8"/>
  <c r="AC98" i="8" s="1"/>
  <c r="R97" i="8"/>
  <c r="P97" i="8"/>
  <c r="O97" i="8"/>
  <c r="L97" i="8"/>
  <c r="S97" i="8" s="1"/>
  <c r="K97" i="8"/>
  <c r="J97" i="8"/>
  <c r="AA97" i="8" s="1"/>
  <c r="V96" i="8"/>
  <c r="R96" i="8"/>
  <c r="Q96" i="8"/>
  <c r="P96" i="8"/>
  <c r="O96" i="8"/>
  <c r="L96" i="8"/>
  <c r="W96" i="8" s="1"/>
  <c r="K96" i="8"/>
  <c r="J96" i="8"/>
  <c r="Z96" i="8" s="1"/>
  <c r="AE95" i="8"/>
  <c r="Y95" i="8"/>
  <c r="X95" i="8"/>
  <c r="R95" i="8"/>
  <c r="P95" i="8"/>
  <c r="O95" i="8"/>
  <c r="L95" i="8"/>
  <c r="W95" i="8" s="1"/>
  <c r="K95" i="8"/>
  <c r="J95" i="8"/>
  <c r="AC95" i="8" s="1"/>
  <c r="AE94" i="8"/>
  <c r="AD94" i="8"/>
  <c r="Z94" i="8"/>
  <c r="X94" i="8"/>
  <c r="R94" i="8"/>
  <c r="P94" i="8"/>
  <c r="O94" i="8"/>
  <c r="L94" i="8"/>
  <c r="K94" i="8"/>
  <c r="J94" i="8"/>
  <c r="AC94" i="8" s="1"/>
  <c r="AD93" i="8"/>
  <c r="R93" i="8"/>
  <c r="Q93" i="8"/>
  <c r="P93" i="8"/>
  <c r="O93" i="8"/>
  <c r="L93" i="8"/>
  <c r="S93" i="8" s="1"/>
  <c r="K93" i="8"/>
  <c r="J93" i="8"/>
  <c r="AC93" i="8" s="1"/>
  <c r="AD92" i="8"/>
  <c r="AB92" i="8"/>
  <c r="Y92" i="8"/>
  <c r="X92" i="8"/>
  <c r="R92" i="8"/>
  <c r="Q92" i="8"/>
  <c r="P92" i="8"/>
  <c r="O92" i="8"/>
  <c r="L92" i="8"/>
  <c r="W92" i="8" s="1"/>
  <c r="K92" i="8"/>
  <c r="J92" i="8"/>
  <c r="AC92" i="8" s="1"/>
  <c r="AE91" i="8"/>
  <c r="Y91" i="8"/>
  <c r="R91" i="8"/>
  <c r="P91" i="8"/>
  <c r="O91" i="8"/>
  <c r="L91" i="8"/>
  <c r="K91" i="8"/>
  <c r="J91" i="8"/>
  <c r="AA91" i="8" s="1"/>
  <c r="AE90" i="8"/>
  <c r="AD90" i="8"/>
  <c r="AB90" i="8"/>
  <c r="Z90" i="8"/>
  <c r="X90" i="8"/>
  <c r="R90" i="8"/>
  <c r="P90" i="8"/>
  <c r="O90" i="8"/>
  <c r="L90" i="8"/>
  <c r="K90" i="8"/>
  <c r="J90" i="8"/>
  <c r="AC90" i="8" s="1"/>
  <c r="AD89" i="8"/>
  <c r="Y89" i="8"/>
  <c r="R89" i="8"/>
  <c r="P89" i="8"/>
  <c r="O89" i="8"/>
  <c r="L89" i="8"/>
  <c r="K89" i="8"/>
  <c r="J89" i="8"/>
  <c r="AE89" i="8" s="1"/>
  <c r="R88" i="8"/>
  <c r="P88" i="8"/>
  <c r="O88" i="8"/>
  <c r="L88" i="8"/>
  <c r="W88" i="8" s="1"/>
  <c r="K88" i="8"/>
  <c r="J88" i="8"/>
  <c r="AD88" i="8" s="1"/>
  <c r="R87" i="8"/>
  <c r="P87" i="8"/>
  <c r="O87" i="8"/>
  <c r="L87" i="8"/>
  <c r="W87" i="8" s="1"/>
  <c r="K87" i="8"/>
  <c r="J87" i="8"/>
  <c r="AE87" i="8" s="1"/>
  <c r="R86" i="8"/>
  <c r="P86" i="8"/>
  <c r="O86" i="8"/>
  <c r="L86" i="8"/>
  <c r="K86" i="8"/>
  <c r="J86" i="8"/>
  <c r="AC86" i="8" s="1"/>
  <c r="R85" i="8"/>
  <c r="P85" i="8"/>
  <c r="O85" i="8"/>
  <c r="L85" i="8"/>
  <c r="S85" i="8" s="1"/>
  <c r="K85" i="8"/>
  <c r="J85" i="8"/>
  <c r="AD85" i="8" s="1"/>
  <c r="R84" i="8"/>
  <c r="P84" i="8"/>
  <c r="O84" i="8"/>
  <c r="L84" i="8"/>
  <c r="W84" i="8" s="1"/>
  <c r="K84" i="8"/>
  <c r="J84" i="8"/>
  <c r="AC84" i="8" s="1"/>
  <c r="R83" i="8"/>
  <c r="P83" i="8"/>
  <c r="O83" i="8"/>
  <c r="L83" i="8"/>
  <c r="W83" i="8" s="1"/>
  <c r="K83" i="8"/>
  <c r="J83" i="8"/>
  <c r="AE82" i="8"/>
  <c r="AD82" i="8"/>
  <c r="Z82" i="8"/>
  <c r="X82" i="8"/>
  <c r="R82" i="8"/>
  <c r="P82" i="8"/>
  <c r="O82" i="8"/>
  <c r="L82" i="8"/>
  <c r="U82" i="8" s="1"/>
  <c r="K82" i="8"/>
  <c r="J82" i="8"/>
  <c r="AC82" i="8" s="1"/>
  <c r="R81" i="8"/>
  <c r="P81" i="8"/>
  <c r="O81" i="8"/>
  <c r="L81" i="8"/>
  <c r="S81" i="8" s="1"/>
  <c r="K81" i="8"/>
  <c r="J81" i="8"/>
  <c r="AA81" i="8" s="1"/>
  <c r="R80" i="8"/>
  <c r="Q80" i="8"/>
  <c r="P80" i="8"/>
  <c r="O80" i="8"/>
  <c r="L80" i="8"/>
  <c r="W80" i="8" s="1"/>
  <c r="K80" i="8"/>
  <c r="J80" i="8"/>
  <c r="Z80" i="8" s="1"/>
  <c r="Y79" i="8"/>
  <c r="R79" i="8"/>
  <c r="P79" i="8"/>
  <c r="O79" i="8"/>
  <c r="L79" i="8"/>
  <c r="W79" i="8" s="1"/>
  <c r="K79" i="8"/>
  <c r="J79" i="8"/>
  <c r="AE79" i="8" s="1"/>
  <c r="AE78" i="8"/>
  <c r="AA78" i="8"/>
  <c r="Z78" i="8"/>
  <c r="R78" i="8"/>
  <c r="P78" i="8"/>
  <c r="O78" i="8"/>
  <c r="L78" i="8"/>
  <c r="U78" i="8" s="1"/>
  <c r="K78" i="8"/>
  <c r="J78" i="8"/>
  <c r="AC78" i="8" s="1"/>
  <c r="AE77" i="8"/>
  <c r="AD77" i="8"/>
  <c r="Z77" i="8"/>
  <c r="Y77" i="8"/>
  <c r="R77" i="8"/>
  <c r="P77" i="8"/>
  <c r="O77" i="8"/>
  <c r="L77" i="8"/>
  <c r="K77" i="8"/>
  <c r="J77" i="8"/>
  <c r="AC77" i="8" s="1"/>
  <c r="AC76" i="8"/>
  <c r="AB76" i="8"/>
  <c r="R76" i="8"/>
  <c r="P76" i="8"/>
  <c r="O76" i="8"/>
  <c r="L76" i="8"/>
  <c r="W76" i="8" s="1"/>
  <c r="K76" i="8"/>
  <c r="J76" i="8"/>
  <c r="Y76" i="8" s="1"/>
  <c r="AE75" i="8"/>
  <c r="Y75" i="8"/>
  <c r="R75" i="8"/>
  <c r="P75" i="8"/>
  <c r="O75" i="8"/>
  <c r="L75" i="8"/>
  <c r="K75" i="8"/>
  <c r="J75" i="8"/>
  <c r="AA75" i="8" s="1"/>
  <c r="AE74" i="8"/>
  <c r="AD74" i="8"/>
  <c r="Z74" i="8"/>
  <c r="X74" i="8"/>
  <c r="R74" i="8"/>
  <c r="P74" i="8"/>
  <c r="O74" i="8"/>
  <c r="L74" i="8"/>
  <c r="K74" i="8"/>
  <c r="J74" i="8"/>
  <c r="AC74" i="8" s="1"/>
  <c r="AD73" i="8"/>
  <c r="Y73" i="8"/>
  <c r="R73" i="8"/>
  <c r="P73" i="8"/>
  <c r="O73" i="8"/>
  <c r="L73" i="8"/>
  <c r="K73" i="8"/>
  <c r="J73" i="8"/>
  <c r="AE73" i="8" s="1"/>
  <c r="R72" i="8"/>
  <c r="P72" i="8"/>
  <c r="O72" i="8"/>
  <c r="L72" i="8"/>
  <c r="W72" i="8" s="1"/>
  <c r="K72" i="8"/>
  <c r="J72" i="8"/>
  <c r="AD72" i="8" s="1"/>
  <c r="AA71" i="8"/>
  <c r="X71" i="8"/>
  <c r="R71" i="8"/>
  <c r="P71" i="8"/>
  <c r="O71" i="8"/>
  <c r="L71" i="8"/>
  <c r="W71" i="8" s="1"/>
  <c r="K71" i="8"/>
  <c r="J71" i="8"/>
  <c r="AE71" i="8" s="1"/>
  <c r="R70" i="8"/>
  <c r="P70" i="8"/>
  <c r="O70" i="8"/>
  <c r="L70" i="8"/>
  <c r="U70" i="8" s="1"/>
  <c r="K70" i="8"/>
  <c r="J70" i="8"/>
  <c r="AC70" i="8" s="1"/>
  <c r="R69" i="8"/>
  <c r="P69" i="8"/>
  <c r="O69" i="8"/>
  <c r="L69" i="8"/>
  <c r="S69" i="8" s="1"/>
  <c r="K69" i="8"/>
  <c r="J69" i="8"/>
  <c r="AD69" i="8" s="1"/>
  <c r="R68" i="8"/>
  <c r="P68" i="8"/>
  <c r="O68" i="8"/>
  <c r="L68" i="8"/>
  <c r="K68" i="8"/>
  <c r="J68" i="8"/>
  <c r="AC68" i="8" s="1"/>
  <c r="R67" i="8"/>
  <c r="P67" i="8"/>
  <c r="O67" i="8"/>
  <c r="L67" i="8"/>
  <c r="K67" i="8"/>
  <c r="J67" i="8"/>
  <c r="AE67" i="8" s="1"/>
  <c r="R66" i="8"/>
  <c r="Q66" i="8"/>
  <c r="P66" i="8"/>
  <c r="O66" i="8"/>
  <c r="L66" i="8"/>
  <c r="W66" i="8" s="1"/>
  <c r="K66" i="8"/>
  <c r="J66" i="8"/>
  <c r="R65" i="8"/>
  <c r="P65" i="8"/>
  <c r="O65" i="8"/>
  <c r="L65" i="8"/>
  <c r="W65" i="8" s="1"/>
  <c r="K65" i="8"/>
  <c r="J65" i="8"/>
  <c r="AE65" i="8" s="1"/>
  <c r="R64" i="8"/>
  <c r="P64" i="8"/>
  <c r="O64" i="8"/>
  <c r="L64" i="8"/>
  <c r="W64" i="8" s="1"/>
  <c r="K64" i="8"/>
  <c r="J64" i="8"/>
  <c r="AE63" i="8"/>
  <c r="R63" i="8"/>
  <c r="P63" i="8"/>
  <c r="O63" i="8"/>
  <c r="L63" i="8"/>
  <c r="W63" i="8" s="1"/>
  <c r="K63" i="8"/>
  <c r="J63" i="8"/>
  <c r="Z62" i="8"/>
  <c r="X62" i="8"/>
  <c r="R62" i="8"/>
  <c r="P62" i="8"/>
  <c r="O62" i="8"/>
  <c r="L62" i="8"/>
  <c r="K62" i="8"/>
  <c r="J62" i="8"/>
  <c r="AC62" i="8" s="1"/>
  <c r="R56" i="8"/>
  <c r="K56" i="8"/>
  <c r="J56" i="8"/>
  <c r="AC56" i="8" s="1"/>
  <c r="R55" i="8"/>
  <c r="K55" i="8"/>
  <c r="J55" i="8"/>
  <c r="AC55" i="8" s="1"/>
  <c r="Y54" i="8"/>
  <c r="R54" i="8"/>
  <c r="K54" i="8"/>
  <c r="J54" i="8"/>
  <c r="AC54" i="8" s="1"/>
  <c r="X53" i="8"/>
  <c r="R53" i="8"/>
  <c r="K53" i="8"/>
  <c r="J53" i="8"/>
  <c r="AC53" i="8" s="1"/>
  <c r="AE52" i="8"/>
  <c r="R52" i="8"/>
  <c r="K52" i="8"/>
  <c r="J52" i="8"/>
  <c r="AC52" i="8" s="1"/>
  <c r="R51" i="8"/>
  <c r="K51" i="8"/>
  <c r="J51" i="8"/>
  <c r="AC51" i="8" s="1"/>
  <c r="R50" i="8"/>
  <c r="K50" i="8"/>
  <c r="J50" i="8"/>
  <c r="R49" i="8"/>
  <c r="K49" i="8"/>
  <c r="J49" i="8"/>
  <c r="AC49" i="8" s="1"/>
  <c r="R48" i="8"/>
  <c r="K48" i="8"/>
  <c r="J48" i="8"/>
  <c r="AC48" i="8" s="1"/>
  <c r="R47" i="8"/>
  <c r="K47" i="8"/>
  <c r="J47" i="8"/>
  <c r="AC47" i="8" s="1"/>
  <c r="R46" i="8"/>
  <c r="K46" i="8"/>
  <c r="J46" i="8"/>
  <c r="AC46" i="8" s="1"/>
  <c r="AD45" i="8"/>
  <c r="X45" i="8"/>
  <c r="R45" i="8"/>
  <c r="K45" i="8"/>
  <c r="J45" i="8"/>
  <c r="AC45" i="8" s="1"/>
  <c r="Y44" i="8"/>
  <c r="R44" i="8"/>
  <c r="K44" i="8"/>
  <c r="J44" i="8"/>
  <c r="AE44" i="8" s="1"/>
  <c r="X43" i="8"/>
  <c r="R43" i="8"/>
  <c r="K43" i="8"/>
  <c r="J43" i="8"/>
  <c r="AC43" i="8" s="1"/>
  <c r="R42" i="8"/>
  <c r="K42" i="8"/>
  <c r="J42" i="8"/>
  <c r="AC42" i="8" s="1"/>
  <c r="R41" i="8"/>
  <c r="K41" i="8"/>
  <c r="J41" i="8"/>
  <c r="AC41" i="8" s="1"/>
  <c r="R40" i="8"/>
  <c r="K40" i="8"/>
  <c r="J40" i="8"/>
  <c r="AC40" i="8" s="1"/>
  <c r="R39" i="8"/>
  <c r="K39" i="8"/>
  <c r="J39" i="8"/>
  <c r="AC39" i="8" s="1"/>
  <c r="Y38" i="8"/>
  <c r="R38" i="8"/>
  <c r="K38" i="8"/>
  <c r="J38" i="8"/>
  <c r="AE38" i="8" s="1"/>
  <c r="X37" i="8"/>
  <c r="R37" i="8"/>
  <c r="K37" i="8"/>
  <c r="J37" i="8"/>
  <c r="AC37" i="8" s="1"/>
  <c r="AE36" i="8"/>
  <c r="R36" i="8"/>
  <c r="K36" i="8"/>
  <c r="J36" i="8"/>
  <c r="AC36" i="8" s="1"/>
  <c r="R35" i="8"/>
  <c r="K35" i="8"/>
  <c r="J35" i="8"/>
  <c r="AB35" i="8" s="1"/>
  <c r="AA34" i="8"/>
  <c r="R34" i="8"/>
  <c r="K34" i="8"/>
  <c r="J34" i="8"/>
  <c r="Y34" i="8" s="1"/>
  <c r="AD33" i="8"/>
  <c r="X33" i="8"/>
  <c r="R33" i="8"/>
  <c r="K33" i="8"/>
  <c r="J33" i="8"/>
  <c r="AC33" i="8" s="1"/>
  <c r="R32" i="8"/>
  <c r="K32" i="8"/>
  <c r="J32" i="8"/>
  <c r="AD32" i="8" s="1"/>
  <c r="R31" i="8"/>
  <c r="K31" i="8"/>
  <c r="J31" i="8"/>
  <c r="Z31" i="8" s="1"/>
  <c r="AA30" i="8"/>
  <c r="R30" i="8"/>
  <c r="K30" i="8"/>
  <c r="J30" i="8"/>
  <c r="Y30" i="8" s="1"/>
  <c r="R29" i="8"/>
  <c r="K29" i="8"/>
  <c r="J29" i="8"/>
  <c r="AC29" i="8" s="1"/>
  <c r="R28" i="8"/>
  <c r="K28" i="8"/>
  <c r="J28" i="8"/>
  <c r="AE28" i="8" s="1"/>
  <c r="R27" i="8"/>
  <c r="K27" i="8"/>
  <c r="J27" i="8"/>
  <c r="Z27" i="8" s="1"/>
  <c r="AA26" i="8"/>
  <c r="R26" i="8"/>
  <c r="K26" i="8"/>
  <c r="J26" i="8"/>
  <c r="Y26" i="8" s="1"/>
  <c r="AD25" i="8"/>
  <c r="X25" i="8"/>
  <c r="R25" i="8"/>
  <c r="K25" i="8"/>
  <c r="J25" i="8"/>
  <c r="AC25" i="8" s="1"/>
  <c r="R24" i="8"/>
  <c r="K24" i="8"/>
  <c r="J24" i="8"/>
  <c r="AE24" i="8" s="1"/>
  <c r="R23" i="8"/>
  <c r="K23" i="8"/>
  <c r="J23" i="8"/>
  <c r="Z23" i="8" s="1"/>
  <c r="AA22" i="8"/>
  <c r="R22" i="8"/>
  <c r="K22" i="8"/>
  <c r="J22" i="8"/>
  <c r="Y22" i="8" s="1"/>
  <c r="R21" i="8"/>
  <c r="K21" i="8"/>
  <c r="J21" i="8"/>
  <c r="AC21" i="8" s="1"/>
  <c r="R20" i="8"/>
  <c r="K20" i="8"/>
  <c r="J20" i="8"/>
  <c r="AE20" i="8" s="1"/>
  <c r="R19" i="8"/>
  <c r="K19" i="8"/>
  <c r="J19" i="8"/>
  <c r="Z19" i="8" s="1"/>
  <c r="AA18" i="8"/>
  <c r="R18" i="8"/>
  <c r="K18" i="8"/>
  <c r="J18" i="8"/>
  <c r="Y18" i="8" s="1"/>
  <c r="AD17" i="8"/>
  <c r="X17" i="8"/>
  <c r="R17" i="8"/>
  <c r="K17" i="8"/>
  <c r="J17" i="8"/>
  <c r="AC17" i="8" s="1"/>
  <c r="R16" i="8"/>
  <c r="K16" i="8"/>
  <c r="J16" i="8"/>
  <c r="R15" i="8"/>
  <c r="K15" i="8"/>
  <c r="J15" i="8"/>
  <c r="Z15" i="8" s="1"/>
  <c r="AA14" i="8"/>
  <c r="R14" i="8"/>
  <c r="K14" i="8"/>
  <c r="J14" i="8"/>
  <c r="Y14" i="8" s="1"/>
  <c r="X13" i="8"/>
  <c r="R13" i="8"/>
  <c r="K13" i="8"/>
  <c r="J13" i="8"/>
  <c r="AC13" i="8" s="1"/>
  <c r="AC12" i="8"/>
  <c r="R12" i="8"/>
  <c r="K12" i="8"/>
  <c r="J12" i="8"/>
  <c r="AD11" i="8"/>
  <c r="X11" i="8"/>
  <c r="R11" i="8"/>
  <c r="K11" i="8"/>
  <c r="J11" i="8"/>
  <c r="AE11" i="8" s="1"/>
  <c r="Z10" i="8"/>
  <c r="R10" i="8"/>
  <c r="K10" i="8"/>
  <c r="J10" i="8"/>
  <c r="AC10" i="8" s="1"/>
  <c r="Y9" i="8"/>
  <c r="R9" i="8"/>
  <c r="K9" i="8"/>
  <c r="J9" i="8"/>
  <c r="AC9" i="8" s="1"/>
  <c r="X8" i="8"/>
  <c r="R8" i="8"/>
  <c r="K8" i="8"/>
  <c r="J8" i="8"/>
  <c r="AE8" i="8" s="1"/>
  <c r="R7" i="8"/>
  <c r="K7" i="8"/>
  <c r="J7" i="8"/>
  <c r="AC7" i="8" s="1"/>
  <c r="Z6" i="8"/>
  <c r="R6" i="8"/>
  <c r="K6" i="8"/>
  <c r="J6" i="8"/>
  <c r="AC6" i="8" s="1"/>
  <c r="Y5" i="8"/>
  <c r="R5" i="8"/>
  <c r="K5" i="8"/>
  <c r="J5" i="8"/>
  <c r="AC5" i="8" s="1"/>
  <c r="AB4" i="8"/>
  <c r="R4" i="8"/>
  <c r="K4" i="8"/>
  <c r="L4" i="8" s="1"/>
  <c r="J4" i="8"/>
  <c r="AE4" i="8" s="1"/>
  <c r="O641" i="7"/>
  <c r="O640" i="7"/>
  <c r="O639" i="7"/>
  <c r="O638" i="7"/>
  <c r="O637" i="7"/>
  <c r="O636" i="7"/>
  <c r="O635" i="7"/>
  <c r="O634" i="7"/>
  <c r="O633" i="7"/>
  <c r="O632" i="7"/>
  <c r="O631" i="7"/>
  <c r="O630" i="7"/>
  <c r="O629" i="7"/>
  <c r="O628" i="7"/>
  <c r="O627" i="7"/>
  <c r="O626" i="7"/>
  <c r="O625" i="7"/>
  <c r="O624" i="7"/>
  <c r="O623" i="7"/>
  <c r="O622" i="7"/>
  <c r="O621" i="7"/>
  <c r="O620" i="7"/>
  <c r="O619" i="7"/>
  <c r="O618" i="7"/>
  <c r="O617" i="7"/>
  <c r="O616" i="7"/>
  <c r="O615" i="7"/>
  <c r="O614" i="7"/>
  <c r="O613" i="7"/>
  <c r="O612" i="7"/>
  <c r="O611" i="7"/>
  <c r="O610" i="7"/>
  <c r="O609" i="7"/>
  <c r="O608" i="7"/>
  <c r="O607" i="7"/>
  <c r="O606" i="7"/>
  <c r="O605" i="7"/>
  <c r="O604" i="7"/>
  <c r="O603" i="7"/>
  <c r="O602" i="7"/>
  <c r="O601" i="7"/>
  <c r="O600" i="7"/>
  <c r="O599" i="7"/>
  <c r="O598" i="7"/>
  <c r="O597" i="7"/>
  <c r="O596" i="7"/>
  <c r="O595" i="7"/>
  <c r="O594" i="7"/>
  <c r="O593" i="7"/>
  <c r="O592" i="7"/>
  <c r="O591" i="7"/>
  <c r="O590" i="7"/>
  <c r="O589" i="7"/>
  <c r="O588" i="7"/>
  <c r="O587" i="7"/>
  <c r="O586" i="7"/>
  <c r="O585" i="7"/>
  <c r="O584" i="7"/>
  <c r="O583" i="7"/>
  <c r="O582" i="7"/>
  <c r="O581" i="7"/>
  <c r="O580" i="7"/>
  <c r="O579" i="7"/>
  <c r="O578" i="7"/>
  <c r="O577" i="7"/>
  <c r="O576" i="7"/>
  <c r="O575" i="7"/>
  <c r="O574" i="7"/>
  <c r="O573" i="7"/>
  <c r="O572" i="7"/>
  <c r="O571" i="7"/>
  <c r="O570" i="7"/>
  <c r="O569" i="7"/>
  <c r="O568" i="7"/>
  <c r="O567" i="7"/>
  <c r="O566" i="7"/>
  <c r="O565" i="7"/>
  <c r="O564" i="7"/>
  <c r="O563" i="7"/>
  <c r="O562" i="7"/>
  <c r="O561" i="7"/>
  <c r="O560" i="7"/>
  <c r="O559" i="7"/>
  <c r="O558" i="7"/>
  <c r="O557" i="7"/>
  <c r="O556" i="7"/>
  <c r="O555" i="7"/>
  <c r="O554" i="7"/>
  <c r="O553" i="7"/>
  <c r="O552" i="7"/>
  <c r="O551" i="7"/>
  <c r="O550" i="7"/>
  <c r="O549" i="7"/>
  <c r="O548" i="7"/>
  <c r="O547" i="7"/>
  <c r="O546" i="7"/>
  <c r="O545" i="7"/>
  <c r="O544" i="7"/>
  <c r="O543" i="7"/>
  <c r="O542" i="7"/>
  <c r="O541" i="7"/>
  <c r="O540" i="7"/>
  <c r="O539" i="7"/>
  <c r="O538" i="7"/>
  <c r="O537" i="7"/>
  <c r="O536" i="7"/>
  <c r="O535" i="7"/>
  <c r="O534" i="7"/>
  <c r="O533" i="7"/>
  <c r="O532" i="7"/>
  <c r="O531" i="7"/>
  <c r="O530" i="7"/>
  <c r="O529" i="7"/>
  <c r="O528" i="7"/>
  <c r="O527" i="7"/>
  <c r="O526" i="7"/>
  <c r="O525" i="7"/>
  <c r="O524" i="7"/>
  <c r="O523" i="7"/>
  <c r="O522" i="7"/>
  <c r="O521" i="7"/>
  <c r="O520" i="7"/>
  <c r="O519" i="7"/>
  <c r="O518" i="7"/>
  <c r="O517" i="7"/>
  <c r="O516" i="7"/>
  <c r="O515" i="7"/>
  <c r="O514" i="7"/>
  <c r="O513" i="7"/>
  <c r="O512" i="7"/>
  <c r="O511" i="7"/>
  <c r="O510" i="7"/>
  <c r="O509" i="7"/>
  <c r="O508" i="7"/>
  <c r="O507" i="7"/>
  <c r="O506" i="7"/>
  <c r="O505" i="7"/>
  <c r="O504" i="7"/>
  <c r="O503" i="7"/>
  <c r="O502" i="7"/>
  <c r="O501" i="7"/>
  <c r="O500" i="7"/>
  <c r="O499" i="7"/>
  <c r="O498" i="7"/>
  <c r="O497" i="7"/>
  <c r="O496" i="7"/>
  <c r="O495" i="7"/>
  <c r="O494" i="7"/>
  <c r="O493" i="7"/>
  <c r="O492" i="7"/>
  <c r="O491" i="7"/>
  <c r="O490" i="7"/>
  <c r="O489" i="7"/>
  <c r="O488" i="7"/>
  <c r="O487" i="7"/>
  <c r="O486" i="7"/>
  <c r="O485" i="7"/>
  <c r="O484" i="7"/>
  <c r="O483" i="7"/>
  <c r="O482" i="7"/>
  <c r="O481" i="7"/>
  <c r="O480" i="7"/>
  <c r="O479" i="7"/>
  <c r="O478" i="7"/>
  <c r="O477" i="7"/>
  <c r="O476" i="7"/>
  <c r="O475" i="7"/>
  <c r="O474" i="7"/>
  <c r="O473" i="7"/>
  <c r="O472" i="7"/>
  <c r="O471" i="7"/>
  <c r="O470" i="7"/>
  <c r="O469" i="7"/>
  <c r="O468" i="7"/>
  <c r="O467" i="7"/>
  <c r="O466" i="7"/>
  <c r="O465" i="7"/>
  <c r="O464" i="7"/>
  <c r="O463" i="7"/>
  <c r="O462" i="7"/>
  <c r="O461" i="7"/>
  <c r="O460" i="7"/>
  <c r="O459" i="7"/>
  <c r="O458" i="7"/>
  <c r="O457" i="7"/>
  <c r="O456" i="7"/>
  <c r="O455" i="7"/>
  <c r="O454" i="7"/>
  <c r="O453" i="7"/>
  <c r="O452" i="7"/>
  <c r="O451" i="7"/>
  <c r="O450" i="7"/>
  <c r="O449" i="7"/>
  <c r="O448" i="7"/>
  <c r="O447" i="7"/>
  <c r="O446" i="7"/>
  <c r="O445" i="7"/>
  <c r="O444" i="7"/>
  <c r="O443" i="7"/>
  <c r="O442" i="7"/>
  <c r="O441" i="7"/>
  <c r="O440" i="7"/>
  <c r="O439" i="7"/>
  <c r="O438" i="7"/>
  <c r="O437" i="7"/>
  <c r="O436" i="7"/>
  <c r="O435" i="7"/>
  <c r="O434" i="7"/>
  <c r="O433" i="7"/>
  <c r="O432" i="7"/>
  <c r="O431" i="7"/>
  <c r="O430" i="7"/>
  <c r="O429" i="7"/>
  <c r="O428" i="7"/>
  <c r="O427" i="7"/>
  <c r="O426" i="7"/>
  <c r="O425" i="7"/>
  <c r="O424" i="7"/>
  <c r="O423" i="7"/>
  <c r="O422" i="7"/>
  <c r="O421" i="7"/>
  <c r="O420" i="7"/>
  <c r="O419" i="7"/>
  <c r="O418" i="7"/>
  <c r="O417" i="7"/>
  <c r="O416" i="7"/>
  <c r="O415" i="7"/>
  <c r="O414" i="7"/>
  <c r="O413" i="7"/>
  <c r="O412" i="7"/>
  <c r="O411" i="7"/>
  <c r="O410" i="7"/>
  <c r="O409" i="7"/>
  <c r="O408" i="7"/>
  <c r="O407" i="7"/>
  <c r="O406" i="7"/>
  <c r="O405" i="7"/>
  <c r="O404" i="7"/>
  <c r="O403" i="7"/>
  <c r="O402" i="7"/>
  <c r="O401" i="7"/>
  <c r="O400" i="7"/>
  <c r="O399" i="7"/>
  <c r="O398" i="7"/>
  <c r="O397" i="7"/>
  <c r="O396" i="7"/>
  <c r="O395" i="7"/>
  <c r="O394" i="7"/>
  <c r="O393" i="7"/>
  <c r="O392" i="7"/>
  <c r="O391" i="7"/>
  <c r="O390" i="7"/>
  <c r="O389" i="7"/>
  <c r="O388" i="7"/>
  <c r="O387" i="7"/>
  <c r="O386" i="7"/>
  <c r="O385" i="7"/>
  <c r="O384" i="7"/>
  <c r="O383" i="7"/>
  <c r="O382" i="7"/>
  <c r="O381" i="7"/>
  <c r="O380" i="7"/>
  <c r="O379" i="7"/>
  <c r="O378" i="7"/>
  <c r="O377" i="7"/>
  <c r="O376" i="7"/>
  <c r="O375" i="7"/>
  <c r="O374" i="7"/>
  <c r="O373" i="7"/>
  <c r="O372" i="7"/>
  <c r="O371" i="7"/>
  <c r="O370" i="7"/>
  <c r="O369" i="7"/>
  <c r="O368" i="7"/>
  <c r="O367" i="7"/>
  <c r="O366" i="7"/>
  <c r="O365" i="7"/>
  <c r="O364" i="7"/>
  <c r="O363" i="7"/>
  <c r="O362" i="7"/>
  <c r="O361" i="7"/>
  <c r="O360" i="7"/>
  <c r="O359" i="7"/>
  <c r="O358" i="7"/>
  <c r="O357" i="7"/>
  <c r="O356" i="7"/>
  <c r="O355" i="7"/>
  <c r="O354" i="7"/>
  <c r="O353" i="7"/>
  <c r="O352" i="7"/>
  <c r="O351" i="7"/>
  <c r="O350" i="7"/>
  <c r="O349" i="7"/>
  <c r="O348" i="7"/>
  <c r="O347" i="7"/>
  <c r="O346" i="7"/>
  <c r="O345" i="7"/>
  <c r="O344" i="7"/>
  <c r="O343" i="7"/>
  <c r="O342" i="7"/>
  <c r="O341" i="7"/>
  <c r="O340" i="7"/>
  <c r="O339" i="7"/>
  <c r="O338" i="7"/>
  <c r="O337" i="7"/>
  <c r="O336" i="7"/>
  <c r="O335" i="7"/>
  <c r="O334" i="7"/>
  <c r="O333" i="7"/>
  <c r="O332" i="7"/>
  <c r="O331" i="7"/>
  <c r="O330" i="7"/>
  <c r="O329" i="7"/>
  <c r="O328" i="7"/>
  <c r="O327" i="7"/>
  <c r="O326" i="7"/>
  <c r="O325" i="7"/>
  <c r="O324" i="7"/>
  <c r="O323" i="7"/>
  <c r="O322" i="7"/>
  <c r="O321" i="7"/>
  <c r="O320" i="7"/>
  <c r="O319" i="7"/>
  <c r="O318" i="7"/>
  <c r="O317" i="7"/>
  <c r="O316" i="7"/>
  <c r="O315" i="7"/>
  <c r="O314" i="7"/>
  <c r="O313" i="7"/>
  <c r="O312" i="7"/>
  <c r="O311" i="7"/>
  <c r="O310" i="7"/>
  <c r="O309" i="7"/>
  <c r="O308" i="7"/>
  <c r="O307" i="7"/>
  <c r="O306" i="7"/>
  <c r="O305" i="7"/>
  <c r="O304" i="7"/>
  <c r="O303" i="7"/>
  <c r="O302" i="7"/>
  <c r="O301" i="7"/>
  <c r="O300" i="7"/>
  <c r="O299" i="7"/>
  <c r="O298" i="7"/>
  <c r="O297" i="7"/>
  <c r="O296" i="7"/>
  <c r="O295" i="7"/>
  <c r="O294" i="7"/>
  <c r="O293" i="7"/>
  <c r="O292" i="7"/>
  <c r="O291" i="7"/>
  <c r="O290" i="7"/>
  <c r="O289" i="7"/>
  <c r="O288" i="7"/>
  <c r="O287" i="7"/>
  <c r="O286" i="7"/>
  <c r="O285" i="7"/>
  <c r="O284" i="7"/>
  <c r="Q283" i="7"/>
  <c r="O283" i="7"/>
  <c r="Q282" i="7"/>
  <c r="O282" i="7"/>
  <c r="Q281" i="7"/>
  <c r="O281" i="7"/>
  <c r="Q280" i="7"/>
  <c r="O280" i="7"/>
  <c r="Q279" i="7"/>
  <c r="O279" i="7"/>
  <c r="Q278" i="7"/>
  <c r="O278" i="7"/>
  <c r="Q277" i="7"/>
  <c r="O277" i="7"/>
  <c r="Q276" i="7"/>
  <c r="O276" i="7"/>
  <c r="Q275" i="7"/>
  <c r="O275" i="7"/>
  <c r="Q274" i="7"/>
  <c r="O274" i="7"/>
  <c r="Q273" i="7"/>
  <c r="O273" i="7"/>
  <c r="Q272" i="7"/>
  <c r="O272" i="7"/>
  <c r="Q271" i="7"/>
  <c r="O271" i="7"/>
  <c r="Q270" i="7"/>
  <c r="O270" i="7"/>
  <c r="Q269" i="7"/>
  <c r="O269" i="7"/>
  <c r="Q268" i="7"/>
  <c r="O268" i="7"/>
  <c r="Q267" i="7"/>
  <c r="O267" i="7"/>
  <c r="Q266" i="7"/>
  <c r="O266" i="7"/>
  <c r="Q265" i="7"/>
  <c r="O265" i="7"/>
  <c r="Q264" i="7"/>
  <c r="O264" i="7"/>
  <c r="Q263" i="7"/>
  <c r="O263" i="7"/>
  <c r="Q262" i="7"/>
  <c r="O262" i="7"/>
  <c r="Q261" i="7"/>
  <c r="O261" i="7"/>
  <c r="Q260" i="7"/>
  <c r="O260" i="7"/>
  <c r="Q259" i="7"/>
  <c r="O259" i="7"/>
  <c r="Q258" i="7"/>
  <c r="O258" i="7"/>
  <c r="Q257" i="7"/>
  <c r="O257" i="7"/>
  <c r="Q256" i="7"/>
  <c r="O256" i="7"/>
  <c r="Q255" i="7"/>
  <c r="O255" i="7"/>
  <c r="Q254" i="7"/>
  <c r="O254" i="7"/>
  <c r="Q253" i="7"/>
  <c r="O253" i="7"/>
  <c r="Q252" i="7"/>
  <c r="O252" i="7"/>
  <c r="Q251" i="7"/>
  <c r="O251" i="7"/>
  <c r="Q250" i="7"/>
  <c r="O250" i="7"/>
  <c r="Q249" i="7"/>
  <c r="O249" i="7"/>
  <c r="Q248" i="7"/>
  <c r="O248" i="7"/>
  <c r="Q247" i="7"/>
  <c r="O247" i="7"/>
  <c r="Q246" i="7"/>
  <c r="O246" i="7"/>
  <c r="Q245" i="7"/>
  <c r="O245" i="7"/>
  <c r="Q244" i="7"/>
  <c r="O244" i="7"/>
  <c r="Q243" i="7"/>
  <c r="O243" i="7"/>
  <c r="Q242" i="7"/>
  <c r="O242" i="7"/>
  <c r="Q241" i="7"/>
  <c r="O241" i="7"/>
  <c r="Q240" i="7"/>
  <c r="O240" i="7"/>
  <c r="Q239" i="7"/>
  <c r="O239" i="7"/>
  <c r="Q238" i="7"/>
  <c r="O238" i="7"/>
  <c r="Q237" i="7"/>
  <c r="O237" i="7"/>
  <c r="Q236" i="7"/>
  <c r="O236" i="7"/>
  <c r="Q235" i="7"/>
  <c r="O235" i="7"/>
  <c r="Q234" i="7"/>
  <c r="O234" i="7"/>
  <c r="Q233" i="7"/>
  <c r="O233" i="7"/>
  <c r="Q232" i="7"/>
  <c r="O232" i="7"/>
  <c r="Q231" i="7"/>
  <c r="O231" i="7"/>
  <c r="Q230" i="7"/>
  <c r="O230" i="7"/>
  <c r="Q229" i="7"/>
  <c r="O229" i="7"/>
  <c r="Q228" i="7"/>
  <c r="O228" i="7"/>
  <c r="Q227" i="7"/>
  <c r="O227" i="7"/>
  <c r="Q226" i="7"/>
  <c r="O226" i="7"/>
  <c r="Q225" i="7"/>
  <c r="O225" i="7"/>
  <c r="Q224" i="7"/>
  <c r="O224" i="7"/>
  <c r="Q223" i="7"/>
  <c r="O223" i="7"/>
  <c r="Q222" i="7"/>
  <c r="O222" i="7"/>
  <c r="Q221" i="7"/>
  <c r="O221" i="7"/>
  <c r="Q220" i="7"/>
  <c r="O220" i="7"/>
  <c r="Q219" i="7"/>
  <c r="O219" i="7"/>
  <c r="Q218" i="7"/>
  <c r="O218" i="7"/>
  <c r="Q217" i="7"/>
  <c r="O217" i="7"/>
  <c r="Q216" i="7"/>
  <c r="O216" i="7"/>
  <c r="Q215" i="7"/>
  <c r="O215" i="7"/>
  <c r="Q214" i="7"/>
  <c r="O214" i="7"/>
  <c r="Q213" i="7"/>
  <c r="O213" i="7"/>
  <c r="Q212" i="7"/>
  <c r="O212" i="7"/>
  <c r="Q211" i="7"/>
  <c r="O211" i="7"/>
  <c r="Q210" i="7"/>
  <c r="O210" i="7"/>
  <c r="Q209" i="7"/>
  <c r="O209" i="7"/>
  <c r="Q208" i="7"/>
  <c r="O208" i="7"/>
  <c r="Q207" i="7"/>
  <c r="O207" i="7"/>
  <c r="Q206" i="7"/>
  <c r="O206" i="7"/>
  <c r="Q205" i="7"/>
  <c r="O205" i="7"/>
  <c r="Q204" i="7"/>
  <c r="O204" i="7"/>
  <c r="Q203" i="7"/>
  <c r="O203" i="7"/>
  <c r="Q202" i="7"/>
  <c r="O202" i="7"/>
  <c r="Q201" i="7"/>
  <c r="O201" i="7"/>
  <c r="Q200" i="7"/>
  <c r="O200" i="7"/>
  <c r="Q199" i="7"/>
  <c r="O199" i="7"/>
  <c r="Q198" i="7"/>
  <c r="O198" i="7"/>
  <c r="Q197" i="7"/>
  <c r="O197" i="7"/>
  <c r="Q196" i="7"/>
  <c r="O196" i="7"/>
  <c r="X195" i="7"/>
  <c r="R195" i="7"/>
  <c r="P195" i="7"/>
  <c r="O195" i="7"/>
  <c r="L195" i="7"/>
  <c r="W195" i="7" s="1"/>
  <c r="K195" i="7"/>
  <c r="J195" i="7"/>
  <c r="AC195" i="7" s="1"/>
  <c r="R194" i="7"/>
  <c r="P194" i="7"/>
  <c r="O194" i="7"/>
  <c r="L194" i="7"/>
  <c r="S194" i="7" s="1"/>
  <c r="K194" i="7"/>
  <c r="J194" i="7"/>
  <c r="AC194" i="7" s="1"/>
  <c r="AA193" i="7"/>
  <c r="R193" i="7"/>
  <c r="P193" i="7"/>
  <c r="O193" i="7"/>
  <c r="L193" i="7"/>
  <c r="K193" i="7"/>
  <c r="J193" i="7"/>
  <c r="AC193" i="7" s="1"/>
  <c r="AE192" i="7"/>
  <c r="R192" i="7"/>
  <c r="P192" i="7"/>
  <c r="O192" i="7"/>
  <c r="L192" i="7"/>
  <c r="K192" i="7"/>
  <c r="J192" i="7"/>
  <c r="AD192" i="7" s="1"/>
  <c r="R191" i="7"/>
  <c r="P191" i="7"/>
  <c r="O191" i="7"/>
  <c r="L191" i="7"/>
  <c r="W191" i="7" s="1"/>
  <c r="K191" i="7"/>
  <c r="J191" i="7"/>
  <c r="AB191" i="7" s="1"/>
  <c r="R190" i="7"/>
  <c r="P190" i="7"/>
  <c r="O190" i="7"/>
  <c r="L190" i="7"/>
  <c r="S190" i="7" s="1"/>
  <c r="K190" i="7"/>
  <c r="J190" i="7"/>
  <c r="Y190" i="7" s="1"/>
  <c r="R189" i="7"/>
  <c r="P189" i="7"/>
  <c r="O189" i="7"/>
  <c r="L189" i="7"/>
  <c r="W189" i="7" s="1"/>
  <c r="K189" i="7"/>
  <c r="J189" i="7"/>
  <c r="AC189" i="7" s="1"/>
  <c r="R188" i="7"/>
  <c r="P188" i="7"/>
  <c r="O188" i="7"/>
  <c r="L188" i="7"/>
  <c r="K188" i="7"/>
  <c r="J188" i="7"/>
  <c r="AD188" i="7" s="1"/>
  <c r="V187" i="7"/>
  <c r="U187" i="7"/>
  <c r="R187" i="7"/>
  <c r="Q187" i="7"/>
  <c r="P187" i="7"/>
  <c r="O187" i="7"/>
  <c r="L187" i="7"/>
  <c r="W187" i="7" s="1"/>
  <c r="K187" i="7"/>
  <c r="J187" i="7"/>
  <c r="AD187" i="7" s="1"/>
  <c r="R186" i="7"/>
  <c r="P186" i="7"/>
  <c r="O186" i="7"/>
  <c r="L186" i="7"/>
  <c r="K186" i="7"/>
  <c r="J186" i="7"/>
  <c r="AE186" i="7" s="1"/>
  <c r="AE185" i="7"/>
  <c r="Z185" i="7"/>
  <c r="R185" i="7"/>
  <c r="P185" i="7"/>
  <c r="O185" i="7"/>
  <c r="L185" i="7"/>
  <c r="W185" i="7" s="1"/>
  <c r="K185" i="7"/>
  <c r="J185" i="7"/>
  <c r="AC185" i="7" s="1"/>
  <c r="R184" i="7"/>
  <c r="P184" i="7"/>
  <c r="O184" i="7"/>
  <c r="L184" i="7"/>
  <c r="W184" i="7" s="1"/>
  <c r="K184" i="7"/>
  <c r="J184" i="7"/>
  <c r="Y184" i="7" s="1"/>
  <c r="R183" i="7"/>
  <c r="P183" i="7"/>
  <c r="O183" i="7"/>
  <c r="L183" i="7"/>
  <c r="W183" i="7" s="1"/>
  <c r="K183" i="7"/>
  <c r="J183" i="7"/>
  <c r="X183" i="7" s="1"/>
  <c r="R182" i="7"/>
  <c r="P182" i="7"/>
  <c r="O182" i="7"/>
  <c r="L182" i="7"/>
  <c r="W182" i="7" s="1"/>
  <c r="K182" i="7"/>
  <c r="J182" i="7"/>
  <c r="AA182" i="7" s="1"/>
  <c r="R181" i="7"/>
  <c r="P181" i="7"/>
  <c r="O181" i="7"/>
  <c r="L181" i="7"/>
  <c r="K181" i="7"/>
  <c r="J181" i="7"/>
  <c r="AC181" i="7" s="1"/>
  <c r="AC180" i="7"/>
  <c r="R180" i="7"/>
  <c r="P180" i="7"/>
  <c r="O180" i="7"/>
  <c r="L180" i="7"/>
  <c r="K180" i="7"/>
  <c r="J180" i="7"/>
  <c r="AE180" i="7" s="1"/>
  <c r="R179" i="7"/>
  <c r="P179" i="7"/>
  <c r="O179" i="7"/>
  <c r="L179" i="7"/>
  <c r="W179" i="7" s="1"/>
  <c r="K179" i="7"/>
  <c r="J179" i="7"/>
  <c r="R178" i="7"/>
  <c r="P178" i="7"/>
  <c r="O178" i="7"/>
  <c r="L178" i="7"/>
  <c r="W178" i="7" s="1"/>
  <c r="K178" i="7"/>
  <c r="J178" i="7"/>
  <c r="R177" i="7"/>
  <c r="P177" i="7"/>
  <c r="O177" i="7"/>
  <c r="L177" i="7"/>
  <c r="U177" i="7" s="1"/>
  <c r="K177" i="7"/>
  <c r="J177" i="7"/>
  <c r="AC177" i="7" s="1"/>
  <c r="R176" i="7"/>
  <c r="P176" i="7"/>
  <c r="O176" i="7"/>
  <c r="L176" i="7"/>
  <c r="S176" i="7" s="1"/>
  <c r="K176" i="7"/>
  <c r="J176" i="7"/>
  <c r="AA176" i="7" s="1"/>
  <c r="R175" i="7"/>
  <c r="P175" i="7"/>
  <c r="O175" i="7"/>
  <c r="L175" i="7"/>
  <c r="W175" i="7" s="1"/>
  <c r="K175" i="7"/>
  <c r="J175" i="7"/>
  <c r="R174" i="7"/>
  <c r="P174" i="7"/>
  <c r="O174" i="7"/>
  <c r="L174" i="7"/>
  <c r="W174" i="7" s="1"/>
  <c r="K174" i="7"/>
  <c r="J174" i="7"/>
  <c r="AE174" i="7" s="1"/>
  <c r="R173" i="7"/>
  <c r="P173" i="7"/>
  <c r="O173" i="7"/>
  <c r="L173" i="7"/>
  <c r="K173" i="7"/>
  <c r="J173" i="7"/>
  <c r="AC173" i="7" s="1"/>
  <c r="Z172" i="7"/>
  <c r="R172" i="7"/>
  <c r="P172" i="7"/>
  <c r="O172" i="7"/>
  <c r="L172" i="7"/>
  <c r="K172" i="7"/>
  <c r="J172" i="7"/>
  <c r="Y172" i="7" s="1"/>
  <c r="AD171" i="7"/>
  <c r="X171" i="7"/>
  <c r="R171" i="7"/>
  <c r="P171" i="7"/>
  <c r="O171" i="7"/>
  <c r="L171" i="7"/>
  <c r="W171" i="7" s="1"/>
  <c r="K171" i="7"/>
  <c r="J171" i="7"/>
  <c r="AC171" i="7" s="1"/>
  <c r="R170" i="7"/>
  <c r="P170" i="7"/>
  <c r="O170" i="7"/>
  <c r="L170" i="7"/>
  <c r="K170" i="7"/>
  <c r="J170" i="7"/>
  <c r="AA170" i="7" s="1"/>
  <c r="R169" i="7"/>
  <c r="P169" i="7"/>
  <c r="O169" i="7"/>
  <c r="L169" i="7"/>
  <c r="K169" i="7"/>
  <c r="J169" i="7"/>
  <c r="AC169" i="7" s="1"/>
  <c r="R168" i="7"/>
  <c r="P168" i="7"/>
  <c r="O168" i="7"/>
  <c r="L168" i="7"/>
  <c r="K168" i="7"/>
  <c r="J168" i="7"/>
  <c r="Y168" i="7" s="1"/>
  <c r="R167" i="7"/>
  <c r="P167" i="7"/>
  <c r="O167" i="7"/>
  <c r="L167" i="7"/>
  <c r="W167" i="7" s="1"/>
  <c r="K167" i="7"/>
  <c r="J167" i="7"/>
  <c r="AB167" i="7" s="1"/>
  <c r="R166" i="7"/>
  <c r="P166" i="7"/>
  <c r="O166" i="7"/>
  <c r="L166" i="7"/>
  <c r="K166" i="7"/>
  <c r="J166" i="7"/>
  <c r="AC166" i="7" s="1"/>
  <c r="R165" i="7"/>
  <c r="P165" i="7"/>
  <c r="O165" i="7"/>
  <c r="L165" i="7"/>
  <c r="S165" i="7" s="1"/>
  <c r="K165" i="7"/>
  <c r="J165" i="7"/>
  <c r="Z165" i="7" s="1"/>
  <c r="AC164" i="7"/>
  <c r="R164" i="7"/>
  <c r="P164" i="7"/>
  <c r="O164" i="7"/>
  <c r="L164" i="7"/>
  <c r="W164" i="7" s="1"/>
  <c r="K164" i="7"/>
  <c r="J164" i="7"/>
  <c r="Y164" i="7" s="1"/>
  <c r="R163" i="7"/>
  <c r="P163" i="7"/>
  <c r="O163" i="7"/>
  <c r="L163" i="7"/>
  <c r="W163" i="7" s="1"/>
  <c r="K163" i="7"/>
  <c r="J163" i="7"/>
  <c r="R162" i="7"/>
  <c r="P162" i="7"/>
  <c r="O162" i="7"/>
  <c r="L162" i="7"/>
  <c r="U162" i="7" s="1"/>
  <c r="K162" i="7"/>
  <c r="J162" i="7"/>
  <c r="AC162" i="7" s="1"/>
  <c r="R161" i="7"/>
  <c r="P161" i="7"/>
  <c r="O161" i="7"/>
  <c r="L161" i="7"/>
  <c r="S161" i="7" s="1"/>
  <c r="K161" i="7"/>
  <c r="J161" i="7"/>
  <c r="AA161" i="7" s="1"/>
  <c r="R160" i="7"/>
  <c r="P160" i="7"/>
  <c r="O160" i="7"/>
  <c r="L160" i="7"/>
  <c r="W160" i="7" s="1"/>
  <c r="K160" i="7"/>
  <c r="J160" i="7"/>
  <c r="R159" i="7"/>
  <c r="P159" i="7"/>
  <c r="O159" i="7"/>
  <c r="L159" i="7"/>
  <c r="W159" i="7" s="1"/>
  <c r="K159" i="7"/>
  <c r="J159" i="7"/>
  <c r="AC159" i="7" s="1"/>
  <c r="AA158" i="7"/>
  <c r="R158" i="7"/>
  <c r="P158" i="7"/>
  <c r="O158" i="7"/>
  <c r="L158" i="7"/>
  <c r="U158" i="7" s="1"/>
  <c r="K158" i="7"/>
  <c r="J158" i="7"/>
  <c r="AC158" i="7" s="1"/>
  <c r="AC157" i="7"/>
  <c r="R157" i="7"/>
  <c r="P157" i="7"/>
  <c r="O157" i="7"/>
  <c r="L157" i="7"/>
  <c r="S157" i="7" s="1"/>
  <c r="K157" i="7"/>
  <c r="J157" i="7"/>
  <c r="AE157" i="7" s="1"/>
  <c r="R156" i="7"/>
  <c r="P156" i="7"/>
  <c r="O156" i="7"/>
  <c r="L156" i="7"/>
  <c r="W156" i="7" s="1"/>
  <c r="K156" i="7"/>
  <c r="J156" i="7"/>
  <c r="AD156" i="7" s="1"/>
  <c r="R155" i="7"/>
  <c r="P155" i="7"/>
  <c r="O155" i="7"/>
  <c r="L155" i="7"/>
  <c r="K155" i="7"/>
  <c r="J155" i="7"/>
  <c r="AA155" i="7" s="1"/>
  <c r="R154" i="7"/>
  <c r="P154" i="7"/>
  <c r="O154" i="7"/>
  <c r="L154" i="7"/>
  <c r="K154" i="7"/>
  <c r="J154" i="7"/>
  <c r="AD154" i="7" s="1"/>
  <c r="R153" i="7"/>
  <c r="P153" i="7"/>
  <c r="O153" i="7"/>
  <c r="L153" i="7"/>
  <c r="W153" i="7" s="1"/>
  <c r="K153" i="7"/>
  <c r="J153" i="7"/>
  <c r="R152" i="7"/>
  <c r="P152" i="7"/>
  <c r="O152" i="7"/>
  <c r="L152" i="7"/>
  <c r="W152" i="7" s="1"/>
  <c r="K152" i="7"/>
  <c r="J152" i="7"/>
  <c r="AA152" i="7" s="1"/>
  <c r="R151" i="7"/>
  <c r="P151" i="7"/>
  <c r="O151" i="7"/>
  <c r="L151" i="7"/>
  <c r="U151" i="7" s="1"/>
  <c r="K151" i="7"/>
  <c r="J151" i="7"/>
  <c r="AC151" i="7" s="1"/>
  <c r="R150" i="7"/>
  <c r="P150" i="7"/>
  <c r="O150" i="7"/>
  <c r="L150" i="7"/>
  <c r="S150" i="7" s="1"/>
  <c r="K150" i="7"/>
  <c r="J150" i="7"/>
  <c r="AE150" i="7" s="1"/>
  <c r="R149" i="7"/>
  <c r="P149" i="7"/>
  <c r="O149" i="7"/>
  <c r="L149" i="7"/>
  <c r="W149" i="7" s="1"/>
  <c r="K149" i="7"/>
  <c r="J149" i="7"/>
  <c r="AD149" i="7" s="1"/>
  <c r="R148" i="7"/>
  <c r="P148" i="7"/>
  <c r="O148" i="7"/>
  <c r="L148" i="7"/>
  <c r="U148" i="7" s="1"/>
  <c r="K148" i="7"/>
  <c r="J148" i="7"/>
  <c r="R147" i="7"/>
  <c r="P147" i="7"/>
  <c r="O147" i="7"/>
  <c r="L147" i="7"/>
  <c r="U147" i="7" s="1"/>
  <c r="K147" i="7"/>
  <c r="J147" i="7"/>
  <c r="Z147" i="7" s="1"/>
  <c r="R146" i="7"/>
  <c r="P146" i="7"/>
  <c r="O146" i="7"/>
  <c r="L146" i="7"/>
  <c r="K146" i="7"/>
  <c r="J146" i="7"/>
  <c r="R145" i="7"/>
  <c r="P145" i="7"/>
  <c r="O145" i="7"/>
  <c r="L145" i="7"/>
  <c r="K145" i="7"/>
  <c r="J145" i="7"/>
  <c r="Z145" i="7" s="1"/>
  <c r="R144" i="7"/>
  <c r="P144" i="7"/>
  <c r="O144" i="7"/>
  <c r="L144" i="7"/>
  <c r="W144" i="7" s="1"/>
  <c r="K144" i="7"/>
  <c r="J144" i="7"/>
  <c r="AA144" i="7" s="1"/>
  <c r="R143" i="7"/>
  <c r="P143" i="7"/>
  <c r="O143" i="7"/>
  <c r="L143" i="7"/>
  <c r="U143" i="7" s="1"/>
  <c r="K143" i="7"/>
  <c r="J143" i="7"/>
  <c r="AC143" i="7" s="1"/>
  <c r="AE142" i="7"/>
  <c r="R142" i="7"/>
  <c r="P142" i="7"/>
  <c r="O142" i="7"/>
  <c r="L142" i="7"/>
  <c r="S142" i="7" s="1"/>
  <c r="K142" i="7"/>
  <c r="J142" i="7"/>
  <c r="Z142" i="7" s="1"/>
  <c r="R141" i="7"/>
  <c r="P141" i="7"/>
  <c r="O141" i="7"/>
  <c r="L141" i="7"/>
  <c r="W141" i="7" s="1"/>
  <c r="K141" i="7"/>
  <c r="J141" i="7"/>
  <c r="X141" i="7" s="1"/>
  <c r="R140" i="7"/>
  <c r="P140" i="7"/>
  <c r="O140" i="7"/>
  <c r="L140" i="7"/>
  <c r="K140" i="7"/>
  <c r="J140" i="7"/>
  <c r="AA140" i="7" s="1"/>
  <c r="R139" i="7"/>
  <c r="P139" i="7"/>
  <c r="O139" i="7"/>
  <c r="L139" i="7"/>
  <c r="K139" i="7"/>
  <c r="J139" i="7"/>
  <c r="AB139" i="7" s="1"/>
  <c r="R138" i="7"/>
  <c r="P138" i="7"/>
  <c r="O138" i="7"/>
  <c r="L138" i="7"/>
  <c r="K138" i="7"/>
  <c r="J138" i="7"/>
  <c r="AC138" i="7" s="1"/>
  <c r="R137" i="7"/>
  <c r="P137" i="7"/>
  <c r="O137" i="7"/>
  <c r="L137" i="7"/>
  <c r="W137" i="7" s="1"/>
  <c r="K137" i="7"/>
  <c r="J137" i="7"/>
  <c r="R136" i="7"/>
  <c r="P136" i="7"/>
  <c r="O136" i="7"/>
  <c r="L136" i="7"/>
  <c r="W136" i="7" s="1"/>
  <c r="K136" i="7"/>
  <c r="J136" i="7"/>
  <c r="AA136" i="7" s="1"/>
  <c r="AB114" i="7"/>
  <c r="R114" i="7"/>
  <c r="K114" i="7"/>
  <c r="J114" i="7"/>
  <c r="AB113" i="7"/>
  <c r="R113" i="7"/>
  <c r="K113" i="7"/>
  <c r="J113" i="7"/>
  <c r="X113" i="7" s="1"/>
  <c r="R112" i="7"/>
  <c r="K112" i="7"/>
  <c r="J112" i="7"/>
  <c r="AD112" i="7" s="1"/>
  <c r="AB111" i="7"/>
  <c r="R111" i="7"/>
  <c r="K111" i="7"/>
  <c r="J111" i="7"/>
  <c r="AC111" i="7" s="1"/>
  <c r="R110" i="7"/>
  <c r="K110" i="7"/>
  <c r="J110" i="7"/>
  <c r="R109" i="7"/>
  <c r="K109" i="7"/>
  <c r="J109" i="7"/>
  <c r="R108" i="7"/>
  <c r="K108" i="7"/>
  <c r="J108" i="7"/>
  <c r="AD108" i="7" s="1"/>
  <c r="R107" i="7"/>
  <c r="K107" i="7"/>
  <c r="J107" i="7"/>
  <c r="R106" i="7"/>
  <c r="K106" i="7"/>
  <c r="J106" i="7"/>
  <c r="R105" i="7"/>
  <c r="K105" i="7"/>
  <c r="J105" i="7"/>
  <c r="Y105" i="7" s="1"/>
  <c r="R104" i="7"/>
  <c r="K104" i="7"/>
  <c r="J104" i="7"/>
  <c r="AA104" i="7" s="1"/>
  <c r="X103" i="7"/>
  <c r="R103" i="7"/>
  <c r="K103" i="7"/>
  <c r="J103" i="7"/>
  <c r="AC103" i="7" s="1"/>
  <c r="AC102" i="7"/>
  <c r="R102" i="7"/>
  <c r="K102" i="7"/>
  <c r="J102" i="7"/>
  <c r="R101" i="7"/>
  <c r="K101" i="7"/>
  <c r="J101" i="7"/>
  <c r="Y101" i="7" s="1"/>
  <c r="R100" i="7"/>
  <c r="K100" i="7"/>
  <c r="J100" i="7"/>
  <c r="AA100" i="7" s="1"/>
  <c r="AD99" i="7"/>
  <c r="X99" i="7"/>
  <c r="R99" i="7"/>
  <c r="K99" i="7"/>
  <c r="J99" i="7"/>
  <c r="AC99" i="7" s="1"/>
  <c r="R98" i="7"/>
  <c r="K98" i="7"/>
  <c r="J98" i="7"/>
  <c r="R97" i="7"/>
  <c r="K97" i="7"/>
  <c r="J97" i="7"/>
  <c r="Y97" i="7" s="1"/>
  <c r="R96" i="7"/>
  <c r="K96" i="7"/>
  <c r="J96" i="7"/>
  <c r="Y96" i="7" s="1"/>
  <c r="R95" i="7"/>
  <c r="K95" i="7"/>
  <c r="J95" i="7"/>
  <c r="AC95" i="7" s="1"/>
  <c r="R94" i="7"/>
  <c r="K94" i="7"/>
  <c r="J94" i="7"/>
  <c r="AC94" i="7" s="1"/>
  <c r="R93" i="7"/>
  <c r="K93" i="7"/>
  <c r="J93" i="7"/>
  <c r="R92" i="7"/>
  <c r="K92" i="7"/>
  <c r="J92" i="7"/>
  <c r="AC92" i="7" s="1"/>
  <c r="R91" i="7"/>
  <c r="K91" i="7"/>
  <c r="J91" i="7"/>
  <c r="AD91" i="7" s="1"/>
  <c r="R90" i="7"/>
  <c r="K90" i="7"/>
  <c r="J90" i="7"/>
  <c r="AC90" i="7" s="1"/>
  <c r="R89" i="7"/>
  <c r="K89" i="7"/>
  <c r="J89" i="7"/>
  <c r="AC89" i="7" s="1"/>
  <c r="R88" i="7"/>
  <c r="K88" i="7"/>
  <c r="J88" i="7"/>
  <c r="R87" i="7"/>
  <c r="K87" i="7"/>
  <c r="J87" i="7"/>
  <c r="AD87" i="7" s="1"/>
  <c r="R86" i="7"/>
  <c r="K86" i="7"/>
  <c r="J86" i="7"/>
  <c r="AC86" i="7" s="1"/>
  <c r="R85" i="7"/>
  <c r="K85" i="7"/>
  <c r="J85" i="7"/>
  <c r="AC85" i="7" s="1"/>
  <c r="Y84" i="7"/>
  <c r="R84" i="7"/>
  <c r="K84" i="7"/>
  <c r="J84" i="7"/>
  <c r="AC84" i="7" s="1"/>
  <c r="AE83" i="7"/>
  <c r="R83" i="7"/>
  <c r="K83" i="7"/>
  <c r="J83" i="7"/>
  <c r="Z83" i="7" s="1"/>
  <c r="R82" i="7"/>
  <c r="K82" i="7"/>
  <c r="J82" i="7"/>
  <c r="R81" i="7"/>
  <c r="K81" i="7"/>
  <c r="J81" i="7"/>
  <c r="AD81" i="7" s="1"/>
  <c r="R80" i="7"/>
  <c r="K80" i="7"/>
  <c r="J80" i="7"/>
  <c r="Y80" i="7" s="1"/>
  <c r="Z79" i="7"/>
  <c r="R79" i="7"/>
  <c r="K79" i="7"/>
  <c r="J79" i="7"/>
  <c r="AE79" i="7" s="1"/>
  <c r="Y78" i="7"/>
  <c r="R78" i="7"/>
  <c r="K78" i="7"/>
  <c r="J78" i="7"/>
  <c r="AD78" i="7" s="1"/>
  <c r="AC77" i="7"/>
  <c r="R77" i="7"/>
  <c r="K77" i="7"/>
  <c r="J77" i="7"/>
  <c r="R76" i="7"/>
  <c r="K76" i="7"/>
  <c r="J76" i="7"/>
  <c r="R75" i="7"/>
  <c r="K75" i="7"/>
  <c r="J75" i="7"/>
  <c r="Z75" i="7" s="1"/>
  <c r="R74" i="7"/>
  <c r="K74" i="7"/>
  <c r="J74" i="7"/>
  <c r="AD74" i="7" s="1"/>
  <c r="R73" i="7"/>
  <c r="K73" i="7"/>
  <c r="J73" i="7"/>
  <c r="AC73" i="7" s="1"/>
  <c r="R72" i="7"/>
  <c r="K72" i="7"/>
  <c r="J72" i="7"/>
  <c r="AB72" i="7" s="1"/>
  <c r="R71" i="7"/>
  <c r="K71" i="7"/>
  <c r="J71" i="7"/>
  <c r="AC71" i="7" s="1"/>
  <c r="R70" i="7"/>
  <c r="K70" i="7"/>
  <c r="J70" i="7"/>
  <c r="AA70" i="7" s="1"/>
  <c r="R69" i="7"/>
  <c r="K69" i="7"/>
  <c r="J69" i="7"/>
  <c r="Z69" i="7" s="1"/>
  <c r="R68" i="7"/>
  <c r="K68" i="7"/>
  <c r="J68" i="7"/>
  <c r="AB68" i="7" s="1"/>
  <c r="R67" i="7"/>
  <c r="K67" i="7"/>
  <c r="J67" i="7"/>
  <c r="AC67" i="7" s="1"/>
  <c r="Y66" i="7"/>
  <c r="R66" i="7"/>
  <c r="K66" i="7"/>
  <c r="J66" i="7"/>
  <c r="AA66" i="7" s="1"/>
  <c r="R65" i="7"/>
  <c r="K65" i="7"/>
  <c r="J65" i="7"/>
  <c r="Z65" i="7" s="1"/>
  <c r="R64" i="7"/>
  <c r="K64" i="7"/>
  <c r="J64" i="7"/>
  <c r="AB64" i="7" s="1"/>
  <c r="R63" i="7"/>
  <c r="K63" i="7"/>
  <c r="J63" i="7"/>
  <c r="AC63" i="7" s="1"/>
  <c r="R62" i="7"/>
  <c r="K62" i="7"/>
  <c r="J62" i="7"/>
  <c r="AA62" i="7" s="1"/>
  <c r="R61" i="7"/>
  <c r="K61" i="7"/>
  <c r="J61" i="7"/>
  <c r="Z61" i="7" s="1"/>
  <c r="R60" i="7"/>
  <c r="K60" i="7"/>
  <c r="J60" i="7"/>
  <c r="R59" i="7"/>
  <c r="K59" i="7"/>
  <c r="J59" i="7"/>
  <c r="AC59" i="7" s="1"/>
  <c r="R58" i="7"/>
  <c r="K58" i="7"/>
  <c r="J58" i="7"/>
  <c r="AA58" i="7" s="1"/>
  <c r="R57" i="7"/>
  <c r="K57" i="7"/>
  <c r="J57" i="7"/>
  <c r="Z57" i="7" s="1"/>
  <c r="R56" i="7"/>
  <c r="K56" i="7"/>
  <c r="J56" i="7"/>
  <c r="AB56" i="7" s="1"/>
  <c r="R55" i="7"/>
  <c r="K55" i="7"/>
  <c r="J55" i="7"/>
  <c r="AC55" i="7" s="1"/>
  <c r="R54" i="7"/>
  <c r="K54" i="7"/>
  <c r="J54" i="7"/>
  <c r="AA54" i="7" s="1"/>
  <c r="R53" i="7"/>
  <c r="K53" i="7"/>
  <c r="J53" i="7"/>
  <c r="Z53" i="7" s="1"/>
  <c r="R52" i="7"/>
  <c r="K52" i="7"/>
  <c r="J52" i="7"/>
  <c r="AB52" i="7" s="1"/>
  <c r="R51" i="7"/>
  <c r="K51" i="7"/>
  <c r="J51" i="7"/>
  <c r="AC51" i="7" s="1"/>
  <c r="R50" i="7"/>
  <c r="K50" i="7"/>
  <c r="J50" i="7"/>
  <c r="AA50" i="7" s="1"/>
  <c r="R49" i="7"/>
  <c r="K49" i="7"/>
  <c r="J49" i="7"/>
  <c r="Z49" i="7" s="1"/>
  <c r="R48" i="7"/>
  <c r="K48" i="7"/>
  <c r="J48" i="7"/>
  <c r="AB48" i="7" s="1"/>
  <c r="R47" i="7"/>
  <c r="K47" i="7"/>
  <c r="J47" i="7"/>
  <c r="AC47" i="7" s="1"/>
  <c r="R46" i="7"/>
  <c r="K46" i="7"/>
  <c r="J46" i="7"/>
  <c r="AA46" i="7" s="1"/>
  <c r="R45" i="7"/>
  <c r="K45" i="7"/>
  <c r="J45" i="7"/>
  <c r="Z45" i="7" s="1"/>
  <c r="R44" i="7"/>
  <c r="K44" i="7"/>
  <c r="J44" i="7"/>
  <c r="R43" i="7"/>
  <c r="K43" i="7"/>
  <c r="J43" i="7"/>
  <c r="AC43" i="7" s="1"/>
  <c r="R42" i="7"/>
  <c r="K42" i="7"/>
  <c r="J42" i="7"/>
  <c r="AA42" i="7" s="1"/>
  <c r="R41" i="7"/>
  <c r="K41" i="7"/>
  <c r="J41" i="7"/>
  <c r="Z41" i="7" s="1"/>
  <c r="R40" i="7"/>
  <c r="K40" i="7"/>
  <c r="J40" i="7"/>
  <c r="AB40" i="7" s="1"/>
  <c r="R39" i="7"/>
  <c r="K39" i="7"/>
  <c r="J39" i="7"/>
  <c r="AC39" i="7" s="1"/>
  <c r="R38" i="7"/>
  <c r="K38" i="7"/>
  <c r="J38" i="7"/>
  <c r="AA38" i="7" s="1"/>
  <c r="R37" i="7"/>
  <c r="K37" i="7"/>
  <c r="J37" i="7"/>
  <c r="Z37" i="7" s="1"/>
  <c r="R36" i="7"/>
  <c r="K36" i="7"/>
  <c r="J36" i="7"/>
  <c r="AB36" i="7" s="1"/>
  <c r="AB35" i="7"/>
  <c r="R35" i="7"/>
  <c r="K35" i="7"/>
  <c r="J35" i="7"/>
  <c r="AC35" i="7" s="1"/>
  <c r="Y34" i="7"/>
  <c r="R34" i="7"/>
  <c r="K34" i="7"/>
  <c r="J34" i="7"/>
  <c r="AA34" i="7" s="1"/>
  <c r="R33" i="7"/>
  <c r="K33" i="7"/>
  <c r="J33" i="7"/>
  <c r="Z33" i="7" s="1"/>
  <c r="R32" i="7"/>
  <c r="K32" i="7"/>
  <c r="J32" i="7"/>
  <c r="AB32" i="7" s="1"/>
  <c r="R31" i="7"/>
  <c r="K31" i="7"/>
  <c r="J31" i="7"/>
  <c r="AC31" i="7" s="1"/>
  <c r="R30" i="7"/>
  <c r="K30" i="7"/>
  <c r="J30" i="7"/>
  <c r="AA30" i="7" s="1"/>
  <c r="R29" i="7"/>
  <c r="K29" i="7"/>
  <c r="J29" i="7"/>
  <c r="Z29" i="7" s="1"/>
  <c r="R28" i="7"/>
  <c r="K28" i="7"/>
  <c r="J28" i="7"/>
  <c r="R27" i="7"/>
  <c r="K27" i="7"/>
  <c r="J27" i="7"/>
  <c r="AC27" i="7" s="1"/>
  <c r="R26" i="7"/>
  <c r="K26" i="7"/>
  <c r="J26" i="7"/>
  <c r="AA26" i="7" s="1"/>
  <c r="R25" i="7"/>
  <c r="K25" i="7"/>
  <c r="J25" i="7"/>
  <c r="AD25" i="7" s="1"/>
  <c r="R24" i="7"/>
  <c r="K24" i="7"/>
  <c r="J24" i="7"/>
  <c r="AC24" i="7" s="1"/>
  <c r="R23" i="7"/>
  <c r="K23" i="7"/>
  <c r="J23" i="7"/>
  <c r="AC23" i="7" s="1"/>
  <c r="X22" i="7"/>
  <c r="R22" i="7"/>
  <c r="K22" i="7"/>
  <c r="J22" i="7"/>
  <c r="AC22" i="7" s="1"/>
  <c r="AE21" i="7"/>
  <c r="R21" i="7"/>
  <c r="K21" i="7"/>
  <c r="J21" i="7"/>
  <c r="AC21" i="7" s="1"/>
  <c r="Z20" i="7"/>
  <c r="R20" i="7"/>
  <c r="K20" i="7"/>
  <c r="J20" i="7"/>
  <c r="AC20" i="7" s="1"/>
  <c r="Y19" i="7"/>
  <c r="R19" i="7"/>
  <c r="K19" i="7"/>
  <c r="J19" i="7"/>
  <c r="AC19" i="7" s="1"/>
  <c r="R18" i="7"/>
  <c r="K18" i="7"/>
  <c r="J18" i="7"/>
  <c r="AC18" i="7" s="1"/>
  <c r="R17" i="7"/>
  <c r="K17" i="7"/>
  <c r="J17" i="7"/>
  <c r="AC17" i="7" s="1"/>
  <c r="R16" i="7"/>
  <c r="K16" i="7"/>
  <c r="J16" i="7"/>
  <c r="AC16" i="7" s="1"/>
  <c r="R15" i="7"/>
  <c r="K15" i="7"/>
  <c r="J15" i="7"/>
  <c r="AC15" i="7" s="1"/>
  <c r="R14" i="7"/>
  <c r="K14" i="7"/>
  <c r="J14" i="7"/>
  <c r="AC14" i="7" s="1"/>
  <c r="R13" i="7"/>
  <c r="K13" i="7"/>
  <c r="J13" i="7"/>
  <c r="AC13" i="7" s="1"/>
  <c r="R12" i="7"/>
  <c r="K12" i="7"/>
  <c r="J12" i="7"/>
  <c r="Y12" i="7" s="1"/>
  <c r="R11" i="7"/>
  <c r="K11" i="7"/>
  <c r="J11" i="7"/>
  <c r="AC11" i="7" s="1"/>
  <c r="X10" i="7"/>
  <c r="R10" i="7"/>
  <c r="K10" i="7"/>
  <c r="J10" i="7"/>
  <c r="AC10" i="7" s="1"/>
  <c r="AE9" i="7"/>
  <c r="R9" i="7"/>
  <c r="K9" i="7"/>
  <c r="J9" i="7"/>
  <c r="AC9" i="7" s="1"/>
  <c r="R8" i="7"/>
  <c r="K8" i="7"/>
  <c r="J8" i="7"/>
  <c r="AD8" i="7" s="1"/>
  <c r="R7" i="7"/>
  <c r="K7" i="7"/>
  <c r="J7" i="7"/>
  <c r="AB7" i="7" s="1"/>
  <c r="R6" i="7"/>
  <c r="K6" i="7"/>
  <c r="J6" i="7"/>
  <c r="AC6" i="7" s="1"/>
  <c r="R5" i="7"/>
  <c r="K5" i="7"/>
  <c r="J5" i="7"/>
  <c r="AC5" i="7" s="1"/>
  <c r="R4" i="7"/>
  <c r="K4" i="7"/>
  <c r="L4" i="7" s="1"/>
  <c r="Q4" i="7" s="1"/>
  <c r="J4" i="7"/>
  <c r="Y4" i="7" s="1"/>
  <c r="O643" i="5"/>
  <c r="O642" i="5"/>
  <c r="O641" i="5"/>
  <c r="O640" i="5"/>
  <c r="O639" i="5"/>
  <c r="O638" i="5"/>
  <c r="O637" i="5"/>
  <c r="O636" i="5"/>
  <c r="O635" i="5"/>
  <c r="O634" i="5"/>
  <c r="O633" i="5"/>
  <c r="O632" i="5"/>
  <c r="O631" i="5"/>
  <c r="O630" i="5"/>
  <c r="O629" i="5"/>
  <c r="O628" i="5"/>
  <c r="O627" i="5"/>
  <c r="O626" i="5"/>
  <c r="O625" i="5"/>
  <c r="O624" i="5"/>
  <c r="O623" i="5"/>
  <c r="O622" i="5"/>
  <c r="O621" i="5"/>
  <c r="O620" i="5"/>
  <c r="O619" i="5"/>
  <c r="O618" i="5"/>
  <c r="O617" i="5"/>
  <c r="O616" i="5"/>
  <c r="O615" i="5"/>
  <c r="O614" i="5"/>
  <c r="O613" i="5"/>
  <c r="O612" i="5"/>
  <c r="O611" i="5"/>
  <c r="O610" i="5"/>
  <c r="O609" i="5"/>
  <c r="O608" i="5"/>
  <c r="O607" i="5"/>
  <c r="O606" i="5"/>
  <c r="O605" i="5"/>
  <c r="O604" i="5"/>
  <c r="O603" i="5"/>
  <c r="O602" i="5"/>
  <c r="O601" i="5"/>
  <c r="O600" i="5"/>
  <c r="O599" i="5"/>
  <c r="O598" i="5"/>
  <c r="O597" i="5"/>
  <c r="O596" i="5"/>
  <c r="O595" i="5"/>
  <c r="O594" i="5"/>
  <c r="O593" i="5"/>
  <c r="O592" i="5"/>
  <c r="O591" i="5"/>
  <c r="O590" i="5"/>
  <c r="O589" i="5"/>
  <c r="O588" i="5"/>
  <c r="O587" i="5"/>
  <c r="O586" i="5"/>
  <c r="O585" i="5"/>
  <c r="O584" i="5"/>
  <c r="O583" i="5"/>
  <c r="O582" i="5"/>
  <c r="O581" i="5"/>
  <c r="O580" i="5"/>
  <c r="O579" i="5"/>
  <c r="O578" i="5"/>
  <c r="O577" i="5"/>
  <c r="O576" i="5"/>
  <c r="O575" i="5"/>
  <c r="O574" i="5"/>
  <c r="O573" i="5"/>
  <c r="O572" i="5"/>
  <c r="O571" i="5"/>
  <c r="O570" i="5"/>
  <c r="O569" i="5"/>
  <c r="O568" i="5"/>
  <c r="O567" i="5"/>
  <c r="O566" i="5"/>
  <c r="O565" i="5"/>
  <c r="O564" i="5"/>
  <c r="O563" i="5"/>
  <c r="O562" i="5"/>
  <c r="O561" i="5"/>
  <c r="O560" i="5"/>
  <c r="O559" i="5"/>
  <c r="O558" i="5"/>
  <c r="O557" i="5"/>
  <c r="O556" i="5"/>
  <c r="O555" i="5"/>
  <c r="O554" i="5"/>
  <c r="O553" i="5"/>
  <c r="O552" i="5"/>
  <c r="O551" i="5"/>
  <c r="O550" i="5"/>
  <c r="O549" i="5"/>
  <c r="O548" i="5"/>
  <c r="O547" i="5"/>
  <c r="O546" i="5"/>
  <c r="O545" i="5"/>
  <c r="O544" i="5"/>
  <c r="O543" i="5"/>
  <c r="O542" i="5"/>
  <c r="O541" i="5"/>
  <c r="O540" i="5"/>
  <c r="O539" i="5"/>
  <c r="O538" i="5"/>
  <c r="O537" i="5"/>
  <c r="O536" i="5"/>
  <c r="O535" i="5"/>
  <c r="O534" i="5"/>
  <c r="O533" i="5"/>
  <c r="O532" i="5"/>
  <c r="O531" i="5"/>
  <c r="O530" i="5"/>
  <c r="O529" i="5"/>
  <c r="O528" i="5"/>
  <c r="O527" i="5"/>
  <c r="O526" i="5"/>
  <c r="O525" i="5"/>
  <c r="O524" i="5"/>
  <c r="O523" i="5"/>
  <c r="O522" i="5"/>
  <c r="O521" i="5"/>
  <c r="O520" i="5"/>
  <c r="O519" i="5"/>
  <c r="O518" i="5"/>
  <c r="O517" i="5"/>
  <c r="O516" i="5"/>
  <c r="O515" i="5"/>
  <c r="O514" i="5"/>
  <c r="O513" i="5"/>
  <c r="O512" i="5"/>
  <c r="O511" i="5"/>
  <c r="O510" i="5"/>
  <c r="O509" i="5"/>
  <c r="O508" i="5"/>
  <c r="O507" i="5"/>
  <c r="O506" i="5"/>
  <c r="O505" i="5"/>
  <c r="O504" i="5"/>
  <c r="O503" i="5"/>
  <c r="O502" i="5"/>
  <c r="O501" i="5"/>
  <c r="O500" i="5"/>
  <c r="O499" i="5"/>
  <c r="O498" i="5"/>
  <c r="O497" i="5"/>
  <c r="O496" i="5"/>
  <c r="O495" i="5"/>
  <c r="O494" i="5"/>
  <c r="O493" i="5"/>
  <c r="O492" i="5"/>
  <c r="O491" i="5"/>
  <c r="O490" i="5"/>
  <c r="O489" i="5"/>
  <c r="O488" i="5"/>
  <c r="O487" i="5"/>
  <c r="O486" i="5"/>
  <c r="O485" i="5"/>
  <c r="O484" i="5"/>
  <c r="O483" i="5"/>
  <c r="O482" i="5"/>
  <c r="O481" i="5"/>
  <c r="O480" i="5"/>
  <c r="O479" i="5"/>
  <c r="O478" i="5"/>
  <c r="O477" i="5"/>
  <c r="O476" i="5"/>
  <c r="O475" i="5"/>
  <c r="O474" i="5"/>
  <c r="O473" i="5"/>
  <c r="O472" i="5"/>
  <c r="O471" i="5"/>
  <c r="O470" i="5"/>
  <c r="O469" i="5"/>
  <c r="O468" i="5"/>
  <c r="O467" i="5"/>
  <c r="O466" i="5"/>
  <c r="O465" i="5"/>
  <c r="O464" i="5"/>
  <c r="O463" i="5"/>
  <c r="O462" i="5"/>
  <c r="O461" i="5"/>
  <c r="O460" i="5"/>
  <c r="O459" i="5"/>
  <c r="O458" i="5"/>
  <c r="O457" i="5"/>
  <c r="O456" i="5"/>
  <c r="O455" i="5"/>
  <c r="O454" i="5"/>
  <c r="O453" i="5"/>
  <c r="O452" i="5"/>
  <c r="O451" i="5"/>
  <c r="O450" i="5"/>
  <c r="O449" i="5"/>
  <c r="O448" i="5"/>
  <c r="O447" i="5"/>
  <c r="O446" i="5"/>
  <c r="O445" i="5"/>
  <c r="O444" i="5"/>
  <c r="O443" i="5"/>
  <c r="O442" i="5"/>
  <c r="O441" i="5"/>
  <c r="O440" i="5"/>
  <c r="O439" i="5"/>
  <c r="O438" i="5"/>
  <c r="O437" i="5"/>
  <c r="O436" i="5"/>
  <c r="O435" i="5"/>
  <c r="O434" i="5"/>
  <c r="O433" i="5"/>
  <c r="O432" i="5"/>
  <c r="O431" i="5"/>
  <c r="O430" i="5"/>
  <c r="O429" i="5"/>
  <c r="O428" i="5"/>
  <c r="O427" i="5"/>
  <c r="O426" i="5"/>
  <c r="O425" i="5"/>
  <c r="O424" i="5"/>
  <c r="O423" i="5"/>
  <c r="O422" i="5"/>
  <c r="O421" i="5"/>
  <c r="O420" i="5"/>
  <c r="O419" i="5"/>
  <c r="O418" i="5"/>
  <c r="O417" i="5"/>
  <c r="O416" i="5"/>
  <c r="O415" i="5"/>
  <c r="O414" i="5"/>
  <c r="O413" i="5"/>
  <c r="O412" i="5"/>
  <c r="O411" i="5"/>
  <c r="O410" i="5"/>
  <c r="O409" i="5"/>
  <c r="O408" i="5"/>
  <c r="O407" i="5"/>
  <c r="O406" i="5"/>
  <c r="O405" i="5"/>
  <c r="O404" i="5"/>
  <c r="O40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Q285" i="5"/>
  <c r="O285" i="5"/>
  <c r="Q284" i="5"/>
  <c r="O284" i="5"/>
  <c r="Q283" i="5"/>
  <c r="O283" i="5"/>
  <c r="Q282" i="5"/>
  <c r="O282" i="5"/>
  <c r="Q281" i="5"/>
  <c r="O281" i="5"/>
  <c r="Q280" i="5"/>
  <c r="O280" i="5"/>
  <c r="Q279" i="5"/>
  <c r="O279" i="5"/>
  <c r="Q278" i="5"/>
  <c r="O278" i="5"/>
  <c r="Q277" i="5"/>
  <c r="O277" i="5"/>
  <c r="Q276" i="5"/>
  <c r="O276" i="5"/>
  <c r="Q275" i="5"/>
  <c r="O275" i="5"/>
  <c r="Q274" i="5"/>
  <c r="O274" i="5"/>
  <c r="Q273" i="5"/>
  <c r="O273" i="5"/>
  <c r="Q272" i="5"/>
  <c r="O272" i="5"/>
  <c r="Q271" i="5"/>
  <c r="O271" i="5"/>
  <c r="Q270" i="5"/>
  <c r="O270" i="5"/>
  <c r="Q269" i="5"/>
  <c r="O269" i="5"/>
  <c r="Q268" i="5"/>
  <c r="O268" i="5"/>
  <c r="Q267" i="5"/>
  <c r="O267" i="5"/>
  <c r="Q266" i="5"/>
  <c r="O266" i="5"/>
  <c r="Q265" i="5"/>
  <c r="O265" i="5"/>
  <c r="Q264" i="5"/>
  <c r="O264" i="5"/>
  <c r="Q263" i="5"/>
  <c r="O263" i="5"/>
  <c r="Q262" i="5"/>
  <c r="O262" i="5"/>
  <c r="Q261" i="5"/>
  <c r="O261" i="5"/>
  <c r="Q260" i="5"/>
  <c r="O260" i="5"/>
  <c r="Q259" i="5"/>
  <c r="O259" i="5"/>
  <c r="Q258" i="5"/>
  <c r="O258" i="5"/>
  <c r="Q257" i="5"/>
  <c r="O257" i="5"/>
  <c r="Q256" i="5"/>
  <c r="O256" i="5"/>
  <c r="Q255" i="5"/>
  <c r="O255" i="5"/>
  <c r="Q254" i="5"/>
  <c r="O254" i="5"/>
  <c r="Q253" i="5"/>
  <c r="O253" i="5"/>
  <c r="Q252" i="5"/>
  <c r="O252" i="5"/>
  <c r="Q251" i="5"/>
  <c r="O251" i="5"/>
  <c r="Q250" i="5"/>
  <c r="O250" i="5"/>
  <c r="Q249" i="5"/>
  <c r="O249" i="5"/>
  <c r="Q248" i="5"/>
  <c r="O248" i="5"/>
  <c r="Q247" i="5"/>
  <c r="O247" i="5"/>
  <c r="Q246" i="5"/>
  <c r="O246" i="5"/>
  <c r="Q245" i="5"/>
  <c r="O245" i="5"/>
  <c r="Q244" i="5"/>
  <c r="O244" i="5"/>
  <c r="Q243" i="5"/>
  <c r="O243" i="5"/>
  <c r="Q242" i="5"/>
  <c r="O242" i="5"/>
  <c r="Q241" i="5"/>
  <c r="O241" i="5"/>
  <c r="Q240" i="5"/>
  <c r="O240" i="5"/>
  <c r="Q239" i="5"/>
  <c r="O239" i="5"/>
  <c r="Q238" i="5"/>
  <c r="O238" i="5"/>
  <c r="Q237" i="5"/>
  <c r="O237" i="5"/>
  <c r="Q236" i="5"/>
  <c r="O236" i="5"/>
  <c r="Q235" i="5"/>
  <c r="O235" i="5"/>
  <c r="Q234" i="5"/>
  <c r="O234" i="5"/>
  <c r="Q233" i="5"/>
  <c r="O233" i="5"/>
  <c r="Q232" i="5"/>
  <c r="O232" i="5"/>
  <c r="Q231" i="5"/>
  <c r="O231" i="5"/>
  <c r="Q230" i="5"/>
  <c r="O230" i="5"/>
  <c r="Q229" i="5"/>
  <c r="O229" i="5"/>
  <c r="Q228" i="5"/>
  <c r="O228" i="5"/>
  <c r="Q227" i="5"/>
  <c r="O227" i="5"/>
  <c r="Q226" i="5"/>
  <c r="O226" i="5"/>
  <c r="Q225" i="5"/>
  <c r="O225" i="5"/>
  <c r="Q224" i="5"/>
  <c r="O224" i="5"/>
  <c r="Q223" i="5"/>
  <c r="O223" i="5"/>
  <c r="Q222" i="5"/>
  <c r="O222" i="5"/>
  <c r="Q221" i="5"/>
  <c r="O221" i="5"/>
  <c r="Q220" i="5"/>
  <c r="O220" i="5"/>
  <c r="Q219" i="5"/>
  <c r="O219" i="5"/>
  <c r="Q218" i="5"/>
  <c r="O218" i="5"/>
  <c r="Q217" i="5"/>
  <c r="O217" i="5"/>
  <c r="Q216" i="5"/>
  <c r="O216" i="5"/>
  <c r="Q215" i="5"/>
  <c r="O215" i="5"/>
  <c r="Q214" i="5"/>
  <c r="O214" i="5"/>
  <c r="Q213" i="5"/>
  <c r="O213" i="5"/>
  <c r="Q212" i="5"/>
  <c r="O212" i="5"/>
  <c r="Q211" i="5"/>
  <c r="O211" i="5"/>
  <c r="Q210" i="5"/>
  <c r="O210" i="5"/>
  <c r="Q209" i="5"/>
  <c r="O209" i="5"/>
  <c r="Q208" i="5"/>
  <c r="O208" i="5"/>
  <c r="Q207" i="5"/>
  <c r="O207" i="5"/>
  <c r="Q206" i="5"/>
  <c r="O206" i="5"/>
  <c r="Q205" i="5"/>
  <c r="O205" i="5"/>
  <c r="Q204" i="5"/>
  <c r="O204" i="5"/>
  <c r="Q203" i="5"/>
  <c r="O203" i="5"/>
  <c r="Q202" i="5"/>
  <c r="O202" i="5"/>
  <c r="Q201" i="5"/>
  <c r="O201" i="5"/>
  <c r="Q200" i="5"/>
  <c r="O200" i="5"/>
  <c r="Q199" i="5"/>
  <c r="O199" i="5"/>
  <c r="Q198" i="5"/>
  <c r="O198" i="5"/>
  <c r="AD197" i="5"/>
  <c r="AB197" i="5"/>
  <c r="Z197" i="5"/>
  <c r="X197" i="5"/>
  <c r="R197" i="5"/>
  <c r="P197" i="5"/>
  <c r="O197" i="5"/>
  <c r="L197" i="5"/>
  <c r="W197" i="5" s="1"/>
  <c r="K197" i="5"/>
  <c r="J197" i="5"/>
  <c r="AC197" i="5" s="1"/>
  <c r="Y196" i="5"/>
  <c r="R196" i="5"/>
  <c r="P196" i="5"/>
  <c r="O196" i="5"/>
  <c r="L196" i="5"/>
  <c r="K196" i="5"/>
  <c r="J196" i="5"/>
  <c r="AE195" i="5"/>
  <c r="AD195" i="5"/>
  <c r="AB195" i="5"/>
  <c r="AA195" i="5"/>
  <c r="Z195" i="5"/>
  <c r="X195" i="5"/>
  <c r="R195" i="5"/>
  <c r="P195" i="5"/>
  <c r="O195" i="5"/>
  <c r="L195" i="5"/>
  <c r="W195" i="5" s="1"/>
  <c r="K195" i="5"/>
  <c r="J195" i="5"/>
  <c r="AC195" i="5" s="1"/>
  <c r="AE194" i="5"/>
  <c r="AC194" i="5"/>
  <c r="AA194" i="5"/>
  <c r="R194" i="5"/>
  <c r="P194" i="5"/>
  <c r="O194" i="5"/>
  <c r="L194" i="5"/>
  <c r="W194" i="5" s="1"/>
  <c r="K194" i="5"/>
  <c r="J194" i="5"/>
  <c r="AD193" i="5"/>
  <c r="AB193" i="5"/>
  <c r="Z193" i="5"/>
  <c r="X193" i="5"/>
  <c r="R193" i="5"/>
  <c r="P193" i="5"/>
  <c r="O193" i="5"/>
  <c r="L193" i="5"/>
  <c r="W193" i="5" s="1"/>
  <c r="K193" i="5"/>
  <c r="J193" i="5"/>
  <c r="AC193" i="5" s="1"/>
  <c r="AE192" i="5"/>
  <c r="AA192" i="5"/>
  <c r="R192" i="5"/>
  <c r="P192" i="5"/>
  <c r="O192" i="5"/>
  <c r="L192" i="5"/>
  <c r="W192" i="5" s="1"/>
  <c r="K192" i="5"/>
  <c r="J192" i="5"/>
  <c r="AC192" i="5" s="1"/>
  <c r="AE191" i="5"/>
  <c r="AD191" i="5"/>
  <c r="AB191" i="5"/>
  <c r="AA191" i="5"/>
  <c r="Z191" i="5"/>
  <c r="X191" i="5"/>
  <c r="R191" i="5"/>
  <c r="P191" i="5"/>
  <c r="O191" i="5"/>
  <c r="L191" i="5"/>
  <c r="W191" i="5" s="1"/>
  <c r="K191" i="5"/>
  <c r="J191" i="5"/>
  <c r="AC191" i="5" s="1"/>
  <c r="R190" i="5"/>
  <c r="P190" i="5"/>
  <c r="O190" i="5"/>
  <c r="L190" i="5"/>
  <c r="K190" i="5"/>
  <c r="J190" i="5"/>
  <c r="Y190" i="5" s="1"/>
  <c r="AD189" i="5"/>
  <c r="AB189" i="5"/>
  <c r="Z189" i="5"/>
  <c r="X189" i="5"/>
  <c r="R189" i="5"/>
  <c r="P189" i="5"/>
  <c r="O189" i="5"/>
  <c r="L189" i="5"/>
  <c r="W189" i="5" s="1"/>
  <c r="K189" i="5"/>
  <c r="J189" i="5"/>
  <c r="AC189" i="5" s="1"/>
  <c r="AC188" i="5"/>
  <c r="R188" i="5"/>
  <c r="P188" i="5"/>
  <c r="O188" i="5"/>
  <c r="L188" i="5"/>
  <c r="K188" i="5"/>
  <c r="J188" i="5"/>
  <c r="AE188" i="5" s="1"/>
  <c r="AE187" i="5"/>
  <c r="AD187" i="5"/>
  <c r="AB187" i="5"/>
  <c r="AA187" i="5"/>
  <c r="Z187" i="5"/>
  <c r="X187" i="5"/>
  <c r="R187" i="5"/>
  <c r="P187" i="5"/>
  <c r="O187" i="5"/>
  <c r="L187" i="5"/>
  <c r="K187" i="5"/>
  <c r="J187" i="5"/>
  <c r="AC187" i="5" s="1"/>
  <c r="AE186" i="5"/>
  <c r="AA186" i="5"/>
  <c r="R186" i="5"/>
  <c r="P186" i="5"/>
  <c r="O186" i="5"/>
  <c r="L186" i="5"/>
  <c r="W186" i="5" s="1"/>
  <c r="K186" i="5"/>
  <c r="J186" i="5"/>
  <c r="AC186" i="5" s="1"/>
  <c r="AD185" i="5"/>
  <c r="Z185" i="5"/>
  <c r="X185" i="5"/>
  <c r="R185" i="5"/>
  <c r="P185" i="5"/>
  <c r="O185" i="5"/>
  <c r="L185" i="5"/>
  <c r="W185" i="5" s="1"/>
  <c r="K185" i="5"/>
  <c r="J185" i="5"/>
  <c r="AE184" i="5"/>
  <c r="Y184" i="5"/>
  <c r="R184" i="5"/>
  <c r="P184" i="5"/>
  <c r="O184" i="5"/>
  <c r="L184" i="5"/>
  <c r="K184" i="5"/>
  <c r="J184" i="5"/>
  <c r="AA184" i="5" s="1"/>
  <c r="AE183" i="5"/>
  <c r="AD183" i="5"/>
  <c r="AB183" i="5"/>
  <c r="AA183" i="5"/>
  <c r="Z183" i="5"/>
  <c r="X183" i="5"/>
  <c r="R183" i="5"/>
  <c r="P183" i="5"/>
  <c r="O183" i="5"/>
  <c r="L183" i="5"/>
  <c r="K183" i="5"/>
  <c r="J183" i="5"/>
  <c r="AC183" i="5" s="1"/>
  <c r="AD182" i="5"/>
  <c r="Y182" i="5"/>
  <c r="R182" i="5"/>
  <c r="P182" i="5"/>
  <c r="O182" i="5"/>
  <c r="L182" i="5"/>
  <c r="K182" i="5"/>
  <c r="J182" i="5"/>
  <c r="AE182" i="5" s="1"/>
  <c r="AC181" i="5"/>
  <c r="X181" i="5"/>
  <c r="R181" i="5"/>
  <c r="P181" i="5"/>
  <c r="O181" i="5"/>
  <c r="L181" i="5"/>
  <c r="W181" i="5" s="1"/>
  <c r="K181" i="5"/>
  <c r="J181" i="5"/>
  <c r="AD181" i="5" s="1"/>
  <c r="AC180" i="5"/>
  <c r="AA180" i="5"/>
  <c r="X180" i="5"/>
  <c r="R180" i="5"/>
  <c r="P180" i="5"/>
  <c r="O180" i="5"/>
  <c r="L180" i="5"/>
  <c r="U180" i="5" s="1"/>
  <c r="K180" i="5"/>
  <c r="J180" i="5"/>
  <c r="AE180" i="5" s="1"/>
  <c r="AE179" i="5"/>
  <c r="AD179" i="5"/>
  <c r="AB179" i="5"/>
  <c r="AA179" i="5"/>
  <c r="Z179" i="5"/>
  <c r="X179" i="5"/>
  <c r="R179" i="5"/>
  <c r="P179" i="5"/>
  <c r="O179" i="5"/>
  <c r="L179" i="5"/>
  <c r="U179" i="5" s="1"/>
  <c r="K179" i="5"/>
  <c r="J179" i="5"/>
  <c r="AC179" i="5" s="1"/>
  <c r="AE178" i="5"/>
  <c r="AC178" i="5"/>
  <c r="Z178" i="5"/>
  <c r="R178" i="5"/>
  <c r="P178" i="5"/>
  <c r="O178" i="5"/>
  <c r="L178" i="5"/>
  <c r="S178" i="5" s="1"/>
  <c r="K178" i="5"/>
  <c r="J178" i="5"/>
  <c r="AD178" i="5" s="1"/>
  <c r="AD177" i="5"/>
  <c r="AB177" i="5"/>
  <c r="Y177" i="5"/>
  <c r="R177" i="5"/>
  <c r="P177" i="5"/>
  <c r="O177" i="5"/>
  <c r="L177" i="5"/>
  <c r="W177" i="5" s="1"/>
  <c r="K177" i="5"/>
  <c r="J177" i="5"/>
  <c r="AC177" i="5" s="1"/>
  <c r="R176" i="5"/>
  <c r="P176" i="5"/>
  <c r="O176" i="5"/>
  <c r="L176" i="5"/>
  <c r="W176" i="5" s="1"/>
  <c r="K176" i="5"/>
  <c r="J176" i="5"/>
  <c r="AB176" i="5" s="1"/>
  <c r="AE175" i="5"/>
  <c r="AD175" i="5"/>
  <c r="AB175" i="5"/>
  <c r="AA175" i="5"/>
  <c r="Z175" i="5"/>
  <c r="X175" i="5"/>
  <c r="R175" i="5"/>
  <c r="P175" i="5"/>
  <c r="O175" i="5"/>
  <c r="L175" i="5"/>
  <c r="U175" i="5" s="1"/>
  <c r="K175" i="5"/>
  <c r="J175" i="5"/>
  <c r="AC175" i="5" s="1"/>
  <c r="AA174" i="5"/>
  <c r="R174" i="5"/>
  <c r="P174" i="5"/>
  <c r="O174" i="5"/>
  <c r="L174" i="5"/>
  <c r="S174" i="5" s="1"/>
  <c r="K174" i="5"/>
  <c r="J174" i="5"/>
  <c r="Z173" i="5"/>
  <c r="R173" i="5"/>
  <c r="P173" i="5"/>
  <c r="O173" i="5"/>
  <c r="L173" i="5"/>
  <c r="W173" i="5" s="1"/>
  <c r="K173" i="5"/>
  <c r="J173" i="5"/>
  <c r="AE172" i="5"/>
  <c r="AC172" i="5"/>
  <c r="AA172" i="5"/>
  <c r="Y172" i="5"/>
  <c r="X172" i="5"/>
  <c r="R172" i="5"/>
  <c r="P172" i="5"/>
  <c r="O172" i="5"/>
  <c r="L172" i="5"/>
  <c r="W172" i="5" s="1"/>
  <c r="K172" i="5"/>
  <c r="J172" i="5"/>
  <c r="AC171" i="5"/>
  <c r="R171" i="5"/>
  <c r="P171" i="5"/>
  <c r="O171" i="5"/>
  <c r="L171" i="5"/>
  <c r="U171" i="5" s="1"/>
  <c r="K171" i="5"/>
  <c r="J171" i="5"/>
  <c r="AE171" i="5" s="1"/>
  <c r="AD170" i="5"/>
  <c r="AB170" i="5"/>
  <c r="Z170" i="5"/>
  <c r="X170" i="5"/>
  <c r="V170" i="5"/>
  <c r="R170" i="5"/>
  <c r="Q170" i="5"/>
  <c r="P170" i="5"/>
  <c r="O170" i="5"/>
  <c r="L170" i="5"/>
  <c r="W170" i="5" s="1"/>
  <c r="K170" i="5"/>
  <c r="J170" i="5"/>
  <c r="AC170" i="5" s="1"/>
  <c r="R169" i="5"/>
  <c r="P169" i="5"/>
  <c r="O169" i="5"/>
  <c r="L169" i="5"/>
  <c r="K169" i="5"/>
  <c r="J169" i="5"/>
  <c r="AE168" i="5"/>
  <c r="AD168" i="5"/>
  <c r="Z168" i="5"/>
  <c r="X168" i="5"/>
  <c r="R168" i="5"/>
  <c r="P168" i="5"/>
  <c r="O168" i="5"/>
  <c r="L168" i="5"/>
  <c r="K168" i="5"/>
  <c r="J168" i="5"/>
  <c r="AC168" i="5" s="1"/>
  <c r="AC167" i="5"/>
  <c r="R167" i="5"/>
  <c r="P167" i="5"/>
  <c r="O167" i="5"/>
  <c r="L167" i="5"/>
  <c r="W167" i="5" s="1"/>
  <c r="K167" i="5"/>
  <c r="J167" i="5"/>
  <c r="AD166" i="5"/>
  <c r="X166" i="5"/>
  <c r="R166" i="5"/>
  <c r="P166" i="5"/>
  <c r="O166" i="5"/>
  <c r="L166" i="5"/>
  <c r="K166" i="5"/>
  <c r="J166" i="5"/>
  <c r="AC166" i="5" s="1"/>
  <c r="AA165" i="5"/>
  <c r="R165" i="5"/>
  <c r="P165" i="5"/>
  <c r="O165" i="5"/>
  <c r="L165" i="5"/>
  <c r="W165" i="5" s="1"/>
  <c r="K165" i="5"/>
  <c r="J165" i="5"/>
  <c r="AC165" i="5" s="1"/>
  <c r="AE164" i="5"/>
  <c r="Z164" i="5"/>
  <c r="X164" i="5"/>
  <c r="R164" i="5"/>
  <c r="P164" i="5"/>
  <c r="O164" i="5"/>
  <c r="L164" i="5"/>
  <c r="K164" i="5"/>
  <c r="J164" i="5"/>
  <c r="AC164" i="5" s="1"/>
  <c r="R163" i="5"/>
  <c r="P163" i="5"/>
  <c r="O163" i="5"/>
  <c r="L163" i="5"/>
  <c r="K163" i="5"/>
  <c r="J163" i="5"/>
  <c r="Y163" i="5" s="1"/>
  <c r="AD162" i="5"/>
  <c r="Z162" i="5"/>
  <c r="X162" i="5"/>
  <c r="R162" i="5"/>
  <c r="P162" i="5"/>
  <c r="O162" i="5"/>
  <c r="L162" i="5"/>
  <c r="W162" i="5" s="1"/>
  <c r="K162" i="5"/>
  <c r="J162" i="5"/>
  <c r="AC162" i="5" s="1"/>
  <c r="AC161" i="5"/>
  <c r="R161" i="5"/>
  <c r="P161" i="5"/>
  <c r="O161" i="5"/>
  <c r="L161" i="5"/>
  <c r="K161" i="5"/>
  <c r="J161" i="5"/>
  <c r="AE161" i="5" s="1"/>
  <c r="AD160" i="5"/>
  <c r="X160" i="5"/>
  <c r="R160" i="5"/>
  <c r="P160" i="5"/>
  <c r="O160" i="5"/>
  <c r="L160" i="5"/>
  <c r="W160" i="5" s="1"/>
  <c r="K160" i="5"/>
  <c r="J160" i="5"/>
  <c r="AC160" i="5" s="1"/>
  <c r="R159" i="5"/>
  <c r="P159" i="5"/>
  <c r="O159" i="5"/>
  <c r="L159" i="5"/>
  <c r="W159" i="5" s="1"/>
  <c r="K159" i="5"/>
  <c r="J159" i="5"/>
  <c r="AA159" i="5" s="1"/>
  <c r="AD158" i="5"/>
  <c r="Z158" i="5"/>
  <c r="X158" i="5"/>
  <c r="R158" i="5"/>
  <c r="P158" i="5"/>
  <c r="O158" i="5"/>
  <c r="L158" i="5"/>
  <c r="W158" i="5" s="1"/>
  <c r="K158" i="5"/>
  <c r="J158" i="5"/>
  <c r="AC158" i="5" s="1"/>
  <c r="AE157" i="5"/>
  <c r="R157" i="5"/>
  <c r="P157" i="5"/>
  <c r="O157" i="5"/>
  <c r="L157" i="5"/>
  <c r="W157" i="5" s="1"/>
  <c r="K157" i="5"/>
  <c r="J157" i="5"/>
  <c r="AC157" i="5" s="1"/>
  <c r="AB156" i="5"/>
  <c r="R156" i="5"/>
  <c r="P156" i="5"/>
  <c r="O156" i="5"/>
  <c r="L156" i="5"/>
  <c r="K156" i="5"/>
  <c r="J156" i="5"/>
  <c r="AC156" i="5" s="1"/>
  <c r="R155" i="5"/>
  <c r="P155" i="5"/>
  <c r="O155" i="5"/>
  <c r="L155" i="5"/>
  <c r="K155" i="5"/>
  <c r="J155" i="5"/>
  <c r="AD154" i="5"/>
  <c r="AC154" i="5"/>
  <c r="Y154" i="5"/>
  <c r="X154" i="5"/>
  <c r="R154" i="5"/>
  <c r="P154" i="5"/>
  <c r="O154" i="5"/>
  <c r="L154" i="5"/>
  <c r="W154" i="5" s="1"/>
  <c r="K154" i="5"/>
  <c r="J154" i="5"/>
  <c r="AB154" i="5" s="1"/>
  <c r="AE153" i="5"/>
  <c r="R153" i="5"/>
  <c r="P153" i="5"/>
  <c r="O153" i="5"/>
  <c r="L153" i="5"/>
  <c r="K153" i="5"/>
  <c r="J153" i="5"/>
  <c r="AA153" i="5" s="1"/>
  <c r="AE152" i="5"/>
  <c r="AB152" i="5"/>
  <c r="AA152" i="5"/>
  <c r="Z152" i="5"/>
  <c r="R152" i="5"/>
  <c r="P152" i="5"/>
  <c r="O152" i="5"/>
  <c r="L152" i="5"/>
  <c r="Q152" i="5" s="1"/>
  <c r="K152" i="5"/>
  <c r="J152" i="5"/>
  <c r="AC152" i="5" s="1"/>
  <c r="AD151" i="5"/>
  <c r="R151" i="5"/>
  <c r="P151" i="5"/>
  <c r="O151" i="5"/>
  <c r="L151" i="5"/>
  <c r="Q151" i="5" s="1"/>
  <c r="K151" i="5"/>
  <c r="J151" i="5"/>
  <c r="AE151" i="5" s="1"/>
  <c r="X150" i="5"/>
  <c r="R150" i="5"/>
  <c r="P150" i="5"/>
  <c r="O150" i="5"/>
  <c r="L150" i="5"/>
  <c r="K150" i="5"/>
  <c r="J150" i="5"/>
  <c r="AD150" i="5" s="1"/>
  <c r="R149" i="5"/>
  <c r="P149" i="5"/>
  <c r="O149" i="5"/>
  <c r="L149" i="5"/>
  <c r="W149" i="5" s="1"/>
  <c r="K149" i="5"/>
  <c r="J149" i="5"/>
  <c r="AD148" i="5"/>
  <c r="AB148" i="5"/>
  <c r="X148" i="5"/>
  <c r="R148" i="5"/>
  <c r="P148" i="5"/>
  <c r="O148" i="5"/>
  <c r="L148" i="5"/>
  <c r="K148" i="5"/>
  <c r="J148" i="5"/>
  <c r="AC148" i="5" s="1"/>
  <c r="W147" i="5"/>
  <c r="R147" i="5"/>
  <c r="P147" i="5"/>
  <c r="O147" i="5"/>
  <c r="L147" i="5"/>
  <c r="S147" i="5" s="1"/>
  <c r="K147" i="5"/>
  <c r="J147" i="5"/>
  <c r="AC147" i="5" s="1"/>
  <c r="R146" i="5"/>
  <c r="P146" i="5"/>
  <c r="O146" i="5"/>
  <c r="L146" i="5"/>
  <c r="W146" i="5" s="1"/>
  <c r="K146" i="5"/>
  <c r="J146" i="5"/>
  <c r="AB146" i="5" s="1"/>
  <c r="R145" i="5"/>
  <c r="P145" i="5"/>
  <c r="O145" i="5"/>
  <c r="L145" i="5"/>
  <c r="U145" i="5" s="1"/>
  <c r="K145" i="5"/>
  <c r="J145" i="5"/>
  <c r="AB145" i="5" s="1"/>
  <c r="AE144" i="5"/>
  <c r="AB144" i="5"/>
  <c r="AA144" i="5"/>
  <c r="Z144" i="5"/>
  <c r="R144" i="5"/>
  <c r="P144" i="5"/>
  <c r="O144" i="5"/>
  <c r="L144" i="5"/>
  <c r="U144" i="5" s="1"/>
  <c r="K144" i="5"/>
  <c r="J144" i="5"/>
  <c r="AC144" i="5" s="1"/>
  <c r="AE143" i="5"/>
  <c r="R143" i="5"/>
  <c r="P143" i="5"/>
  <c r="O143" i="5"/>
  <c r="L143" i="5"/>
  <c r="S143" i="5" s="1"/>
  <c r="K143" i="5"/>
  <c r="J143" i="5"/>
  <c r="AA143" i="5" s="1"/>
  <c r="R142" i="5"/>
  <c r="P142" i="5"/>
  <c r="O142" i="5"/>
  <c r="L142" i="5"/>
  <c r="W142" i="5" s="1"/>
  <c r="K142" i="5"/>
  <c r="J142" i="5"/>
  <c r="AD142" i="5" s="1"/>
  <c r="AA141" i="5"/>
  <c r="R141" i="5"/>
  <c r="P141" i="5"/>
  <c r="O141" i="5"/>
  <c r="L141" i="5"/>
  <c r="U141" i="5" s="1"/>
  <c r="K141" i="5"/>
  <c r="J141" i="5"/>
  <c r="Y141" i="5" s="1"/>
  <c r="AB140" i="5"/>
  <c r="R140" i="5"/>
  <c r="P140" i="5"/>
  <c r="O140" i="5"/>
  <c r="L140" i="5"/>
  <c r="K140" i="5"/>
  <c r="J140" i="5"/>
  <c r="AC140" i="5" s="1"/>
  <c r="AC139" i="5"/>
  <c r="R139" i="5"/>
  <c r="P139" i="5"/>
  <c r="O139" i="5"/>
  <c r="L139" i="5"/>
  <c r="K139" i="5"/>
  <c r="J139" i="5"/>
  <c r="AD138" i="5"/>
  <c r="AC138" i="5"/>
  <c r="Y138" i="5"/>
  <c r="X138" i="5"/>
  <c r="R138" i="5"/>
  <c r="P138" i="5"/>
  <c r="O138" i="5"/>
  <c r="L138" i="5"/>
  <c r="W138" i="5" s="1"/>
  <c r="K138" i="5"/>
  <c r="J138" i="5"/>
  <c r="AB138" i="5" s="1"/>
  <c r="AE137" i="5"/>
  <c r="R137" i="5"/>
  <c r="P137" i="5"/>
  <c r="O137" i="5"/>
  <c r="L137" i="5"/>
  <c r="K137" i="5"/>
  <c r="J137" i="5"/>
  <c r="AA137" i="5" s="1"/>
  <c r="AB136" i="5"/>
  <c r="AA136" i="5"/>
  <c r="R136" i="5"/>
  <c r="P136" i="5"/>
  <c r="O136" i="5"/>
  <c r="L136" i="5"/>
  <c r="Q136" i="5" s="1"/>
  <c r="K136" i="5"/>
  <c r="J136" i="5"/>
  <c r="AC136" i="5" s="1"/>
  <c r="AC135" i="5"/>
  <c r="W135" i="5"/>
  <c r="R135" i="5"/>
  <c r="Q135" i="5"/>
  <c r="P135" i="5"/>
  <c r="O135" i="5"/>
  <c r="L135" i="5"/>
  <c r="K135" i="5"/>
  <c r="J135" i="5"/>
  <c r="AE135" i="5" s="1"/>
  <c r="X134" i="5"/>
  <c r="R134" i="5"/>
  <c r="P134" i="5"/>
  <c r="O134" i="5"/>
  <c r="L134" i="5"/>
  <c r="Q134" i="5" s="1"/>
  <c r="K134" i="5"/>
  <c r="J134" i="5"/>
  <c r="AD134" i="5" s="1"/>
  <c r="R133" i="5"/>
  <c r="P133" i="5"/>
  <c r="O133" i="5"/>
  <c r="L133" i="5"/>
  <c r="W133" i="5" s="1"/>
  <c r="K133" i="5"/>
  <c r="J133" i="5"/>
  <c r="R132" i="5"/>
  <c r="Q132" i="5"/>
  <c r="P132" i="5"/>
  <c r="O132" i="5"/>
  <c r="L132" i="5"/>
  <c r="W132" i="5" s="1"/>
  <c r="K132" i="5"/>
  <c r="J132" i="5"/>
  <c r="R131" i="5"/>
  <c r="P131" i="5"/>
  <c r="O131" i="5"/>
  <c r="L131" i="5"/>
  <c r="V131" i="5" s="1"/>
  <c r="K131" i="5"/>
  <c r="J131" i="5"/>
  <c r="R130" i="5"/>
  <c r="P130" i="5"/>
  <c r="O130" i="5"/>
  <c r="L130" i="5"/>
  <c r="W130" i="5" s="1"/>
  <c r="K130" i="5"/>
  <c r="J130" i="5"/>
  <c r="Z129" i="5"/>
  <c r="R129" i="5"/>
  <c r="P129" i="5"/>
  <c r="O129" i="5"/>
  <c r="L129" i="5"/>
  <c r="K129" i="5"/>
  <c r="J129" i="5"/>
  <c r="AE129" i="5" s="1"/>
  <c r="R128" i="5"/>
  <c r="P128" i="5"/>
  <c r="O128" i="5"/>
  <c r="L128" i="5"/>
  <c r="K128" i="5"/>
  <c r="J128" i="5"/>
  <c r="AD128" i="5" s="1"/>
  <c r="R127" i="5"/>
  <c r="P127" i="5"/>
  <c r="O127" i="5"/>
  <c r="L127" i="5"/>
  <c r="Q127" i="5" s="1"/>
  <c r="K127" i="5"/>
  <c r="J127" i="5"/>
  <c r="AC127" i="5" s="1"/>
  <c r="R126" i="5"/>
  <c r="P126" i="5"/>
  <c r="O126" i="5"/>
  <c r="L126" i="5"/>
  <c r="W126" i="5" s="1"/>
  <c r="K126" i="5"/>
  <c r="J126" i="5"/>
  <c r="AB126" i="5" s="1"/>
  <c r="AE125" i="5"/>
  <c r="X125" i="5"/>
  <c r="R125" i="5"/>
  <c r="P125" i="5"/>
  <c r="O125" i="5"/>
  <c r="L125" i="5"/>
  <c r="W125" i="5" s="1"/>
  <c r="K125" i="5"/>
  <c r="J125" i="5"/>
  <c r="AD125" i="5" s="1"/>
  <c r="R124" i="5"/>
  <c r="P124" i="5"/>
  <c r="O124" i="5"/>
  <c r="L124" i="5"/>
  <c r="V124" i="5" s="1"/>
  <c r="K124" i="5"/>
  <c r="J124" i="5"/>
  <c r="AC124" i="5" s="1"/>
  <c r="Z123" i="5"/>
  <c r="Y123" i="5"/>
  <c r="V123" i="5"/>
  <c r="R123" i="5"/>
  <c r="Q123" i="5"/>
  <c r="P123" i="5"/>
  <c r="O123" i="5"/>
  <c r="L123" i="5"/>
  <c r="W123" i="5" s="1"/>
  <c r="K123" i="5"/>
  <c r="J123" i="5"/>
  <c r="AD123" i="5" s="1"/>
  <c r="R122" i="5"/>
  <c r="P122" i="5"/>
  <c r="O122" i="5"/>
  <c r="L122" i="5"/>
  <c r="W122" i="5" s="1"/>
  <c r="K122" i="5"/>
  <c r="J122" i="5"/>
  <c r="AC122" i="5" s="1"/>
  <c r="AD121" i="5"/>
  <c r="AB121" i="5"/>
  <c r="AA121" i="5"/>
  <c r="X121" i="5"/>
  <c r="R121" i="5"/>
  <c r="P121" i="5"/>
  <c r="O121" i="5"/>
  <c r="L121" i="5"/>
  <c r="W121" i="5" s="1"/>
  <c r="K121" i="5"/>
  <c r="J121" i="5"/>
  <c r="AC121" i="5" s="1"/>
  <c r="R120" i="5"/>
  <c r="P120" i="5"/>
  <c r="O120" i="5"/>
  <c r="L120" i="5"/>
  <c r="Q120" i="5" s="1"/>
  <c r="K120" i="5"/>
  <c r="J120" i="5"/>
  <c r="AC120" i="5" s="1"/>
  <c r="AE100" i="5"/>
  <c r="AD100" i="5"/>
  <c r="AA100" i="5"/>
  <c r="Y100" i="5"/>
  <c r="R100" i="5"/>
  <c r="K100" i="5"/>
  <c r="J100" i="5"/>
  <c r="Z100" i="5" s="1"/>
  <c r="R99" i="5"/>
  <c r="K99" i="5"/>
  <c r="J99" i="5"/>
  <c r="R98" i="5"/>
  <c r="K98" i="5"/>
  <c r="J98" i="5"/>
  <c r="AB98" i="5" s="1"/>
  <c r="AD97" i="5"/>
  <c r="AA97" i="5"/>
  <c r="X97" i="5"/>
  <c r="R97" i="5"/>
  <c r="K97" i="5"/>
  <c r="J97" i="5"/>
  <c r="AC97" i="5" s="1"/>
  <c r="AE96" i="5"/>
  <c r="AA96" i="5"/>
  <c r="Y96" i="5"/>
  <c r="R96" i="5"/>
  <c r="K96" i="5"/>
  <c r="J96" i="5"/>
  <c r="Z96" i="5" s="1"/>
  <c r="R95" i="5"/>
  <c r="K95" i="5"/>
  <c r="J95" i="5"/>
  <c r="AD95" i="5" s="1"/>
  <c r="R94" i="5"/>
  <c r="K94" i="5"/>
  <c r="J94" i="5"/>
  <c r="AB94" i="5" s="1"/>
  <c r="AD93" i="5"/>
  <c r="AB93" i="5"/>
  <c r="AA93" i="5"/>
  <c r="X93" i="5"/>
  <c r="R93" i="5"/>
  <c r="K93" i="5"/>
  <c r="J93" i="5"/>
  <c r="AC93" i="5" s="1"/>
  <c r="AE92" i="5"/>
  <c r="AA92" i="5"/>
  <c r="Y92" i="5"/>
  <c r="R92" i="5"/>
  <c r="K92" i="5"/>
  <c r="J92" i="5"/>
  <c r="AD92" i="5" s="1"/>
  <c r="R91" i="5"/>
  <c r="K91" i="5"/>
  <c r="J91" i="5"/>
  <c r="R90" i="5"/>
  <c r="K90" i="5"/>
  <c r="J90" i="5"/>
  <c r="AB90" i="5" s="1"/>
  <c r="AD89" i="5"/>
  <c r="AA89" i="5"/>
  <c r="X89" i="5"/>
  <c r="R89" i="5"/>
  <c r="K89" i="5"/>
  <c r="J89" i="5"/>
  <c r="AC89" i="5" s="1"/>
  <c r="AE88" i="5"/>
  <c r="AA88" i="5"/>
  <c r="Y88" i="5"/>
  <c r="R88" i="5"/>
  <c r="K88" i="5"/>
  <c r="J88" i="5"/>
  <c r="Z88" i="5" s="1"/>
  <c r="R87" i="5"/>
  <c r="K87" i="5"/>
  <c r="J87" i="5"/>
  <c r="AD87" i="5" s="1"/>
  <c r="R86" i="5"/>
  <c r="K86" i="5"/>
  <c r="J86" i="5"/>
  <c r="AB86" i="5" s="1"/>
  <c r="AD85" i="5"/>
  <c r="AA85" i="5"/>
  <c r="X85" i="5"/>
  <c r="R85" i="5"/>
  <c r="K85" i="5"/>
  <c r="J85" i="5"/>
  <c r="AC85" i="5" s="1"/>
  <c r="AE84" i="5"/>
  <c r="AA84" i="5"/>
  <c r="Y84" i="5"/>
  <c r="R84" i="5"/>
  <c r="K84" i="5"/>
  <c r="J84" i="5"/>
  <c r="AD84" i="5" s="1"/>
  <c r="R83" i="5"/>
  <c r="K83" i="5"/>
  <c r="J83" i="5"/>
  <c r="AD83" i="5" s="1"/>
  <c r="R82" i="5"/>
  <c r="K82" i="5"/>
  <c r="J82" i="5"/>
  <c r="AC82" i="5" s="1"/>
  <c r="AD81" i="5"/>
  <c r="AA81" i="5"/>
  <c r="X81" i="5"/>
  <c r="R81" i="5"/>
  <c r="K81" i="5"/>
  <c r="J81" i="5"/>
  <c r="AC81" i="5" s="1"/>
  <c r="AE80" i="5"/>
  <c r="AA80" i="5"/>
  <c r="Y80" i="5"/>
  <c r="R80" i="5"/>
  <c r="K80" i="5"/>
  <c r="J80" i="5"/>
  <c r="AD80" i="5" s="1"/>
  <c r="R79" i="5"/>
  <c r="K79" i="5"/>
  <c r="J79" i="5"/>
  <c r="AD79" i="5" s="1"/>
  <c r="R78" i="5"/>
  <c r="K78" i="5"/>
  <c r="J78" i="5"/>
  <c r="AB78" i="5" s="1"/>
  <c r="AD77" i="5"/>
  <c r="AA77" i="5"/>
  <c r="X77" i="5"/>
  <c r="R77" i="5"/>
  <c r="K77" i="5"/>
  <c r="J77" i="5"/>
  <c r="AC77" i="5" s="1"/>
  <c r="AE76" i="5"/>
  <c r="AA76" i="5"/>
  <c r="Y76" i="5"/>
  <c r="R76" i="5"/>
  <c r="K76" i="5"/>
  <c r="J76" i="5"/>
  <c r="Z76" i="5" s="1"/>
  <c r="AD75" i="5"/>
  <c r="Z75" i="5"/>
  <c r="X75" i="5"/>
  <c r="R75" i="5"/>
  <c r="K75" i="5"/>
  <c r="J75" i="5"/>
  <c r="Y75" i="5" s="1"/>
  <c r="AE74" i="5"/>
  <c r="R74" i="5"/>
  <c r="K74" i="5"/>
  <c r="J74" i="5"/>
  <c r="AA74" i="5" s="1"/>
  <c r="AD73" i="5"/>
  <c r="AA73" i="5"/>
  <c r="X73" i="5"/>
  <c r="R73" i="5"/>
  <c r="K73" i="5"/>
  <c r="J73" i="5"/>
  <c r="AC73" i="5" s="1"/>
  <c r="R72" i="5"/>
  <c r="K72" i="5"/>
  <c r="J72" i="5"/>
  <c r="AC71" i="5"/>
  <c r="R71" i="5"/>
  <c r="K71" i="5"/>
  <c r="J71" i="5"/>
  <c r="Y71" i="5" s="1"/>
  <c r="AC70" i="5"/>
  <c r="X70" i="5"/>
  <c r="R70" i="5"/>
  <c r="K70" i="5"/>
  <c r="J70" i="5"/>
  <c r="AA70" i="5" s="1"/>
  <c r="AB69" i="5"/>
  <c r="R69" i="5"/>
  <c r="K69" i="5"/>
  <c r="J69" i="5"/>
  <c r="AC69" i="5" s="1"/>
  <c r="R68" i="5"/>
  <c r="K68" i="5"/>
  <c r="J68" i="5"/>
  <c r="AC68" i="5" s="1"/>
  <c r="AD67" i="5"/>
  <c r="AC67" i="5"/>
  <c r="Z67" i="5"/>
  <c r="Y67" i="5"/>
  <c r="X67" i="5"/>
  <c r="R67" i="5"/>
  <c r="K67" i="5"/>
  <c r="J67" i="5"/>
  <c r="AE66" i="5"/>
  <c r="AC66" i="5"/>
  <c r="AB66" i="5"/>
  <c r="X66" i="5"/>
  <c r="R66" i="5"/>
  <c r="K66" i="5"/>
  <c r="J66" i="5"/>
  <c r="AE65" i="5"/>
  <c r="AD65" i="5"/>
  <c r="AB65" i="5"/>
  <c r="AA65" i="5"/>
  <c r="Z65" i="5"/>
  <c r="X65" i="5"/>
  <c r="R65" i="5"/>
  <c r="K65" i="5"/>
  <c r="J65" i="5"/>
  <c r="AC65" i="5" s="1"/>
  <c r="R64" i="5"/>
  <c r="K64" i="5"/>
  <c r="J64" i="5"/>
  <c r="AE64" i="5" s="1"/>
  <c r="AE63" i="5"/>
  <c r="AD63" i="5"/>
  <c r="AB63" i="5"/>
  <c r="AA63" i="5"/>
  <c r="Z63" i="5"/>
  <c r="X63" i="5"/>
  <c r="R63" i="5"/>
  <c r="K63" i="5"/>
  <c r="J63" i="5"/>
  <c r="AC63" i="5" s="1"/>
  <c r="AE62" i="5"/>
  <c r="AD62" i="5"/>
  <c r="AA62" i="5"/>
  <c r="Z62" i="5"/>
  <c r="Y62" i="5"/>
  <c r="R62" i="5"/>
  <c r="K62" i="5"/>
  <c r="J62" i="5"/>
  <c r="AD61" i="5"/>
  <c r="X61" i="5"/>
  <c r="R61" i="5"/>
  <c r="K61" i="5"/>
  <c r="J61" i="5"/>
  <c r="AC60" i="5"/>
  <c r="AB60" i="5"/>
  <c r="X60" i="5"/>
  <c r="R60" i="5"/>
  <c r="K60" i="5"/>
  <c r="J60" i="5"/>
  <c r="AE59" i="5"/>
  <c r="AD59" i="5"/>
  <c r="AB59" i="5"/>
  <c r="AA59" i="5"/>
  <c r="Z59" i="5"/>
  <c r="X59" i="5"/>
  <c r="R59" i="5"/>
  <c r="K59" i="5"/>
  <c r="J59" i="5"/>
  <c r="AC59" i="5" s="1"/>
  <c r="AE58" i="5"/>
  <c r="AD58" i="5"/>
  <c r="AA58" i="5"/>
  <c r="Z58" i="5"/>
  <c r="Y58" i="5"/>
  <c r="R58" i="5"/>
  <c r="K58" i="5"/>
  <c r="J58" i="5"/>
  <c r="AC57" i="5"/>
  <c r="AB57" i="5"/>
  <c r="R57" i="5"/>
  <c r="K57" i="5"/>
  <c r="J57" i="5"/>
  <c r="AD57" i="5" s="1"/>
  <c r="R56" i="5"/>
  <c r="K56" i="5"/>
  <c r="J56" i="5"/>
  <c r="AE55" i="5"/>
  <c r="AD55" i="5"/>
  <c r="AB55" i="5"/>
  <c r="AA55" i="5"/>
  <c r="Z55" i="5"/>
  <c r="X55" i="5"/>
  <c r="R55" i="5"/>
  <c r="K55" i="5"/>
  <c r="J55" i="5"/>
  <c r="AC55" i="5" s="1"/>
  <c r="AE54" i="5"/>
  <c r="AD54" i="5"/>
  <c r="AA54" i="5"/>
  <c r="Z54" i="5"/>
  <c r="Y54" i="5"/>
  <c r="R54" i="5"/>
  <c r="K54" i="5"/>
  <c r="J54" i="5"/>
  <c r="AD53" i="5"/>
  <c r="X53" i="5"/>
  <c r="R53" i="5"/>
  <c r="K53" i="5"/>
  <c r="J53" i="5"/>
  <c r="AC52" i="5"/>
  <c r="AB52" i="5"/>
  <c r="X52" i="5"/>
  <c r="R52" i="5"/>
  <c r="K52" i="5"/>
  <c r="J52" i="5"/>
  <c r="AE51" i="5"/>
  <c r="AD51" i="5"/>
  <c r="AB51" i="5"/>
  <c r="AA51" i="5"/>
  <c r="Z51" i="5"/>
  <c r="X51" i="5"/>
  <c r="R51" i="5"/>
  <c r="K51" i="5"/>
  <c r="J51" i="5"/>
  <c r="AC51" i="5" s="1"/>
  <c r="AE50" i="5"/>
  <c r="AD50" i="5"/>
  <c r="AA50" i="5"/>
  <c r="Z50" i="5"/>
  <c r="Y50" i="5"/>
  <c r="R50" i="5"/>
  <c r="K50" i="5"/>
  <c r="J50" i="5"/>
  <c r="AC49" i="5"/>
  <c r="AB49" i="5"/>
  <c r="R49" i="5"/>
  <c r="K49" i="5"/>
  <c r="J49" i="5"/>
  <c r="AD49" i="5" s="1"/>
  <c r="R48" i="5"/>
  <c r="K48" i="5"/>
  <c r="J48" i="5"/>
  <c r="AC48" i="5" s="1"/>
  <c r="AE47" i="5"/>
  <c r="AD47" i="5"/>
  <c r="AB47" i="5"/>
  <c r="AA47" i="5"/>
  <c r="Z47" i="5"/>
  <c r="X47" i="5"/>
  <c r="R47" i="5"/>
  <c r="K47" i="5"/>
  <c r="J47" i="5"/>
  <c r="AC47" i="5" s="1"/>
  <c r="AE46" i="5"/>
  <c r="AD46" i="5"/>
  <c r="AA46" i="5"/>
  <c r="Z46" i="5"/>
  <c r="Y46" i="5"/>
  <c r="R46" i="5"/>
  <c r="K46" i="5"/>
  <c r="J46" i="5"/>
  <c r="AD45" i="5"/>
  <c r="X45" i="5"/>
  <c r="R45" i="5"/>
  <c r="K45" i="5"/>
  <c r="J45" i="5"/>
  <c r="AC44" i="5"/>
  <c r="AB44" i="5"/>
  <c r="X44" i="5"/>
  <c r="R44" i="5"/>
  <c r="K44" i="5"/>
  <c r="J44" i="5"/>
  <c r="AE43" i="5"/>
  <c r="AD43" i="5"/>
  <c r="AB43" i="5"/>
  <c r="AA43" i="5"/>
  <c r="Z43" i="5"/>
  <c r="X43" i="5"/>
  <c r="R43" i="5"/>
  <c r="K43" i="5"/>
  <c r="J43" i="5"/>
  <c r="AC43" i="5" s="1"/>
  <c r="AE42" i="5"/>
  <c r="AD42" i="5"/>
  <c r="AA42" i="5"/>
  <c r="Z42" i="5"/>
  <c r="Y42" i="5"/>
  <c r="R42" i="5"/>
  <c r="K42" i="5"/>
  <c r="J42" i="5"/>
  <c r="AC41" i="5"/>
  <c r="AB41" i="5"/>
  <c r="R41" i="5"/>
  <c r="K41" i="5"/>
  <c r="J41" i="5"/>
  <c r="AD41" i="5" s="1"/>
  <c r="R40" i="5"/>
  <c r="K40" i="5"/>
  <c r="J40" i="5"/>
  <c r="AB40" i="5" s="1"/>
  <c r="AE39" i="5"/>
  <c r="AD39" i="5"/>
  <c r="AB39" i="5"/>
  <c r="AA39" i="5"/>
  <c r="Z39" i="5"/>
  <c r="X39" i="5"/>
  <c r="R39" i="5"/>
  <c r="K39" i="5"/>
  <c r="J39" i="5"/>
  <c r="AC39" i="5" s="1"/>
  <c r="AE38" i="5"/>
  <c r="AD38" i="5"/>
  <c r="AA38" i="5"/>
  <c r="Z38" i="5"/>
  <c r="Y38" i="5"/>
  <c r="R38" i="5"/>
  <c r="K38" i="5"/>
  <c r="J38" i="5"/>
  <c r="AD37" i="5"/>
  <c r="X37" i="5"/>
  <c r="R37" i="5"/>
  <c r="K37" i="5"/>
  <c r="J37" i="5"/>
  <c r="AC36" i="5"/>
  <c r="AB36" i="5"/>
  <c r="X36" i="5"/>
  <c r="R36" i="5"/>
  <c r="K36" i="5"/>
  <c r="J36" i="5"/>
  <c r="AE35" i="5"/>
  <c r="AD35" i="5"/>
  <c r="AB35" i="5"/>
  <c r="AA35" i="5"/>
  <c r="Z35" i="5"/>
  <c r="X35" i="5"/>
  <c r="R35" i="5"/>
  <c r="K35" i="5"/>
  <c r="J35" i="5"/>
  <c r="AC35" i="5" s="1"/>
  <c r="AE34" i="5"/>
  <c r="AD34" i="5"/>
  <c r="AA34" i="5"/>
  <c r="Z34" i="5"/>
  <c r="Y34" i="5"/>
  <c r="R34" i="5"/>
  <c r="K34" i="5"/>
  <c r="J34" i="5"/>
  <c r="AC33" i="5"/>
  <c r="AB33" i="5"/>
  <c r="R33" i="5"/>
  <c r="K33" i="5"/>
  <c r="J33" i="5"/>
  <c r="AD33" i="5" s="1"/>
  <c r="R32" i="5"/>
  <c r="K32" i="5"/>
  <c r="J32" i="5"/>
  <c r="AC32" i="5" s="1"/>
  <c r="AE31" i="5"/>
  <c r="AD31" i="5"/>
  <c r="AB31" i="5"/>
  <c r="AA31" i="5"/>
  <c r="Z31" i="5"/>
  <c r="X31" i="5"/>
  <c r="R31" i="5"/>
  <c r="K31" i="5"/>
  <c r="J31" i="5"/>
  <c r="AC31" i="5" s="1"/>
  <c r="AE30" i="5"/>
  <c r="AD30" i="5"/>
  <c r="AA30" i="5"/>
  <c r="Z30" i="5"/>
  <c r="Y30" i="5"/>
  <c r="R30" i="5"/>
  <c r="K30" i="5"/>
  <c r="J30" i="5"/>
  <c r="AD29" i="5"/>
  <c r="X29" i="5"/>
  <c r="R29" i="5"/>
  <c r="K29" i="5"/>
  <c r="J29" i="5"/>
  <c r="AC28" i="5"/>
  <c r="AB28" i="5"/>
  <c r="X28" i="5"/>
  <c r="R28" i="5"/>
  <c r="K28" i="5"/>
  <c r="J28" i="5"/>
  <c r="AE27" i="5"/>
  <c r="AD27" i="5"/>
  <c r="AB27" i="5"/>
  <c r="AA27" i="5"/>
  <c r="Z27" i="5"/>
  <c r="X27" i="5"/>
  <c r="R27" i="5"/>
  <c r="K27" i="5"/>
  <c r="J27" i="5"/>
  <c r="AC27" i="5" s="1"/>
  <c r="AE26" i="5"/>
  <c r="AD26" i="5"/>
  <c r="AA26" i="5"/>
  <c r="Z26" i="5"/>
  <c r="Y26" i="5"/>
  <c r="R26" i="5"/>
  <c r="K26" i="5"/>
  <c r="J26" i="5"/>
  <c r="AC25" i="5"/>
  <c r="AB25" i="5"/>
  <c r="R25" i="5"/>
  <c r="K25" i="5"/>
  <c r="J25" i="5"/>
  <c r="AD25" i="5" s="1"/>
  <c r="R24" i="5"/>
  <c r="K24" i="5"/>
  <c r="J24" i="5"/>
  <c r="AB24" i="5" s="1"/>
  <c r="AE23" i="5"/>
  <c r="AD23" i="5"/>
  <c r="AB23" i="5"/>
  <c r="AA23" i="5"/>
  <c r="Z23" i="5"/>
  <c r="X23" i="5"/>
  <c r="R23" i="5"/>
  <c r="K23" i="5"/>
  <c r="J23" i="5"/>
  <c r="AC23" i="5" s="1"/>
  <c r="AE22" i="5"/>
  <c r="AD22" i="5"/>
  <c r="AA22" i="5"/>
  <c r="Z22" i="5"/>
  <c r="Y22" i="5"/>
  <c r="R22" i="5"/>
  <c r="K22" i="5"/>
  <c r="J22" i="5"/>
  <c r="AD21" i="5"/>
  <c r="X21" i="5"/>
  <c r="R21" i="5"/>
  <c r="K21" i="5"/>
  <c r="J21" i="5"/>
  <c r="AC20" i="5"/>
  <c r="AB20" i="5"/>
  <c r="X20" i="5"/>
  <c r="R20" i="5"/>
  <c r="K20" i="5"/>
  <c r="J20" i="5"/>
  <c r="AE19" i="5"/>
  <c r="AD19" i="5"/>
  <c r="AB19" i="5"/>
  <c r="AA19" i="5"/>
  <c r="Z19" i="5"/>
  <c r="X19" i="5"/>
  <c r="R19" i="5"/>
  <c r="K19" i="5"/>
  <c r="J19" i="5"/>
  <c r="AC19" i="5" s="1"/>
  <c r="AE18" i="5"/>
  <c r="AD18" i="5"/>
  <c r="AA18" i="5"/>
  <c r="Z18" i="5"/>
  <c r="Y18" i="5"/>
  <c r="R18" i="5"/>
  <c r="K18" i="5"/>
  <c r="J18" i="5"/>
  <c r="AC17" i="5"/>
  <c r="AB17" i="5"/>
  <c r="R17" i="5"/>
  <c r="K17" i="5"/>
  <c r="J17" i="5"/>
  <c r="AD17" i="5" s="1"/>
  <c r="R16" i="5"/>
  <c r="K16" i="5"/>
  <c r="J16" i="5"/>
  <c r="AE15" i="5"/>
  <c r="AD15" i="5"/>
  <c r="AB15" i="5"/>
  <c r="AA15" i="5"/>
  <c r="Z15" i="5"/>
  <c r="X15" i="5"/>
  <c r="R15" i="5"/>
  <c r="K15" i="5"/>
  <c r="J15" i="5"/>
  <c r="AC15" i="5" s="1"/>
  <c r="AE14" i="5"/>
  <c r="AD14" i="5"/>
  <c r="AA14" i="5"/>
  <c r="Z14" i="5"/>
  <c r="Y14" i="5"/>
  <c r="R14" i="5"/>
  <c r="K14" i="5"/>
  <c r="J14" i="5"/>
  <c r="R13" i="5"/>
  <c r="K13" i="5"/>
  <c r="J13" i="5"/>
  <c r="AA12" i="5"/>
  <c r="R12" i="5"/>
  <c r="K12" i="5"/>
  <c r="J12" i="5"/>
  <c r="AE11" i="5"/>
  <c r="AD11" i="5"/>
  <c r="AB11" i="5"/>
  <c r="AA11" i="5"/>
  <c r="Z11" i="5"/>
  <c r="X11" i="5"/>
  <c r="R11" i="5"/>
  <c r="K11" i="5"/>
  <c r="J11" i="5"/>
  <c r="AC11" i="5" s="1"/>
  <c r="AE10" i="5"/>
  <c r="AD10" i="5"/>
  <c r="Z10" i="5"/>
  <c r="Y10" i="5"/>
  <c r="R10" i="5"/>
  <c r="K10" i="5"/>
  <c r="J10" i="5"/>
  <c r="AA10" i="5" s="1"/>
  <c r="R9" i="5"/>
  <c r="K9" i="5"/>
  <c r="J9" i="5"/>
  <c r="AA8" i="5"/>
  <c r="R8" i="5"/>
  <c r="K8" i="5"/>
  <c r="J8" i="5"/>
  <c r="AE7" i="5"/>
  <c r="AD7" i="5"/>
  <c r="AB7" i="5"/>
  <c r="AA7" i="5"/>
  <c r="Z7" i="5"/>
  <c r="X7" i="5"/>
  <c r="R7" i="5"/>
  <c r="K7" i="5"/>
  <c r="J7" i="5"/>
  <c r="AC7" i="5" s="1"/>
  <c r="AE6" i="5"/>
  <c r="AD6" i="5"/>
  <c r="Z6" i="5"/>
  <c r="Y6" i="5"/>
  <c r="R6" i="5"/>
  <c r="K6" i="5"/>
  <c r="J6" i="5"/>
  <c r="AA6" i="5" s="1"/>
  <c r="R5" i="5"/>
  <c r="K5" i="5"/>
  <c r="J5" i="5"/>
  <c r="AD5" i="5" s="1"/>
  <c r="AA4" i="5"/>
  <c r="W4" i="5"/>
  <c r="U4" i="5"/>
  <c r="R4" i="5"/>
  <c r="P4" i="5"/>
  <c r="O4" i="5"/>
  <c r="L4" i="5"/>
  <c r="K4" i="5"/>
  <c r="J4" i="5"/>
  <c r="O643" i="4"/>
  <c r="O642" i="4"/>
  <c r="O641" i="4"/>
  <c r="O640" i="4"/>
  <c r="O639" i="4"/>
  <c r="O638" i="4"/>
  <c r="O637" i="4"/>
  <c r="O636" i="4"/>
  <c r="O635" i="4"/>
  <c r="O634" i="4"/>
  <c r="O633" i="4"/>
  <c r="O632" i="4"/>
  <c r="O631" i="4"/>
  <c r="O630" i="4"/>
  <c r="O629" i="4"/>
  <c r="O628" i="4"/>
  <c r="O627" i="4"/>
  <c r="O626" i="4"/>
  <c r="O625" i="4"/>
  <c r="O624" i="4"/>
  <c r="O623" i="4"/>
  <c r="O622" i="4"/>
  <c r="O621" i="4"/>
  <c r="O620" i="4"/>
  <c r="O619" i="4"/>
  <c r="O618" i="4"/>
  <c r="O617" i="4"/>
  <c r="O616" i="4"/>
  <c r="O615" i="4"/>
  <c r="O614" i="4"/>
  <c r="O613" i="4"/>
  <c r="O612" i="4"/>
  <c r="O611" i="4"/>
  <c r="O610" i="4"/>
  <c r="O609" i="4"/>
  <c r="O608" i="4"/>
  <c r="O607" i="4"/>
  <c r="O606" i="4"/>
  <c r="O605" i="4"/>
  <c r="O604" i="4"/>
  <c r="O603" i="4"/>
  <c r="O602" i="4"/>
  <c r="O601" i="4"/>
  <c r="O600" i="4"/>
  <c r="O599" i="4"/>
  <c r="O598" i="4"/>
  <c r="O597" i="4"/>
  <c r="O596" i="4"/>
  <c r="O595" i="4"/>
  <c r="O594" i="4"/>
  <c r="O593" i="4"/>
  <c r="O592" i="4"/>
  <c r="O591" i="4"/>
  <c r="O590" i="4"/>
  <c r="O589" i="4"/>
  <c r="O588" i="4"/>
  <c r="O587" i="4"/>
  <c r="O586" i="4"/>
  <c r="O585" i="4"/>
  <c r="O584" i="4"/>
  <c r="O583" i="4"/>
  <c r="O582" i="4"/>
  <c r="O581" i="4"/>
  <c r="O580" i="4"/>
  <c r="O579" i="4"/>
  <c r="O578" i="4"/>
  <c r="O577" i="4"/>
  <c r="O576" i="4"/>
  <c r="O575" i="4"/>
  <c r="O574" i="4"/>
  <c r="O573" i="4"/>
  <c r="O572" i="4"/>
  <c r="O571" i="4"/>
  <c r="O570" i="4"/>
  <c r="O569" i="4"/>
  <c r="O568" i="4"/>
  <c r="O567" i="4"/>
  <c r="O566" i="4"/>
  <c r="O565" i="4"/>
  <c r="O564" i="4"/>
  <c r="O563" i="4"/>
  <c r="O562" i="4"/>
  <c r="O561" i="4"/>
  <c r="O560" i="4"/>
  <c r="O559" i="4"/>
  <c r="O558" i="4"/>
  <c r="O557" i="4"/>
  <c r="O556" i="4"/>
  <c r="O555" i="4"/>
  <c r="O554" i="4"/>
  <c r="O553" i="4"/>
  <c r="O552" i="4"/>
  <c r="O551" i="4"/>
  <c r="O550" i="4"/>
  <c r="O549" i="4"/>
  <c r="O548" i="4"/>
  <c r="O547" i="4"/>
  <c r="O546" i="4"/>
  <c r="O545" i="4"/>
  <c r="O544" i="4"/>
  <c r="O543" i="4"/>
  <c r="O542" i="4"/>
  <c r="O541" i="4"/>
  <c r="O540" i="4"/>
  <c r="O539" i="4"/>
  <c r="O538" i="4"/>
  <c r="O537" i="4"/>
  <c r="O536" i="4"/>
  <c r="O535" i="4"/>
  <c r="O534" i="4"/>
  <c r="O533" i="4"/>
  <c r="O532" i="4"/>
  <c r="O531" i="4"/>
  <c r="O530" i="4"/>
  <c r="O529" i="4"/>
  <c r="O528" i="4"/>
  <c r="O527" i="4"/>
  <c r="O526" i="4"/>
  <c r="O525" i="4"/>
  <c r="O524" i="4"/>
  <c r="O523" i="4"/>
  <c r="O522" i="4"/>
  <c r="O521" i="4"/>
  <c r="O520" i="4"/>
  <c r="O519" i="4"/>
  <c r="O518" i="4"/>
  <c r="O517" i="4"/>
  <c r="O516" i="4"/>
  <c r="O515" i="4"/>
  <c r="O514" i="4"/>
  <c r="O513" i="4"/>
  <c r="O512" i="4"/>
  <c r="O511" i="4"/>
  <c r="O510" i="4"/>
  <c r="O509" i="4"/>
  <c r="O508" i="4"/>
  <c r="O507" i="4"/>
  <c r="O506" i="4"/>
  <c r="O505" i="4"/>
  <c r="O504" i="4"/>
  <c r="O503" i="4"/>
  <c r="O502" i="4"/>
  <c r="O501" i="4"/>
  <c r="O500" i="4"/>
  <c r="O499" i="4"/>
  <c r="O498" i="4"/>
  <c r="O497" i="4"/>
  <c r="O496" i="4"/>
  <c r="O495" i="4"/>
  <c r="O494" i="4"/>
  <c r="O493" i="4"/>
  <c r="O492" i="4"/>
  <c r="O491" i="4"/>
  <c r="O490" i="4"/>
  <c r="O489" i="4"/>
  <c r="O488" i="4"/>
  <c r="O487" i="4"/>
  <c r="O486" i="4"/>
  <c r="O485" i="4"/>
  <c r="O484" i="4"/>
  <c r="O483" i="4"/>
  <c r="O482" i="4"/>
  <c r="O481" i="4"/>
  <c r="O480" i="4"/>
  <c r="O479" i="4"/>
  <c r="O478" i="4"/>
  <c r="O477" i="4"/>
  <c r="O476" i="4"/>
  <c r="O475" i="4"/>
  <c r="O474" i="4"/>
  <c r="O473" i="4"/>
  <c r="O472" i="4"/>
  <c r="O471" i="4"/>
  <c r="O470" i="4"/>
  <c r="O469" i="4"/>
  <c r="O468" i="4"/>
  <c r="O467" i="4"/>
  <c r="O466" i="4"/>
  <c r="O465" i="4"/>
  <c r="O464" i="4"/>
  <c r="O463" i="4"/>
  <c r="O462" i="4"/>
  <c r="O461" i="4"/>
  <c r="O460" i="4"/>
  <c r="O459" i="4"/>
  <c r="O458" i="4"/>
  <c r="O457" i="4"/>
  <c r="O456" i="4"/>
  <c r="O455" i="4"/>
  <c r="O454" i="4"/>
  <c r="O453" i="4"/>
  <c r="O452" i="4"/>
  <c r="O451" i="4"/>
  <c r="O450" i="4"/>
  <c r="O449" i="4"/>
  <c r="O448" i="4"/>
  <c r="O447" i="4"/>
  <c r="O446" i="4"/>
  <c r="O445" i="4"/>
  <c r="O444" i="4"/>
  <c r="O443" i="4"/>
  <c r="O442" i="4"/>
  <c r="O441" i="4"/>
  <c r="O440" i="4"/>
  <c r="O439" i="4"/>
  <c r="O438" i="4"/>
  <c r="O437" i="4"/>
  <c r="O436" i="4"/>
  <c r="O435" i="4"/>
  <c r="O434" i="4"/>
  <c r="O433" i="4"/>
  <c r="O432" i="4"/>
  <c r="O431" i="4"/>
  <c r="O430" i="4"/>
  <c r="O429" i="4"/>
  <c r="O428" i="4"/>
  <c r="O427" i="4"/>
  <c r="O426" i="4"/>
  <c r="O425" i="4"/>
  <c r="O424" i="4"/>
  <c r="O423" i="4"/>
  <c r="O422" i="4"/>
  <c r="O421" i="4"/>
  <c r="O420" i="4"/>
  <c r="O419" i="4"/>
  <c r="O418" i="4"/>
  <c r="O417" i="4"/>
  <c r="O416" i="4"/>
  <c r="O415" i="4"/>
  <c r="O414" i="4"/>
  <c r="O413" i="4"/>
  <c r="O412" i="4"/>
  <c r="O411" i="4"/>
  <c r="O410" i="4"/>
  <c r="O409" i="4"/>
  <c r="O408" i="4"/>
  <c r="O407" i="4"/>
  <c r="O406" i="4"/>
  <c r="O405" i="4"/>
  <c r="O404" i="4"/>
  <c r="O403" i="4"/>
  <c r="O402" i="4"/>
  <c r="O401" i="4"/>
  <c r="O400" i="4"/>
  <c r="O399" i="4"/>
  <c r="O398" i="4"/>
  <c r="O397" i="4"/>
  <c r="O396" i="4"/>
  <c r="O395" i="4"/>
  <c r="O394" i="4"/>
  <c r="O393" i="4"/>
  <c r="O392" i="4"/>
  <c r="O391" i="4"/>
  <c r="O390" i="4"/>
  <c r="O389" i="4"/>
  <c r="O388" i="4"/>
  <c r="O387" i="4"/>
  <c r="O386" i="4"/>
  <c r="O385" i="4"/>
  <c r="O384" i="4"/>
  <c r="O383" i="4"/>
  <c r="O382" i="4"/>
  <c r="O381" i="4"/>
  <c r="O380" i="4"/>
  <c r="O379" i="4"/>
  <c r="O378" i="4"/>
  <c r="O377" i="4"/>
  <c r="O376" i="4"/>
  <c r="O375" i="4"/>
  <c r="O374" i="4"/>
  <c r="O373" i="4"/>
  <c r="O372" i="4"/>
  <c r="O371" i="4"/>
  <c r="O370" i="4"/>
  <c r="O369" i="4"/>
  <c r="O368" i="4"/>
  <c r="O367" i="4"/>
  <c r="O366" i="4"/>
  <c r="O365" i="4"/>
  <c r="O364" i="4"/>
  <c r="O363" i="4"/>
  <c r="O362" i="4"/>
  <c r="O361" i="4"/>
  <c r="O360" i="4"/>
  <c r="O359" i="4"/>
  <c r="O358" i="4"/>
  <c r="O357" i="4"/>
  <c r="O356" i="4"/>
  <c r="O355" i="4"/>
  <c r="O354" i="4"/>
  <c r="O353" i="4"/>
  <c r="O352" i="4"/>
  <c r="O351" i="4"/>
  <c r="O350" i="4"/>
  <c r="O349" i="4"/>
  <c r="O348" i="4"/>
  <c r="O347" i="4"/>
  <c r="O346" i="4"/>
  <c r="O345" i="4"/>
  <c r="O344" i="4"/>
  <c r="O343" i="4"/>
  <c r="O342" i="4"/>
  <c r="O341" i="4"/>
  <c r="O340" i="4"/>
  <c r="O339" i="4"/>
  <c r="O338" i="4"/>
  <c r="O337" i="4"/>
  <c r="O336" i="4"/>
  <c r="O335" i="4"/>
  <c r="O334" i="4"/>
  <c r="O333" i="4"/>
  <c r="O332" i="4"/>
  <c r="O331" i="4"/>
  <c r="O330" i="4"/>
  <c r="O329" i="4"/>
  <c r="O328" i="4"/>
  <c r="O327" i="4"/>
  <c r="O326" i="4"/>
  <c r="O325" i="4"/>
  <c r="O324" i="4"/>
  <c r="O323" i="4"/>
  <c r="O322" i="4"/>
  <c r="O321" i="4"/>
  <c r="O320" i="4"/>
  <c r="O319" i="4"/>
  <c r="O318" i="4"/>
  <c r="O317" i="4"/>
  <c r="O316" i="4"/>
  <c r="O315" i="4"/>
  <c r="O314" i="4"/>
  <c r="O313" i="4"/>
  <c r="O312" i="4"/>
  <c r="O311" i="4"/>
  <c r="O310" i="4"/>
  <c r="O309" i="4"/>
  <c r="O308" i="4"/>
  <c r="O307" i="4"/>
  <c r="O306" i="4"/>
  <c r="O305" i="4"/>
  <c r="O304" i="4"/>
  <c r="O303" i="4"/>
  <c r="O302" i="4"/>
  <c r="O301" i="4"/>
  <c r="O300" i="4"/>
  <c r="O299" i="4"/>
  <c r="O298" i="4"/>
  <c r="O297" i="4"/>
  <c r="O296" i="4"/>
  <c r="O295" i="4"/>
  <c r="O294" i="4"/>
  <c r="O293" i="4"/>
  <c r="O292" i="4"/>
  <c r="O291" i="4"/>
  <c r="O290" i="4"/>
  <c r="O289" i="4"/>
  <c r="O288" i="4"/>
  <c r="O287" i="4"/>
  <c r="O286" i="4"/>
  <c r="Q285" i="4"/>
  <c r="O285" i="4"/>
  <c r="Q284" i="4"/>
  <c r="O284" i="4"/>
  <c r="Q283" i="4"/>
  <c r="O283" i="4"/>
  <c r="Q282" i="4"/>
  <c r="O282" i="4"/>
  <c r="Q281" i="4"/>
  <c r="O281" i="4"/>
  <c r="Q280" i="4"/>
  <c r="O280" i="4"/>
  <c r="Q279" i="4"/>
  <c r="O279" i="4"/>
  <c r="Q278" i="4"/>
  <c r="O278" i="4"/>
  <c r="Q277" i="4"/>
  <c r="O277" i="4"/>
  <c r="Q276" i="4"/>
  <c r="O276" i="4"/>
  <c r="Q275" i="4"/>
  <c r="O275" i="4"/>
  <c r="Q274" i="4"/>
  <c r="O274" i="4"/>
  <c r="Q273" i="4"/>
  <c r="O273" i="4"/>
  <c r="Q272" i="4"/>
  <c r="O272" i="4"/>
  <c r="Q271" i="4"/>
  <c r="O271" i="4"/>
  <c r="Q270" i="4"/>
  <c r="O270" i="4"/>
  <c r="Q269" i="4"/>
  <c r="O269" i="4"/>
  <c r="Q268" i="4"/>
  <c r="O268" i="4"/>
  <c r="Q267" i="4"/>
  <c r="O267" i="4"/>
  <c r="Q266" i="4"/>
  <c r="O266" i="4"/>
  <c r="Q265" i="4"/>
  <c r="O265" i="4"/>
  <c r="Q264" i="4"/>
  <c r="O264" i="4"/>
  <c r="Q263" i="4"/>
  <c r="O263" i="4"/>
  <c r="Q262" i="4"/>
  <c r="O262" i="4"/>
  <c r="Q261" i="4"/>
  <c r="O261" i="4"/>
  <c r="Q260" i="4"/>
  <c r="O260" i="4"/>
  <c r="Q259" i="4"/>
  <c r="O259" i="4"/>
  <c r="Q258" i="4"/>
  <c r="O258" i="4"/>
  <c r="Q257" i="4"/>
  <c r="O257" i="4"/>
  <c r="Q256" i="4"/>
  <c r="O256" i="4"/>
  <c r="Q255" i="4"/>
  <c r="O255" i="4"/>
  <c r="Q254" i="4"/>
  <c r="O254" i="4"/>
  <c r="Q253" i="4"/>
  <c r="O253" i="4"/>
  <c r="Q252" i="4"/>
  <c r="O252" i="4"/>
  <c r="Q251" i="4"/>
  <c r="O251" i="4"/>
  <c r="Q250" i="4"/>
  <c r="O250" i="4"/>
  <c r="Q249" i="4"/>
  <c r="O249" i="4"/>
  <c r="Q248" i="4"/>
  <c r="O248" i="4"/>
  <c r="Q247" i="4"/>
  <c r="O247" i="4"/>
  <c r="Q246" i="4"/>
  <c r="O246" i="4"/>
  <c r="Q245" i="4"/>
  <c r="O245" i="4"/>
  <c r="Q244" i="4"/>
  <c r="O244" i="4"/>
  <c r="Q243" i="4"/>
  <c r="O243" i="4"/>
  <c r="Q242" i="4"/>
  <c r="O242" i="4"/>
  <c r="Q241" i="4"/>
  <c r="O241" i="4"/>
  <c r="Q240" i="4"/>
  <c r="O240" i="4"/>
  <c r="Q239" i="4"/>
  <c r="O239" i="4"/>
  <c r="Q238" i="4"/>
  <c r="O238" i="4"/>
  <c r="Q237" i="4"/>
  <c r="O237" i="4"/>
  <c r="Q236" i="4"/>
  <c r="O236" i="4"/>
  <c r="Q235" i="4"/>
  <c r="O235" i="4"/>
  <c r="Q234" i="4"/>
  <c r="O234" i="4"/>
  <c r="Q233" i="4"/>
  <c r="O233" i="4"/>
  <c r="Q232" i="4"/>
  <c r="O232" i="4"/>
  <c r="Q231" i="4"/>
  <c r="O231" i="4"/>
  <c r="Q230" i="4"/>
  <c r="O230" i="4"/>
  <c r="Q229" i="4"/>
  <c r="O229" i="4"/>
  <c r="Q228" i="4"/>
  <c r="O228" i="4"/>
  <c r="Q227" i="4"/>
  <c r="O227" i="4"/>
  <c r="Q226" i="4"/>
  <c r="O226" i="4"/>
  <c r="Q225" i="4"/>
  <c r="O225" i="4"/>
  <c r="Q224" i="4"/>
  <c r="O224" i="4"/>
  <c r="Q223" i="4"/>
  <c r="O223" i="4"/>
  <c r="Q222" i="4"/>
  <c r="O222" i="4"/>
  <c r="Q221" i="4"/>
  <c r="O221" i="4"/>
  <c r="Q220" i="4"/>
  <c r="O220" i="4"/>
  <c r="Q219" i="4"/>
  <c r="O219" i="4"/>
  <c r="Q218" i="4"/>
  <c r="O218" i="4"/>
  <c r="Q217" i="4"/>
  <c r="O217" i="4"/>
  <c r="Q216" i="4"/>
  <c r="O216" i="4"/>
  <c r="Q215" i="4"/>
  <c r="O215" i="4"/>
  <c r="Q214" i="4"/>
  <c r="O214" i="4"/>
  <c r="Q213" i="4"/>
  <c r="O213" i="4"/>
  <c r="Q212" i="4"/>
  <c r="O212" i="4"/>
  <c r="Q211" i="4"/>
  <c r="O211" i="4"/>
  <c r="Q210" i="4"/>
  <c r="O210" i="4"/>
  <c r="Q209" i="4"/>
  <c r="O209" i="4"/>
  <c r="Q208" i="4"/>
  <c r="O208" i="4"/>
  <c r="Q207" i="4"/>
  <c r="O207" i="4"/>
  <c r="Q206" i="4"/>
  <c r="O206" i="4"/>
  <c r="Q205" i="4"/>
  <c r="O205" i="4"/>
  <c r="Q204" i="4"/>
  <c r="O204" i="4"/>
  <c r="Q203" i="4"/>
  <c r="O203" i="4"/>
  <c r="Q202" i="4"/>
  <c r="O202" i="4"/>
  <c r="Q201" i="4"/>
  <c r="O201" i="4"/>
  <c r="Q200" i="4"/>
  <c r="O200" i="4"/>
  <c r="Q199" i="4"/>
  <c r="O199" i="4"/>
  <c r="Q198" i="4"/>
  <c r="O198" i="4"/>
  <c r="AD197" i="4"/>
  <c r="AB197" i="4"/>
  <c r="Z197" i="4"/>
  <c r="X197" i="4"/>
  <c r="R197" i="4"/>
  <c r="P197" i="4"/>
  <c r="O197" i="4"/>
  <c r="L197" i="4"/>
  <c r="W197" i="4" s="1"/>
  <c r="K197" i="4"/>
  <c r="J197" i="4"/>
  <c r="AC197" i="4" s="1"/>
  <c r="Y196" i="4"/>
  <c r="R196" i="4"/>
  <c r="P196" i="4"/>
  <c r="O196" i="4"/>
  <c r="L196" i="4"/>
  <c r="S196" i="4" s="1"/>
  <c r="K196" i="4"/>
  <c r="J196" i="4"/>
  <c r="AE195" i="4"/>
  <c r="AD195" i="4"/>
  <c r="AB195" i="4"/>
  <c r="AA195" i="4"/>
  <c r="Z195" i="4"/>
  <c r="X195" i="4"/>
  <c r="R195" i="4"/>
  <c r="P195" i="4"/>
  <c r="O195" i="4"/>
  <c r="L195" i="4"/>
  <c r="K195" i="4"/>
  <c r="J195" i="4"/>
  <c r="AC195" i="4" s="1"/>
  <c r="AE194" i="4"/>
  <c r="AA194" i="4"/>
  <c r="R194" i="4"/>
  <c r="P194" i="4"/>
  <c r="O194" i="4"/>
  <c r="L194" i="4"/>
  <c r="K194" i="4"/>
  <c r="J194" i="4"/>
  <c r="AD194" i="4" s="1"/>
  <c r="AD193" i="4"/>
  <c r="AB193" i="4"/>
  <c r="Z193" i="4"/>
  <c r="X193" i="4"/>
  <c r="R193" i="4"/>
  <c r="P193" i="4"/>
  <c r="O193" i="4"/>
  <c r="L193" i="4"/>
  <c r="W193" i="4" s="1"/>
  <c r="K193" i="4"/>
  <c r="J193" i="4"/>
  <c r="AC193" i="4" s="1"/>
  <c r="AE192" i="4"/>
  <c r="AC192" i="4"/>
  <c r="AA192" i="4"/>
  <c r="R192" i="4"/>
  <c r="P192" i="4"/>
  <c r="O192" i="4"/>
  <c r="L192" i="4"/>
  <c r="W192" i="4" s="1"/>
  <c r="K192" i="4"/>
  <c r="J192" i="4"/>
  <c r="AE191" i="4"/>
  <c r="AD191" i="4"/>
  <c r="AB191" i="4"/>
  <c r="AA191" i="4"/>
  <c r="Z191" i="4"/>
  <c r="X191" i="4"/>
  <c r="R191" i="4"/>
  <c r="P191" i="4"/>
  <c r="O191" i="4"/>
  <c r="L191" i="4"/>
  <c r="Q191" i="4" s="1"/>
  <c r="K191" i="4"/>
  <c r="J191" i="4"/>
  <c r="AC191" i="4" s="1"/>
  <c r="AC190" i="4"/>
  <c r="Y190" i="4"/>
  <c r="R190" i="4"/>
  <c r="P190" i="4"/>
  <c r="O190" i="4"/>
  <c r="L190" i="4"/>
  <c r="K190" i="4"/>
  <c r="J190" i="4"/>
  <c r="AD189" i="4"/>
  <c r="AB189" i="4"/>
  <c r="Z189" i="4"/>
  <c r="X189" i="4"/>
  <c r="R189" i="4"/>
  <c r="P189" i="4"/>
  <c r="O189" i="4"/>
  <c r="L189" i="4"/>
  <c r="W189" i="4" s="1"/>
  <c r="K189" i="4"/>
  <c r="J189" i="4"/>
  <c r="AC189" i="4" s="1"/>
  <c r="Y188" i="4"/>
  <c r="R188" i="4"/>
  <c r="P188" i="4"/>
  <c r="O188" i="4"/>
  <c r="L188" i="4"/>
  <c r="K188" i="4"/>
  <c r="J188" i="4"/>
  <c r="AE187" i="4"/>
  <c r="AD187" i="4"/>
  <c r="AB187" i="4"/>
  <c r="AA187" i="4"/>
  <c r="Z187" i="4"/>
  <c r="X187" i="4"/>
  <c r="R187" i="4"/>
  <c r="P187" i="4"/>
  <c r="O187" i="4"/>
  <c r="L187" i="4"/>
  <c r="Q187" i="4" s="1"/>
  <c r="K187" i="4"/>
  <c r="J187" i="4"/>
  <c r="AC187" i="4" s="1"/>
  <c r="AE186" i="4"/>
  <c r="AC186" i="4"/>
  <c r="AA186" i="4"/>
  <c r="R186" i="4"/>
  <c r="P186" i="4"/>
  <c r="O186" i="4"/>
  <c r="L186" i="4"/>
  <c r="W186" i="4" s="1"/>
  <c r="K186" i="4"/>
  <c r="J186" i="4"/>
  <c r="AD185" i="4"/>
  <c r="AB185" i="4"/>
  <c r="Z185" i="4"/>
  <c r="X185" i="4"/>
  <c r="R185" i="4"/>
  <c r="P185" i="4"/>
  <c r="O185" i="4"/>
  <c r="L185" i="4"/>
  <c r="V185" i="4" s="1"/>
  <c r="K185" i="4"/>
  <c r="J185" i="4"/>
  <c r="AC185" i="4" s="1"/>
  <c r="AE184" i="4"/>
  <c r="AA184" i="4"/>
  <c r="R184" i="4"/>
  <c r="P184" i="4"/>
  <c r="O184" i="4"/>
  <c r="L184" i="4"/>
  <c r="W184" i="4" s="1"/>
  <c r="K184" i="4"/>
  <c r="J184" i="4"/>
  <c r="AC184" i="4" s="1"/>
  <c r="AE183" i="4"/>
  <c r="AD183" i="4"/>
  <c r="AB183" i="4"/>
  <c r="AA183" i="4"/>
  <c r="Z183" i="4"/>
  <c r="X183" i="4"/>
  <c r="R183" i="4"/>
  <c r="P183" i="4"/>
  <c r="O183" i="4"/>
  <c r="L183" i="4"/>
  <c r="Q183" i="4" s="1"/>
  <c r="K183" i="4"/>
  <c r="J183" i="4"/>
  <c r="AC183" i="4" s="1"/>
  <c r="Y182" i="4"/>
  <c r="R182" i="4"/>
  <c r="P182" i="4"/>
  <c r="O182" i="4"/>
  <c r="L182" i="4"/>
  <c r="K182" i="4"/>
  <c r="J182" i="4"/>
  <c r="AC181" i="4"/>
  <c r="R181" i="4"/>
  <c r="P181" i="4"/>
  <c r="O181" i="4"/>
  <c r="L181" i="4"/>
  <c r="W181" i="4" s="1"/>
  <c r="K181" i="4"/>
  <c r="J181" i="4"/>
  <c r="AC180" i="4"/>
  <c r="AA180" i="4"/>
  <c r="X180" i="4"/>
  <c r="R180" i="4"/>
  <c r="P180" i="4"/>
  <c r="O180" i="4"/>
  <c r="L180" i="4"/>
  <c r="W180" i="4" s="1"/>
  <c r="K180" i="4"/>
  <c r="J180" i="4"/>
  <c r="AE180" i="4" s="1"/>
  <c r="AE179" i="4"/>
  <c r="AD179" i="4"/>
  <c r="AB179" i="4"/>
  <c r="AA179" i="4"/>
  <c r="Z179" i="4"/>
  <c r="X179" i="4"/>
  <c r="R179" i="4"/>
  <c r="P179" i="4"/>
  <c r="O179" i="4"/>
  <c r="L179" i="4"/>
  <c r="K179" i="4"/>
  <c r="J179" i="4"/>
  <c r="AC179" i="4" s="1"/>
  <c r="AE178" i="4"/>
  <c r="AC178" i="4"/>
  <c r="Z178" i="4"/>
  <c r="R178" i="4"/>
  <c r="P178" i="4"/>
  <c r="O178" i="4"/>
  <c r="L178" i="4"/>
  <c r="S178" i="4" s="1"/>
  <c r="K178" i="4"/>
  <c r="J178" i="4"/>
  <c r="AD178" i="4" s="1"/>
  <c r="AD177" i="4"/>
  <c r="AB177" i="4"/>
  <c r="Y177" i="4"/>
  <c r="R177" i="4"/>
  <c r="P177" i="4"/>
  <c r="O177" i="4"/>
  <c r="L177" i="4"/>
  <c r="W177" i="4" s="1"/>
  <c r="K177" i="4"/>
  <c r="J177" i="4"/>
  <c r="AC177" i="4" s="1"/>
  <c r="R176" i="4"/>
  <c r="P176" i="4"/>
  <c r="O176" i="4"/>
  <c r="L176" i="4"/>
  <c r="W176" i="4" s="1"/>
  <c r="K176" i="4"/>
  <c r="J176" i="4"/>
  <c r="AE175" i="4"/>
  <c r="AD175" i="4"/>
  <c r="AB175" i="4"/>
  <c r="AA175" i="4"/>
  <c r="Z175" i="4"/>
  <c r="X175" i="4"/>
  <c r="R175" i="4"/>
  <c r="P175" i="4"/>
  <c r="O175" i="4"/>
  <c r="L175" i="4"/>
  <c r="K175" i="4"/>
  <c r="J175" i="4"/>
  <c r="AC175" i="4" s="1"/>
  <c r="AD174" i="4"/>
  <c r="Y174" i="4"/>
  <c r="R174" i="4"/>
  <c r="P174" i="4"/>
  <c r="O174" i="4"/>
  <c r="L174" i="4"/>
  <c r="K174" i="4"/>
  <c r="J174" i="4"/>
  <c r="AC173" i="4"/>
  <c r="Z173" i="4"/>
  <c r="R173" i="4"/>
  <c r="P173" i="4"/>
  <c r="O173" i="4"/>
  <c r="L173" i="4"/>
  <c r="W173" i="4" s="1"/>
  <c r="K173" i="4"/>
  <c r="J173" i="4"/>
  <c r="AE172" i="4"/>
  <c r="AC172" i="4"/>
  <c r="AA172" i="4"/>
  <c r="Y172" i="4"/>
  <c r="X172" i="4"/>
  <c r="R172" i="4"/>
  <c r="P172" i="4"/>
  <c r="O172" i="4"/>
  <c r="L172" i="4"/>
  <c r="W172" i="4" s="1"/>
  <c r="K172" i="4"/>
  <c r="J172" i="4"/>
  <c r="Y171" i="4"/>
  <c r="R171" i="4"/>
  <c r="P171" i="4"/>
  <c r="O171" i="4"/>
  <c r="L171" i="4"/>
  <c r="W171" i="4" s="1"/>
  <c r="K171" i="4"/>
  <c r="J171" i="4"/>
  <c r="AD170" i="4"/>
  <c r="AB170" i="4"/>
  <c r="Z170" i="4"/>
  <c r="X170" i="4"/>
  <c r="R170" i="4"/>
  <c r="P170" i="4"/>
  <c r="O170" i="4"/>
  <c r="L170" i="4"/>
  <c r="Q170" i="4" s="1"/>
  <c r="K170" i="4"/>
  <c r="J170" i="4"/>
  <c r="AC170" i="4" s="1"/>
  <c r="AC169" i="4"/>
  <c r="AA169" i="4"/>
  <c r="R169" i="4"/>
  <c r="P169" i="4"/>
  <c r="O169" i="4"/>
  <c r="L169" i="4"/>
  <c r="K169" i="4"/>
  <c r="J169" i="4"/>
  <c r="AE169" i="4" s="1"/>
  <c r="X168" i="4"/>
  <c r="R168" i="4"/>
  <c r="P168" i="4"/>
  <c r="O168" i="4"/>
  <c r="L168" i="4"/>
  <c r="W168" i="4" s="1"/>
  <c r="K168" i="4"/>
  <c r="J168" i="4"/>
  <c r="AD168" i="4" s="1"/>
  <c r="R167" i="4"/>
  <c r="P167" i="4"/>
  <c r="O167" i="4"/>
  <c r="L167" i="4"/>
  <c r="W167" i="4" s="1"/>
  <c r="K167" i="4"/>
  <c r="J167" i="4"/>
  <c r="Y167" i="4" s="1"/>
  <c r="AD166" i="4"/>
  <c r="Z166" i="4"/>
  <c r="X166" i="4"/>
  <c r="R166" i="4"/>
  <c r="P166" i="4"/>
  <c r="O166" i="4"/>
  <c r="L166" i="4"/>
  <c r="K166" i="4"/>
  <c r="J166" i="4"/>
  <c r="AC166" i="4" s="1"/>
  <c r="R165" i="4"/>
  <c r="P165" i="4"/>
  <c r="O165" i="4"/>
  <c r="L165" i="4"/>
  <c r="K165" i="4"/>
  <c r="J165" i="4"/>
  <c r="AA165" i="4" s="1"/>
  <c r="AE164" i="4"/>
  <c r="AD164" i="4"/>
  <c r="AA164" i="4"/>
  <c r="Z164" i="4"/>
  <c r="X164" i="4"/>
  <c r="R164" i="4"/>
  <c r="P164" i="4"/>
  <c r="O164" i="4"/>
  <c r="L164" i="4"/>
  <c r="K164" i="4"/>
  <c r="J164" i="4"/>
  <c r="AC164" i="4" s="1"/>
  <c r="Y163" i="4"/>
  <c r="R163" i="4"/>
  <c r="P163" i="4"/>
  <c r="O163" i="4"/>
  <c r="L163" i="4"/>
  <c r="K163" i="4"/>
  <c r="J163" i="4"/>
  <c r="R162" i="4"/>
  <c r="P162" i="4"/>
  <c r="O162" i="4"/>
  <c r="L162" i="4"/>
  <c r="W162" i="4" s="1"/>
  <c r="K162" i="4"/>
  <c r="J162" i="4"/>
  <c r="R161" i="4"/>
  <c r="P161" i="4"/>
  <c r="O161" i="4"/>
  <c r="L161" i="4"/>
  <c r="K161" i="4"/>
  <c r="J161" i="4"/>
  <c r="R160" i="4"/>
  <c r="P160" i="4"/>
  <c r="O160" i="4"/>
  <c r="L160" i="4"/>
  <c r="W160" i="4" s="1"/>
  <c r="K160" i="4"/>
  <c r="J160" i="4"/>
  <c r="AA159" i="4"/>
  <c r="R159" i="4"/>
  <c r="P159" i="4"/>
  <c r="O159" i="4"/>
  <c r="L159" i="4"/>
  <c r="K159" i="4"/>
  <c r="J159" i="4"/>
  <c r="AE159" i="4" s="1"/>
  <c r="AB158" i="4"/>
  <c r="R158" i="4"/>
  <c r="P158" i="4"/>
  <c r="O158" i="4"/>
  <c r="L158" i="4"/>
  <c r="W158" i="4" s="1"/>
  <c r="K158" i="4"/>
  <c r="J158" i="4"/>
  <c r="R157" i="4"/>
  <c r="P157" i="4"/>
  <c r="O157" i="4"/>
  <c r="L157" i="4"/>
  <c r="W157" i="4" s="1"/>
  <c r="K157" i="4"/>
  <c r="J157" i="4"/>
  <c r="Y157" i="4" s="1"/>
  <c r="R156" i="4"/>
  <c r="P156" i="4"/>
  <c r="O156" i="4"/>
  <c r="L156" i="4"/>
  <c r="U156" i="4" s="1"/>
  <c r="K156" i="4"/>
  <c r="J156" i="4"/>
  <c r="AC155" i="4"/>
  <c r="R155" i="4"/>
  <c r="P155" i="4"/>
  <c r="O155" i="4"/>
  <c r="L155" i="4"/>
  <c r="K155" i="4"/>
  <c r="J155" i="4"/>
  <c r="Z154" i="4"/>
  <c r="Y154" i="4"/>
  <c r="R154" i="4"/>
  <c r="P154" i="4"/>
  <c r="O154" i="4"/>
  <c r="L154" i="4"/>
  <c r="K154" i="4"/>
  <c r="J154" i="4"/>
  <c r="R153" i="4"/>
  <c r="P153" i="4"/>
  <c r="O153" i="4"/>
  <c r="L153" i="4"/>
  <c r="U153" i="4" s="1"/>
  <c r="K153" i="4"/>
  <c r="J153" i="4"/>
  <c r="AB153" i="4" s="1"/>
  <c r="R152" i="4"/>
  <c r="P152" i="4"/>
  <c r="O152" i="4"/>
  <c r="L152" i="4"/>
  <c r="K152" i="4"/>
  <c r="J152" i="4"/>
  <c r="AA152" i="4" s="1"/>
  <c r="R151" i="4"/>
  <c r="P151" i="4"/>
  <c r="O151" i="4"/>
  <c r="L151" i="4"/>
  <c r="K151" i="4"/>
  <c r="J151" i="4"/>
  <c r="AA151" i="4" s="1"/>
  <c r="R150" i="4"/>
  <c r="P150" i="4"/>
  <c r="O150" i="4"/>
  <c r="L150" i="4"/>
  <c r="W150" i="4" s="1"/>
  <c r="K150" i="4"/>
  <c r="J150" i="4"/>
  <c r="Y149" i="4"/>
  <c r="R149" i="4"/>
  <c r="P149" i="4"/>
  <c r="O149" i="4"/>
  <c r="L149" i="4"/>
  <c r="K149" i="4"/>
  <c r="J149" i="4"/>
  <c r="AA149" i="4" s="1"/>
  <c r="R148" i="4"/>
  <c r="P148" i="4"/>
  <c r="O148" i="4"/>
  <c r="L148" i="4"/>
  <c r="Q148" i="4" s="1"/>
  <c r="K148" i="4"/>
  <c r="J148" i="4"/>
  <c r="AC147" i="4"/>
  <c r="Z147" i="4"/>
  <c r="R147" i="4"/>
  <c r="P147" i="4"/>
  <c r="O147" i="4"/>
  <c r="L147" i="4"/>
  <c r="K147" i="4"/>
  <c r="J147" i="4"/>
  <c r="AE147" i="4" s="1"/>
  <c r="AD146" i="4"/>
  <c r="AC146" i="4"/>
  <c r="X146" i="4"/>
  <c r="R146" i="4"/>
  <c r="P146" i="4"/>
  <c r="O146" i="4"/>
  <c r="L146" i="4"/>
  <c r="Q146" i="4" s="1"/>
  <c r="K146" i="4"/>
  <c r="J146" i="4"/>
  <c r="AB146" i="4" s="1"/>
  <c r="R145" i="4"/>
  <c r="P145" i="4"/>
  <c r="O145" i="4"/>
  <c r="L145" i="4"/>
  <c r="W145" i="4" s="1"/>
  <c r="K145" i="4"/>
  <c r="J145" i="4"/>
  <c r="AC145" i="4" s="1"/>
  <c r="AD144" i="4"/>
  <c r="AB144" i="4"/>
  <c r="X144" i="4"/>
  <c r="R144" i="4"/>
  <c r="P144" i="4"/>
  <c r="O144" i="4"/>
  <c r="L144" i="4"/>
  <c r="K144" i="4"/>
  <c r="J144" i="4"/>
  <c r="AC144" i="4" s="1"/>
  <c r="R143" i="4"/>
  <c r="P143" i="4"/>
  <c r="O143" i="4"/>
  <c r="L143" i="4"/>
  <c r="K143" i="4"/>
  <c r="J143" i="4"/>
  <c r="X142" i="4"/>
  <c r="R142" i="4"/>
  <c r="P142" i="4"/>
  <c r="O142" i="4"/>
  <c r="L142" i="4"/>
  <c r="Q142" i="4" s="1"/>
  <c r="K142" i="4"/>
  <c r="J142" i="4"/>
  <c r="Z142" i="4" s="1"/>
  <c r="R141" i="4"/>
  <c r="P141" i="4"/>
  <c r="O141" i="4"/>
  <c r="L141" i="4"/>
  <c r="U141" i="4" s="1"/>
  <c r="K141" i="4"/>
  <c r="J141" i="4"/>
  <c r="AA140" i="4"/>
  <c r="R140" i="4"/>
  <c r="P140" i="4"/>
  <c r="O140" i="4"/>
  <c r="L140" i="4"/>
  <c r="U140" i="4" s="1"/>
  <c r="K140" i="4"/>
  <c r="J140" i="4"/>
  <c r="AA139" i="4"/>
  <c r="R139" i="4"/>
  <c r="P139" i="4"/>
  <c r="O139" i="4"/>
  <c r="L139" i="4"/>
  <c r="K139" i="4"/>
  <c r="J139" i="4"/>
  <c r="AC139" i="4" s="1"/>
  <c r="AD138" i="4"/>
  <c r="Y138" i="4"/>
  <c r="R138" i="4"/>
  <c r="P138" i="4"/>
  <c r="O138" i="4"/>
  <c r="L138" i="4"/>
  <c r="K138" i="4"/>
  <c r="J138" i="4"/>
  <c r="Z138" i="4" s="1"/>
  <c r="AB137" i="4"/>
  <c r="AA137" i="4"/>
  <c r="R137" i="4"/>
  <c r="P137" i="4"/>
  <c r="O137" i="4"/>
  <c r="L137" i="4"/>
  <c r="K137" i="4"/>
  <c r="J137" i="4"/>
  <c r="AE136" i="4"/>
  <c r="AD136" i="4"/>
  <c r="Z136" i="4"/>
  <c r="X136" i="4"/>
  <c r="R136" i="4"/>
  <c r="P136" i="4"/>
  <c r="O136" i="4"/>
  <c r="L136" i="4"/>
  <c r="K136" i="4"/>
  <c r="J136" i="4"/>
  <c r="AC136" i="4" s="1"/>
  <c r="AA135" i="4"/>
  <c r="R135" i="4"/>
  <c r="P135" i="4"/>
  <c r="O135" i="4"/>
  <c r="L135" i="4"/>
  <c r="K135" i="4"/>
  <c r="J135" i="4"/>
  <c r="Z135" i="4" s="1"/>
  <c r="Z134" i="4"/>
  <c r="R134" i="4"/>
  <c r="P134" i="4"/>
  <c r="O134" i="4"/>
  <c r="L134" i="4"/>
  <c r="K134" i="4"/>
  <c r="J134" i="4"/>
  <c r="AC134" i="4" s="1"/>
  <c r="AE133" i="4"/>
  <c r="AC133" i="4"/>
  <c r="Y133" i="4"/>
  <c r="X133" i="4"/>
  <c r="R133" i="4"/>
  <c r="P133" i="4"/>
  <c r="O133" i="4"/>
  <c r="L133" i="4"/>
  <c r="K133" i="4"/>
  <c r="J133" i="4"/>
  <c r="AA133" i="4" s="1"/>
  <c r="R132" i="4"/>
  <c r="P132" i="4"/>
  <c r="O132" i="4"/>
  <c r="L132" i="4"/>
  <c r="Q132" i="4" s="1"/>
  <c r="K132" i="4"/>
  <c r="J132" i="4"/>
  <c r="AE131" i="4"/>
  <c r="Z131" i="4"/>
  <c r="Y131" i="4"/>
  <c r="R131" i="4"/>
  <c r="P131" i="4"/>
  <c r="O131" i="4"/>
  <c r="L131" i="4"/>
  <c r="K131" i="4"/>
  <c r="J131" i="4"/>
  <c r="AD131" i="4" s="1"/>
  <c r="AD130" i="4"/>
  <c r="AC130" i="4"/>
  <c r="Y130" i="4"/>
  <c r="X130" i="4"/>
  <c r="R130" i="4"/>
  <c r="P130" i="4"/>
  <c r="O130" i="4"/>
  <c r="L130" i="4"/>
  <c r="Q130" i="4" s="1"/>
  <c r="K130" i="4"/>
  <c r="J130" i="4"/>
  <c r="AB130" i="4" s="1"/>
  <c r="R129" i="4"/>
  <c r="P129" i="4"/>
  <c r="O129" i="4"/>
  <c r="L129" i="4"/>
  <c r="Q129" i="4" s="1"/>
  <c r="K129" i="4"/>
  <c r="J129" i="4"/>
  <c r="Z128" i="4"/>
  <c r="R128" i="4"/>
  <c r="P128" i="4"/>
  <c r="O128" i="4"/>
  <c r="L128" i="4"/>
  <c r="K128" i="4"/>
  <c r="J128" i="4"/>
  <c r="AA128" i="4" s="1"/>
  <c r="Z127" i="4"/>
  <c r="Y127" i="4"/>
  <c r="R127" i="4"/>
  <c r="P127" i="4"/>
  <c r="O127" i="4"/>
  <c r="L127" i="4"/>
  <c r="K127" i="4"/>
  <c r="J127" i="4"/>
  <c r="AE126" i="4"/>
  <c r="R126" i="4"/>
  <c r="P126" i="4"/>
  <c r="O126" i="4"/>
  <c r="L126" i="4"/>
  <c r="K126" i="4"/>
  <c r="J126" i="4"/>
  <c r="Y126" i="4" s="1"/>
  <c r="R125" i="4"/>
  <c r="P125" i="4"/>
  <c r="O125" i="4"/>
  <c r="L125" i="4"/>
  <c r="K125" i="4"/>
  <c r="J125" i="4"/>
  <c r="AE124" i="4"/>
  <c r="R124" i="4"/>
  <c r="P124" i="4"/>
  <c r="O124" i="4"/>
  <c r="L124" i="4"/>
  <c r="Q124" i="4" s="1"/>
  <c r="K124" i="4"/>
  <c r="J124" i="4"/>
  <c r="R123" i="4"/>
  <c r="P123" i="4"/>
  <c r="O123" i="4"/>
  <c r="L123" i="4"/>
  <c r="W123" i="4" s="1"/>
  <c r="K123" i="4"/>
  <c r="J123" i="4"/>
  <c r="AE122" i="4"/>
  <c r="AA122" i="4"/>
  <c r="X122" i="4"/>
  <c r="R122" i="4"/>
  <c r="P122" i="4"/>
  <c r="O122" i="4"/>
  <c r="L122" i="4"/>
  <c r="K122" i="4"/>
  <c r="J122" i="4"/>
  <c r="AD122" i="4" s="1"/>
  <c r="AE121" i="4"/>
  <c r="AD121" i="4"/>
  <c r="Z121" i="4"/>
  <c r="X121" i="4"/>
  <c r="R121" i="4"/>
  <c r="P121" i="4"/>
  <c r="O121" i="4"/>
  <c r="L121" i="4"/>
  <c r="K121" i="4"/>
  <c r="J121" i="4"/>
  <c r="AC121" i="4" s="1"/>
  <c r="R102" i="4"/>
  <c r="K102" i="4"/>
  <c r="J102" i="4"/>
  <c r="AC102" i="4" s="1"/>
  <c r="R101" i="4"/>
  <c r="K101" i="4"/>
  <c r="J101" i="4"/>
  <c r="AD101" i="4" s="1"/>
  <c r="R100" i="4"/>
  <c r="K100" i="4"/>
  <c r="J100" i="4"/>
  <c r="AC100" i="4" s="1"/>
  <c r="R99" i="4"/>
  <c r="K99" i="4"/>
  <c r="J99" i="4"/>
  <c r="AC99" i="4" s="1"/>
  <c r="AB98" i="4"/>
  <c r="AA98" i="4"/>
  <c r="R98" i="4"/>
  <c r="K98" i="4"/>
  <c r="J98" i="4"/>
  <c r="AC98" i="4" s="1"/>
  <c r="AC97" i="4"/>
  <c r="R97" i="4"/>
  <c r="K97" i="4"/>
  <c r="J97" i="4"/>
  <c r="Y97" i="4" s="1"/>
  <c r="AB96" i="4"/>
  <c r="R96" i="4"/>
  <c r="K96" i="4"/>
  <c r="J96" i="4"/>
  <c r="AC96" i="4" s="1"/>
  <c r="R95" i="4"/>
  <c r="K95" i="4"/>
  <c r="J95" i="4"/>
  <c r="AA95" i="4" s="1"/>
  <c r="AB94" i="4"/>
  <c r="R94" i="4"/>
  <c r="K94" i="4"/>
  <c r="J94" i="4"/>
  <c r="AC94" i="4" s="1"/>
  <c r="R93" i="4"/>
  <c r="K93" i="4"/>
  <c r="J93" i="4"/>
  <c r="AA93" i="4" s="1"/>
  <c r="AB92" i="4"/>
  <c r="R92" i="4"/>
  <c r="K92" i="4"/>
  <c r="J92" i="4"/>
  <c r="AC92" i="4" s="1"/>
  <c r="R91" i="4"/>
  <c r="K91" i="4"/>
  <c r="J91" i="4"/>
  <c r="Y91" i="4" s="1"/>
  <c r="AD90" i="4"/>
  <c r="X90" i="4"/>
  <c r="R90" i="4"/>
  <c r="K90" i="4"/>
  <c r="J90" i="4"/>
  <c r="AC90" i="4" s="1"/>
  <c r="R89" i="4"/>
  <c r="K89" i="4"/>
  <c r="J89" i="4"/>
  <c r="Y89" i="4" s="1"/>
  <c r="X88" i="4"/>
  <c r="R88" i="4"/>
  <c r="K88" i="4"/>
  <c r="J88" i="4"/>
  <c r="AC88" i="4" s="1"/>
  <c r="AA87" i="4"/>
  <c r="R87" i="4"/>
  <c r="K87" i="4"/>
  <c r="J87" i="4"/>
  <c r="R86" i="4"/>
  <c r="K86" i="4"/>
  <c r="J86" i="4"/>
  <c r="AC86" i="4" s="1"/>
  <c r="R85" i="4"/>
  <c r="K85" i="4"/>
  <c r="J85" i="4"/>
  <c r="AA85" i="4" s="1"/>
  <c r="X84" i="4"/>
  <c r="R84" i="4"/>
  <c r="K84" i="4"/>
  <c r="J84" i="4"/>
  <c r="AC84" i="4" s="1"/>
  <c r="R83" i="4"/>
  <c r="K83" i="4"/>
  <c r="J83" i="4"/>
  <c r="Y83" i="4" s="1"/>
  <c r="AA82" i="4"/>
  <c r="R82" i="4"/>
  <c r="K82" i="4"/>
  <c r="J82" i="4"/>
  <c r="AC82" i="4" s="1"/>
  <c r="R81" i="4"/>
  <c r="K81" i="4"/>
  <c r="J81" i="4"/>
  <c r="AC81" i="4" s="1"/>
  <c r="Z80" i="4"/>
  <c r="R80" i="4"/>
  <c r="K80" i="4"/>
  <c r="J80" i="4"/>
  <c r="Y80" i="4" s="1"/>
  <c r="R79" i="4"/>
  <c r="K79" i="4"/>
  <c r="J79" i="4"/>
  <c r="AA79" i="4" s="1"/>
  <c r="AA78" i="4"/>
  <c r="R78" i="4"/>
  <c r="K78" i="4"/>
  <c r="J78" i="4"/>
  <c r="AC78" i="4" s="1"/>
  <c r="R77" i="4"/>
  <c r="K77" i="4"/>
  <c r="J77" i="4"/>
  <c r="AC77" i="4" s="1"/>
  <c r="AC76" i="4"/>
  <c r="Z76" i="4"/>
  <c r="R76" i="4"/>
  <c r="K76" i="4"/>
  <c r="J76" i="4"/>
  <c r="Y76" i="4" s="1"/>
  <c r="R75" i="4"/>
  <c r="K75" i="4"/>
  <c r="J75" i="4"/>
  <c r="AA75" i="4" s="1"/>
  <c r="AD74" i="4"/>
  <c r="AB74" i="4"/>
  <c r="AA74" i="4"/>
  <c r="X74" i="4"/>
  <c r="R74" i="4"/>
  <c r="K74" i="4"/>
  <c r="J74" i="4"/>
  <c r="AC74" i="4" s="1"/>
  <c r="AC73" i="4"/>
  <c r="R73" i="4"/>
  <c r="K73" i="4"/>
  <c r="J73" i="4"/>
  <c r="AD72" i="4"/>
  <c r="AC72" i="4"/>
  <c r="Z72" i="4"/>
  <c r="X72" i="4"/>
  <c r="R72" i="4"/>
  <c r="K72" i="4"/>
  <c r="J72" i="4"/>
  <c r="Y72" i="4" s="1"/>
  <c r="R71" i="4"/>
  <c r="K71" i="4"/>
  <c r="J71" i="4"/>
  <c r="AA71" i="4" s="1"/>
  <c r="AA70" i="4"/>
  <c r="R70" i="4"/>
  <c r="K70" i="4"/>
  <c r="J70" i="4"/>
  <c r="AC70" i="4" s="1"/>
  <c r="R69" i="4"/>
  <c r="K69" i="4"/>
  <c r="J69" i="4"/>
  <c r="AC69" i="4" s="1"/>
  <c r="Z68" i="4"/>
  <c r="R68" i="4"/>
  <c r="K68" i="4"/>
  <c r="J68" i="4"/>
  <c r="Y68" i="4" s="1"/>
  <c r="AE67" i="4"/>
  <c r="AC67" i="4"/>
  <c r="Y67" i="4"/>
  <c r="X67" i="4"/>
  <c r="R67" i="4"/>
  <c r="K67" i="4"/>
  <c r="J67" i="4"/>
  <c r="AA67" i="4" s="1"/>
  <c r="AE66" i="4"/>
  <c r="AD66" i="4"/>
  <c r="AB66" i="4"/>
  <c r="AA66" i="4"/>
  <c r="Z66" i="4"/>
  <c r="X66" i="4"/>
  <c r="R66" i="4"/>
  <c r="K66" i="4"/>
  <c r="J66" i="4"/>
  <c r="AC66" i="4" s="1"/>
  <c r="AC65" i="4"/>
  <c r="R65" i="4"/>
  <c r="K65" i="4"/>
  <c r="J65" i="4"/>
  <c r="AD64" i="4"/>
  <c r="AC64" i="4"/>
  <c r="Z64" i="4"/>
  <c r="Y64" i="4"/>
  <c r="X64" i="4"/>
  <c r="R64" i="4"/>
  <c r="K64" i="4"/>
  <c r="J64" i="4"/>
  <c r="AE63" i="4"/>
  <c r="AC63" i="4"/>
  <c r="Y63" i="4"/>
  <c r="X63" i="4"/>
  <c r="R63" i="4"/>
  <c r="K63" i="4"/>
  <c r="J63" i="4"/>
  <c r="AA63" i="4" s="1"/>
  <c r="AE62" i="4"/>
  <c r="AD62" i="4"/>
  <c r="AB62" i="4"/>
  <c r="AA62" i="4"/>
  <c r="Z62" i="4"/>
  <c r="X62" i="4"/>
  <c r="R62" i="4"/>
  <c r="K62" i="4"/>
  <c r="J62" i="4"/>
  <c r="AC62" i="4" s="1"/>
  <c r="AC61" i="4"/>
  <c r="R61" i="4"/>
  <c r="K61" i="4"/>
  <c r="J61" i="4"/>
  <c r="AD60" i="4"/>
  <c r="AC60" i="4"/>
  <c r="Z60" i="4"/>
  <c r="Y60" i="4"/>
  <c r="X60" i="4"/>
  <c r="R60" i="4"/>
  <c r="K60" i="4"/>
  <c r="J60" i="4"/>
  <c r="AE59" i="4"/>
  <c r="AC59" i="4"/>
  <c r="Y59" i="4"/>
  <c r="X59" i="4"/>
  <c r="R59" i="4"/>
  <c r="K59" i="4"/>
  <c r="J59" i="4"/>
  <c r="AA59" i="4" s="1"/>
  <c r="AE58" i="4"/>
  <c r="AD58" i="4"/>
  <c r="AB58" i="4"/>
  <c r="AA58" i="4"/>
  <c r="Z58" i="4"/>
  <c r="X58" i="4"/>
  <c r="R58" i="4"/>
  <c r="K58" i="4"/>
  <c r="J58" i="4"/>
  <c r="AC58" i="4" s="1"/>
  <c r="AC57" i="4"/>
  <c r="R57" i="4"/>
  <c r="K57" i="4"/>
  <c r="J57" i="4"/>
  <c r="AD56" i="4"/>
  <c r="AC56" i="4"/>
  <c r="Z56" i="4"/>
  <c r="Y56" i="4"/>
  <c r="X56" i="4"/>
  <c r="R56" i="4"/>
  <c r="K56" i="4"/>
  <c r="J56" i="4"/>
  <c r="AE55" i="4"/>
  <c r="AC55" i="4"/>
  <c r="Y55" i="4"/>
  <c r="X55" i="4"/>
  <c r="R55" i="4"/>
  <c r="K55" i="4"/>
  <c r="J55" i="4"/>
  <c r="AA55" i="4" s="1"/>
  <c r="AE54" i="4"/>
  <c r="AD54" i="4"/>
  <c r="AB54" i="4"/>
  <c r="AA54" i="4"/>
  <c r="Z54" i="4"/>
  <c r="X54" i="4"/>
  <c r="R54" i="4"/>
  <c r="K54" i="4"/>
  <c r="J54" i="4"/>
  <c r="AC54" i="4" s="1"/>
  <c r="AC53" i="4"/>
  <c r="R53" i="4"/>
  <c r="K53" i="4"/>
  <c r="J53" i="4"/>
  <c r="AD52" i="4"/>
  <c r="AC52" i="4"/>
  <c r="Z52" i="4"/>
  <c r="Y52" i="4"/>
  <c r="X52" i="4"/>
  <c r="R52" i="4"/>
  <c r="K52" i="4"/>
  <c r="J52" i="4"/>
  <c r="AE51" i="4"/>
  <c r="AC51" i="4"/>
  <c r="Y51" i="4"/>
  <c r="X51" i="4"/>
  <c r="R51" i="4"/>
  <c r="K51" i="4"/>
  <c r="J51" i="4"/>
  <c r="AA51" i="4" s="1"/>
  <c r="AE50" i="4"/>
  <c r="AD50" i="4"/>
  <c r="AB50" i="4"/>
  <c r="AA50" i="4"/>
  <c r="Z50" i="4"/>
  <c r="X50" i="4"/>
  <c r="R50" i="4"/>
  <c r="K50" i="4"/>
  <c r="J50" i="4"/>
  <c r="AC50" i="4" s="1"/>
  <c r="AC49" i="4"/>
  <c r="R49" i="4"/>
  <c r="K49" i="4"/>
  <c r="J49" i="4"/>
  <c r="AD48" i="4"/>
  <c r="AC48" i="4"/>
  <c r="Z48" i="4"/>
  <c r="Y48" i="4"/>
  <c r="X48" i="4"/>
  <c r="R48" i="4"/>
  <c r="K48" i="4"/>
  <c r="J48" i="4"/>
  <c r="AE47" i="4"/>
  <c r="AC47" i="4"/>
  <c r="Y47" i="4"/>
  <c r="X47" i="4"/>
  <c r="R47" i="4"/>
  <c r="K47" i="4"/>
  <c r="J47" i="4"/>
  <c r="AA47" i="4" s="1"/>
  <c r="AE46" i="4"/>
  <c r="AD46" i="4"/>
  <c r="AB46" i="4"/>
  <c r="AA46" i="4"/>
  <c r="Z46" i="4"/>
  <c r="X46" i="4"/>
  <c r="R46" i="4"/>
  <c r="K46" i="4"/>
  <c r="J46" i="4"/>
  <c r="AC46" i="4" s="1"/>
  <c r="AC45" i="4"/>
  <c r="R45" i="4"/>
  <c r="K45" i="4"/>
  <c r="J45" i="4"/>
  <c r="AD44" i="4"/>
  <c r="AC44" i="4"/>
  <c r="Z44" i="4"/>
  <c r="Y44" i="4"/>
  <c r="X44" i="4"/>
  <c r="R44" i="4"/>
  <c r="K44" i="4"/>
  <c r="J44" i="4"/>
  <c r="AE43" i="4"/>
  <c r="AC43" i="4"/>
  <c r="Y43" i="4"/>
  <c r="X43" i="4"/>
  <c r="R43" i="4"/>
  <c r="K43" i="4"/>
  <c r="J43" i="4"/>
  <c r="AA43" i="4" s="1"/>
  <c r="AE42" i="4"/>
  <c r="AD42" i="4"/>
  <c r="AB42" i="4"/>
  <c r="AA42" i="4"/>
  <c r="Z42" i="4"/>
  <c r="X42" i="4"/>
  <c r="R42" i="4"/>
  <c r="K42" i="4"/>
  <c r="J42" i="4"/>
  <c r="AC42" i="4" s="1"/>
  <c r="R41" i="4"/>
  <c r="K41" i="4"/>
  <c r="J41" i="4"/>
  <c r="AC41" i="4" s="1"/>
  <c r="AD40" i="4"/>
  <c r="AC40" i="4"/>
  <c r="Z40" i="4"/>
  <c r="Y40" i="4"/>
  <c r="X40" i="4"/>
  <c r="R40" i="4"/>
  <c r="K40" i="4"/>
  <c r="J40" i="4"/>
  <c r="AE39" i="4"/>
  <c r="AC39" i="4"/>
  <c r="Y39" i="4"/>
  <c r="X39" i="4"/>
  <c r="R39" i="4"/>
  <c r="K39" i="4"/>
  <c r="J39" i="4"/>
  <c r="AA39" i="4" s="1"/>
  <c r="AE38" i="4"/>
  <c r="AD38" i="4"/>
  <c r="AB38" i="4"/>
  <c r="AA38" i="4"/>
  <c r="Z38" i="4"/>
  <c r="X38" i="4"/>
  <c r="R38" i="4"/>
  <c r="K38" i="4"/>
  <c r="J38" i="4"/>
  <c r="AC38" i="4" s="1"/>
  <c r="AA37" i="4"/>
  <c r="R37" i="4"/>
  <c r="K37" i="4"/>
  <c r="J37" i="4"/>
  <c r="AD36" i="4"/>
  <c r="AC36" i="4"/>
  <c r="Z36" i="4"/>
  <c r="Y36" i="4"/>
  <c r="X36" i="4"/>
  <c r="R36" i="4"/>
  <c r="K36" i="4"/>
  <c r="J36" i="4"/>
  <c r="AE35" i="4"/>
  <c r="AC35" i="4"/>
  <c r="AB35" i="4"/>
  <c r="Y35" i="4"/>
  <c r="X35" i="4"/>
  <c r="R35" i="4"/>
  <c r="K35" i="4"/>
  <c r="J35" i="4"/>
  <c r="AE34" i="4"/>
  <c r="AD34" i="4"/>
  <c r="AA34" i="4"/>
  <c r="Z34" i="4"/>
  <c r="R34" i="4"/>
  <c r="K34" i="4"/>
  <c r="J34" i="4"/>
  <c r="AC34" i="4" s="1"/>
  <c r="AD33" i="4"/>
  <c r="R33" i="4"/>
  <c r="K33" i="4"/>
  <c r="J33" i="4"/>
  <c r="Y33" i="4" s="1"/>
  <c r="AB32" i="4"/>
  <c r="X32" i="4"/>
  <c r="R32" i="4"/>
  <c r="K32" i="4"/>
  <c r="J32" i="4"/>
  <c r="AC32" i="4" s="1"/>
  <c r="AE31" i="4"/>
  <c r="AD31" i="4"/>
  <c r="AB31" i="4"/>
  <c r="AA31" i="4"/>
  <c r="Z31" i="4"/>
  <c r="X31" i="4"/>
  <c r="R31" i="4"/>
  <c r="K31" i="4"/>
  <c r="J31" i="4"/>
  <c r="AC31" i="4" s="1"/>
  <c r="AE30" i="4"/>
  <c r="AD30" i="4"/>
  <c r="AA30" i="4"/>
  <c r="Z30" i="4"/>
  <c r="R30" i="4"/>
  <c r="K30" i="4"/>
  <c r="J30" i="4"/>
  <c r="AC30" i="4" s="1"/>
  <c r="AD29" i="4"/>
  <c r="Z29" i="4"/>
  <c r="Y29" i="4"/>
  <c r="X29" i="4"/>
  <c r="R29" i="4"/>
  <c r="K29" i="4"/>
  <c r="J29" i="4"/>
  <c r="AE28" i="4"/>
  <c r="Y28" i="4"/>
  <c r="R28" i="4"/>
  <c r="K28" i="4"/>
  <c r="J28" i="4"/>
  <c r="AA28" i="4" s="1"/>
  <c r="AE27" i="4"/>
  <c r="AD27" i="4"/>
  <c r="AB27" i="4"/>
  <c r="AA27" i="4"/>
  <c r="Z27" i="4"/>
  <c r="X27" i="4"/>
  <c r="R27" i="4"/>
  <c r="K27" i="4"/>
  <c r="J27" i="4"/>
  <c r="AC27" i="4" s="1"/>
  <c r="R26" i="4"/>
  <c r="K26" i="4"/>
  <c r="J26" i="4"/>
  <c r="AD25" i="4"/>
  <c r="AC25" i="4"/>
  <c r="Z25" i="4"/>
  <c r="Y25" i="4"/>
  <c r="X25" i="4"/>
  <c r="R25" i="4"/>
  <c r="K25" i="4"/>
  <c r="J25" i="4"/>
  <c r="AE24" i="4"/>
  <c r="Y24" i="4"/>
  <c r="R24" i="4"/>
  <c r="K24" i="4"/>
  <c r="J24" i="4"/>
  <c r="AA24" i="4" s="1"/>
  <c r="AD23" i="4"/>
  <c r="AA23" i="4"/>
  <c r="X23" i="4"/>
  <c r="R23" i="4"/>
  <c r="K23" i="4"/>
  <c r="J23" i="4"/>
  <c r="AE23" i="4" s="1"/>
  <c r="R22" i="4"/>
  <c r="K22" i="4"/>
  <c r="J22" i="4"/>
  <c r="AB22" i="4" s="1"/>
  <c r="AE21" i="4"/>
  <c r="AD21" i="4"/>
  <c r="AB21" i="4"/>
  <c r="AA21" i="4"/>
  <c r="Z21" i="4"/>
  <c r="X21" i="4"/>
  <c r="R21" i="4"/>
  <c r="K21" i="4"/>
  <c r="J21" i="4"/>
  <c r="AC21" i="4" s="1"/>
  <c r="AE20" i="4"/>
  <c r="AA20" i="4"/>
  <c r="R20" i="4"/>
  <c r="K20" i="4"/>
  <c r="J20" i="4"/>
  <c r="AD20" i="4" s="1"/>
  <c r="AD19" i="4"/>
  <c r="AB19" i="4"/>
  <c r="Z19" i="4"/>
  <c r="X19" i="4"/>
  <c r="R19" i="4"/>
  <c r="K19" i="4"/>
  <c r="J19" i="4"/>
  <c r="AC19" i="4" s="1"/>
  <c r="R18" i="4"/>
  <c r="K18" i="4"/>
  <c r="J18" i="4"/>
  <c r="AB18" i="4" s="1"/>
  <c r="AE17" i="4"/>
  <c r="AD17" i="4"/>
  <c r="AB17" i="4"/>
  <c r="AA17" i="4"/>
  <c r="Z17" i="4"/>
  <c r="X17" i="4"/>
  <c r="R17" i="4"/>
  <c r="K17" i="4"/>
  <c r="J17" i="4"/>
  <c r="AC17" i="4" s="1"/>
  <c r="AE16" i="4"/>
  <c r="AA16" i="4"/>
  <c r="R16" i="4"/>
  <c r="K16" i="4"/>
  <c r="J16" i="4"/>
  <c r="AD16" i="4" s="1"/>
  <c r="AD15" i="4"/>
  <c r="AB15" i="4"/>
  <c r="Z15" i="4"/>
  <c r="X15" i="4"/>
  <c r="R15" i="4"/>
  <c r="K15" i="4"/>
  <c r="J15" i="4"/>
  <c r="AC15" i="4" s="1"/>
  <c r="R14" i="4"/>
  <c r="K14" i="4"/>
  <c r="J14" i="4"/>
  <c r="AB14" i="4" s="1"/>
  <c r="AE13" i="4"/>
  <c r="AD13" i="4"/>
  <c r="AB13" i="4"/>
  <c r="AA13" i="4"/>
  <c r="Z13" i="4"/>
  <c r="X13" i="4"/>
  <c r="R13" i="4"/>
  <c r="K13" i="4"/>
  <c r="J13" i="4"/>
  <c r="AC13" i="4" s="1"/>
  <c r="AE12" i="4"/>
  <c r="AA12" i="4"/>
  <c r="R12" i="4"/>
  <c r="K12" i="4"/>
  <c r="J12" i="4"/>
  <c r="AD12" i="4" s="1"/>
  <c r="AD11" i="4"/>
  <c r="AB11" i="4"/>
  <c r="Z11" i="4"/>
  <c r="X11" i="4"/>
  <c r="R11" i="4"/>
  <c r="K11" i="4"/>
  <c r="J11" i="4"/>
  <c r="AC11" i="4" s="1"/>
  <c r="R10" i="4"/>
  <c r="K10" i="4"/>
  <c r="J10" i="4"/>
  <c r="AB10" i="4" s="1"/>
  <c r="AE9" i="4"/>
  <c r="AD9" i="4"/>
  <c r="AB9" i="4"/>
  <c r="AA9" i="4"/>
  <c r="Z9" i="4"/>
  <c r="X9" i="4"/>
  <c r="R9" i="4"/>
  <c r="K9" i="4"/>
  <c r="J9" i="4"/>
  <c r="AC9" i="4" s="1"/>
  <c r="AE8" i="4"/>
  <c r="AA8" i="4"/>
  <c r="R8" i="4"/>
  <c r="K8" i="4"/>
  <c r="J8" i="4"/>
  <c r="AD8" i="4" s="1"/>
  <c r="AD7" i="4"/>
  <c r="AB7" i="4"/>
  <c r="Z7" i="4"/>
  <c r="X7" i="4"/>
  <c r="R7" i="4"/>
  <c r="K7" i="4"/>
  <c r="J7" i="4"/>
  <c r="AC7" i="4" s="1"/>
  <c r="R6" i="4"/>
  <c r="K6" i="4"/>
  <c r="J6" i="4"/>
  <c r="AB6" i="4" s="1"/>
  <c r="AE5" i="4"/>
  <c r="AD5" i="4"/>
  <c r="AB5" i="4"/>
  <c r="AA5" i="4"/>
  <c r="Z5" i="4"/>
  <c r="X5" i="4"/>
  <c r="R5" i="4"/>
  <c r="K5" i="4"/>
  <c r="J5" i="4"/>
  <c r="AC5" i="4" s="1"/>
  <c r="AE4" i="4"/>
  <c r="AA4" i="4"/>
  <c r="R4" i="4"/>
  <c r="L4" i="4"/>
  <c r="L5" i="4" s="1"/>
  <c r="K4" i="4"/>
  <c r="J4" i="4"/>
  <c r="AD4" i="4" s="1"/>
  <c r="O643" i="3"/>
  <c r="O642" i="3"/>
  <c r="O641" i="3"/>
  <c r="O640" i="3"/>
  <c r="O639" i="3"/>
  <c r="O638" i="3"/>
  <c r="O637" i="3"/>
  <c r="O636" i="3"/>
  <c r="O635" i="3"/>
  <c r="O634" i="3"/>
  <c r="O633" i="3"/>
  <c r="O632" i="3"/>
  <c r="O631" i="3"/>
  <c r="O630" i="3"/>
  <c r="O629" i="3"/>
  <c r="O628" i="3"/>
  <c r="O627" i="3"/>
  <c r="O626" i="3"/>
  <c r="O625" i="3"/>
  <c r="O624" i="3"/>
  <c r="O623" i="3"/>
  <c r="O622" i="3"/>
  <c r="O621" i="3"/>
  <c r="O620" i="3"/>
  <c r="O619" i="3"/>
  <c r="O618" i="3"/>
  <c r="O617" i="3"/>
  <c r="O616" i="3"/>
  <c r="O615" i="3"/>
  <c r="O614" i="3"/>
  <c r="O613" i="3"/>
  <c r="O612" i="3"/>
  <c r="O611" i="3"/>
  <c r="O610" i="3"/>
  <c r="O609" i="3"/>
  <c r="O608" i="3"/>
  <c r="O607" i="3"/>
  <c r="O606" i="3"/>
  <c r="O605" i="3"/>
  <c r="O604" i="3"/>
  <c r="O603" i="3"/>
  <c r="O602" i="3"/>
  <c r="O601" i="3"/>
  <c r="O600" i="3"/>
  <c r="O599" i="3"/>
  <c r="O598" i="3"/>
  <c r="O597" i="3"/>
  <c r="O596" i="3"/>
  <c r="O595" i="3"/>
  <c r="O594" i="3"/>
  <c r="O593" i="3"/>
  <c r="O592" i="3"/>
  <c r="O591" i="3"/>
  <c r="O590" i="3"/>
  <c r="O589" i="3"/>
  <c r="O588" i="3"/>
  <c r="O587" i="3"/>
  <c r="O586" i="3"/>
  <c r="O585" i="3"/>
  <c r="O584" i="3"/>
  <c r="O583" i="3"/>
  <c r="O582" i="3"/>
  <c r="O581" i="3"/>
  <c r="O580" i="3"/>
  <c r="O579" i="3"/>
  <c r="O578" i="3"/>
  <c r="O577" i="3"/>
  <c r="O576" i="3"/>
  <c r="O575" i="3"/>
  <c r="O574" i="3"/>
  <c r="O573" i="3"/>
  <c r="O572" i="3"/>
  <c r="O571" i="3"/>
  <c r="O570" i="3"/>
  <c r="O569" i="3"/>
  <c r="O568" i="3"/>
  <c r="O567" i="3"/>
  <c r="O566" i="3"/>
  <c r="O565" i="3"/>
  <c r="O564" i="3"/>
  <c r="O563" i="3"/>
  <c r="O562" i="3"/>
  <c r="O561" i="3"/>
  <c r="O560" i="3"/>
  <c r="O559" i="3"/>
  <c r="O558" i="3"/>
  <c r="O557" i="3"/>
  <c r="O556" i="3"/>
  <c r="O555" i="3"/>
  <c r="O554" i="3"/>
  <c r="O553" i="3"/>
  <c r="O552" i="3"/>
  <c r="O551" i="3"/>
  <c r="O550" i="3"/>
  <c r="O549" i="3"/>
  <c r="O548" i="3"/>
  <c r="O547" i="3"/>
  <c r="O546" i="3"/>
  <c r="O545" i="3"/>
  <c r="O544" i="3"/>
  <c r="O543" i="3"/>
  <c r="O542" i="3"/>
  <c r="O541" i="3"/>
  <c r="O540" i="3"/>
  <c r="O539" i="3"/>
  <c r="O538" i="3"/>
  <c r="O537" i="3"/>
  <c r="O536" i="3"/>
  <c r="O535" i="3"/>
  <c r="O534" i="3"/>
  <c r="O533" i="3"/>
  <c r="O532" i="3"/>
  <c r="O531" i="3"/>
  <c r="O530" i="3"/>
  <c r="O529" i="3"/>
  <c r="O528" i="3"/>
  <c r="O527" i="3"/>
  <c r="O526" i="3"/>
  <c r="O525" i="3"/>
  <c r="O524" i="3"/>
  <c r="O523" i="3"/>
  <c r="O522" i="3"/>
  <c r="O521" i="3"/>
  <c r="O520" i="3"/>
  <c r="O519" i="3"/>
  <c r="O518" i="3"/>
  <c r="O517" i="3"/>
  <c r="O516" i="3"/>
  <c r="O515" i="3"/>
  <c r="O514" i="3"/>
  <c r="O513" i="3"/>
  <c r="O512" i="3"/>
  <c r="O511" i="3"/>
  <c r="O510" i="3"/>
  <c r="O509" i="3"/>
  <c r="O508" i="3"/>
  <c r="O507" i="3"/>
  <c r="O506" i="3"/>
  <c r="O505" i="3"/>
  <c r="O504" i="3"/>
  <c r="O503" i="3"/>
  <c r="O502" i="3"/>
  <c r="O501" i="3"/>
  <c r="O500" i="3"/>
  <c r="O499" i="3"/>
  <c r="O498" i="3"/>
  <c r="O497" i="3"/>
  <c r="O496" i="3"/>
  <c r="O495" i="3"/>
  <c r="O494" i="3"/>
  <c r="O493" i="3"/>
  <c r="O492" i="3"/>
  <c r="O491" i="3"/>
  <c r="O490" i="3"/>
  <c r="O489" i="3"/>
  <c r="O488" i="3"/>
  <c r="O487" i="3"/>
  <c r="O486" i="3"/>
  <c r="O485" i="3"/>
  <c r="O484" i="3"/>
  <c r="O483" i="3"/>
  <c r="O482" i="3"/>
  <c r="O481" i="3"/>
  <c r="O480" i="3"/>
  <c r="O479" i="3"/>
  <c r="O478" i="3"/>
  <c r="O477" i="3"/>
  <c r="O476" i="3"/>
  <c r="O475" i="3"/>
  <c r="O474" i="3"/>
  <c r="O473" i="3"/>
  <c r="O472" i="3"/>
  <c r="O471" i="3"/>
  <c r="O470" i="3"/>
  <c r="O469" i="3"/>
  <c r="O468" i="3"/>
  <c r="O467" i="3"/>
  <c r="O466" i="3"/>
  <c r="O465" i="3"/>
  <c r="O464" i="3"/>
  <c r="O463" i="3"/>
  <c r="O462" i="3"/>
  <c r="O461" i="3"/>
  <c r="O460" i="3"/>
  <c r="O459" i="3"/>
  <c r="O458" i="3"/>
  <c r="O457" i="3"/>
  <c r="O456" i="3"/>
  <c r="O455" i="3"/>
  <c r="O454" i="3"/>
  <c r="O453" i="3"/>
  <c r="O452" i="3"/>
  <c r="O451" i="3"/>
  <c r="O450" i="3"/>
  <c r="O449" i="3"/>
  <c r="O448" i="3"/>
  <c r="O447" i="3"/>
  <c r="O446" i="3"/>
  <c r="O445" i="3"/>
  <c r="O444" i="3"/>
  <c r="O443" i="3"/>
  <c r="O442" i="3"/>
  <c r="O441" i="3"/>
  <c r="O440" i="3"/>
  <c r="O439" i="3"/>
  <c r="O438" i="3"/>
  <c r="O437" i="3"/>
  <c r="O436" i="3"/>
  <c r="O435" i="3"/>
  <c r="O434" i="3"/>
  <c r="O433" i="3"/>
  <c r="O432" i="3"/>
  <c r="O431" i="3"/>
  <c r="O430" i="3"/>
  <c r="O429" i="3"/>
  <c r="O428" i="3"/>
  <c r="O427" i="3"/>
  <c r="O426" i="3"/>
  <c r="O425" i="3"/>
  <c r="O424" i="3"/>
  <c r="O423" i="3"/>
  <c r="O422" i="3"/>
  <c r="O421" i="3"/>
  <c r="O420" i="3"/>
  <c r="O419" i="3"/>
  <c r="O418" i="3"/>
  <c r="O417" i="3"/>
  <c r="O416" i="3"/>
  <c r="O415" i="3"/>
  <c r="O414" i="3"/>
  <c r="O413" i="3"/>
  <c r="O412" i="3"/>
  <c r="O411" i="3"/>
  <c r="O410" i="3"/>
  <c r="O409" i="3"/>
  <c r="O408" i="3"/>
  <c r="O407" i="3"/>
  <c r="O406" i="3"/>
  <c r="O405" i="3"/>
  <c r="O404" i="3"/>
  <c r="O403" i="3"/>
  <c r="O402" i="3"/>
  <c r="O401" i="3"/>
  <c r="O400" i="3"/>
  <c r="O399" i="3"/>
  <c r="O398" i="3"/>
  <c r="O397" i="3"/>
  <c r="O396" i="3"/>
  <c r="O395" i="3"/>
  <c r="O394" i="3"/>
  <c r="O393" i="3"/>
  <c r="O392" i="3"/>
  <c r="O391" i="3"/>
  <c r="O390" i="3"/>
  <c r="O389" i="3"/>
  <c r="O388" i="3"/>
  <c r="O387" i="3"/>
  <c r="O386" i="3"/>
  <c r="O385" i="3"/>
  <c r="O384" i="3"/>
  <c r="O383" i="3"/>
  <c r="O382" i="3"/>
  <c r="O381" i="3"/>
  <c r="O380" i="3"/>
  <c r="O379" i="3"/>
  <c r="O378" i="3"/>
  <c r="O377" i="3"/>
  <c r="O376" i="3"/>
  <c r="O375" i="3"/>
  <c r="O374" i="3"/>
  <c r="O373" i="3"/>
  <c r="O372" i="3"/>
  <c r="O371" i="3"/>
  <c r="O370" i="3"/>
  <c r="O369" i="3"/>
  <c r="O368" i="3"/>
  <c r="O367" i="3"/>
  <c r="O366" i="3"/>
  <c r="O365" i="3"/>
  <c r="O364" i="3"/>
  <c r="O363" i="3"/>
  <c r="O362" i="3"/>
  <c r="O361" i="3"/>
  <c r="O360" i="3"/>
  <c r="O359" i="3"/>
  <c r="O358" i="3"/>
  <c r="O357" i="3"/>
  <c r="O356" i="3"/>
  <c r="O355" i="3"/>
  <c r="O354" i="3"/>
  <c r="O353" i="3"/>
  <c r="O352" i="3"/>
  <c r="O351" i="3"/>
  <c r="O350" i="3"/>
  <c r="O349" i="3"/>
  <c r="O348" i="3"/>
  <c r="O347" i="3"/>
  <c r="O346" i="3"/>
  <c r="O345" i="3"/>
  <c r="O344" i="3"/>
  <c r="O343" i="3"/>
  <c r="O342" i="3"/>
  <c r="O341" i="3"/>
  <c r="O340" i="3"/>
  <c r="O339" i="3"/>
  <c r="O338" i="3"/>
  <c r="O337" i="3"/>
  <c r="O336" i="3"/>
  <c r="O335" i="3"/>
  <c r="O334" i="3"/>
  <c r="O333" i="3"/>
  <c r="O332" i="3"/>
  <c r="O331" i="3"/>
  <c r="O330" i="3"/>
  <c r="O329" i="3"/>
  <c r="O328" i="3"/>
  <c r="O327" i="3"/>
  <c r="O326" i="3"/>
  <c r="O325" i="3"/>
  <c r="O324" i="3"/>
  <c r="O323" i="3"/>
  <c r="O322" i="3"/>
  <c r="O321" i="3"/>
  <c r="O320" i="3"/>
  <c r="O319" i="3"/>
  <c r="O318" i="3"/>
  <c r="O317" i="3"/>
  <c r="O316" i="3"/>
  <c r="O315" i="3"/>
  <c r="O314" i="3"/>
  <c r="O313" i="3"/>
  <c r="O312" i="3"/>
  <c r="O311" i="3"/>
  <c r="O310" i="3"/>
  <c r="O309" i="3"/>
  <c r="O308" i="3"/>
  <c r="O307" i="3"/>
  <c r="O306" i="3"/>
  <c r="O305" i="3"/>
  <c r="O304" i="3"/>
  <c r="O303" i="3"/>
  <c r="O302" i="3"/>
  <c r="O301" i="3"/>
  <c r="O300" i="3"/>
  <c r="O299" i="3"/>
  <c r="O298" i="3"/>
  <c r="O297" i="3"/>
  <c r="O296" i="3"/>
  <c r="O295" i="3"/>
  <c r="O294" i="3"/>
  <c r="O293" i="3"/>
  <c r="O292" i="3"/>
  <c r="O291" i="3"/>
  <c r="O290" i="3"/>
  <c r="O289" i="3"/>
  <c r="O288" i="3"/>
  <c r="O287" i="3"/>
  <c r="O286" i="3"/>
  <c r="Q285" i="3"/>
  <c r="O285" i="3"/>
  <c r="Q284" i="3"/>
  <c r="O284" i="3"/>
  <c r="Q283" i="3"/>
  <c r="O283" i="3"/>
  <c r="Q282" i="3"/>
  <c r="O282" i="3"/>
  <c r="Q281" i="3"/>
  <c r="O281" i="3"/>
  <c r="Q280" i="3"/>
  <c r="O280" i="3"/>
  <c r="Q279" i="3"/>
  <c r="O279" i="3"/>
  <c r="Q278" i="3"/>
  <c r="O278" i="3"/>
  <c r="Q277" i="3"/>
  <c r="O277" i="3"/>
  <c r="Q276" i="3"/>
  <c r="O276" i="3"/>
  <c r="Q275" i="3"/>
  <c r="O275" i="3"/>
  <c r="Q274" i="3"/>
  <c r="O274" i="3"/>
  <c r="Q273" i="3"/>
  <c r="O273" i="3"/>
  <c r="Q272" i="3"/>
  <c r="O272" i="3"/>
  <c r="Q271" i="3"/>
  <c r="O271" i="3"/>
  <c r="Q270" i="3"/>
  <c r="O270" i="3"/>
  <c r="Q269" i="3"/>
  <c r="O269" i="3"/>
  <c r="Q268" i="3"/>
  <c r="O268" i="3"/>
  <c r="Q267" i="3"/>
  <c r="O267" i="3"/>
  <c r="Q266" i="3"/>
  <c r="O266" i="3"/>
  <c r="Q265" i="3"/>
  <c r="O265" i="3"/>
  <c r="Q264" i="3"/>
  <c r="O264" i="3"/>
  <c r="Q263" i="3"/>
  <c r="O263" i="3"/>
  <c r="Q262" i="3"/>
  <c r="O262" i="3"/>
  <c r="Q261" i="3"/>
  <c r="O261" i="3"/>
  <c r="Q260" i="3"/>
  <c r="O260" i="3"/>
  <c r="Q259" i="3"/>
  <c r="O259" i="3"/>
  <c r="Q258" i="3"/>
  <c r="O258" i="3"/>
  <c r="Q257" i="3"/>
  <c r="O257" i="3"/>
  <c r="Q256" i="3"/>
  <c r="O256" i="3"/>
  <c r="Q255" i="3"/>
  <c r="O255" i="3"/>
  <c r="Q254" i="3"/>
  <c r="O254" i="3"/>
  <c r="Q253" i="3"/>
  <c r="O253" i="3"/>
  <c r="Q252" i="3"/>
  <c r="O252" i="3"/>
  <c r="Q251" i="3"/>
  <c r="O251" i="3"/>
  <c r="Q250" i="3"/>
  <c r="O250" i="3"/>
  <c r="Q249" i="3"/>
  <c r="O249" i="3"/>
  <c r="Q248" i="3"/>
  <c r="O248" i="3"/>
  <c r="Q247" i="3"/>
  <c r="O247" i="3"/>
  <c r="Q246" i="3"/>
  <c r="O246" i="3"/>
  <c r="Q245" i="3"/>
  <c r="O245" i="3"/>
  <c r="Q244" i="3"/>
  <c r="O244" i="3"/>
  <c r="Q243" i="3"/>
  <c r="O243" i="3"/>
  <c r="Q242" i="3"/>
  <c r="O242" i="3"/>
  <c r="Q241" i="3"/>
  <c r="O241" i="3"/>
  <c r="Q240" i="3"/>
  <c r="O240" i="3"/>
  <c r="Q239" i="3"/>
  <c r="O239" i="3"/>
  <c r="Q238" i="3"/>
  <c r="O238" i="3"/>
  <c r="Q237" i="3"/>
  <c r="O237" i="3"/>
  <c r="Q236" i="3"/>
  <c r="O236" i="3"/>
  <c r="Q235" i="3"/>
  <c r="O235" i="3"/>
  <c r="Q234" i="3"/>
  <c r="O234" i="3"/>
  <c r="Q233" i="3"/>
  <c r="O233" i="3"/>
  <c r="Q232" i="3"/>
  <c r="O232" i="3"/>
  <c r="Q231" i="3"/>
  <c r="O231" i="3"/>
  <c r="Q230" i="3"/>
  <c r="O230" i="3"/>
  <c r="Q229" i="3"/>
  <c r="O229" i="3"/>
  <c r="Q228" i="3"/>
  <c r="O228" i="3"/>
  <c r="Q227" i="3"/>
  <c r="O227" i="3"/>
  <c r="Q226" i="3"/>
  <c r="O226" i="3"/>
  <c r="Q225" i="3"/>
  <c r="O225" i="3"/>
  <c r="Q224" i="3"/>
  <c r="O224" i="3"/>
  <c r="Q223" i="3"/>
  <c r="O223" i="3"/>
  <c r="Q222" i="3"/>
  <c r="O222" i="3"/>
  <c r="Q221" i="3"/>
  <c r="O221" i="3"/>
  <c r="Q220" i="3"/>
  <c r="O220" i="3"/>
  <c r="Q219" i="3"/>
  <c r="O219" i="3"/>
  <c r="Q218" i="3"/>
  <c r="O218" i="3"/>
  <c r="Q217" i="3"/>
  <c r="O217" i="3"/>
  <c r="Q216" i="3"/>
  <c r="O216" i="3"/>
  <c r="Q215" i="3"/>
  <c r="O215" i="3"/>
  <c r="Q214" i="3"/>
  <c r="O214" i="3"/>
  <c r="Q213" i="3"/>
  <c r="O213" i="3"/>
  <c r="Q212" i="3"/>
  <c r="O212" i="3"/>
  <c r="Q211" i="3"/>
  <c r="O211" i="3"/>
  <c r="Q210" i="3"/>
  <c r="O210" i="3"/>
  <c r="Q209" i="3"/>
  <c r="O209" i="3"/>
  <c r="Q208" i="3"/>
  <c r="O208" i="3"/>
  <c r="Q207" i="3"/>
  <c r="O207" i="3"/>
  <c r="Q206" i="3"/>
  <c r="O206" i="3"/>
  <c r="Q205" i="3"/>
  <c r="O205" i="3"/>
  <c r="Q204" i="3"/>
  <c r="O204" i="3"/>
  <c r="Q203" i="3"/>
  <c r="O203" i="3"/>
  <c r="Q202" i="3"/>
  <c r="O202" i="3"/>
  <c r="Q201" i="3"/>
  <c r="O201" i="3"/>
  <c r="Q200" i="3"/>
  <c r="O200" i="3"/>
  <c r="Q199" i="3"/>
  <c r="O199" i="3"/>
  <c r="Q198" i="3"/>
  <c r="O198" i="3"/>
  <c r="AE197" i="3"/>
  <c r="AD197" i="3"/>
  <c r="AB197" i="3"/>
  <c r="AA197" i="3"/>
  <c r="Z197" i="3"/>
  <c r="X197" i="3"/>
  <c r="R197" i="3"/>
  <c r="P197" i="3"/>
  <c r="O197" i="3"/>
  <c r="L197" i="3"/>
  <c r="K197" i="3"/>
  <c r="J197" i="3"/>
  <c r="AC197" i="3" s="1"/>
  <c r="AE196" i="3"/>
  <c r="AD196" i="3"/>
  <c r="Z196" i="3"/>
  <c r="Y196" i="3"/>
  <c r="R196" i="3"/>
  <c r="P196" i="3"/>
  <c r="O196" i="3"/>
  <c r="L196" i="3"/>
  <c r="K196" i="3"/>
  <c r="J196" i="3"/>
  <c r="AD195" i="3"/>
  <c r="AC195" i="3"/>
  <c r="Y195" i="3"/>
  <c r="X195" i="3"/>
  <c r="V195" i="3"/>
  <c r="U195" i="3"/>
  <c r="S195" i="3"/>
  <c r="R195" i="3"/>
  <c r="Q195" i="3"/>
  <c r="P195" i="3"/>
  <c r="O195" i="3"/>
  <c r="L195" i="3"/>
  <c r="W195" i="3" s="1"/>
  <c r="K195" i="3"/>
  <c r="J195" i="3"/>
  <c r="AE194" i="3"/>
  <c r="AC194" i="3"/>
  <c r="AA194" i="3"/>
  <c r="Y194" i="3"/>
  <c r="X194" i="3"/>
  <c r="R194" i="3"/>
  <c r="P194" i="3"/>
  <c r="O194" i="3"/>
  <c r="L194" i="3"/>
  <c r="K194" i="3"/>
  <c r="J194" i="3"/>
  <c r="AE193" i="3"/>
  <c r="AD193" i="3"/>
  <c r="AB193" i="3"/>
  <c r="AA193" i="3"/>
  <c r="Z193" i="3"/>
  <c r="X193" i="3"/>
  <c r="W193" i="3"/>
  <c r="R193" i="3"/>
  <c r="Q193" i="3"/>
  <c r="P193" i="3"/>
  <c r="O193" i="3"/>
  <c r="L193" i="3"/>
  <c r="U193" i="3" s="1"/>
  <c r="K193" i="3"/>
  <c r="J193" i="3"/>
  <c r="AC193" i="3" s="1"/>
  <c r="AE192" i="3"/>
  <c r="AD192" i="3"/>
  <c r="AC192" i="3"/>
  <c r="Z192" i="3"/>
  <c r="Y192" i="3"/>
  <c r="W192" i="3"/>
  <c r="R192" i="3"/>
  <c r="Q192" i="3"/>
  <c r="P192" i="3"/>
  <c r="O192" i="3"/>
  <c r="L192" i="3"/>
  <c r="S192" i="3" s="1"/>
  <c r="K192" i="3"/>
  <c r="J192" i="3"/>
  <c r="AD191" i="3"/>
  <c r="AC191" i="3"/>
  <c r="AB191" i="3"/>
  <c r="Y191" i="3"/>
  <c r="X191" i="3"/>
  <c r="V191" i="3"/>
  <c r="U191" i="3"/>
  <c r="S191" i="3"/>
  <c r="R191" i="3"/>
  <c r="Q191" i="3"/>
  <c r="P191" i="3"/>
  <c r="O191" i="3"/>
  <c r="L191" i="3"/>
  <c r="W191" i="3" s="1"/>
  <c r="K191" i="3"/>
  <c r="J191" i="3"/>
  <c r="AB190" i="3"/>
  <c r="W190" i="3"/>
  <c r="R190" i="3"/>
  <c r="P190" i="3"/>
  <c r="O190" i="3"/>
  <c r="L190" i="3"/>
  <c r="K190" i="3"/>
  <c r="J190" i="3"/>
  <c r="AE189" i="3"/>
  <c r="AD189" i="3"/>
  <c r="AB189" i="3"/>
  <c r="AA189" i="3"/>
  <c r="Z189" i="3"/>
  <c r="X189" i="3"/>
  <c r="W189" i="3"/>
  <c r="V189" i="3"/>
  <c r="R189" i="3"/>
  <c r="Q189" i="3"/>
  <c r="P189" i="3"/>
  <c r="O189" i="3"/>
  <c r="L189" i="3"/>
  <c r="U189" i="3" s="1"/>
  <c r="K189" i="3"/>
  <c r="J189" i="3"/>
  <c r="AC189" i="3" s="1"/>
  <c r="W188" i="3"/>
  <c r="V188" i="3"/>
  <c r="R188" i="3"/>
  <c r="Q188" i="3"/>
  <c r="P188" i="3"/>
  <c r="O188" i="3"/>
  <c r="L188" i="3"/>
  <c r="S188" i="3" s="1"/>
  <c r="K188" i="3"/>
  <c r="J188" i="3"/>
  <c r="V187" i="3"/>
  <c r="U187" i="3"/>
  <c r="S187" i="3"/>
  <c r="R187" i="3"/>
  <c r="Q187" i="3"/>
  <c r="P187" i="3"/>
  <c r="O187" i="3"/>
  <c r="L187" i="3"/>
  <c r="W187" i="3" s="1"/>
  <c r="K187" i="3"/>
  <c r="J187" i="3"/>
  <c r="AA186" i="3"/>
  <c r="W186" i="3"/>
  <c r="U186" i="3"/>
  <c r="R186" i="3"/>
  <c r="P186" i="3"/>
  <c r="O186" i="3"/>
  <c r="L186" i="3"/>
  <c r="K186" i="3"/>
  <c r="J186" i="3"/>
  <c r="AE185" i="3"/>
  <c r="AD185" i="3"/>
  <c r="AB185" i="3"/>
  <c r="AA185" i="3"/>
  <c r="Z185" i="3"/>
  <c r="X185" i="3"/>
  <c r="W185" i="3"/>
  <c r="V185" i="3"/>
  <c r="S185" i="3"/>
  <c r="R185" i="3"/>
  <c r="Q185" i="3"/>
  <c r="P185" i="3"/>
  <c r="O185" i="3"/>
  <c r="L185" i="3"/>
  <c r="U185" i="3" s="1"/>
  <c r="K185" i="3"/>
  <c r="J185" i="3"/>
  <c r="AC185" i="3" s="1"/>
  <c r="AE184" i="3"/>
  <c r="Z184" i="3"/>
  <c r="W184" i="3"/>
  <c r="V184" i="3"/>
  <c r="U184" i="3"/>
  <c r="R184" i="3"/>
  <c r="Q184" i="3"/>
  <c r="P184" i="3"/>
  <c r="O184" i="3"/>
  <c r="L184" i="3"/>
  <c r="S184" i="3" s="1"/>
  <c r="K184" i="3"/>
  <c r="J184" i="3"/>
  <c r="AD183" i="3"/>
  <c r="Y183" i="3"/>
  <c r="V183" i="3"/>
  <c r="U183" i="3"/>
  <c r="S183" i="3"/>
  <c r="R183" i="3"/>
  <c r="Q183" i="3"/>
  <c r="P183" i="3"/>
  <c r="O183" i="3"/>
  <c r="L183" i="3"/>
  <c r="W183" i="3" s="1"/>
  <c r="K183" i="3"/>
  <c r="J183" i="3"/>
  <c r="AE182" i="3"/>
  <c r="AA182" i="3"/>
  <c r="Y182" i="3"/>
  <c r="R182" i="3"/>
  <c r="P182" i="3"/>
  <c r="O182" i="3"/>
  <c r="L182" i="3"/>
  <c r="K182" i="3"/>
  <c r="J182" i="3"/>
  <c r="AE181" i="3"/>
  <c r="AD181" i="3"/>
  <c r="AB181" i="3"/>
  <c r="AA181" i="3"/>
  <c r="Z181" i="3"/>
  <c r="X181" i="3"/>
  <c r="R181" i="3"/>
  <c r="P181" i="3"/>
  <c r="O181" i="3"/>
  <c r="L181" i="3"/>
  <c r="K181" i="3"/>
  <c r="J181" i="3"/>
  <c r="AC181" i="3" s="1"/>
  <c r="AE180" i="3"/>
  <c r="AD180" i="3"/>
  <c r="Z180" i="3"/>
  <c r="Y180" i="3"/>
  <c r="R180" i="3"/>
  <c r="P180" i="3"/>
  <c r="O180" i="3"/>
  <c r="L180" i="3"/>
  <c r="K180" i="3"/>
  <c r="J180" i="3"/>
  <c r="AD179" i="3"/>
  <c r="AC179" i="3"/>
  <c r="Y179" i="3"/>
  <c r="X179" i="3"/>
  <c r="V179" i="3"/>
  <c r="U179" i="3"/>
  <c r="S179" i="3"/>
  <c r="R179" i="3"/>
  <c r="Q179" i="3"/>
  <c r="P179" i="3"/>
  <c r="O179" i="3"/>
  <c r="L179" i="3"/>
  <c r="W179" i="3" s="1"/>
  <c r="K179" i="3"/>
  <c r="J179" i="3"/>
  <c r="AE178" i="3"/>
  <c r="AC178" i="3"/>
  <c r="AA178" i="3"/>
  <c r="Y178" i="3"/>
  <c r="X178" i="3"/>
  <c r="R178" i="3"/>
  <c r="P178" i="3"/>
  <c r="O178" i="3"/>
  <c r="L178" i="3"/>
  <c r="K178" i="3"/>
  <c r="J178" i="3"/>
  <c r="AE177" i="3"/>
  <c r="AD177" i="3"/>
  <c r="AB177" i="3"/>
  <c r="AA177" i="3"/>
  <c r="Z177" i="3"/>
  <c r="X177" i="3"/>
  <c r="R177" i="3"/>
  <c r="P177" i="3"/>
  <c r="O177" i="3"/>
  <c r="L177" i="3"/>
  <c r="Q177" i="3" s="1"/>
  <c r="K177" i="3"/>
  <c r="J177" i="3"/>
  <c r="AC177" i="3" s="1"/>
  <c r="AE176" i="3"/>
  <c r="AD176" i="3"/>
  <c r="AC176" i="3"/>
  <c r="Z176" i="3"/>
  <c r="Y176" i="3"/>
  <c r="W176" i="3"/>
  <c r="R176" i="3"/>
  <c r="Q176" i="3"/>
  <c r="P176" i="3"/>
  <c r="O176" i="3"/>
  <c r="L176" i="3"/>
  <c r="K176" i="3"/>
  <c r="J176" i="3"/>
  <c r="AD175" i="3"/>
  <c r="AC175" i="3"/>
  <c r="AB175" i="3"/>
  <c r="Y175" i="3"/>
  <c r="X175" i="3"/>
  <c r="V175" i="3"/>
  <c r="U175" i="3"/>
  <c r="S175" i="3"/>
  <c r="R175" i="3"/>
  <c r="Q175" i="3"/>
  <c r="P175" i="3"/>
  <c r="O175" i="3"/>
  <c r="L175" i="3"/>
  <c r="W175" i="3" s="1"/>
  <c r="K175" i="3"/>
  <c r="J175" i="3"/>
  <c r="W174" i="3"/>
  <c r="R174" i="3"/>
  <c r="P174" i="3"/>
  <c r="O174" i="3"/>
  <c r="L174" i="3"/>
  <c r="K174" i="3"/>
  <c r="J174" i="3"/>
  <c r="X174" i="3" s="1"/>
  <c r="AE173" i="3"/>
  <c r="AD173" i="3"/>
  <c r="AB173" i="3"/>
  <c r="AA173" i="3"/>
  <c r="Z173" i="3"/>
  <c r="X173" i="3"/>
  <c r="W173" i="3"/>
  <c r="V173" i="3"/>
  <c r="R173" i="3"/>
  <c r="Q173" i="3"/>
  <c r="P173" i="3"/>
  <c r="O173" i="3"/>
  <c r="L173" i="3"/>
  <c r="U173" i="3" s="1"/>
  <c r="K173" i="3"/>
  <c r="J173" i="3"/>
  <c r="AC173" i="3" s="1"/>
  <c r="W172" i="3"/>
  <c r="V172" i="3"/>
  <c r="R172" i="3"/>
  <c r="Q172" i="3"/>
  <c r="P172" i="3"/>
  <c r="O172" i="3"/>
  <c r="L172" i="3"/>
  <c r="S172" i="3" s="1"/>
  <c r="K172" i="3"/>
  <c r="J172" i="3"/>
  <c r="AB171" i="3"/>
  <c r="AA171" i="3"/>
  <c r="X171" i="3"/>
  <c r="W171" i="3"/>
  <c r="R171" i="3"/>
  <c r="P171" i="3"/>
  <c r="O171" i="3"/>
  <c r="L171" i="3"/>
  <c r="K171" i="3"/>
  <c r="J171" i="3"/>
  <c r="AE171" i="3" s="1"/>
  <c r="AE170" i="3"/>
  <c r="AD170" i="3"/>
  <c r="AB170" i="3"/>
  <c r="AA170" i="3"/>
  <c r="Z170" i="3"/>
  <c r="X170" i="3"/>
  <c r="R170" i="3"/>
  <c r="P170" i="3"/>
  <c r="O170" i="3"/>
  <c r="L170" i="3"/>
  <c r="K170" i="3"/>
  <c r="J170" i="3"/>
  <c r="AC170" i="3" s="1"/>
  <c r="AC169" i="3"/>
  <c r="Y169" i="3"/>
  <c r="V169" i="3"/>
  <c r="U169" i="3"/>
  <c r="R169" i="3"/>
  <c r="Q169" i="3"/>
  <c r="P169" i="3"/>
  <c r="O169" i="3"/>
  <c r="L169" i="3"/>
  <c r="S169" i="3" s="1"/>
  <c r="K169" i="3"/>
  <c r="J169" i="3"/>
  <c r="AC168" i="3"/>
  <c r="Y168" i="3"/>
  <c r="X168" i="3"/>
  <c r="V168" i="3"/>
  <c r="U168" i="3"/>
  <c r="S168" i="3"/>
  <c r="R168" i="3"/>
  <c r="Q168" i="3"/>
  <c r="P168" i="3"/>
  <c r="O168" i="3"/>
  <c r="L168" i="3"/>
  <c r="W168" i="3" s="1"/>
  <c r="K168" i="3"/>
  <c r="J168" i="3"/>
  <c r="AE167" i="3"/>
  <c r="AB167" i="3"/>
  <c r="AA167" i="3"/>
  <c r="X167" i="3"/>
  <c r="W167" i="3"/>
  <c r="R167" i="3"/>
  <c r="P167" i="3"/>
  <c r="O167" i="3"/>
  <c r="L167" i="3"/>
  <c r="K167" i="3"/>
  <c r="J167" i="3"/>
  <c r="AD167" i="3" s="1"/>
  <c r="AE166" i="3"/>
  <c r="AD166" i="3"/>
  <c r="AB166" i="3"/>
  <c r="AA166" i="3"/>
  <c r="Z166" i="3"/>
  <c r="X166" i="3"/>
  <c r="W166" i="3"/>
  <c r="R166" i="3"/>
  <c r="P166" i="3"/>
  <c r="O166" i="3"/>
  <c r="L166" i="3"/>
  <c r="Q166" i="3" s="1"/>
  <c r="K166" i="3"/>
  <c r="J166" i="3"/>
  <c r="AC166" i="3" s="1"/>
  <c r="AC165" i="3"/>
  <c r="Z165" i="3"/>
  <c r="Y165" i="3"/>
  <c r="V165" i="3"/>
  <c r="U165" i="3"/>
  <c r="R165" i="3"/>
  <c r="Q165" i="3"/>
  <c r="P165" i="3"/>
  <c r="O165" i="3"/>
  <c r="L165" i="3"/>
  <c r="S165" i="3" s="1"/>
  <c r="K165" i="3"/>
  <c r="J165" i="3"/>
  <c r="AC164" i="3"/>
  <c r="Y164" i="3"/>
  <c r="V164" i="3"/>
  <c r="U164" i="3"/>
  <c r="S164" i="3"/>
  <c r="R164" i="3"/>
  <c r="Q164" i="3"/>
  <c r="P164" i="3"/>
  <c r="O164" i="3"/>
  <c r="L164" i="3"/>
  <c r="W164" i="3" s="1"/>
  <c r="K164" i="3"/>
  <c r="J164" i="3"/>
  <c r="AE163" i="3"/>
  <c r="AB163" i="3"/>
  <c r="AA163" i="3"/>
  <c r="X163" i="3"/>
  <c r="W163" i="3"/>
  <c r="R163" i="3"/>
  <c r="P163" i="3"/>
  <c r="O163" i="3"/>
  <c r="L163" i="3"/>
  <c r="K163" i="3"/>
  <c r="J163" i="3"/>
  <c r="AD163" i="3" s="1"/>
  <c r="AE162" i="3"/>
  <c r="AD162" i="3"/>
  <c r="AB162" i="3"/>
  <c r="AA162" i="3"/>
  <c r="Z162" i="3"/>
  <c r="X162" i="3"/>
  <c r="R162" i="3"/>
  <c r="P162" i="3"/>
  <c r="O162" i="3"/>
  <c r="L162" i="3"/>
  <c r="K162" i="3"/>
  <c r="J162" i="3"/>
  <c r="AC162" i="3" s="1"/>
  <c r="AC161" i="3"/>
  <c r="Y161" i="3"/>
  <c r="V161" i="3"/>
  <c r="U161" i="3"/>
  <c r="R161" i="3"/>
  <c r="Q161" i="3"/>
  <c r="P161" i="3"/>
  <c r="O161" i="3"/>
  <c r="L161" i="3"/>
  <c r="S161" i="3" s="1"/>
  <c r="K161" i="3"/>
  <c r="J161" i="3"/>
  <c r="AC160" i="3"/>
  <c r="Y160" i="3"/>
  <c r="X160" i="3"/>
  <c r="V160" i="3"/>
  <c r="U160" i="3"/>
  <c r="S160" i="3"/>
  <c r="R160" i="3"/>
  <c r="Q160" i="3"/>
  <c r="P160" i="3"/>
  <c r="O160" i="3"/>
  <c r="L160" i="3"/>
  <c r="W160" i="3" s="1"/>
  <c r="K160" i="3"/>
  <c r="J160" i="3"/>
  <c r="AE159" i="3"/>
  <c r="AB159" i="3"/>
  <c r="AA159" i="3"/>
  <c r="X159" i="3"/>
  <c r="W159" i="3"/>
  <c r="R159" i="3"/>
  <c r="P159" i="3"/>
  <c r="O159" i="3"/>
  <c r="L159" i="3"/>
  <c r="K159" i="3"/>
  <c r="J159" i="3"/>
  <c r="AD159" i="3" s="1"/>
  <c r="AE158" i="3"/>
  <c r="AD158" i="3"/>
  <c r="AB158" i="3"/>
  <c r="AA158" i="3"/>
  <c r="Z158" i="3"/>
  <c r="X158" i="3"/>
  <c r="W158" i="3"/>
  <c r="R158" i="3"/>
  <c r="P158" i="3"/>
  <c r="O158" i="3"/>
  <c r="L158" i="3"/>
  <c r="Q158" i="3" s="1"/>
  <c r="K158" i="3"/>
  <c r="J158" i="3"/>
  <c r="AC158" i="3" s="1"/>
  <c r="AC157" i="3"/>
  <c r="Z157" i="3"/>
  <c r="Y157" i="3"/>
  <c r="V157" i="3"/>
  <c r="U157" i="3"/>
  <c r="R157" i="3"/>
  <c r="Q157" i="3"/>
  <c r="P157" i="3"/>
  <c r="O157" i="3"/>
  <c r="L157" i="3"/>
  <c r="S157" i="3" s="1"/>
  <c r="K157" i="3"/>
  <c r="J157" i="3"/>
  <c r="AC156" i="3"/>
  <c r="Y156" i="3"/>
  <c r="V156" i="3"/>
  <c r="U156" i="3"/>
  <c r="S156" i="3"/>
  <c r="R156" i="3"/>
  <c r="Q156" i="3"/>
  <c r="P156" i="3"/>
  <c r="O156" i="3"/>
  <c r="L156" i="3"/>
  <c r="W156" i="3" s="1"/>
  <c r="K156" i="3"/>
  <c r="J156" i="3"/>
  <c r="AE155" i="3"/>
  <c r="Y155" i="3"/>
  <c r="R155" i="3"/>
  <c r="P155" i="3"/>
  <c r="O155" i="3"/>
  <c r="L155" i="3"/>
  <c r="K155" i="3"/>
  <c r="J155" i="3"/>
  <c r="AA155" i="3" s="1"/>
  <c r="AE154" i="3"/>
  <c r="AD154" i="3"/>
  <c r="AB154" i="3"/>
  <c r="AA154" i="3"/>
  <c r="Z154" i="3"/>
  <c r="X154" i="3"/>
  <c r="R154" i="3"/>
  <c r="P154" i="3"/>
  <c r="O154" i="3"/>
  <c r="L154" i="3"/>
  <c r="K154" i="3"/>
  <c r="J154" i="3"/>
  <c r="AC154" i="3" s="1"/>
  <c r="AD153" i="3"/>
  <c r="Y153" i="3"/>
  <c r="R153" i="3"/>
  <c r="P153" i="3"/>
  <c r="O153" i="3"/>
  <c r="L153" i="3"/>
  <c r="K153" i="3"/>
  <c r="J153" i="3"/>
  <c r="AE153" i="3" s="1"/>
  <c r="AC152" i="3"/>
  <c r="X152" i="3"/>
  <c r="V152" i="3"/>
  <c r="U152" i="3"/>
  <c r="S152" i="3"/>
  <c r="R152" i="3"/>
  <c r="Q152" i="3"/>
  <c r="P152" i="3"/>
  <c r="O152" i="3"/>
  <c r="L152" i="3"/>
  <c r="W152" i="3" s="1"/>
  <c r="K152" i="3"/>
  <c r="J152" i="3"/>
  <c r="AD152" i="3" s="1"/>
  <c r="AE151" i="3"/>
  <c r="AC151" i="3"/>
  <c r="AA151" i="3"/>
  <c r="Y151" i="3"/>
  <c r="X151" i="3"/>
  <c r="U151" i="3"/>
  <c r="R151" i="3"/>
  <c r="P151" i="3"/>
  <c r="O151" i="3"/>
  <c r="L151" i="3"/>
  <c r="K151" i="3"/>
  <c r="J151" i="3"/>
  <c r="AE150" i="3"/>
  <c r="AD150" i="3"/>
  <c r="AB150" i="3"/>
  <c r="AA150" i="3"/>
  <c r="Z150" i="3"/>
  <c r="X150" i="3"/>
  <c r="W150" i="3"/>
  <c r="S150" i="3"/>
  <c r="R150" i="3"/>
  <c r="Q150" i="3"/>
  <c r="P150" i="3"/>
  <c r="O150" i="3"/>
  <c r="L150" i="3"/>
  <c r="U150" i="3" s="1"/>
  <c r="K150" i="3"/>
  <c r="J150" i="3"/>
  <c r="AC150" i="3" s="1"/>
  <c r="AE149" i="3"/>
  <c r="AD149" i="3"/>
  <c r="AC149" i="3"/>
  <c r="Z149" i="3"/>
  <c r="Y149" i="3"/>
  <c r="W149" i="3"/>
  <c r="U149" i="3"/>
  <c r="R149" i="3"/>
  <c r="Q149" i="3"/>
  <c r="P149" i="3"/>
  <c r="O149" i="3"/>
  <c r="L149" i="3"/>
  <c r="S149" i="3" s="1"/>
  <c r="K149" i="3"/>
  <c r="J149" i="3"/>
  <c r="AD148" i="3"/>
  <c r="AC148" i="3"/>
  <c r="AB148" i="3"/>
  <c r="Y148" i="3"/>
  <c r="X148" i="3"/>
  <c r="V148" i="3"/>
  <c r="U148" i="3"/>
  <c r="S148" i="3"/>
  <c r="R148" i="3"/>
  <c r="Q148" i="3"/>
  <c r="P148" i="3"/>
  <c r="O148" i="3"/>
  <c r="L148" i="3"/>
  <c r="W148" i="3" s="1"/>
  <c r="K148" i="3"/>
  <c r="J148" i="3"/>
  <c r="R147" i="3"/>
  <c r="P147" i="3"/>
  <c r="O147" i="3"/>
  <c r="L147" i="3"/>
  <c r="K147" i="3"/>
  <c r="J147" i="3"/>
  <c r="Y147" i="3" s="1"/>
  <c r="AE146" i="3"/>
  <c r="AD146" i="3"/>
  <c r="AB146" i="3"/>
  <c r="AA146" i="3"/>
  <c r="Z146" i="3"/>
  <c r="X146" i="3"/>
  <c r="R146" i="3"/>
  <c r="P146" i="3"/>
  <c r="O146" i="3"/>
  <c r="L146" i="3"/>
  <c r="K146" i="3"/>
  <c r="J146" i="3"/>
  <c r="AC146" i="3" s="1"/>
  <c r="AD145" i="3"/>
  <c r="Y145" i="3"/>
  <c r="R145" i="3"/>
  <c r="P145" i="3"/>
  <c r="O145" i="3"/>
  <c r="L145" i="3"/>
  <c r="K145" i="3"/>
  <c r="J145" i="3"/>
  <c r="V144" i="3"/>
  <c r="U144" i="3"/>
  <c r="S144" i="3"/>
  <c r="R144" i="3"/>
  <c r="Q144" i="3"/>
  <c r="P144" i="3"/>
  <c r="O144" i="3"/>
  <c r="L144" i="3"/>
  <c r="W144" i="3" s="1"/>
  <c r="K144" i="3"/>
  <c r="J144" i="3"/>
  <c r="AC143" i="3"/>
  <c r="AA143" i="3"/>
  <c r="X143" i="3"/>
  <c r="W143" i="3"/>
  <c r="U143" i="3"/>
  <c r="R143" i="3"/>
  <c r="P143" i="3"/>
  <c r="O143" i="3"/>
  <c r="L143" i="3"/>
  <c r="K143" i="3"/>
  <c r="J143" i="3"/>
  <c r="AE142" i="3"/>
  <c r="AD142" i="3"/>
  <c r="AB142" i="3"/>
  <c r="AA142" i="3"/>
  <c r="Z142" i="3"/>
  <c r="X142" i="3"/>
  <c r="W142" i="3"/>
  <c r="V142" i="3"/>
  <c r="S142" i="3"/>
  <c r="R142" i="3"/>
  <c r="Q142" i="3"/>
  <c r="P142" i="3"/>
  <c r="O142" i="3"/>
  <c r="L142" i="3"/>
  <c r="U142" i="3" s="1"/>
  <c r="K142" i="3"/>
  <c r="J142" i="3"/>
  <c r="AC142" i="3" s="1"/>
  <c r="AE141" i="3"/>
  <c r="AC141" i="3"/>
  <c r="Z141" i="3"/>
  <c r="W141" i="3"/>
  <c r="V141" i="3"/>
  <c r="U141" i="3"/>
  <c r="R141" i="3"/>
  <c r="Q141" i="3"/>
  <c r="P141" i="3"/>
  <c r="O141" i="3"/>
  <c r="L141" i="3"/>
  <c r="S141" i="3" s="1"/>
  <c r="K141" i="3"/>
  <c r="J141" i="3"/>
  <c r="AD140" i="3"/>
  <c r="AB140" i="3"/>
  <c r="Y140" i="3"/>
  <c r="V140" i="3"/>
  <c r="U140" i="3"/>
  <c r="S140" i="3"/>
  <c r="R140" i="3"/>
  <c r="Q140" i="3"/>
  <c r="P140" i="3"/>
  <c r="O140" i="3"/>
  <c r="L140" i="3"/>
  <c r="W140" i="3" s="1"/>
  <c r="K140" i="3"/>
  <c r="J140" i="3"/>
  <c r="R139" i="3"/>
  <c r="P139" i="3"/>
  <c r="O139" i="3"/>
  <c r="L139" i="3"/>
  <c r="K139" i="3"/>
  <c r="J139" i="3"/>
  <c r="AE138" i="3"/>
  <c r="AD138" i="3"/>
  <c r="AB138" i="3"/>
  <c r="AA138" i="3"/>
  <c r="Z138" i="3"/>
  <c r="X138" i="3"/>
  <c r="R138" i="3"/>
  <c r="P138" i="3"/>
  <c r="O138" i="3"/>
  <c r="L138" i="3"/>
  <c r="K138" i="3"/>
  <c r="J138" i="3"/>
  <c r="AC138" i="3" s="1"/>
  <c r="AD137" i="3"/>
  <c r="Y137" i="3"/>
  <c r="R137" i="3"/>
  <c r="P137" i="3"/>
  <c r="O137" i="3"/>
  <c r="L137" i="3"/>
  <c r="K137" i="3"/>
  <c r="J137" i="3"/>
  <c r="V136" i="3"/>
  <c r="U136" i="3"/>
  <c r="S136" i="3"/>
  <c r="R136" i="3"/>
  <c r="Q136" i="3"/>
  <c r="P136" i="3"/>
  <c r="O136" i="3"/>
  <c r="L136" i="3"/>
  <c r="W136" i="3" s="1"/>
  <c r="K136" i="3"/>
  <c r="J136" i="3"/>
  <c r="AE135" i="3"/>
  <c r="AC135" i="3"/>
  <c r="AA135" i="3"/>
  <c r="Y135" i="3"/>
  <c r="X135" i="3"/>
  <c r="R135" i="3"/>
  <c r="K135" i="3"/>
  <c r="J135" i="3"/>
  <c r="AC134" i="3"/>
  <c r="Y134" i="3"/>
  <c r="R134" i="3"/>
  <c r="K134" i="3"/>
  <c r="J134" i="3"/>
  <c r="AE134" i="3" s="1"/>
  <c r="AD133" i="3"/>
  <c r="AB133" i="3"/>
  <c r="Z133" i="3"/>
  <c r="X133" i="3"/>
  <c r="R133" i="3"/>
  <c r="K133" i="3"/>
  <c r="J133" i="3"/>
  <c r="AE133" i="3" s="1"/>
  <c r="AE132" i="3"/>
  <c r="AC132" i="3"/>
  <c r="Y132" i="3"/>
  <c r="R132" i="3"/>
  <c r="K132" i="3"/>
  <c r="J132" i="3"/>
  <c r="AE131" i="3"/>
  <c r="AD131" i="3"/>
  <c r="AB131" i="3"/>
  <c r="AA131" i="3"/>
  <c r="Z131" i="3"/>
  <c r="X131" i="3"/>
  <c r="R131" i="3"/>
  <c r="K131" i="3"/>
  <c r="J131" i="3"/>
  <c r="AC131" i="3" s="1"/>
  <c r="AE130" i="3"/>
  <c r="AC130" i="3"/>
  <c r="Y130" i="3"/>
  <c r="R130" i="3"/>
  <c r="K130" i="3"/>
  <c r="J130" i="3"/>
  <c r="AD129" i="3"/>
  <c r="AB129" i="3"/>
  <c r="Z129" i="3"/>
  <c r="X129" i="3"/>
  <c r="R129" i="3"/>
  <c r="K129" i="3"/>
  <c r="J129" i="3"/>
  <c r="AE129" i="3" s="1"/>
  <c r="AC128" i="3"/>
  <c r="Y128" i="3"/>
  <c r="R128" i="3"/>
  <c r="K128" i="3"/>
  <c r="J128" i="3"/>
  <c r="AE128" i="3" s="1"/>
  <c r="AE127" i="3"/>
  <c r="AD127" i="3"/>
  <c r="AB127" i="3"/>
  <c r="AA127" i="3"/>
  <c r="Z127" i="3"/>
  <c r="X127" i="3"/>
  <c r="R127" i="3"/>
  <c r="K127" i="3"/>
  <c r="J127" i="3"/>
  <c r="AC127" i="3" s="1"/>
  <c r="AC126" i="3"/>
  <c r="Y126" i="3"/>
  <c r="R126" i="3"/>
  <c r="K126" i="3"/>
  <c r="J126" i="3"/>
  <c r="AE126" i="3" s="1"/>
  <c r="AD125" i="3"/>
  <c r="AB125" i="3"/>
  <c r="Z125" i="3"/>
  <c r="X125" i="3"/>
  <c r="R125" i="3"/>
  <c r="K125" i="3"/>
  <c r="J125" i="3"/>
  <c r="AE125" i="3" s="1"/>
  <c r="Y124" i="3"/>
  <c r="R124" i="3"/>
  <c r="K124" i="3"/>
  <c r="J124" i="3"/>
  <c r="AE123" i="3"/>
  <c r="AD123" i="3"/>
  <c r="AB123" i="3"/>
  <c r="AA123" i="3"/>
  <c r="Z123" i="3"/>
  <c r="X123" i="3"/>
  <c r="R123" i="3"/>
  <c r="K123" i="3"/>
  <c r="J123" i="3"/>
  <c r="AC123" i="3" s="1"/>
  <c r="R122" i="3"/>
  <c r="K122" i="3"/>
  <c r="J122" i="3"/>
  <c r="Z122" i="3" s="1"/>
  <c r="AD121" i="3"/>
  <c r="AC121" i="3"/>
  <c r="Z121" i="3"/>
  <c r="Y121" i="3"/>
  <c r="X121" i="3"/>
  <c r="R121" i="3"/>
  <c r="K121" i="3"/>
  <c r="J121" i="3"/>
  <c r="R120" i="3"/>
  <c r="K120" i="3"/>
  <c r="J120" i="3"/>
  <c r="Y120" i="3" s="1"/>
  <c r="AE119" i="3"/>
  <c r="AD119" i="3"/>
  <c r="AB119" i="3"/>
  <c r="AA119" i="3"/>
  <c r="Z119" i="3"/>
  <c r="X119" i="3"/>
  <c r="R119" i="3"/>
  <c r="K119" i="3"/>
  <c r="J119" i="3"/>
  <c r="AC119" i="3" s="1"/>
  <c r="AE118" i="3"/>
  <c r="Z118" i="3"/>
  <c r="R118" i="3"/>
  <c r="K118" i="3"/>
  <c r="J118" i="3"/>
  <c r="AD117" i="3"/>
  <c r="AC117" i="3"/>
  <c r="Z117" i="3"/>
  <c r="Y117" i="3"/>
  <c r="X117" i="3"/>
  <c r="R117" i="3"/>
  <c r="K117" i="3"/>
  <c r="J117" i="3"/>
  <c r="AE116" i="3"/>
  <c r="Y116" i="3"/>
  <c r="R116" i="3"/>
  <c r="K116" i="3"/>
  <c r="J116" i="3"/>
  <c r="AE115" i="3"/>
  <c r="AD115" i="3"/>
  <c r="AB115" i="3"/>
  <c r="AA115" i="3"/>
  <c r="Z115" i="3"/>
  <c r="X115" i="3"/>
  <c r="R115" i="3"/>
  <c r="K115" i="3"/>
  <c r="J115" i="3"/>
  <c r="AC115" i="3" s="1"/>
  <c r="R114" i="3"/>
  <c r="K114" i="3"/>
  <c r="J114" i="3"/>
  <c r="AD113" i="3"/>
  <c r="AC113" i="3"/>
  <c r="Z113" i="3"/>
  <c r="Y113" i="3"/>
  <c r="X113" i="3"/>
  <c r="R113" i="3"/>
  <c r="K113" i="3"/>
  <c r="J113" i="3"/>
  <c r="AB112" i="3"/>
  <c r="R112" i="3"/>
  <c r="K112" i="3"/>
  <c r="J112" i="3"/>
  <c r="AE111" i="3"/>
  <c r="AD111" i="3"/>
  <c r="AB111" i="3"/>
  <c r="AA111" i="3"/>
  <c r="Z111" i="3"/>
  <c r="X111" i="3"/>
  <c r="R111" i="3"/>
  <c r="K111" i="3"/>
  <c r="J111" i="3"/>
  <c r="AC111" i="3" s="1"/>
  <c r="AE110" i="3"/>
  <c r="Z110" i="3"/>
  <c r="R110" i="3"/>
  <c r="K110" i="3"/>
  <c r="J110" i="3"/>
  <c r="AD109" i="3"/>
  <c r="AC109" i="3"/>
  <c r="Z109" i="3"/>
  <c r="Y109" i="3"/>
  <c r="X109" i="3"/>
  <c r="R109" i="3"/>
  <c r="K109" i="3"/>
  <c r="J109" i="3"/>
  <c r="AE108" i="3"/>
  <c r="AB108" i="3"/>
  <c r="X108" i="3"/>
  <c r="R108" i="3"/>
  <c r="K108" i="3"/>
  <c r="J108" i="3"/>
  <c r="AC108" i="3" s="1"/>
  <c r="AD107" i="3"/>
  <c r="AB107" i="3"/>
  <c r="AA107" i="3"/>
  <c r="X107" i="3"/>
  <c r="R107" i="3"/>
  <c r="K107" i="3"/>
  <c r="J107" i="3"/>
  <c r="AD106" i="3"/>
  <c r="AA106" i="3"/>
  <c r="Y106" i="3"/>
  <c r="R106" i="3"/>
  <c r="K106" i="3"/>
  <c r="J106" i="3"/>
  <c r="AE106" i="3" s="1"/>
  <c r="AB105" i="3"/>
  <c r="R105" i="3"/>
  <c r="K105" i="3"/>
  <c r="J105" i="3"/>
  <c r="AE104" i="3"/>
  <c r="AC104" i="3"/>
  <c r="AA104" i="3"/>
  <c r="Y104" i="3"/>
  <c r="X104" i="3"/>
  <c r="R104" i="3"/>
  <c r="K104" i="3"/>
  <c r="J104" i="3"/>
  <c r="AE103" i="3"/>
  <c r="AD103" i="3"/>
  <c r="AB103" i="3"/>
  <c r="AA103" i="3"/>
  <c r="Z103" i="3"/>
  <c r="X103" i="3"/>
  <c r="R103" i="3"/>
  <c r="K103" i="3"/>
  <c r="J103" i="3"/>
  <c r="AC103" i="3" s="1"/>
  <c r="AD102" i="3"/>
  <c r="AA102" i="3"/>
  <c r="Y102" i="3"/>
  <c r="R102" i="3"/>
  <c r="K102" i="3"/>
  <c r="J102" i="3"/>
  <c r="AE102" i="3" s="1"/>
  <c r="R101" i="3"/>
  <c r="K101" i="3"/>
  <c r="J101" i="3"/>
  <c r="AE100" i="3"/>
  <c r="AC100" i="3"/>
  <c r="AA100" i="3"/>
  <c r="Y100" i="3"/>
  <c r="X100" i="3"/>
  <c r="R100" i="3"/>
  <c r="K100" i="3"/>
  <c r="J100" i="3"/>
  <c r="AE99" i="3"/>
  <c r="AD99" i="3"/>
  <c r="AB99" i="3"/>
  <c r="AA99" i="3"/>
  <c r="Z99" i="3"/>
  <c r="X99" i="3"/>
  <c r="R99" i="3"/>
  <c r="K99" i="3"/>
  <c r="J99" i="3"/>
  <c r="AC99" i="3" s="1"/>
  <c r="AD98" i="3"/>
  <c r="AA98" i="3"/>
  <c r="Y98" i="3"/>
  <c r="R98" i="3"/>
  <c r="K98" i="3"/>
  <c r="J98" i="3"/>
  <c r="AE98" i="3" s="1"/>
  <c r="AB97" i="3"/>
  <c r="R97" i="3"/>
  <c r="K97" i="3"/>
  <c r="J97" i="3"/>
  <c r="AE96" i="3"/>
  <c r="AC96" i="3"/>
  <c r="AA96" i="3"/>
  <c r="Y96" i="3"/>
  <c r="X96" i="3"/>
  <c r="R96" i="3"/>
  <c r="K96" i="3"/>
  <c r="J96" i="3"/>
  <c r="AE95" i="3"/>
  <c r="AD95" i="3"/>
  <c r="AB95" i="3"/>
  <c r="AA95" i="3"/>
  <c r="Z95" i="3"/>
  <c r="X95" i="3"/>
  <c r="R95" i="3"/>
  <c r="K95" i="3"/>
  <c r="J95" i="3"/>
  <c r="AC95" i="3" s="1"/>
  <c r="AD94" i="3"/>
  <c r="AA94" i="3"/>
  <c r="Y94" i="3"/>
  <c r="R94" i="3"/>
  <c r="K94" i="3"/>
  <c r="J94" i="3"/>
  <c r="AE94" i="3" s="1"/>
  <c r="R93" i="3"/>
  <c r="K93" i="3"/>
  <c r="J93" i="3"/>
  <c r="AE92" i="3"/>
  <c r="AC92" i="3"/>
  <c r="AA92" i="3"/>
  <c r="Y92" i="3"/>
  <c r="X92" i="3"/>
  <c r="R92" i="3"/>
  <c r="K92" i="3"/>
  <c r="J92" i="3"/>
  <c r="AE91" i="3"/>
  <c r="AD91" i="3"/>
  <c r="AB91" i="3"/>
  <c r="AA91" i="3"/>
  <c r="Z91" i="3"/>
  <c r="X91" i="3"/>
  <c r="R91" i="3"/>
  <c r="K91" i="3"/>
  <c r="J91" i="3"/>
  <c r="AC91" i="3" s="1"/>
  <c r="AD90" i="3"/>
  <c r="AA90" i="3"/>
  <c r="Y90" i="3"/>
  <c r="R90" i="3"/>
  <c r="K90" i="3"/>
  <c r="J90" i="3"/>
  <c r="AE90" i="3" s="1"/>
  <c r="AB89" i="3"/>
  <c r="R89" i="3"/>
  <c r="K89" i="3"/>
  <c r="J89" i="3"/>
  <c r="AE88" i="3"/>
  <c r="AC88" i="3"/>
  <c r="AA88" i="3"/>
  <c r="Y88" i="3"/>
  <c r="X88" i="3"/>
  <c r="R88" i="3"/>
  <c r="K88" i="3"/>
  <c r="J88" i="3"/>
  <c r="AE87" i="3"/>
  <c r="AD87" i="3"/>
  <c r="AB87" i="3"/>
  <c r="AA87" i="3"/>
  <c r="Z87" i="3"/>
  <c r="X87" i="3"/>
  <c r="R87" i="3"/>
  <c r="K87" i="3"/>
  <c r="J87" i="3"/>
  <c r="AC87" i="3" s="1"/>
  <c r="AD86" i="3"/>
  <c r="AA86" i="3"/>
  <c r="Y86" i="3"/>
  <c r="R86" i="3"/>
  <c r="K86" i="3"/>
  <c r="J86" i="3"/>
  <c r="AE86" i="3" s="1"/>
  <c r="R85" i="3"/>
  <c r="K85" i="3"/>
  <c r="J85" i="3"/>
  <c r="AE84" i="3"/>
  <c r="AC84" i="3"/>
  <c r="AA84" i="3"/>
  <c r="Y84" i="3"/>
  <c r="X84" i="3"/>
  <c r="R84" i="3"/>
  <c r="K84" i="3"/>
  <c r="J84" i="3"/>
  <c r="AE83" i="3"/>
  <c r="AD83" i="3"/>
  <c r="AB83" i="3"/>
  <c r="Z83" i="3"/>
  <c r="X83" i="3"/>
  <c r="R83" i="3"/>
  <c r="K83" i="3"/>
  <c r="J83" i="3"/>
  <c r="AE82" i="3"/>
  <c r="AC82" i="3"/>
  <c r="Y82" i="3"/>
  <c r="R82" i="3"/>
  <c r="K82" i="3"/>
  <c r="J82" i="3"/>
  <c r="AD81" i="3"/>
  <c r="AB81" i="3"/>
  <c r="Z81" i="3"/>
  <c r="X81" i="3"/>
  <c r="R81" i="3"/>
  <c r="K81" i="3"/>
  <c r="J81" i="3"/>
  <c r="AC81" i="3" s="1"/>
  <c r="AC80" i="3"/>
  <c r="Y80" i="3"/>
  <c r="R80" i="3"/>
  <c r="K80" i="3"/>
  <c r="J80" i="3"/>
  <c r="AE80" i="3" s="1"/>
  <c r="AE79" i="3"/>
  <c r="AD79" i="3"/>
  <c r="AB79" i="3"/>
  <c r="AA79" i="3"/>
  <c r="Z79" i="3"/>
  <c r="X79" i="3"/>
  <c r="R79" i="3"/>
  <c r="K79" i="3"/>
  <c r="J79" i="3"/>
  <c r="AC79" i="3" s="1"/>
  <c r="AC78" i="3"/>
  <c r="Y78" i="3"/>
  <c r="R78" i="3"/>
  <c r="K78" i="3"/>
  <c r="J78" i="3"/>
  <c r="AE78" i="3" s="1"/>
  <c r="AD77" i="3"/>
  <c r="AB77" i="3"/>
  <c r="Z77" i="3"/>
  <c r="X77" i="3"/>
  <c r="R77" i="3"/>
  <c r="K77" i="3"/>
  <c r="J77" i="3"/>
  <c r="AC77" i="3" s="1"/>
  <c r="AE76" i="3"/>
  <c r="AC76" i="3"/>
  <c r="Y76" i="3"/>
  <c r="R76" i="3"/>
  <c r="K76" i="3"/>
  <c r="J76" i="3"/>
  <c r="AE75" i="3"/>
  <c r="AD75" i="3"/>
  <c r="AB75" i="3"/>
  <c r="AA75" i="3"/>
  <c r="Z75" i="3"/>
  <c r="X75" i="3"/>
  <c r="R75" i="3"/>
  <c r="K75" i="3"/>
  <c r="J75" i="3"/>
  <c r="AC75" i="3" s="1"/>
  <c r="AE74" i="3"/>
  <c r="AC74" i="3"/>
  <c r="Y74" i="3"/>
  <c r="R74" i="3"/>
  <c r="K74" i="3"/>
  <c r="J74" i="3"/>
  <c r="AD73" i="3"/>
  <c r="AB73" i="3"/>
  <c r="Z73" i="3"/>
  <c r="X73" i="3"/>
  <c r="R73" i="3"/>
  <c r="K73" i="3"/>
  <c r="J73" i="3"/>
  <c r="AC73" i="3" s="1"/>
  <c r="AC72" i="3"/>
  <c r="Y72" i="3"/>
  <c r="R72" i="3"/>
  <c r="K72" i="3"/>
  <c r="J72" i="3"/>
  <c r="AE72" i="3" s="1"/>
  <c r="AE71" i="3"/>
  <c r="AD71" i="3"/>
  <c r="AB71" i="3"/>
  <c r="AA71" i="3"/>
  <c r="Z71" i="3"/>
  <c r="X71" i="3"/>
  <c r="R71" i="3"/>
  <c r="K71" i="3"/>
  <c r="J71" i="3"/>
  <c r="AC71" i="3" s="1"/>
  <c r="AC70" i="3"/>
  <c r="Y70" i="3"/>
  <c r="R70" i="3"/>
  <c r="K70" i="3"/>
  <c r="J70" i="3"/>
  <c r="AE70" i="3" s="1"/>
  <c r="AD69" i="3"/>
  <c r="AB69" i="3"/>
  <c r="Z69" i="3"/>
  <c r="X69" i="3"/>
  <c r="R69" i="3"/>
  <c r="K69" i="3"/>
  <c r="J69" i="3"/>
  <c r="AC69" i="3" s="1"/>
  <c r="AE68" i="3"/>
  <c r="AC68" i="3"/>
  <c r="Y68" i="3"/>
  <c r="R68" i="3"/>
  <c r="K68" i="3"/>
  <c r="J68" i="3"/>
  <c r="AE67" i="3"/>
  <c r="AD67" i="3"/>
  <c r="AB67" i="3"/>
  <c r="AA67" i="3"/>
  <c r="Z67" i="3"/>
  <c r="X67" i="3"/>
  <c r="R67" i="3"/>
  <c r="K67" i="3"/>
  <c r="J67" i="3"/>
  <c r="AC67" i="3" s="1"/>
  <c r="AE66" i="3"/>
  <c r="AC66" i="3"/>
  <c r="Y66" i="3"/>
  <c r="R66" i="3"/>
  <c r="K66" i="3"/>
  <c r="J66" i="3"/>
  <c r="AD65" i="3"/>
  <c r="R65" i="3"/>
  <c r="K65" i="3"/>
  <c r="J65" i="3"/>
  <c r="X65" i="3" s="1"/>
  <c r="AC64" i="3"/>
  <c r="AA64" i="3"/>
  <c r="X64" i="3"/>
  <c r="R64" i="3"/>
  <c r="K64" i="3"/>
  <c r="J64" i="3"/>
  <c r="AE64" i="3" s="1"/>
  <c r="AE63" i="3"/>
  <c r="AD63" i="3"/>
  <c r="AB63" i="3"/>
  <c r="AA63" i="3"/>
  <c r="Z63" i="3"/>
  <c r="X63" i="3"/>
  <c r="R63" i="3"/>
  <c r="K63" i="3"/>
  <c r="J63" i="3"/>
  <c r="AC63" i="3" s="1"/>
  <c r="AE62" i="3"/>
  <c r="AD62" i="3"/>
  <c r="AA62" i="3"/>
  <c r="Z62" i="3"/>
  <c r="Y62" i="3"/>
  <c r="R62" i="3"/>
  <c r="K62" i="3"/>
  <c r="J62" i="3"/>
  <c r="AD61" i="3"/>
  <c r="Y61" i="3"/>
  <c r="R61" i="3"/>
  <c r="K61" i="3"/>
  <c r="J61" i="3"/>
  <c r="Z61" i="3" s="1"/>
  <c r="AC60" i="3"/>
  <c r="AA60" i="3"/>
  <c r="X60" i="3"/>
  <c r="R60" i="3"/>
  <c r="K60" i="3"/>
  <c r="J60" i="3"/>
  <c r="AE60" i="3" s="1"/>
  <c r="AE59" i="3"/>
  <c r="AD59" i="3"/>
  <c r="AB59" i="3"/>
  <c r="AA59" i="3"/>
  <c r="Z59" i="3"/>
  <c r="X59" i="3"/>
  <c r="R59" i="3"/>
  <c r="K59" i="3"/>
  <c r="J59" i="3"/>
  <c r="AC59" i="3" s="1"/>
  <c r="AE58" i="3"/>
  <c r="AD58" i="3"/>
  <c r="AA58" i="3"/>
  <c r="Z58" i="3"/>
  <c r="Y58" i="3"/>
  <c r="R58" i="3"/>
  <c r="K58" i="3"/>
  <c r="J58" i="3"/>
  <c r="AD57" i="3"/>
  <c r="Y57" i="3"/>
  <c r="R57" i="3"/>
  <c r="K57" i="3"/>
  <c r="J57" i="3"/>
  <c r="Z57" i="3" s="1"/>
  <c r="AC56" i="3"/>
  <c r="AA56" i="3"/>
  <c r="X56" i="3"/>
  <c r="R56" i="3"/>
  <c r="K56" i="3"/>
  <c r="J56" i="3"/>
  <c r="AE56" i="3" s="1"/>
  <c r="AE55" i="3"/>
  <c r="AD55" i="3"/>
  <c r="AB55" i="3"/>
  <c r="AA55" i="3"/>
  <c r="Z55" i="3"/>
  <c r="X55" i="3"/>
  <c r="R55" i="3"/>
  <c r="K55" i="3"/>
  <c r="J55" i="3"/>
  <c r="AC55" i="3" s="1"/>
  <c r="AE54" i="3"/>
  <c r="AD54" i="3"/>
  <c r="AA54" i="3"/>
  <c r="Z54" i="3"/>
  <c r="Y54" i="3"/>
  <c r="R54" i="3"/>
  <c r="K54" i="3"/>
  <c r="J54" i="3"/>
  <c r="AD53" i="3"/>
  <c r="Y53" i="3"/>
  <c r="R53" i="3"/>
  <c r="K53" i="3"/>
  <c r="J53" i="3"/>
  <c r="Z53" i="3" s="1"/>
  <c r="AC52" i="3"/>
  <c r="AA52" i="3"/>
  <c r="X52" i="3"/>
  <c r="R52" i="3"/>
  <c r="K52" i="3"/>
  <c r="J52" i="3"/>
  <c r="AE52" i="3" s="1"/>
  <c r="AE51" i="3"/>
  <c r="AD51" i="3"/>
  <c r="AB51" i="3"/>
  <c r="AA51" i="3"/>
  <c r="Z51" i="3"/>
  <c r="X51" i="3"/>
  <c r="R51" i="3"/>
  <c r="K51" i="3"/>
  <c r="J51" i="3"/>
  <c r="AC51" i="3" s="1"/>
  <c r="AE50" i="3"/>
  <c r="AD50" i="3"/>
  <c r="AA50" i="3"/>
  <c r="Z50" i="3"/>
  <c r="Y50" i="3"/>
  <c r="R50" i="3"/>
  <c r="K50" i="3"/>
  <c r="J50" i="3"/>
  <c r="AD49" i="3"/>
  <c r="Y49" i="3"/>
  <c r="R49" i="3"/>
  <c r="K49" i="3"/>
  <c r="J49" i="3"/>
  <c r="Z49" i="3" s="1"/>
  <c r="AC48" i="3"/>
  <c r="AA48" i="3"/>
  <c r="X48" i="3"/>
  <c r="R48" i="3"/>
  <c r="K48" i="3"/>
  <c r="J48" i="3"/>
  <c r="AE48" i="3" s="1"/>
  <c r="AE47" i="3"/>
  <c r="AD47" i="3"/>
  <c r="AB47" i="3"/>
  <c r="AA47" i="3"/>
  <c r="Z47" i="3"/>
  <c r="X47" i="3"/>
  <c r="R47" i="3"/>
  <c r="K47" i="3"/>
  <c r="J47" i="3"/>
  <c r="AC47" i="3" s="1"/>
  <c r="AE46" i="3"/>
  <c r="AD46" i="3"/>
  <c r="AA46" i="3"/>
  <c r="Z46" i="3"/>
  <c r="Y46" i="3"/>
  <c r="R46" i="3"/>
  <c r="K46" i="3"/>
  <c r="J46" i="3"/>
  <c r="AD45" i="3"/>
  <c r="Y45" i="3"/>
  <c r="R45" i="3"/>
  <c r="K45" i="3"/>
  <c r="J45" i="3"/>
  <c r="Z45" i="3" s="1"/>
  <c r="AC44" i="3"/>
  <c r="AA44" i="3"/>
  <c r="X44" i="3"/>
  <c r="R44" i="3"/>
  <c r="K44" i="3"/>
  <c r="J44" i="3"/>
  <c r="AE44" i="3" s="1"/>
  <c r="AE43" i="3"/>
  <c r="AD43" i="3"/>
  <c r="AB43" i="3"/>
  <c r="AA43" i="3"/>
  <c r="Z43" i="3"/>
  <c r="X43" i="3"/>
  <c r="R43" i="3"/>
  <c r="K43" i="3"/>
  <c r="J43" i="3"/>
  <c r="AC43" i="3" s="1"/>
  <c r="AE42" i="3"/>
  <c r="AD42" i="3"/>
  <c r="AA42" i="3"/>
  <c r="Z42" i="3"/>
  <c r="Y42" i="3"/>
  <c r="R42" i="3"/>
  <c r="K42" i="3"/>
  <c r="J42" i="3"/>
  <c r="AD41" i="3"/>
  <c r="Y41" i="3"/>
  <c r="R41" i="3"/>
  <c r="K41" i="3"/>
  <c r="J41" i="3"/>
  <c r="Z41" i="3" s="1"/>
  <c r="AC40" i="3"/>
  <c r="AA40" i="3"/>
  <c r="X40" i="3"/>
  <c r="R40" i="3"/>
  <c r="K40" i="3"/>
  <c r="J40" i="3"/>
  <c r="AE40" i="3" s="1"/>
  <c r="AE39" i="3"/>
  <c r="AD39" i="3"/>
  <c r="AB39" i="3"/>
  <c r="AA39" i="3"/>
  <c r="Z39" i="3"/>
  <c r="X39" i="3"/>
  <c r="R39" i="3"/>
  <c r="K39" i="3"/>
  <c r="J39" i="3"/>
  <c r="AC39" i="3" s="1"/>
  <c r="AE38" i="3"/>
  <c r="AD38" i="3"/>
  <c r="AA38" i="3"/>
  <c r="Z38" i="3"/>
  <c r="Y38" i="3"/>
  <c r="R38" i="3"/>
  <c r="K38" i="3"/>
  <c r="J38" i="3"/>
  <c r="AD37" i="3"/>
  <c r="R37" i="3"/>
  <c r="K37" i="3"/>
  <c r="J37" i="3"/>
  <c r="AC36" i="3"/>
  <c r="AA36" i="3"/>
  <c r="X36" i="3"/>
  <c r="R36" i="3"/>
  <c r="K36" i="3"/>
  <c r="J36" i="3"/>
  <c r="AE36" i="3" s="1"/>
  <c r="AE35" i="3"/>
  <c r="AD35" i="3"/>
  <c r="AB35" i="3"/>
  <c r="AA35" i="3"/>
  <c r="Z35" i="3"/>
  <c r="X35" i="3"/>
  <c r="R35" i="3"/>
  <c r="K35" i="3"/>
  <c r="J35" i="3"/>
  <c r="AC35" i="3" s="1"/>
  <c r="AE34" i="3"/>
  <c r="AD34" i="3"/>
  <c r="AA34" i="3"/>
  <c r="Z34" i="3"/>
  <c r="Y34" i="3"/>
  <c r="R34" i="3"/>
  <c r="K34" i="3"/>
  <c r="J34" i="3"/>
  <c r="R33" i="3"/>
  <c r="K33" i="3"/>
  <c r="J33" i="3"/>
  <c r="AD33" i="3" s="1"/>
  <c r="AC32" i="3"/>
  <c r="AA32" i="3"/>
  <c r="X32" i="3"/>
  <c r="R32" i="3"/>
  <c r="K32" i="3"/>
  <c r="J32" i="3"/>
  <c r="AE32" i="3" s="1"/>
  <c r="AE31" i="3"/>
  <c r="AD31" i="3"/>
  <c r="AB31" i="3"/>
  <c r="AA31" i="3"/>
  <c r="Z31" i="3"/>
  <c r="X31" i="3"/>
  <c r="R31" i="3"/>
  <c r="K31" i="3"/>
  <c r="J31" i="3"/>
  <c r="AC31" i="3" s="1"/>
  <c r="AE30" i="3"/>
  <c r="AD30" i="3"/>
  <c r="AA30" i="3"/>
  <c r="Z30" i="3"/>
  <c r="Y30" i="3"/>
  <c r="R30" i="3"/>
  <c r="K30" i="3"/>
  <c r="J30" i="3"/>
  <c r="AD29" i="3"/>
  <c r="Y29" i="3"/>
  <c r="R29" i="3"/>
  <c r="K29" i="3"/>
  <c r="J29" i="3"/>
  <c r="AC28" i="3"/>
  <c r="AA28" i="3"/>
  <c r="X28" i="3"/>
  <c r="R28" i="3"/>
  <c r="K28" i="3"/>
  <c r="J28" i="3"/>
  <c r="AE28" i="3" s="1"/>
  <c r="AE27" i="3"/>
  <c r="AD27" i="3"/>
  <c r="AB27" i="3"/>
  <c r="AA27" i="3"/>
  <c r="Z27" i="3"/>
  <c r="X27" i="3"/>
  <c r="R27" i="3"/>
  <c r="K27" i="3"/>
  <c r="J27" i="3"/>
  <c r="AC27" i="3" s="1"/>
  <c r="AE26" i="3"/>
  <c r="AD26" i="3"/>
  <c r="AA26" i="3"/>
  <c r="Z26" i="3"/>
  <c r="Y26" i="3"/>
  <c r="R26" i="3"/>
  <c r="K26" i="3"/>
  <c r="J26" i="3"/>
  <c r="Y25" i="3"/>
  <c r="R25" i="3"/>
  <c r="K25" i="3"/>
  <c r="J25" i="3"/>
  <c r="AC24" i="3"/>
  <c r="AA24" i="3"/>
  <c r="X24" i="3"/>
  <c r="R24" i="3"/>
  <c r="K24" i="3"/>
  <c r="J24" i="3"/>
  <c r="AE24" i="3" s="1"/>
  <c r="AE23" i="3"/>
  <c r="AD23" i="3"/>
  <c r="AB23" i="3"/>
  <c r="AA23" i="3"/>
  <c r="Z23" i="3"/>
  <c r="X23" i="3"/>
  <c r="R23" i="3"/>
  <c r="K23" i="3"/>
  <c r="J23" i="3"/>
  <c r="AC23" i="3" s="1"/>
  <c r="AD22" i="3"/>
  <c r="R22" i="3"/>
  <c r="K22" i="3"/>
  <c r="J22" i="3"/>
  <c r="AD21" i="3"/>
  <c r="Z21" i="3"/>
  <c r="Y21" i="3"/>
  <c r="R21" i="3"/>
  <c r="K21" i="3"/>
  <c r="J21" i="3"/>
  <c r="AE20" i="3"/>
  <c r="AC20" i="3"/>
  <c r="AA20" i="3"/>
  <c r="Y20" i="3"/>
  <c r="X20" i="3"/>
  <c r="R20" i="3"/>
  <c r="K20" i="3"/>
  <c r="J20" i="3"/>
  <c r="AE19" i="3"/>
  <c r="AD19" i="3"/>
  <c r="AB19" i="3"/>
  <c r="AA19" i="3"/>
  <c r="Z19" i="3"/>
  <c r="X19" i="3"/>
  <c r="R19" i="3"/>
  <c r="K19" i="3"/>
  <c r="J19" i="3"/>
  <c r="AC19" i="3" s="1"/>
  <c r="AA18" i="3"/>
  <c r="R18" i="3"/>
  <c r="K18" i="3"/>
  <c r="J18" i="3"/>
  <c r="AD17" i="3"/>
  <c r="Z17" i="3"/>
  <c r="Y17" i="3"/>
  <c r="R17" i="3"/>
  <c r="K17" i="3"/>
  <c r="J17" i="3"/>
  <c r="AE16" i="3"/>
  <c r="AC16" i="3"/>
  <c r="AA16" i="3"/>
  <c r="Y16" i="3"/>
  <c r="X16" i="3"/>
  <c r="R16" i="3"/>
  <c r="K16" i="3"/>
  <c r="J16" i="3"/>
  <c r="AE15" i="3"/>
  <c r="AD15" i="3"/>
  <c r="AB15" i="3"/>
  <c r="AA15" i="3"/>
  <c r="Z15" i="3"/>
  <c r="X15" i="3"/>
  <c r="R15" i="3"/>
  <c r="K15" i="3"/>
  <c r="J15" i="3"/>
  <c r="AC15" i="3" s="1"/>
  <c r="AA14" i="3"/>
  <c r="R14" i="3"/>
  <c r="K14" i="3"/>
  <c r="J14" i="3"/>
  <c r="AD13" i="3"/>
  <c r="Z13" i="3"/>
  <c r="Y13" i="3"/>
  <c r="R13" i="3"/>
  <c r="K13" i="3"/>
  <c r="J13" i="3"/>
  <c r="AE12" i="3"/>
  <c r="AC12" i="3"/>
  <c r="AA12" i="3"/>
  <c r="Y12" i="3"/>
  <c r="X12" i="3"/>
  <c r="R12" i="3"/>
  <c r="K12" i="3"/>
  <c r="J12" i="3"/>
  <c r="AE11" i="3"/>
  <c r="AD11" i="3"/>
  <c r="AB11" i="3"/>
  <c r="AA11" i="3"/>
  <c r="Z11" i="3"/>
  <c r="X11" i="3"/>
  <c r="R11" i="3"/>
  <c r="K11" i="3"/>
  <c r="J11" i="3"/>
  <c r="AC11" i="3" s="1"/>
  <c r="AA10" i="3"/>
  <c r="R10" i="3"/>
  <c r="K10" i="3"/>
  <c r="J10" i="3"/>
  <c r="AD9" i="3"/>
  <c r="Z9" i="3"/>
  <c r="Y9" i="3"/>
  <c r="R9" i="3"/>
  <c r="K9" i="3"/>
  <c r="J9" i="3"/>
  <c r="AE8" i="3"/>
  <c r="AC8" i="3"/>
  <c r="AA8" i="3"/>
  <c r="Y8" i="3"/>
  <c r="X8" i="3"/>
  <c r="R8" i="3"/>
  <c r="K8" i="3"/>
  <c r="J8" i="3"/>
  <c r="AE7" i="3"/>
  <c r="AD7" i="3"/>
  <c r="AB7" i="3"/>
  <c r="AA7" i="3"/>
  <c r="Z7" i="3"/>
  <c r="X7" i="3"/>
  <c r="R7" i="3"/>
  <c r="K7" i="3"/>
  <c r="J7" i="3"/>
  <c r="AC7" i="3" s="1"/>
  <c r="AA6" i="3"/>
  <c r="R6" i="3"/>
  <c r="K6" i="3"/>
  <c r="J6" i="3"/>
  <c r="AD5" i="3"/>
  <c r="Z5" i="3"/>
  <c r="Y5" i="3"/>
  <c r="R5" i="3"/>
  <c r="K5" i="3"/>
  <c r="J5" i="3"/>
  <c r="AE4" i="3"/>
  <c r="AC4" i="3"/>
  <c r="AA4" i="3"/>
  <c r="Y4" i="3"/>
  <c r="X4" i="3"/>
  <c r="R4" i="3"/>
  <c r="L4" i="3"/>
  <c r="K4" i="3"/>
  <c r="J4" i="3"/>
  <c r="O643" i="2"/>
  <c r="O642" i="2"/>
  <c r="O641" i="2"/>
  <c r="O640" i="2"/>
  <c r="O639" i="2"/>
  <c r="O638" i="2"/>
  <c r="O637" i="2"/>
  <c r="O636" i="2"/>
  <c r="O635" i="2"/>
  <c r="O634" i="2"/>
  <c r="O633" i="2"/>
  <c r="O632" i="2"/>
  <c r="O631" i="2"/>
  <c r="O630" i="2"/>
  <c r="O629" i="2"/>
  <c r="O628" i="2"/>
  <c r="O627" i="2"/>
  <c r="O626" i="2"/>
  <c r="O625" i="2"/>
  <c r="O624" i="2"/>
  <c r="O623" i="2"/>
  <c r="O622" i="2"/>
  <c r="O621" i="2"/>
  <c r="O620" i="2"/>
  <c r="O619" i="2"/>
  <c r="O618" i="2"/>
  <c r="O617" i="2"/>
  <c r="O616" i="2"/>
  <c r="O615" i="2"/>
  <c r="O614" i="2"/>
  <c r="O613" i="2"/>
  <c r="O612" i="2"/>
  <c r="O611" i="2"/>
  <c r="O610" i="2"/>
  <c r="O609" i="2"/>
  <c r="O608" i="2"/>
  <c r="O607" i="2"/>
  <c r="O606" i="2"/>
  <c r="O605" i="2"/>
  <c r="O604" i="2"/>
  <c r="O603" i="2"/>
  <c r="O602" i="2"/>
  <c r="O601" i="2"/>
  <c r="O600" i="2"/>
  <c r="O599" i="2"/>
  <c r="O598" i="2"/>
  <c r="O597" i="2"/>
  <c r="O596" i="2"/>
  <c r="O595" i="2"/>
  <c r="O594" i="2"/>
  <c r="O593" i="2"/>
  <c r="O592" i="2"/>
  <c r="O591" i="2"/>
  <c r="O590" i="2"/>
  <c r="O589" i="2"/>
  <c r="O588" i="2"/>
  <c r="O587" i="2"/>
  <c r="O586" i="2"/>
  <c r="O585" i="2"/>
  <c r="O584" i="2"/>
  <c r="O583" i="2"/>
  <c r="O582" i="2"/>
  <c r="O581" i="2"/>
  <c r="O580" i="2"/>
  <c r="O579" i="2"/>
  <c r="O578" i="2"/>
  <c r="O577" i="2"/>
  <c r="O576" i="2"/>
  <c r="O575" i="2"/>
  <c r="O574" i="2"/>
  <c r="O573" i="2"/>
  <c r="O572" i="2"/>
  <c r="O571" i="2"/>
  <c r="O570" i="2"/>
  <c r="O569" i="2"/>
  <c r="O568" i="2"/>
  <c r="O567" i="2"/>
  <c r="O566" i="2"/>
  <c r="O565" i="2"/>
  <c r="O564" i="2"/>
  <c r="O563" i="2"/>
  <c r="O562" i="2"/>
  <c r="O561" i="2"/>
  <c r="O560" i="2"/>
  <c r="O559" i="2"/>
  <c r="O558" i="2"/>
  <c r="O557" i="2"/>
  <c r="O556" i="2"/>
  <c r="O555" i="2"/>
  <c r="O554" i="2"/>
  <c r="O553" i="2"/>
  <c r="O552" i="2"/>
  <c r="O551" i="2"/>
  <c r="O550" i="2"/>
  <c r="O549" i="2"/>
  <c r="O548" i="2"/>
  <c r="O547" i="2"/>
  <c r="O546" i="2"/>
  <c r="O545" i="2"/>
  <c r="O544" i="2"/>
  <c r="O543" i="2"/>
  <c r="O542" i="2"/>
  <c r="O541" i="2"/>
  <c r="O540" i="2"/>
  <c r="O539" i="2"/>
  <c r="O538" i="2"/>
  <c r="O537" i="2"/>
  <c r="O536" i="2"/>
  <c r="O535" i="2"/>
  <c r="O534" i="2"/>
  <c r="O533" i="2"/>
  <c r="O532" i="2"/>
  <c r="O531" i="2"/>
  <c r="O530" i="2"/>
  <c r="O529" i="2"/>
  <c r="O528" i="2"/>
  <c r="O527" i="2"/>
  <c r="O526" i="2"/>
  <c r="O525" i="2"/>
  <c r="O524" i="2"/>
  <c r="O523" i="2"/>
  <c r="O522" i="2"/>
  <c r="O521" i="2"/>
  <c r="O520" i="2"/>
  <c r="O519" i="2"/>
  <c r="O518" i="2"/>
  <c r="O517" i="2"/>
  <c r="O516" i="2"/>
  <c r="O515" i="2"/>
  <c r="O514" i="2"/>
  <c r="O513" i="2"/>
  <c r="O512" i="2"/>
  <c r="O511" i="2"/>
  <c r="O510" i="2"/>
  <c r="O509" i="2"/>
  <c r="O508" i="2"/>
  <c r="O507" i="2"/>
  <c r="O506" i="2"/>
  <c r="O505" i="2"/>
  <c r="O504" i="2"/>
  <c r="O503" i="2"/>
  <c r="O502" i="2"/>
  <c r="O501" i="2"/>
  <c r="O500" i="2"/>
  <c r="O499" i="2"/>
  <c r="O498" i="2"/>
  <c r="O497" i="2"/>
  <c r="O496" i="2"/>
  <c r="O495" i="2"/>
  <c r="O494" i="2"/>
  <c r="O493" i="2"/>
  <c r="O492" i="2"/>
  <c r="O491" i="2"/>
  <c r="O490" i="2"/>
  <c r="O489" i="2"/>
  <c r="O488" i="2"/>
  <c r="O487" i="2"/>
  <c r="O486" i="2"/>
  <c r="O485" i="2"/>
  <c r="O484" i="2"/>
  <c r="O483" i="2"/>
  <c r="O482" i="2"/>
  <c r="O481" i="2"/>
  <c r="O480" i="2"/>
  <c r="O479" i="2"/>
  <c r="O478" i="2"/>
  <c r="O477" i="2"/>
  <c r="O476" i="2"/>
  <c r="O475" i="2"/>
  <c r="O474" i="2"/>
  <c r="O473" i="2"/>
  <c r="O472" i="2"/>
  <c r="O471" i="2"/>
  <c r="O470" i="2"/>
  <c r="O469" i="2"/>
  <c r="O468" i="2"/>
  <c r="O467" i="2"/>
  <c r="O466" i="2"/>
  <c r="O465" i="2"/>
  <c r="O464" i="2"/>
  <c r="O463" i="2"/>
  <c r="O462" i="2"/>
  <c r="O461" i="2"/>
  <c r="O460" i="2"/>
  <c r="O459" i="2"/>
  <c r="O458" i="2"/>
  <c r="O457" i="2"/>
  <c r="O456" i="2"/>
  <c r="O455" i="2"/>
  <c r="O454" i="2"/>
  <c r="O453" i="2"/>
  <c r="O452" i="2"/>
  <c r="O451" i="2"/>
  <c r="O450" i="2"/>
  <c r="O449" i="2"/>
  <c r="O448" i="2"/>
  <c r="O447" i="2"/>
  <c r="O446" i="2"/>
  <c r="O445" i="2"/>
  <c r="O444" i="2"/>
  <c r="O443" i="2"/>
  <c r="O442" i="2"/>
  <c r="O441" i="2"/>
  <c r="O440" i="2"/>
  <c r="O439" i="2"/>
  <c r="O438" i="2"/>
  <c r="O437" i="2"/>
  <c r="O436" i="2"/>
  <c r="O435" i="2"/>
  <c r="O434" i="2"/>
  <c r="O433" i="2"/>
  <c r="O432" i="2"/>
  <c r="O431" i="2"/>
  <c r="O430" i="2"/>
  <c r="O429" i="2"/>
  <c r="O428" i="2"/>
  <c r="O427" i="2"/>
  <c r="O426" i="2"/>
  <c r="O425" i="2"/>
  <c r="O424" i="2"/>
  <c r="O423" i="2"/>
  <c r="O422" i="2"/>
  <c r="O421" i="2"/>
  <c r="O420" i="2"/>
  <c r="O419" i="2"/>
  <c r="O418" i="2"/>
  <c r="O417" i="2"/>
  <c r="O416" i="2"/>
  <c r="O415" i="2"/>
  <c r="O414" i="2"/>
  <c r="O413" i="2"/>
  <c r="O412" i="2"/>
  <c r="O411" i="2"/>
  <c r="O410" i="2"/>
  <c r="O409" i="2"/>
  <c r="O408" i="2"/>
  <c r="O407" i="2"/>
  <c r="O406" i="2"/>
  <c r="O405" i="2"/>
  <c r="O404" i="2"/>
  <c r="O403" i="2"/>
  <c r="O402" i="2"/>
  <c r="O401" i="2"/>
  <c r="O400" i="2"/>
  <c r="O399" i="2"/>
  <c r="O398" i="2"/>
  <c r="O397" i="2"/>
  <c r="O396" i="2"/>
  <c r="O395" i="2"/>
  <c r="O394" i="2"/>
  <c r="O393" i="2"/>
  <c r="O392" i="2"/>
  <c r="O391" i="2"/>
  <c r="O390" i="2"/>
  <c r="O389" i="2"/>
  <c r="O388" i="2"/>
  <c r="O387" i="2"/>
  <c r="O386" i="2"/>
  <c r="O385" i="2"/>
  <c r="O384" i="2"/>
  <c r="O383" i="2"/>
  <c r="O382" i="2"/>
  <c r="O381" i="2"/>
  <c r="O380" i="2"/>
  <c r="O379" i="2"/>
  <c r="O378" i="2"/>
  <c r="O377" i="2"/>
  <c r="O376" i="2"/>
  <c r="O375" i="2"/>
  <c r="O374" i="2"/>
  <c r="O373" i="2"/>
  <c r="O372" i="2"/>
  <c r="O371" i="2"/>
  <c r="O370" i="2"/>
  <c r="O369" i="2"/>
  <c r="O368" i="2"/>
  <c r="O367" i="2"/>
  <c r="O366" i="2"/>
  <c r="O365" i="2"/>
  <c r="O364" i="2"/>
  <c r="O363" i="2"/>
  <c r="O362" i="2"/>
  <c r="O361" i="2"/>
  <c r="O360" i="2"/>
  <c r="O359" i="2"/>
  <c r="O358" i="2"/>
  <c r="O357" i="2"/>
  <c r="O356" i="2"/>
  <c r="O355" i="2"/>
  <c r="O354" i="2"/>
  <c r="O353" i="2"/>
  <c r="O352" i="2"/>
  <c r="O351" i="2"/>
  <c r="O350" i="2"/>
  <c r="O349" i="2"/>
  <c r="O348" i="2"/>
  <c r="O347" i="2"/>
  <c r="O346" i="2"/>
  <c r="O345" i="2"/>
  <c r="O344" i="2"/>
  <c r="O343" i="2"/>
  <c r="O342" i="2"/>
  <c r="O341" i="2"/>
  <c r="O340" i="2"/>
  <c r="O339" i="2"/>
  <c r="O338" i="2"/>
  <c r="O337" i="2"/>
  <c r="O336" i="2"/>
  <c r="O335" i="2"/>
  <c r="O334" i="2"/>
  <c r="O333" i="2"/>
  <c r="O332" i="2"/>
  <c r="O331" i="2"/>
  <c r="O330" i="2"/>
  <c r="O329" i="2"/>
  <c r="O328" i="2"/>
  <c r="O327" i="2"/>
  <c r="O326" i="2"/>
  <c r="O325" i="2"/>
  <c r="O324" i="2"/>
  <c r="O323" i="2"/>
  <c r="O322" i="2"/>
  <c r="O321" i="2"/>
  <c r="O320" i="2"/>
  <c r="O319" i="2"/>
  <c r="O318" i="2"/>
  <c r="O317" i="2"/>
  <c r="O316" i="2"/>
  <c r="O315" i="2"/>
  <c r="O314" i="2"/>
  <c r="O313" i="2"/>
  <c r="O312" i="2"/>
  <c r="O311" i="2"/>
  <c r="O310" i="2"/>
  <c r="O309" i="2"/>
  <c r="O308" i="2"/>
  <c r="O307" i="2"/>
  <c r="O306" i="2"/>
  <c r="O305" i="2"/>
  <c r="O304" i="2"/>
  <c r="O303" i="2"/>
  <c r="O302" i="2"/>
  <c r="O301" i="2"/>
  <c r="O300" i="2"/>
  <c r="O299" i="2"/>
  <c r="O298" i="2"/>
  <c r="O297" i="2"/>
  <c r="O296" i="2"/>
  <c r="O295" i="2"/>
  <c r="O294" i="2"/>
  <c r="O293" i="2"/>
  <c r="O292" i="2"/>
  <c r="O291" i="2"/>
  <c r="O290" i="2"/>
  <c r="O289" i="2"/>
  <c r="O288" i="2"/>
  <c r="O287" i="2"/>
  <c r="O286" i="2"/>
  <c r="Q285" i="2"/>
  <c r="O285" i="2"/>
  <c r="Q284" i="2"/>
  <c r="O284" i="2"/>
  <c r="Q283" i="2"/>
  <c r="O283" i="2"/>
  <c r="Q282" i="2"/>
  <c r="O282" i="2"/>
  <c r="Q281" i="2"/>
  <c r="O281" i="2"/>
  <c r="Q280" i="2"/>
  <c r="O280" i="2"/>
  <c r="Q279" i="2"/>
  <c r="O279" i="2"/>
  <c r="Q278" i="2"/>
  <c r="O278" i="2"/>
  <c r="Q277" i="2"/>
  <c r="O277" i="2"/>
  <c r="Q276" i="2"/>
  <c r="O276" i="2"/>
  <c r="Q275" i="2"/>
  <c r="O275" i="2"/>
  <c r="Q274" i="2"/>
  <c r="O274" i="2"/>
  <c r="Q273" i="2"/>
  <c r="O273" i="2"/>
  <c r="Q272" i="2"/>
  <c r="O272" i="2"/>
  <c r="Q271" i="2"/>
  <c r="O271" i="2"/>
  <c r="Q270" i="2"/>
  <c r="O270" i="2"/>
  <c r="Q269" i="2"/>
  <c r="O269" i="2"/>
  <c r="Q268" i="2"/>
  <c r="O268" i="2"/>
  <c r="Q267" i="2"/>
  <c r="O267" i="2"/>
  <c r="Q266" i="2"/>
  <c r="O266" i="2"/>
  <c r="Q265" i="2"/>
  <c r="O265" i="2"/>
  <c r="Q264" i="2"/>
  <c r="O264" i="2"/>
  <c r="Q263" i="2"/>
  <c r="O263" i="2"/>
  <c r="Q262" i="2"/>
  <c r="O262" i="2"/>
  <c r="Q261" i="2"/>
  <c r="O261" i="2"/>
  <c r="Q260" i="2"/>
  <c r="O260" i="2"/>
  <c r="Q259" i="2"/>
  <c r="O259" i="2"/>
  <c r="Q258" i="2"/>
  <c r="O258" i="2"/>
  <c r="Q257" i="2"/>
  <c r="O257" i="2"/>
  <c r="Q256" i="2"/>
  <c r="O256" i="2"/>
  <c r="Q255" i="2"/>
  <c r="O255" i="2"/>
  <c r="Q254" i="2"/>
  <c r="O254" i="2"/>
  <c r="Q253" i="2"/>
  <c r="O253" i="2"/>
  <c r="Q252" i="2"/>
  <c r="O252" i="2"/>
  <c r="Q251" i="2"/>
  <c r="O251" i="2"/>
  <c r="Q250" i="2"/>
  <c r="O250" i="2"/>
  <c r="Q249" i="2"/>
  <c r="O249" i="2"/>
  <c r="Q248" i="2"/>
  <c r="O248" i="2"/>
  <c r="Q247" i="2"/>
  <c r="O247" i="2"/>
  <c r="Q246" i="2"/>
  <c r="O246" i="2"/>
  <c r="Q245" i="2"/>
  <c r="O245" i="2"/>
  <c r="Q244" i="2"/>
  <c r="O244" i="2"/>
  <c r="Q243" i="2"/>
  <c r="O243" i="2"/>
  <c r="Q242" i="2"/>
  <c r="O242" i="2"/>
  <c r="Q241" i="2"/>
  <c r="O241" i="2"/>
  <c r="Q240" i="2"/>
  <c r="O240" i="2"/>
  <c r="Q239" i="2"/>
  <c r="O239" i="2"/>
  <c r="Q238" i="2"/>
  <c r="O238" i="2"/>
  <c r="Q237" i="2"/>
  <c r="O237" i="2"/>
  <c r="Q236" i="2"/>
  <c r="O236" i="2"/>
  <c r="Q235" i="2"/>
  <c r="O235" i="2"/>
  <c r="Q234" i="2"/>
  <c r="O234" i="2"/>
  <c r="Q233" i="2"/>
  <c r="O233" i="2"/>
  <c r="Q232" i="2"/>
  <c r="O232" i="2"/>
  <c r="Q231" i="2"/>
  <c r="O231" i="2"/>
  <c r="Q230" i="2"/>
  <c r="O230" i="2"/>
  <c r="Q229" i="2"/>
  <c r="O229" i="2"/>
  <c r="Q228" i="2"/>
  <c r="O228" i="2"/>
  <c r="Q227" i="2"/>
  <c r="O227" i="2"/>
  <c r="Q226" i="2"/>
  <c r="O226" i="2"/>
  <c r="Q225" i="2"/>
  <c r="O225" i="2"/>
  <c r="Q224" i="2"/>
  <c r="O224" i="2"/>
  <c r="Q223" i="2"/>
  <c r="O223" i="2"/>
  <c r="Q222" i="2"/>
  <c r="O222" i="2"/>
  <c r="Q221" i="2"/>
  <c r="O221" i="2"/>
  <c r="Q220" i="2"/>
  <c r="O220" i="2"/>
  <c r="Q219" i="2"/>
  <c r="O219" i="2"/>
  <c r="Q218" i="2"/>
  <c r="O218" i="2"/>
  <c r="Q217" i="2"/>
  <c r="O217" i="2"/>
  <c r="Q216" i="2"/>
  <c r="O216" i="2"/>
  <c r="Q215" i="2"/>
  <c r="O215" i="2"/>
  <c r="Q214" i="2"/>
  <c r="O214" i="2"/>
  <c r="Q213" i="2"/>
  <c r="O213" i="2"/>
  <c r="Q212" i="2"/>
  <c r="O212" i="2"/>
  <c r="Q211" i="2"/>
  <c r="O211" i="2"/>
  <c r="Q210" i="2"/>
  <c r="O210" i="2"/>
  <c r="Q209" i="2"/>
  <c r="O209" i="2"/>
  <c r="Q208" i="2"/>
  <c r="O208" i="2"/>
  <c r="Q207" i="2"/>
  <c r="O207" i="2"/>
  <c r="Q206" i="2"/>
  <c r="O206" i="2"/>
  <c r="Q205" i="2"/>
  <c r="O205" i="2"/>
  <c r="Q204" i="2"/>
  <c r="O204" i="2"/>
  <c r="Q203" i="2"/>
  <c r="O203" i="2"/>
  <c r="Q202" i="2"/>
  <c r="O202" i="2"/>
  <c r="Q201" i="2"/>
  <c r="O201" i="2"/>
  <c r="Q200" i="2"/>
  <c r="O200" i="2"/>
  <c r="Q199" i="2"/>
  <c r="O199" i="2"/>
  <c r="Q198" i="2"/>
  <c r="O198" i="2"/>
  <c r="AE197" i="2"/>
  <c r="AD197" i="2"/>
  <c r="AB197" i="2"/>
  <c r="AA197" i="2"/>
  <c r="Z197" i="2"/>
  <c r="X197" i="2"/>
  <c r="V197" i="2"/>
  <c r="R197" i="2"/>
  <c r="Q197" i="2"/>
  <c r="P197" i="2"/>
  <c r="O197" i="2"/>
  <c r="L197" i="2"/>
  <c r="U197" i="2" s="1"/>
  <c r="K197" i="2"/>
  <c r="J197" i="2"/>
  <c r="AC197" i="2" s="1"/>
  <c r="V196" i="2"/>
  <c r="U196" i="2"/>
  <c r="R196" i="2"/>
  <c r="Q196" i="2"/>
  <c r="P196" i="2"/>
  <c r="O196" i="2"/>
  <c r="L196" i="2"/>
  <c r="S196" i="2" s="1"/>
  <c r="K196" i="2"/>
  <c r="J196" i="2"/>
  <c r="AB196" i="2" s="1"/>
  <c r="AB195" i="2"/>
  <c r="X195" i="2"/>
  <c r="V195" i="2"/>
  <c r="U195" i="2"/>
  <c r="S195" i="2"/>
  <c r="R195" i="2"/>
  <c r="Q195" i="2"/>
  <c r="P195" i="2"/>
  <c r="O195" i="2"/>
  <c r="L195" i="2"/>
  <c r="W195" i="2" s="1"/>
  <c r="K195" i="2"/>
  <c r="J195" i="2"/>
  <c r="AE195" i="2" s="1"/>
  <c r="AE194" i="2"/>
  <c r="AB194" i="2"/>
  <c r="AA194" i="2"/>
  <c r="X194" i="2"/>
  <c r="R194" i="2"/>
  <c r="P194" i="2"/>
  <c r="O194" i="2"/>
  <c r="L194" i="2"/>
  <c r="V194" i="2" s="1"/>
  <c r="K194" i="2"/>
  <c r="J194" i="2"/>
  <c r="AD194" i="2" s="1"/>
  <c r="AE193" i="2"/>
  <c r="AD193" i="2"/>
  <c r="AB193" i="2"/>
  <c r="AA193" i="2"/>
  <c r="Z193" i="2"/>
  <c r="X193" i="2"/>
  <c r="V193" i="2"/>
  <c r="R193" i="2"/>
  <c r="Q193" i="2"/>
  <c r="P193" i="2"/>
  <c r="O193" i="2"/>
  <c r="L193" i="2"/>
  <c r="U193" i="2" s="1"/>
  <c r="K193" i="2"/>
  <c r="J193" i="2"/>
  <c r="AC193" i="2" s="1"/>
  <c r="Y192" i="2"/>
  <c r="V192" i="2"/>
  <c r="U192" i="2"/>
  <c r="R192" i="2"/>
  <c r="Q192" i="2"/>
  <c r="P192" i="2"/>
  <c r="O192" i="2"/>
  <c r="L192" i="2"/>
  <c r="S192" i="2" s="1"/>
  <c r="K192" i="2"/>
  <c r="J192" i="2"/>
  <c r="AB191" i="2"/>
  <c r="X191" i="2"/>
  <c r="V191" i="2"/>
  <c r="U191" i="2"/>
  <c r="S191" i="2"/>
  <c r="R191" i="2"/>
  <c r="Q191" i="2"/>
  <c r="P191" i="2"/>
  <c r="O191" i="2"/>
  <c r="L191" i="2"/>
  <c r="W191" i="2" s="1"/>
  <c r="K191" i="2"/>
  <c r="J191" i="2"/>
  <c r="AE191" i="2" s="1"/>
  <c r="AE190" i="2"/>
  <c r="AB190" i="2"/>
  <c r="AA190" i="2"/>
  <c r="X190" i="2"/>
  <c r="R190" i="2"/>
  <c r="P190" i="2"/>
  <c r="O190" i="2"/>
  <c r="L190" i="2"/>
  <c r="W190" i="2" s="1"/>
  <c r="K190" i="2"/>
  <c r="J190" i="2"/>
  <c r="AD190" i="2" s="1"/>
  <c r="AE189" i="2"/>
  <c r="AD189" i="2"/>
  <c r="AB189" i="2"/>
  <c r="AA189" i="2"/>
  <c r="Z189" i="2"/>
  <c r="X189" i="2"/>
  <c r="W189" i="2"/>
  <c r="R189" i="2"/>
  <c r="Q189" i="2"/>
  <c r="P189" i="2"/>
  <c r="O189" i="2"/>
  <c r="L189" i="2"/>
  <c r="K189" i="2"/>
  <c r="J189" i="2"/>
  <c r="AC189" i="2" s="1"/>
  <c r="AC188" i="2"/>
  <c r="Z188" i="2"/>
  <c r="Y188" i="2"/>
  <c r="V188" i="2"/>
  <c r="U188" i="2"/>
  <c r="R188" i="2"/>
  <c r="Q188" i="2"/>
  <c r="P188" i="2"/>
  <c r="O188" i="2"/>
  <c r="L188" i="2"/>
  <c r="S188" i="2" s="1"/>
  <c r="K188" i="2"/>
  <c r="J188" i="2"/>
  <c r="Y187" i="2"/>
  <c r="V187" i="2"/>
  <c r="U187" i="2"/>
  <c r="S187" i="2"/>
  <c r="R187" i="2"/>
  <c r="Q187" i="2"/>
  <c r="P187" i="2"/>
  <c r="O187" i="2"/>
  <c r="L187" i="2"/>
  <c r="W187" i="2" s="1"/>
  <c r="K187" i="2"/>
  <c r="J187" i="2"/>
  <c r="X187" i="2" s="1"/>
  <c r="AE186" i="2"/>
  <c r="AB186" i="2"/>
  <c r="AA186" i="2"/>
  <c r="X186" i="2"/>
  <c r="W186" i="2"/>
  <c r="R186" i="2"/>
  <c r="P186" i="2"/>
  <c r="O186" i="2"/>
  <c r="L186" i="2"/>
  <c r="K186" i="2"/>
  <c r="J186" i="2"/>
  <c r="AD186" i="2" s="1"/>
  <c r="AE185" i="2"/>
  <c r="AD185" i="2"/>
  <c r="AB185" i="2"/>
  <c r="AA185" i="2"/>
  <c r="Z185" i="2"/>
  <c r="X185" i="2"/>
  <c r="R185" i="2"/>
  <c r="P185" i="2"/>
  <c r="O185" i="2"/>
  <c r="L185" i="2"/>
  <c r="K185" i="2"/>
  <c r="J185" i="2"/>
  <c r="AC185" i="2" s="1"/>
  <c r="AC184" i="2"/>
  <c r="V184" i="2"/>
  <c r="U184" i="2"/>
  <c r="R184" i="2"/>
  <c r="Q184" i="2"/>
  <c r="P184" i="2"/>
  <c r="O184" i="2"/>
  <c r="L184" i="2"/>
  <c r="S184" i="2" s="1"/>
  <c r="K184" i="2"/>
  <c r="J184" i="2"/>
  <c r="Z184" i="2" s="1"/>
  <c r="AC183" i="2"/>
  <c r="Y183" i="2"/>
  <c r="X183" i="2"/>
  <c r="V183" i="2"/>
  <c r="U183" i="2"/>
  <c r="S183" i="2"/>
  <c r="R183" i="2"/>
  <c r="Q183" i="2"/>
  <c r="P183" i="2"/>
  <c r="O183" i="2"/>
  <c r="L183" i="2"/>
  <c r="W183" i="2" s="1"/>
  <c r="K183" i="2"/>
  <c r="J183" i="2"/>
  <c r="AE182" i="2"/>
  <c r="AB182" i="2"/>
  <c r="AA182" i="2"/>
  <c r="X182" i="2"/>
  <c r="R182" i="2"/>
  <c r="P182" i="2"/>
  <c r="O182" i="2"/>
  <c r="L182" i="2"/>
  <c r="W182" i="2" s="1"/>
  <c r="K182" i="2"/>
  <c r="J182" i="2"/>
  <c r="AD182" i="2" s="1"/>
  <c r="AE181" i="2"/>
  <c r="AD181" i="2"/>
  <c r="AB181" i="2"/>
  <c r="AA181" i="2"/>
  <c r="Z181" i="2"/>
  <c r="X181" i="2"/>
  <c r="W181" i="2"/>
  <c r="R181" i="2"/>
  <c r="Q181" i="2"/>
  <c r="P181" i="2"/>
  <c r="O181" i="2"/>
  <c r="L181" i="2"/>
  <c r="K181" i="2"/>
  <c r="J181" i="2"/>
  <c r="AC181" i="2" s="1"/>
  <c r="AC180" i="2"/>
  <c r="Z180" i="2"/>
  <c r="Y180" i="2"/>
  <c r="V180" i="2"/>
  <c r="U180" i="2"/>
  <c r="R180" i="2"/>
  <c r="Q180" i="2"/>
  <c r="P180" i="2"/>
  <c r="O180" i="2"/>
  <c r="L180" i="2"/>
  <c r="S180" i="2" s="1"/>
  <c r="K180" i="2"/>
  <c r="J180" i="2"/>
  <c r="AD179" i="2"/>
  <c r="AC179" i="2"/>
  <c r="AB179" i="2"/>
  <c r="Y179" i="2"/>
  <c r="X179" i="2"/>
  <c r="V179" i="2"/>
  <c r="U179" i="2"/>
  <c r="S179" i="2"/>
  <c r="R179" i="2"/>
  <c r="Q179" i="2"/>
  <c r="P179" i="2"/>
  <c r="O179" i="2"/>
  <c r="L179" i="2"/>
  <c r="W179" i="2" s="1"/>
  <c r="K179" i="2"/>
  <c r="J179" i="2"/>
  <c r="AB178" i="2"/>
  <c r="W178" i="2"/>
  <c r="R178" i="2"/>
  <c r="P178" i="2"/>
  <c r="O178" i="2"/>
  <c r="L178" i="2"/>
  <c r="K178" i="2"/>
  <c r="J178" i="2"/>
  <c r="AE177" i="2"/>
  <c r="AD177" i="2"/>
  <c r="AB177" i="2"/>
  <c r="AA177" i="2"/>
  <c r="Z177" i="2"/>
  <c r="X177" i="2"/>
  <c r="W177" i="2"/>
  <c r="V177" i="2"/>
  <c r="R177" i="2"/>
  <c r="Q177" i="2"/>
  <c r="P177" i="2"/>
  <c r="O177" i="2"/>
  <c r="L177" i="2"/>
  <c r="U177" i="2" s="1"/>
  <c r="K177" i="2"/>
  <c r="J177" i="2"/>
  <c r="AC177" i="2" s="1"/>
  <c r="W176" i="2"/>
  <c r="V176" i="2"/>
  <c r="R176" i="2"/>
  <c r="Q176" i="2"/>
  <c r="P176" i="2"/>
  <c r="O176" i="2"/>
  <c r="L176" i="2"/>
  <c r="S176" i="2" s="1"/>
  <c r="K176" i="2"/>
  <c r="J176" i="2"/>
  <c r="Z175" i="2"/>
  <c r="V175" i="2"/>
  <c r="U175" i="2"/>
  <c r="S175" i="2"/>
  <c r="R175" i="2"/>
  <c r="Q175" i="2"/>
  <c r="P175" i="2"/>
  <c r="O175" i="2"/>
  <c r="L175" i="2"/>
  <c r="W175" i="2" s="1"/>
  <c r="K175" i="2"/>
  <c r="J175" i="2"/>
  <c r="AA174" i="2"/>
  <c r="W174" i="2"/>
  <c r="U174" i="2"/>
  <c r="R174" i="2"/>
  <c r="P174" i="2"/>
  <c r="O174" i="2"/>
  <c r="L174" i="2"/>
  <c r="K174" i="2"/>
  <c r="J174" i="2"/>
  <c r="AE174" i="2" s="1"/>
  <c r="AE173" i="2"/>
  <c r="AD173" i="2"/>
  <c r="AB173" i="2"/>
  <c r="AA173" i="2"/>
  <c r="Z173" i="2"/>
  <c r="X173" i="2"/>
  <c r="W173" i="2"/>
  <c r="V173" i="2"/>
  <c r="S173" i="2"/>
  <c r="R173" i="2"/>
  <c r="Q173" i="2"/>
  <c r="P173" i="2"/>
  <c r="O173" i="2"/>
  <c r="L173" i="2"/>
  <c r="U173" i="2" s="1"/>
  <c r="K173" i="2"/>
  <c r="J173" i="2"/>
  <c r="AC173" i="2" s="1"/>
  <c r="AE172" i="2"/>
  <c r="Z172" i="2"/>
  <c r="W172" i="2"/>
  <c r="V172" i="2"/>
  <c r="U172" i="2"/>
  <c r="R172" i="2"/>
  <c r="Q172" i="2"/>
  <c r="P172" i="2"/>
  <c r="O172" i="2"/>
  <c r="L172" i="2"/>
  <c r="S172" i="2" s="1"/>
  <c r="K172" i="2"/>
  <c r="J172" i="2"/>
  <c r="AD172" i="2" s="1"/>
  <c r="AD171" i="2"/>
  <c r="AB171" i="2"/>
  <c r="AA171" i="2"/>
  <c r="Z171" i="2"/>
  <c r="X171" i="2"/>
  <c r="R171" i="2"/>
  <c r="Q171" i="2"/>
  <c r="P171" i="2"/>
  <c r="O171" i="2"/>
  <c r="L171" i="2"/>
  <c r="K171" i="2"/>
  <c r="J171" i="2"/>
  <c r="AE171" i="2" s="1"/>
  <c r="AC170" i="2"/>
  <c r="Z170" i="2"/>
  <c r="Y170" i="2"/>
  <c r="V170" i="2"/>
  <c r="U170" i="2"/>
  <c r="R170" i="2"/>
  <c r="Q170" i="2"/>
  <c r="P170" i="2"/>
  <c r="O170" i="2"/>
  <c r="L170" i="2"/>
  <c r="S170" i="2" s="1"/>
  <c r="K170" i="2"/>
  <c r="J170" i="2"/>
  <c r="AB169" i="2"/>
  <c r="V169" i="2"/>
  <c r="U169" i="2"/>
  <c r="S169" i="2"/>
  <c r="R169" i="2"/>
  <c r="Q169" i="2"/>
  <c r="P169" i="2"/>
  <c r="O169" i="2"/>
  <c r="L169" i="2"/>
  <c r="W169" i="2" s="1"/>
  <c r="K169" i="2"/>
  <c r="J169" i="2"/>
  <c r="AE168" i="2"/>
  <c r="AB168" i="2"/>
  <c r="AA168" i="2"/>
  <c r="X168" i="2"/>
  <c r="W168" i="2"/>
  <c r="R168" i="2"/>
  <c r="P168" i="2"/>
  <c r="O168" i="2"/>
  <c r="L168" i="2"/>
  <c r="K168" i="2"/>
  <c r="J168" i="2"/>
  <c r="AD168" i="2" s="1"/>
  <c r="AE167" i="2"/>
  <c r="AD167" i="2"/>
  <c r="AB167" i="2"/>
  <c r="AA167" i="2"/>
  <c r="Z167" i="2"/>
  <c r="X167" i="2"/>
  <c r="V167" i="2"/>
  <c r="R167" i="2"/>
  <c r="P167" i="2"/>
  <c r="O167" i="2"/>
  <c r="L167" i="2"/>
  <c r="Q167" i="2" s="1"/>
  <c r="K167" i="2"/>
  <c r="J167" i="2"/>
  <c r="AC167" i="2" s="1"/>
  <c r="V166" i="2"/>
  <c r="U166" i="2"/>
  <c r="R166" i="2"/>
  <c r="Q166" i="2"/>
  <c r="P166" i="2"/>
  <c r="O166" i="2"/>
  <c r="L166" i="2"/>
  <c r="S166" i="2" s="1"/>
  <c r="K166" i="2"/>
  <c r="J166" i="2"/>
  <c r="AC165" i="2"/>
  <c r="Y165" i="2"/>
  <c r="X165" i="2"/>
  <c r="V165" i="2"/>
  <c r="U165" i="2"/>
  <c r="S165" i="2"/>
  <c r="R165" i="2"/>
  <c r="Q165" i="2"/>
  <c r="P165" i="2"/>
  <c r="O165" i="2"/>
  <c r="L165" i="2"/>
  <c r="W165" i="2" s="1"/>
  <c r="K165" i="2"/>
  <c r="J165" i="2"/>
  <c r="AE164" i="2"/>
  <c r="AB164" i="2"/>
  <c r="AA164" i="2"/>
  <c r="X164" i="2"/>
  <c r="R164" i="2"/>
  <c r="P164" i="2"/>
  <c r="O164" i="2"/>
  <c r="L164" i="2"/>
  <c r="K164" i="2"/>
  <c r="J164" i="2"/>
  <c r="AD164" i="2" s="1"/>
  <c r="AE163" i="2"/>
  <c r="AD163" i="2"/>
  <c r="AB163" i="2"/>
  <c r="AA163" i="2"/>
  <c r="Z163" i="2"/>
  <c r="X163" i="2"/>
  <c r="W163" i="2"/>
  <c r="R163" i="2"/>
  <c r="Q163" i="2"/>
  <c r="P163" i="2"/>
  <c r="O163" i="2"/>
  <c r="L163" i="2"/>
  <c r="K163" i="2"/>
  <c r="J163" i="2"/>
  <c r="AC163" i="2" s="1"/>
  <c r="Z162" i="2"/>
  <c r="Y162" i="2"/>
  <c r="R162" i="2"/>
  <c r="P162" i="2"/>
  <c r="O162" i="2"/>
  <c r="L162" i="2"/>
  <c r="K162" i="2"/>
  <c r="J162" i="2"/>
  <c r="AD161" i="2"/>
  <c r="AC161" i="2"/>
  <c r="Y161" i="2"/>
  <c r="X161" i="2"/>
  <c r="V161" i="2"/>
  <c r="U161" i="2"/>
  <c r="S161" i="2"/>
  <c r="R161" i="2"/>
  <c r="Q161" i="2"/>
  <c r="P161" i="2"/>
  <c r="O161" i="2"/>
  <c r="L161" i="2"/>
  <c r="W161" i="2" s="1"/>
  <c r="K161" i="2"/>
  <c r="J161" i="2"/>
  <c r="AE160" i="2"/>
  <c r="AC160" i="2"/>
  <c r="AA160" i="2"/>
  <c r="Y160" i="2"/>
  <c r="X160" i="2"/>
  <c r="R160" i="2"/>
  <c r="P160" i="2"/>
  <c r="O160" i="2"/>
  <c r="L160" i="2"/>
  <c r="K160" i="2"/>
  <c r="J160" i="2"/>
  <c r="AE159" i="2"/>
  <c r="AD159" i="2"/>
  <c r="AB159" i="2"/>
  <c r="AA159" i="2"/>
  <c r="Z159" i="2"/>
  <c r="X159" i="2"/>
  <c r="W159" i="2"/>
  <c r="R159" i="2"/>
  <c r="P159" i="2"/>
  <c r="O159" i="2"/>
  <c r="L159" i="2"/>
  <c r="Q159" i="2" s="1"/>
  <c r="K159" i="2"/>
  <c r="J159" i="2"/>
  <c r="AC159" i="2" s="1"/>
  <c r="AE158" i="2"/>
  <c r="AD158" i="2"/>
  <c r="AC158" i="2"/>
  <c r="Z158" i="2"/>
  <c r="Y158" i="2"/>
  <c r="W158" i="2"/>
  <c r="R158" i="2"/>
  <c r="Q158" i="2"/>
  <c r="P158" i="2"/>
  <c r="O158" i="2"/>
  <c r="L158" i="2"/>
  <c r="K158" i="2"/>
  <c r="J158" i="2"/>
  <c r="AD157" i="2"/>
  <c r="AC157" i="2"/>
  <c r="AB157" i="2"/>
  <c r="Y157" i="2"/>
  <c r="X157" i="2"/>
  <c r="V157" i="2"/>
  <c r="U157" i="2"/>
  <c r="S157" i="2"/>
  <c r="R157" i="2"/>
  <c r="Q157" i="2"/>
  <c r="P157" i="2"/>
  <c r="O157" i="2"/>
  <c r="L157" i="2"/>
  <c r="W157" i="2" s="1"/>
  <c r="K157" i="2"/>
  <c r="J157" i="2"/>
  <c r="AC156" i="2"/>
  <c r="W156" i="2"/>
  <c r="R156" i="2"/>
  <c r="P156" i="2"/>
  <c r="O156" i="2"/>
  <c r="L156" i="2"/>
  <c r="K156" i="2"/>
  <c r="J156" i="2"/>
  <c r="X156" i="2" s="1"/>
  <c r="AE155" i="2"/>
  <c r="AD155" i="2"/>
  <c r="AB155" i="2"/>
  <c r="AA155" i="2"/>
  <c r="Z155" i="2"/>
  <c r="X155" i="2"/>
  <c r="W155" i="2"/>
  <c r="V155" i="2"/>
  <c r="R155" i="2"/>
  <c r="Q155" i="2"/>
  <c r="P155" i="2"/>
  <c r="O155" i="2"/>
  <c r="L155" i="2"/>
  <c r="U155" i="2" s="1"/>
  <c r="K155" i="2"/>
  <c r="J155" i="2"/>
  <c r="AC155" i="2" s="1"/>
  <c r="AC154" i="2"/>
  <c r="W154" i="2"/>
  <c r="V154" i="2"/>
  <c r="R154" i="2"/>
  <c r="Q154" i="2"/>
  <c r="P154" i="2"/>
  <c r="O154" i="2"/>
  <c r="L154" i="2"/>
  <c r="S154" i="2" s="1"/>
  <c r="K154" i="2"/>
  <c r="J154" i="2"/>
  <c r="AC153" i="2"/>
  <c r="AB153" i="2"/>
  <c r="Z153" i="2"/>
  <c r="X153" i="2"/>
  <c r="W153" i="2"/>
  <c r="V153" i="2"/>
  <c r="R153" i="2"/>
  <c r="Q153" i="2"/>
  <c r="P153" i="2"/>
  <c r="O153" i="2"/>
  <c r="L153" i="2"/>
  <c r="K153" i="2"/>
  <c r="J153" i="2"/>
  <c r="Y152" i="2"/>
  <c r="V152" i="2"/>
  <c r="U152" i="2"/>
  <c r="R152" i="2"/>
  <c r="Q152" i="2"/>
  <c r="P152" i="2"/>
  <c r="O152" i="2"/>
  <c r="L152" i="2"/>
  <c r="S152" i="2" s="1"/>
  <c r="K152" i="2"/>
  <c r="J152" i="2"/>
  <c r="AC152" i="2" s="1"/>
  <c r="Y151" i="2"/>
  <c r="X151" i="2"/>
  <c r="V151" i="2"/>
  <c r="U151" i="2"/>
  <c r="S151" i="2"/>
  <c r="R151" i="2"/>
  <c r="Q151" i="2"/>
  <c r="P151" i="2"/>
  <c r="O151" i="2"/>
  <c r="L151" i="2"/>
  <c r="W151" i="2" s="1"/>
  <c r="K151" i="2"/>
  <c r="J151" i="2"/>
  <c r="AE150" i="2"/>
  <c r="AB150" i="2"/>
  <c r="AA150" i="2"/>
  <c r="X150" i="2"/>
  <c r="W150" i="2"/>
  <c r="R150" i="2"/>
  <c r="P150" i="2"/>
  <c r="O150" i="2"/>
  <c r="L150" i="2"/>
  <c r="K150" i="2"/>
  <c r="J150" i="2"/>
  <c r="AD150" i="2" s="1"/>
  <c r="AE149" i="2"/>
  <c r="AD149" i="2"/>
  <c r="AB149" i="2"/>
  <c r="AA149" i="2"/>
  <c r="Z149" i="2"/>
  <c r="X149" i="2"/>
  <c r="R149" i="2"/>
  <c r="P149" i="2"/>
  <c r="O149" i="2"/>
  <c r="L149" i="2"/>
  <c r="K149" i="2"/>
  <c r="J149" i="2"/>
  <c r="AC149" i="2" s="1"/>
  <c r="AC148" i="2"/>
  <c r="Z148" i="2"/>
  <c r="V148" i="2"/>
  <c r="U148" i="2"/>
  <c r="R148" i="2"/>
  <c r="Q148" i="2"/>
  <c r="P148" i="2"/>
  <c r="O148" i="2"/>
  <c r="L148" i="2"/>
  <c r="S148" i="2" s="1"/>
  <c r="K148" i="2"/>
  <c r="J148" i="2"/>
  <c r="AC147" i="2"/>
  <c r="V147" i="2"/>
  <c r="U147" i="2"/>
  <c r="S147" i="2"/>
  <c r="R147" i="2"/>
  <c r="Q147" i="2"/>
  <c r="P147" i="2"/>
  <c r="O147" i="2"/>
  <c r="L147" i="2"/>
  <c r="W147" i="2" s="1"/>
  <c r="K147" i="2"/>
  <c r="J147" i="2"/>
  <c r="Y147" i="2" s="1"/>
  <c r="AA146" i="2"/>
  <c r="R146" i="2"/>
  <c r="P146" i="2"/>
  <c r="O146" i="2"/>
  <c r="L146" i="2"/>
  <c r="K146" i="2"/>
  <c r="J146" i="2"/>
  <c r="AE146" i="2" s="1"/>
  <c r="AE145" i="2"/>
  <c r="AD145" i="2"/>
  <c r="AB145" i="2"/>
  <c r="AA145" i="2"/>
  <c r="Z145" i="2"/>
  <c r="X145" i="2"/>
  <c r="W145" i="2"/>
  <c r="R145" i="2"/>
  <c r="Q145" i="2"/>
  <c r="P145" i="2"/>
  <c r="O145" i="2"/>
  <c r="L145" i="2"/>
  <c r="U145" i="2" s="1"/>
  <c r="K145" i="2"/>
  <c r="J145" i="2"/>
  <c r="AC145" i="2" s="1"/>
  <c r="AC144" i="2"/>
  <c r="W144" i="2"/>
  <c r="R144" i="2"/>
  <c r="Q144" i="2"/>
  <c r="P144" i="2"/>
  <c r="O144" i="2"/>
  <c r="L144" i="2"/>
  <c r="S144" i="2" s="1"/>
  <c r="K144" i="2"/>
  <c r="J144" i="2"/>
  <c r="AE144" i="2" s="1"/>
  <c r="AB143" i="2"/>
  <c r="V143" i="2"/>
  <c r="U143" i="2"/>
  <c r="S143" i="2"/>
  <c r="R143" i="2"/>
  <c r="Q143" i="2"/>
  <c r="P143" i="2"/>
  <c r="O143" i="2"/>
  <c r="L143" i="2"/>
  <c r="W143" i="2" s="1"/>
  <c r="K143" i="2"/>
  <c r="J143" i="2"/>
  <c r="AD143" i="2" s="1"/>
  <c r="W142" i="2"/>
  <c r="U142" i="2"/>
  <c r="R142" i="2"/>
  <c r="P142" i="2"/>
  <c r="O142" i="2"/>
  <c r="L142" i="2"/>
  <c r="K142" i="2"/>
  <c r="J142" i="2"/>
  <c r="AE141" i="2"/>
  <c r="AD141" i="2"/>
  <c r="AB141" i="2"/>
  <c r="AA141" i="2"/>
  <c r="Z141" i="2"/>
  <c r="X141" i="2"/>
  <c r="W141" i="2"/>
  <c r="V141" i="2"/>
  <c r="S141" i="2"/>
  <c r="R141" i="2"/>
  <c r="Q141" i="2"/>
  <c r="P141" i="2"/>
  <c r="O141" i="2"/>
  <c r="L141" i="2"/>
  <c r="U141" i="2" s="1"/>
  <c r="K141" i="2"/>
  <c r="J141" i="2"/>
  <c r="AC141" i="2" s="1"/>
  <c r="W140" i="2"/>
  <c r="V140" i="2"/>
  <c r="U140" i="2"/>
  <c r="R140" i="2"/>
  <c r="Q140" i="2"/>
  <c r="P140" i="2"/>
  <c r="O140" i="2"/>
  <c r="L140" i="2"/>
  <c r="S140" i="2" s="1"/>
  <c r="K140" i="2"/>
  <c r="J140" i="2"/>
  <c r="V139" i="2"/>
  <c r="U139" i="2"/>
  <c r="S139" i="2"/>
  <c r="R139" i="2"/>
  <c r="Q139" i="2"/>
  <c r="P139" i="2"/>
  <c r="O139" i="2"/>
  <c r="L139" i="2"/>
  <c r="W139" i="2" s="1"/>
  <c r="K139" i="2"/>
  <c r="J139" i="2"/>
  <c r="W138" i="2"/>
  <c r="U138" i="2"/>
  <c r="R138" i="2"/>
  <c r="P138" i="2"/>
  <c r="O138" i="2"/>
  <c r="L138" i="2"/>
  <c r="K138" i="2"/>
  <c r="J138" i="2"/>
  <c r="AE137" i="2"/>
  <c r="AD137" i="2"/>
  <c r="AB137" i="2"/>
  <c r="AA137" i="2"/>
  <c r="Z137" i="2"/>
  <c r="X137" i="2"/>
  <c r="V137" i="2"/>
  <c r="R137" i="2"/>
  <c r="P137" i="2"/>
  <c r="O137" i="2"/>
  <c r="L137" i="2"/>
  <c r="K137" i="2"/>
  <c r="J137" i="2"/>
  <c r="AC137" i="2" s="1"/>
  <c r="V136" i="2"/>
  <c r="R136" i="2"/>
  <c r="P136" i="2"/>
  <c r="O136" i="2"/>
  <c r="L136" i="2"/>
  <c r="K136" i="2"/>
  <c r="J136" i="2"/>
  <c r="AD136" i="2" s="1"/>
  <c r="AD135" i="2"/>
  <c r="AC135" i="2"/>
  <c r="Z135" i="2"/>
  <c r="Y135" i="2"/>
  <c r="U135" i="2"/>
  <c r="R135" i="2"/>
  <c r="P135" i="2"/>
  <c r="O135" i="2"/>
  <c r="L135" i="2"/>
  <c r="S135" i="2" s="1"/>
  <c r="K135" i="2"/>
  <c r="J135" i="2"/>
  <c r="AD134" i="2"/>
  <c r="AC134" i="2"/>
  <c r="AB134" i="2"/>
  <c r="Y134" i="2"/>
  <c r="X134" i="2"/>
  <c r="V134" i="2"/>
  <c r="U134" i="2"/>
  <c r="S134" i="2"/>
  <c r="R134" i="2"/>
  <c r="Q134" i="2"/>
  <c r="P134" i="2"/>
  <c r="O134" i="2"/>
  <c r="L134" i="2"/>
  <c r="W134" i="2" s="1"/>
  <c r="K134" i="2"/>
  <c r="J134" i="2"/>
  <c r="AE133" i="2"/>
  <c r="AC133" i="2"/>
  <c r="Y133" i="2"/>
  <c r="X133" i="2"/>
  <c r="R133" i="2"/>
  <c r="P133" i="2"/>
  <c r="O133" i="2"/>
  <c r="L133" i="2"/>
  <c r="K133" i="2"/>
  <c r="J133" i="2"/>
  <c r="AA133" i="2" s="1"/>
  <c r="AE132" i="2"/>
  <c r="AD132" i="2"/>
  <c r="AB132" i="2"/>
  <c r="AA132" i="2"/>
  <c r="Z132" i="2"/>
  <c r="X132" i="2"/>
  <c r="R132" i="2"/>
  <c r="P132" i="2"/>
  <c r="O132" i="2"/>
  <c r="L132" i="2"/>
  <c r="U132" i="2" s="1"/>
  <c r="K132" i="2"/>
  <c r="J132" i="2"/>
  <c r="AC132" i="2" s="1"/>
  <c r="AD131" i="2"/>
  <c r="AC131" i="2"/>
  <c r="Y131" i="2"/>
  <c r="R131" i="2"/>
  <c r="P131" i="2"/>
  <c r="O131" i="2"/>
  <c r="L131" i="2"/>
  <c r="S131" i="2" s="1"/>
  <c r="K131" i="2"/>
  <c r="J131" i="2"/>
  <c r="AE131" i="2" s="1"/>
  <c r="AC130" i="2"/>
  <c r="AB130" i="2"/>
  <c r="X130" i="2"/>
  <c r="V130" i="2"/>
  <c r="U130" i="2"/>
  <c r="S130" i="2"/>
  <c r="R130" i="2"/>
  <c r="Q130" i="2"/>
  <c r="P130" i="2"/>
  <c r="O130" i="2"/>
  <c r="L130" i="2"/>
  <c r="W130" i="2" s="1"/>
  <c r="K130" i="2"/>
  <c r="J130" i="2"/>
  <c r="AD130" i="2" s="1"/>
  <c r="AC129" i="2"/>
  <c r="X129" i="2"/>
  <c r="W129" i="2"/>
  <c r="U129" i="2"/>
  <c r="R129" i="2"/>
  <c r="P129" i="2"/>
  <c r="O129" i="2"/>
  <c r="L129" i="2"/>
  <c r="K129" i="2"/>
  <c r="J129" i="2"/>
  <c r="AE128" i="2"/>
  <c r="AD128" i="2"/>
  <c r="AB128" i="2"/>
  <c r="AA128" i="2"/>
  <c r="Z128" i="2"/>
  <c r="X128" i="2"/>
  <c r="W128" i="2"/>
  <c r="V128" i="2"/>
  <c r="S128" i="2"/>
  <c r="R128" i="2"/>
  <c r="Q128" i="2"/>
  <c r="P128" i="2"/>
  <c r="O128" i="2"/>
  <c r="L128" i="2"/>
  <c r="U128" i="2" s="1"/>
  <c r="K128" i="2"/>
  <c r="J128" i="2"/>
  <c r="AC128" i="2" s="1"/>
  <c r="AC127" i="2"/>
  <c r="W127" i="2"/>
  <c r="V127" i="2"/>
  <c r="U127" i="2"/>
  <c r="R127" i="2"/>
  <c r="Q127" i="2"/>
  <c r="P127" i="2"/>
  <c r="O127" i="2"/>
  <c r="L127" i="2"/>
  <c r="S127" i="2" s="1"/>
  <c r="K127" i="2"/>
  <c r="J127" i="2"/>
  <c r="AB126" i="2"/>
  <c r="V126" i="2"/>
  <c r="U126" i="2"/>
  <c r="S126" i="2"/>
  <c r="R126" i="2"/>
  <c r="Q126" i="2"/>
  <c r="P126" i="2"/>
  <c r="O126" i="2"/>
  <c r="L126" i="2"/>
  <c r="W126" i="2" s="1"/>
  <c r="K126" i="2"/>
  <c r="J126" i="2"/>
  <c r="W125" i="2"/>
  <c r="U125" i="2"/>
  <c r="R125" i="2"/>
  <c r="P125" i="2"/>
  <c r="O125" i="2"/>
  <c r="L125" i="2"/>
  <c r="K125" i="2"/>
  <c r="J125" i="2"/>
  <c r="AA125" i="2" s="1"/>
  <c r="AE124" i="2"/>
  <c r="AD124" i="2"/>
  <c r="AB124" i="2"/>
  <c r="AA124" i="2"/>
  <c r="Z124" i="2"/>
  <c r="X124" i="2"/>
  <c r="V124" i="2"/>
  <c r="S124" i="2"/>
  <c r="R124" i="2"/>
  <c r="P124" i="2"/>
  <c r="O124" i="2"/>
  <c r="L124" i="2"/>
  <c r="U124" i="2" s="1"/>
  <c r="K124" i="2"/>
  <c r="J124" i="2"/>
  <c r="AC124" i="2" s="1"/>
  <c r="V123" i="2"/>
  <c r="U123" i="2"/>
  <c r="R123" i="2"/>
  <c r="P123" i="2"/>
  <c r="O123" i="2"/>
  <c r="L123" i="2"/>
  <c r="S123" i="2" s="1"/>
  <c r="K123" i="2"/>
  <c r="J123" i="2"/>
  <c r="AE123" i="2" s="1"/>
  <c r="V122" i="2"/>
  <c r="U122" i="2"/>
  <c r="S122" i="2"/>
  <c r="R122" i="2"/>
  <c r="Q122" i="2"/>
  <c r="P122" i="2"/>
  <c r="O122" i="2"/>
  <c r="L122" i="2"/>
  <c r="W122" i="2" s="1"/>
  <c r="K122" i="2"/>
  <c r="J122" i="2"/>
  <c r="AD122" i="2" s="1"/>
  <c r="AE121" i="2"/>
  <c r="AC121" i="2"/>
  <c r="AA121" i="2"/>
  <c r="Y121" i="2"/>
  <c r="X121" i="2"/>
  <c r="U121" i="2"/>
  <c r="R121" i="2"/>
  <c r="P121" i="2"/>
  <c r="O121" i="2"/>
  <c r="L121" i="2"/>
  <c r="K121" i="2"/>
  <c r="J121" i="2"/>
  <c r="AE120" i="2"/>
  <c r="AD120" i="2"/>
  <c r="AB120" i="2"/>
  <c r="AA120" i="2"/>
  <c r="Z120" i="2"/>
  <c r="X120" i="2"/>
  <c r="S120" i="2"/>
  <c r="R120" i="2"/>
  <c r="P120" i="2"/>
  <c r="O120" i="2"/>
  <c r="L120" i="2"/>
  <c r="U120" i="2" s="1"/>
  <c r="K120" i="2"/>
  <c r="J120" i="2"/>
  <c r="AC120" i="2" s="1"/>
  <c r="AE119" i="2"/>
  <c r="AD119" i="2"/>
  <c r="AC119" i="2"/>
  <c r="Z119" i="2"/>
  <c r="Y119" i="2"/>
  <c r="U119" i="2"/>
  <c r="R119" i="2"/>
  <c r="P119" i="2"/>
  <c r="O119" i="2"/>
  <c r="L119" i="2"/>
  <c r="S119" i="2" s="1"/>
  <c r="K119" i="2"/>
  <c r="J119" i="2"/>
  <c r="AD118" i="2"/>
  <c r="AC118" i="2"/>
  <c r="AB118" i="2"/>
  <c r="Y118" i="2"/>
  <c r="X118" i="2"/>
  <c r="V118" i="2"/>
  <c r="U118" i="2"/>
  <c r="S118" i="2"/>
  <c r="R118" i="2"/>
  <c r="Q118" i="2"/>
  <c r="P118" i="2"/>
  <c r="O118" i="2"/>
  <c r="L118" i="2"/>
  <c r="W118" i="2" s="1"/>
  <c r="K118" i="2"/>
  <c r="J118" i="2"/>
  <c r="AE117" i="2"/>
  <c r="AC117" i="2"/>
  <c r="Y117" i="2"/>
  <c r="X117" i="2"/>
  <c r="R117" i="2"/>
  <c r="P117" i="2"/>
  <c r="O117" i="2"/>
  <c r="L117" i="2"/>
  <c r="K117" i="2"/>
  <c r="J117" i="2"/>
  <c r="AA117" i="2" s="1"/>
  <c r="AE116" i="2"/>
  <c r="AD116" i="2"/>
  <c r="AB116" i="2"/>
  <c r="AA116" i="2"/>
  <c r="Z116" i="2"/>
  <c r="X116" i="2"/>
  <c r="R116" i="2"/>
  <c r="P116" i="2"/>
  <c r="O116" i="2"/>
  <c r="L116" i="2"/>
  <c r="U116" i="2" s="1"/>
  <c r="K116" i="2"/>
  <c r="J116" i="2"/>
  <c r="AC116" i="2" s="1"/>
  <c r="AD115" i="2"/>
  <c r="AC115" i="2"/>
  <c r="Y115" i="2"/>
  <c r="R115" i="2"/>
  <c r="P115" i="2"/>
  <c r="O115" i="2"/>
  <c r="L115" i="2"/>
  <c r="S115" i="2" s="1"/>
  <c r="K115" i="2"/>
  <c r="J115" i="2"/>
  <c r="AE115" i="2" s="1"/>
  <c r="AC114" i="2"/>
  <c r="AB114" i="2"/>
  <c r="X114" i="2"/>
  <c r="V114" i="2"/>
  <c r="U114" i="2"/>
  <c r="S114" i="2"/>
  <c r="R114" i="2"/>
  <c r="Q114" i="2"/>
  <c r="P114" i="2"/>
  <c r="O114" i="2"/>
  <c r="L114" i="2"/>
  <c r="W114" i="2" s="1"/>
  <c r="K114" i="2"/>
  <c r="J114" i="2"/>
  <c r="AD114" i="2" s="1"/>
  <c r="AC113" i="2"/>
  <c r="X113" i="2"/>
  <c r="W113" i="2"/>
  <c r="U113" i="2"/>
  <c r="R113" i="2"/>
  <c r="P113" i="2"/>
  <c r="O113" i="2"/>
  <c r="L113" i="2"/>
  <c r="K113" i="2"/>
  <c r="J113" i="2"/>
  <c r="AE112" i="2"/>
  <c r="AD112" i="2"/>
  <c r="AB112" i="2"/>
  <c r="AA112" i="2"/>
  <c r="Z112" i="2"/>
  <c r="X112" i="2"/>
  <c r="W112" i="2"/>
  <c r="V112" i="2"/>
  <c r="S112" i="2"/>
  <c r="R112" i="2"/>
  <c r="Q112" i="2"/>
  <c r="P112" i="2"/>
  <c r="O112" i="2"/>
  <c r="L112" i="2"/>
  <c r="U112" i="2" s="1"/>
  <c r="K112" i="2"/>
  <c r="J112" i="2"/>
  <c r="AC112" i="2" s="1"/>
  <c r="AE111" i="2"/>
  <c r="AC111" i="2"/>
  <c r="Z111" i="2"/>
  <c r="W111" i="2"/>
  <c r="V111" i="2"/>
  <c r="U111" i="2"/>
  <c r="R111" i="2"/>
  <c r="Q111" i="2"/>
  <c r="P111" i="2"/>
  <c r="O111" i="2"/>
  <c r="L111" i="2"/>
  <c r="S111" i="2" s="1"/>
  <c r="K111" i="2"/>
  <c r="J111" i="2"/>
  <c r="AD110" i="2"/>
  <c r="AB110" i="2"/>
  <c r="Y110" i="2"/>
  <c r="V110" i="2"/>
  <c r="U110" i="2"/>
  <c r="S110" i="2"/>
  <c r="R110" i="2"/>
  <c r="Q110" i="2"/>
  <c r="P110" i="2"/>
  <c r="O110" i="2"/>
  <c r="L110" i="2"/>
  <c r="W110" i="2" s="1"/>
  <c r="K110" i="2"/>
  <c r="J110" i="2"/>
  <c r="W109" i="2"/>
  <c r="R109" i="2"/>
  <c r="P109" i="2"/>
  <c r="O109" i="2"/>
  <c r="L109" i="2"/>
  <c r="U109" i="2" s="1"/>
  <c r="K109" i="2"/>
  <c r="J109" i="2"/>
  <c r="AA109" i="2" s="1"/>
  <c r="AE108" i="2"/>
  <c r="AD108" i="2"/>
  <c r="AB108" i="2"/>
  <c r="AA108" i="2"/>
  <c r="Z108" i="2"/>
  <c r="X108" i="2"/>
  <c r="V108" i="2"/>
  <c r="R108" i="2"/>
  <c r="P108" i="2"/>
  <c r="O108" i="2"/>
  <c r="L108" i="2"/>
  <c r="U108" i="2" s="1"/>
  <c r="K108" i="2"/>
  <c r="J108" i="2"/>
  <c r="AC108" i="2" s="1"/>
  <c r="V107" i="2"/>
  <c r="R107" i="2"/>
  <c r="P107" i="2"/>
  <c r="O107" i="2"/>
  <c r="L107" i="2"/>
  <c r="S107" i="2" s="1"/>
  <c r="K107" i="2"/>
  <c r="J107" i="2"/>
  <c r="AE107" i="2" s="1"/>
  <c r="V106" i="2"/>
  <c r="U106" i="2"/>
  <c r="S106" i="2"/>
  <c r="R106" i="2"/>
  <c r="Q106" i="2"/>
  <c r="P106" i="2"/>
  <c r="O106" i="2"/>
  <c r="L106" i="2"/>
  <c r="W106" i="2" s="1"/>
  <c r="K106" i="2"/>
  <c r="J106" i="2"/>
  <c r="AD106" i="2" s="1"/>
  <c r="AE105" i="2"/>
  <c r="AC105" i="2"/>
  <c r="AA105" i="2"/>
  <c r="Y105" i="2"/>
  <c r="X105" i="2"/>
  <c r="U105" i="2"/>
  <c r="R105" i="2"/>
  <c r="P105" i="2"/>
  <c r="O105" i="2"/>
  <c r="L105" i="2"/>
  <c r="K105" i="2"/>
  <c r="J105" i="2"/>
  <c r="AE104" i="2"/>
  <c r="AD104" i="2"/>
  <c r="AB104" i="2"/>
  <c r="AA104" i="2"/>
  <c r="Z104" i="2"/>
  <c r="X104" i="2"/>
  <c r="W104" i="2"/>
  <c r="S104" i="2"/>
  <c r="R104" i="2"/>
  <c r="Q104" i="2"/>
  <c r="P104" i="2"/>
  <c r="O104" i="2"/>
  <c r="L104" i="2"/>
  <c r="U104" i="2" s="1"/>
  <c r="K104" i="2"/>
  <c r="J104" i="2"/>
  <c r="AC104" i="2" s="1"/>
  <c r="AE103" i="2"/>
  <c r="AD103" i="2"/>
  <c r="AC103" i="2"/>
  <c r="Z103" i="2"/>
  <c r="Y103" i="2"/>
  <c r="W103" i="2"/>
  <c r="U103" i="2"/>
  <c r="R103" i="2"/>
  <c r="Q103" i="2"/>
  <c r="P103" i="2"/>
  <c r="O103" i="2"/>
  <c r="L103" i="2"/>
  <c r="S103" i="2" s="1"/>
  <c r="K103" i="2"/>
  <c r="J103" i="2"/>
  <c r="AD102" i="2"/>
  <c r="AC102" i="2"/>
  <c r="AB102" i="2"/>
  <c r="Y102" i="2"/>
  <c r="X102" i="2"/>
  <c r="V102" i="2"/>
  <c r="U102" i="2"/>
  <c r="S102" i="2"/>
  <c r="R102" i="2"/>
  <c r="Q102" i="2"/>
  <c r="P102" i="2"/>
  <c r="O102" i="2"/>
  <c r="L102" i="2"/>
  <c r="W102" i="2" s="1"/>
  <c r="K102" i="2"/>
  <c r="J102" i="2"/>
  <c r="AE101" i="2"/>
  <c r="Y101" i="2"/>
  <c r="R101" i="2"/>
  <c r="P101" i="2"/>
  <c r="O101" i="2"/>
  <c r="L101" i="2"/>
  <c r="K101" i="2"/>
  <c r="J101" i="2"/>
  <c r="AA101" i="2" s="1"/>
  <c r="AE100" i="2"/>
  <c r="AD100" i="2"/>
  <c r="AB100" i="2"/>
  <c r="AA100" i="2"/>
  <c r="Z100" i="2"/>
  <c r="X100" i="2"/>
  <c r="R100" i="2"/>
  <c r="P100" i="2"/>
  <c r="O100" i="2"/>
  <c r="L100" i="2"/>
  <c r="U100" i="2" s="1"/>
  <c r="K100" i="2"/>
  <c r="J100" i="2"/>
  <c r="AC100" i="2" s="1"/>
  <c r="AD99" i="2"/>
  <c r="Y99" i="2"/>
  <c r="R99" i="2"/>
  <c r="P99" i="2"/>
  <c r="O99" i="2"/>
  <c r="L99" i="2"/>
  <c r="S99" i="2" s="1"/>
  <c r="K99" i="2"/>
  <c r="J99" i="2"/>
  <c r="AE99" i="2" s="1"/>
  <c r="AC98" i="2"/>
  <c r="X98" i="2"/>
  <c r="V98" i="2"/>
  <c r="U98" i="2"/>
  <c r="S98" i="2"/>
  <c r="R98" i="2"/>
  <c r="Q98" i="2"/>
  <c r="P98" i="2"/>
  <c r="O98" i="2"/>
  <c r="L98" i="2"/>
  <c r="W98" i="2" s="1"/>
  <c r="K98" i="2"/>
  <c r="J98" i="2"/>
  <c r="AD98" i="2" s="1"/>
  <c r="AC97" i="2"/>
  <c r="AA97" i="2"/>
  <c r="X97" i="2"/>
  <c r="W97" i="2"/>
  <c r="U97" i="2"/>
  <c r="R97" i="2"/>
  <c r="P97" i="2"/>
  <c r="O97" i="2"/>
  <c r="L97" i="2"/>
  <c r="K97" i="2"/>
  <c r="J97" i="2"/>
  <c r="AE96" i="2"/>
  <c r="AD96" i="2"/>
  <c r="AB96" i="2"/>
  <c r="AA96" i="2"/>
  <c r="Z96" i="2"/>
  <c r="X96" i="2"/>
  <c r="W96" i="2"/>
  <c r="V96" i="2"/>
  <c r="S96" i="2"/>
  <c r="R96" i="2"/>
  <c r="Q96" i="2"/>
  <c r="P96" i="2"/>
  <c r="O96" i="2"/>
  <c r="L96" i="2"/>
  <c r="U96" i="2" s="1"/>
  <c r="K96" i="2"/>
  <c r="J96" i="2"/>
  <c r="AC96" i="2" s="1"/>
  <c r="AE95" i="2"/>
  <c r="AC95" i="2"/>
  <c r="Z95" i="2"/>
  <c r="W95" i="2"/>
  <c r="V95" i="2"/>
  <c r="U95" i="2"/>
  <c r="R95" i="2"/>
  <c r="Q95" i="2"/>
  <c r="P95" i="2"/>
  <c r="O95" i="2"/>
  <c r="L95" i="2"/>
  <c r="S95" i="2" s="1"/>
  <c r="K95" i="2"/>
  <c r="J95" i="2"/>
  <c r="AD94" i="2"/>
  <c r="AB94" i="2"/>
  <c r="Y94" i="2"/>
  <c r="V94" i="2"/>
  <c r="U94" i="2"/>
  <c r="S94" i="2"/>
  <c r="R94" i="2"/>
  <c r="Q94" i="2"/>
  <c r="P94" i="2"/>
  <c r="O94" i="2"/>
  <c r="L94" i="2"/>
  <c r="W94" i="2" s="1"/>
  <c r="K94" i="2"/>
  <c r="J94" i="2"/>
  <c r="AB93" i="2"/>
  <c r="R93" i="2"/>
  <c r="P93" i="2"/>
  <c r="O93" i="2"/>
  <c r="L93" i="2"/>
  <c r="K93" i="2"/>
  <c r="J93" i="2"/>
  <c r="AC93" i="2" s="1"/>
  <c r="AD92" i="2"/>
  <c r="AB92" i="2"/>
  <c r="Z92" i="2"/>
  <c r="X92" i="2"/>
  <c r="V92" i="2"/>
  <c r="U92" i="2"/>
  <c r="S92" i="2"/>
  <c r="R92" i="2"/>
  <c r="Q92" i="2"/>
  <c r="P92" i="2"/>
  <c r="O92" i="2"/>
  <c r="L92" i="2"/>
  <c r="W92" i="2" s="1"/>
  <c r="K92" i="2"/>
  <c r="J92" i="2"/>
  <c r="AE92" i="2" s="1"/>
  <c r="U91" i="2"/>
  <c r="R91" i="2"/>
  <c r="P91" i="2"/>
  <c r="O91" i="2"/>
  <c r="L91" i="2"/>
  <c r="W91" i="2" s="1"/>
  <c r="K91" i="2"/>
  <c r="J91" i="2"/>
  <c r="Y91" i="2" s="1"/>
  <c r="AE90" i="2"/>
  <c r="AD90" i="2"/>
  <c r="AB90" i="2"/>
  <c r="AA90" i="2"/>
  <c r="Z90" i="2"/>
  <c r="X90" i="2"/>
  <c r="V90" i="2"/>
  <c r="S90" i="2"/>
  <c r="R90" i="2"/>
  <c r="Q90" i="2"/>
  <c r="P90" i="2"/>
  <c r="O90" i="2"/>
  <c r="L90" i="2"/>
  <c r="U90" i="2" s="1"/>
  <c r="K90" i="2"/>
  <c r="J90" i="2"/>
  <c r="AC90" i="2" s="1"/>
  <c r="AE89" i="2"/>
  <c r="AA89" i="2"/>
  <c r="W89" i="2"/>
  <c r="R89" i="2"/>
  <c r="P89" i="2"/>
  <c r="O89" i="2"/>
  <c r="L89" i="2"/>
  <c r="K89" i="2"/>
  <c r="J89" i="2"/>
  <c r="AC89" i="2" s="1"/>
  <c r="AD88" i="2"/>
  <c r="AB88" i="2"/>
  <c r="Z88" i="2"/>
  <c r="X88" i="2"/>
  <c r="V88" i="2"/>
  <c r="U88" i="2"/>
  <c r="S88" i="2"/>
  <c r="R88" i="2"/>
  <c r="Q88" i="2"/>
  <c r="P88" i="2"/>
  <c r="O88" i="2"/>
  <c r="L88" i="2"/>
  <c r="W88" i="2" s="1"/>
  <c r="K88" i="2"/>
  <c r="J88" i="2"/>
  <c r="AE88" i="2" s="1"/>
  <c r="AE87" i="2"/>
  <c r="AC87" i="2"/>
  <c r="AA87" i="2"/>
  <c r="W87" i="2"/>
  <c r="R87" i="2"/>
  <c r="P87" i="2"/>
  <c r="O87" i="2"/>
  <c r="L87" i="2"/>
  <c r="K87" i="2"/>
  <c r="J87" i="2"/>
  <c r="AE86" i="2"/>
  <c r="AD86" i="2"/>
  <c r="AB86" i="2"/>
  <c r="AA86" i="2"/>
  <c r="Z86" i="2"/>
  <c r="X86" i="2"/>
  <c r="V86" i="2"/>
  <c r="S86" i="2"/>
  <c r="R86" i="2"/>
  <c r="Q86" i="2"/>
  <c r="P86" i="2"/>
  <c r="O86" i="2"/>
  <c r="L86" i="2"/>
  <c r="U86" i="2" s="1"/>
  <c r="K86" i="2"/>
  <c r="J86" i="2"/>
  <c r="AC86" i="2" s="1"/>
  <c r="AC85" i="2"/>
  <c r="R85" i="2"/>
  <c r="P85" i="2"/>
  <c r="O85" i="2"/>
  <c r="L85" i="2"/>
  <c r="K85" i="2"/>
  <c r="J85" i="2"/>
  <c r="AE85" i="2" s="1"/>
  <c r="AD84" i="2"/>
  <c r="AB84" i="2"/>
  <c r="Z84" i="2"/>
  <c r="X84" i="2"/>
  <c r="V84" i="2"/>
  <c r="U84" i="2"/>
  <c r="S84" i="2"/>
  <c r="R84" i="2"/>
  <c r="Q84" i="2"/>
  <c r="P84" i="2"/>
  <c r="O84" i="2"/>
  <c r="L84" i="2"/>
  <c r="W84" i="2" s="1"/>
  <c r="K84" i="2"/>
  <c r="J84" i="2"/>
  <c r="AE84" i="2" s="1"/>
  <c r="R83" i="2"/>
  <c r="P83" i="2"/>
  <c r="O83" i="2"/>
  <c r="L83" i="2"/>
  <c r="K83" i="2"/>
  <c r="J83" i="2"/>
  <c r="AE82" i="2"/>
  <c r="AD82" i="2"/>
  <c r="AB82" i="2"/>
  <c r="AA82" i="2"/>
  <c r="Z82" i="2"/>
  <c r="X82" i="2"/>
  <c r="V82" i="2"/>
  <c r="S82" i="2"/>
  <c r="R82" i="2"/>
  <c r="Q82" i="2"/>
  <c r="P82" i="2"/>
  <c r="O82" i="2"/>
  <c r="L82" i="2"/>
  <c r="U82" i="2" s="1"/>
  <c r="K82" i="2"/>
  <c r="J82" i="2"/>
  <c r="AC82" i="2" s="1"/>
  <c r="AE81" i="2"/>
  <c r="AC81" i="2"/>
  <c r="AA81" i="2"/>
  <c r="W81" i="2"/>
  <c r="R81" i="2"/>
  <c r="P81" i="2"/>
  <c r="O81" i="2"/>
  <c r="L81" i="2"/>
  <c r="K81" i="2"/>
  <c r="J81" i="2"/>
  <c r="AD80" i="2"/>
  <c r="AB80" i="2"/>
  <c r="Z80" i="2"/>
  <c r="X80" i="2"/>
  <c r="V80" i="2"/>
  <c r="U80" i="2"/>
  <c r="S80" i="2"/>
  <c r="R80" i="2"/>
  <c r="Q80" i="2"/>
  <c r="P80" i="2"/>
  <c r="O80" i="2"/>
  <c r="L80" i="2"/>
  <c r="W80" i="2" s="1"/>
  <c r="K80" i="2"/>
  <c r="J80" i="2"/>
  <c r="AE80" i="2" s="1"/>
  <c r="AA79" i="2"/>
  <c r="R79" i="2"/>
  <c r="P79" i="2"/>
  <c r="O79" i="2"/>
  <c r="L79" i="2"/>
  <c r="K79" i="2"/>
  <c r="J79" i="2"/>
  <c r="AC79" i="2" s="1"/>
  <c r="AE78" i="2"/>
  <c r="AD78" i="2"/>
  <c r="AB78" i="2"/>
  <c r="AA78" i="2"/>
  <c r="Z78" i="2"/>
  <c r="X78" i="2"/>
  <c r="R78" i="2"/>
  <c r="P78" i="2"/>
  <c r="O78" i="2"/>
  <c r="L78" i="2"/>
  <c r="K78" i="2"/>
  <c r="J78" i="2"/>
  <c r="AC78" i="2" s="1"/>
  <c r="AD77" i="2"/>
  <c r="Y77" i="2"/>
  <c r="R77" i="2"/>
  <c r="P77" i="2"/>
  <c r="O77" i="2"/>
  <c r="L77" i="2"/>
  <c r="K77" i="2"/>
  <c r="J77" i="2"/>
  <c r="AE77" i="2" s="1"/>
  <c r="AC76" i="2"/>
  <c r="X76" i="2"/>
  <c r="V76" i="2"/>
  <c r="U76" i="2"/>
  <c r="S76" i="2"/>
  <c r="R76" i="2"/>
  <c r="Q76" i="2"/>
  <c r="P76" i="2"/>
  <c r="O76" i="2"/>
  <c r="L76" i="2"/>
  <c r="W76" i="2" s="1"/>
  <c r="K76" i="2"/>
  <c r="J76" i="2"/>
  <c r="AD76" i="2" s="1"/>
  <c r="AC75" i="2"/>
  <c r="AA75" i="2"/>
  <c r="X75" i="2"/>
  <c r="W75" i="2"/>
  <c r="U75" i="2"/>
  <c r="R75" i="2"/>
  <c r="P75" i="2"/>
  <c r="O75" i="2"/>
  <c r="L75" i="2"/>
  <c r="K75" i="2"/>
  <c r="J75" i="2"/>
  <c r="AE75" i="2" s="1"/>
  <c r="AE74" i="2"/>
  <c r="AD74" i="2"/>
  <c r="AB74" i="2"/>
  <c r="AA74" i="2"/>
  <c r="Z74" i="2"/>
  <c r="X74" i="2"/>
  <c r="W74" i="2"/>
  <c r="V74" i="2"/>
  <c r="S74" i="2"/>
  <c r="R74" i="2"/>
  <c r="Q74" i="2"/>
  <c r="P74" i="2"/>
  <c r="O74" i="2"/>
  <c r="L74" i="2"/>
  <c r="U74" i="2" s="1"/>
  <c r="K74" i="2"/>
  <c r="J74" i="2"/>
  <c r="AC74" i="2" s="1"/>
  <c r="AE73" i="2"/>
  <c r="AC73" i="2"/>
  <c r="Z73" i="2"/>
  <c r="W73" i="2"/>
  <c r="V73" i="2"/>
  <c r="U73" i="2"/>
  <c r="R73" i="2"/>
  <c r="Q73" i="2"/>
  <c r="P73" i="2"/>
  <c r="O73" i="2"/>
  <c r="L73" i="2"/>
  <c r="S73" i="2" s="1"/>
  <c r="K73" i="2"/>
  <c r="J73" i="2"/>
  <c r="AD73" i="2" s="1"/>
  <c r="AD72" i="2"/>
  <c r="AB72" i="2"/>
  <c r="Y72" i="2"/>
  <c r="V72" i="2"/>
  <c r="U72" i="2"/>
  <c r="S72" i="2"/>
  <c r="R72" i="2"/>
  <c r="Q72" i="2"/>
  <c r="P72" i="2"/>
  <c r="O72" i="2"/>
  <c r="L72" i="2"/>
  <c r="W72" i="2" s="1"/>
  <c r="K72" i="2"/>
  <c r="J72" i="2"/>
  <c r="AC72" i="2" s="1"/>
  <c r="W71" i="2"/>
  <c r="R71" i="2"/>
  <c r="P71" i="2"/>
  <c r="O71" i="2"/>
  <c r="L71" i="2"/>
  <c r="K71" i="2"/>
  <c r="J71" i="2"/>
  <c r="AE70" i="2"/>
  <c r="AD70" i="2"/>
  <c r="AB70" i="2"/>
  <c r="AA70" i="2"/>
  <c r="Z70" i="2"/>
  <c r="X70" i="2"/>
  <c r="V70" i="2"/>
  <c r="R70" i="2"/>
  <c r="P70" i="2"/>
  <c r="O70" i="2"/>
  <c r="L70" i="2"/>
  <c r="U70" i="2" s="1"/>
  <c r="K70" i="2"/>
  <c r="J70" i="2"/>
  <c r="AC70" i="2" s="1"/>
  <c r="AA69" i="2"/>
  <c r="V69" i="2"/>
  <c r="R69" i="2"/>
  <c r="P69" i="2"/>
  <c r="O69" i="2"/>
  <c r="L69" i="2"/>
  <c r="S69" i="2" s="1"/>
  <c r="K69" i="2"/>
  <c r="J69" i="2"/>
  <c r="V68" i="2"/>
  <c r="U68" i="2"/>
  <c r="S68" i="2"/>
  <c r="R68" i="2"/>
  <c r="Q68" i="2"/>
  <c r="P68" i="2"/>
  <c r="O68" i="2"/>
  <c r="L68" i="2"/>
  <c r="W68" i="2" s="1"/>
  <c r="K68" i="2"/>
  <c r="J68" i="2"/>
  <c r="AE67" i="2"/>
  <c r="AC67" i="2"/>
  <c r="AA67" i="2"/>
  <c r="Y67" i="2"/>
  <c r="X67" i="2"/>
  <c r="U67" i="2"/>
  <c r="R67" i="2"/>
  <c r="P67" i="2"/>
  <c r="O67" i="2"/>
  <c r="L67" i="2"/>
  <c r="W67" i="2" s="1"/>
  <c r="K67" i="2"/>
  <c r="J67" i="2"/>
  <c r="AE66" i="2"/>
  <c r="AD66" i="2"/>
  <c r="AB66" i="2"/>
  <c r="AA66" i="2"/>
  <c r="Z66" i="2"/>
  <c r="X66" i="2"/>
  <c r="W66" i="2"/>
  <c r="S66" i="2"/>
  <c r="R66" i="2"/>
  <c r="Q66" i="2"/>
  <c r="P66" i="2"/>
  <c r="O66" i="2"/>
  <c r="L66" i="2"/>
  <c r="U66" i="2" s="1"/>
  <c r="K66" i="2"/>
  <c r="J66" i="2"/>
  <c r="AC66" i="2" s="1"/>
  <c r="AE65" i="2"/>
  <c r="AD65" i="2"/>
  <c r="AC65" i="2"/>
  <c r="Z65" i="2"/>
  <c r="Y65" i="2"/>
  <c r="W65" i="2"/>
  <c r="U65" i="2"/>
  <c r="R65" i="2"/>
  <c r="Q65" i="2"/>
  <c r="P65" i="2"/>
  <c r="O65" i="2"/>
  <c r="L65" i="2"/>
  <c r="S65" i="2" s="1"/>
  <c r="K65" i="2"/>
  <c r="J65" i="2"/>
  <c r="AD64" i="2"/>
  <c r="AC64" i="2"/>
  <c r="AB64" i="2"/>
  <c r="Y64" i="2"/>
  <c r="X64" i="2"/>
  <c r="V64" i="2"/>
  <c r="U64" i="2"/>
  <c r="S64" i="2"/>
  <c r="R64" i="2"/>
  <c r="Q64" i="2"/>
  <c r="P64" i="2"/>
  <c r="O64" i="2"/>
  <c r="L64" i="2"/>
  <c r="W64" i="2" s="1"/>
  <c r="K64" i="2"/>
  <c r="J64" i="2"/>
  <c r="AE63" i="2"/>
  <c r="Y63" i="2"/>
  <c r="R63" i="2"/>
  <c r="P63" i="2"/>
  <c r="O63" i="2"/>
  <c r="L63" i="2"/>
  <c r="K63" i="2"/>
  <c r="J63" i="2"/>
  <c r="AA63" i="2" s="1"/>
  <c r="AD62" i="2"/>
  <c r="AB62" i="2"/>
  <c r="Z62" i="2"/>
  <c r="X62" i="2"/>
  <c r="V62" i="2"/>
  <c r="U62" i="2"/>
  <c r="S62" i="2"/>
  <c r="R62" i="2"/>
  <c r="Q62" i="2"/>
  <c r="P62" i="2"/>
  <c r="O62" i="2"/>
  <c r="L62" i="2"/>
  <c r="W62" i="2" s="1"/>
  <c r="K62" i="2"/>
  <c r="J62" i="2"/>
  <c r="AC62" i="2" s="1"/>
  <c r="U61" i="2"/>
  <c r="R61" i="2"/>
  <c r="P61" i="2"/>
  <c r="O61" i="2"/>
  <c r="L61" i="2"/>
  <c r="S61" i="2" s="1"/>
  <c r="K61" i="2"/>
  <c r="J61" i="2"/>
  <c r="AE60" i="2"/>
  <c r="AD60" i="2"/>
  <c r="AB60" i="2"/>
  <c r="AA60" i="2"/>
  <c r="Z60" i="2"/>
  <c r="X60" i="2"/>
  <c r="V60" i="2"/>
  <c r="S60" i="2"/>
  <c r="R60" i="2"/>
  <c r="Q60" i="2"/>
  <c r="P60" i="2"/>
  <c r="O60" i="2"/>
  <c r="L60" i="2"/>
  <c r="W60" i="2" s="1"/>
  <c r="K60" i="2"/>
  <c r="J60" i="2"/>
  <c r="AC60" i="2" s="1"/>
  <c r="AE59" i="2"/>
  <c r="AA59" i="2"/>
  <c r="R59" i="2"/>
  <c r="P59" i="2"/>
  <c r="O59" i="2"/>
  <c r="L59" i="2"/>
  <c r="K59" i="2"/>
  <c r="J59" i="2"/>
  <c r="AD59" i="2" s="1"/>
  <c r="AD58" i="2"/>
  <c r="AB58" i="2"/>
  <c r="Z58" i="2"/>
  <c r="X58" i="2"/>
  <c r="V58" i="2"/>
  <c r="U58" i="2"/>
  <c r="S58" i="2"/>
  <c r="R58" i="2"/>
  <c r="Q58" i="2"/>
  <c r="P58" i="2"/>
  <c r="O58" i="2"/>
  <c r="L58" i="2"/>
  <c r="W58" i="2" s="1"/>
  <c r="K58" i="2"/>
  <c r="J58" i="2"/>
  <c r="AC58" i="2" s="1"/>
  <c r="Y57" i="2"/>
  <c r="U57" i="2"/>
  <c r="R57" i="2"/>
  <c r="P57" i="2"/>
  <c r="O57" i="2"/>
  <c r="L57" i="2"/>
  <c r="S57" i="2" s="1"/>
  <c r="K57" i="2"/>
  <c r="J57" i="2"/>
  <c r="AE56" i="2"/>
  <c r="AD56" i="2"/>
  <c r="AB56" i="2"/>
  <c r="AA56" i="2"/>
  <c r="Z56" i="2"/>
  <c r="X56" i="2"/>
  <c r="V56" i="2"/>
  <c r="S56" i="2"/>
  <c r="R56" i="2"/>
  <c r="Q56" i="2"/>
  <c r="P56" i="2"/>
  <c r="O56" i="2"/>
  <c r="L56" i="2"/>
  <c r="W56" i="2" s="1"/>
  <c r="K56" i="2"/>
  <c r="J56" i="2"/>
  <c r="AC56" i="2" s="1"/>
  <c r="AE55" i="2"/>
  <c r="AA55" i="2"/>
  <c r="R55" i="2"/>
  <c r="P55" i="2"/>
  <c r="O55" i="2"/>
  <c r="L55" i="2"/>
  <c r="K55" i="2"/>
  <c r="J55" i="2"/>
  <c r="AD55" i="2" s="1"/>
  <c r="AD54" i="2"/>
  <c r="AB54" i="2"/>
  <c r="Z54" i="2"/>
  <c r="X54" i="2"/>
  <c r="V54" i="2"/>
  <c r="U54" i="2"/>
  <c r="S54" i="2"/>
  <c r="R54" i="2"/>
  <c r="Q54" i="2"/>
  <c r="P54" i="2"/>
  <c r="O54" i="2"/>
  <c r="L54" i="2"/>
  <c r="W54" i="2" s="1"/>
  <c r="K54" i="2"/>
  <c r="J54" i="2"/>
  <c r="AC54" i="2" s="1"/>
  <c r="U53" i="2"/>
  <c r="R53" i="2"/>
  <c r="P53" i="2"/>
  <c r="O53" i="2"/>
  <c r="L53" i="2"/>
  <c r="S53" i="2" s="1"/>
  <c r="K53" i="2"/>
  <c r="J53" i="2"/>
  <c r="Y53" i="2" s="1"/>
  <c r="AE52" i="2"/>
  <c r="AD52" i="2"/>
  <c r="AB52" i="2"/>
  <c r="AA52" i="2"/>
  <c r="Z52" i="2"/>
  <c r="X52" i="2"/>
  <c r="V52" i="2"/>
  <c r="S52" i="2"/>
  <c r="R52" i="2"/>
  <c r="Q52" i="2"/>
  <c r="P52" i="2"/>
  <c r="O52" i="2"/>
  <c r="L52" i="2"/>
  <c r="W52" i="2" s="1"/>
  <c r="K52" i="2"/>
  <c r="J52" i="2"/>
  <c r="AC52" i="2" s="1"/>
  <c r="AE51" i="2"/>
  <c r="AA51" i="2"/>
  <c r="R51" i="2"/>
  <c r="P51" i="2"/>
  <c r="O51" i="2"/>
  <c r="L51" i="2"/>
  <c r="K51" i="2"/>
  <c r="J51" i="2"/>
  <c r="AD51" i="2" s="1"/>
  <c r="AD50" i="2"/>
  <c r="AB50" i="2"/>
  <c r="Z50" i="2"/>
  <c r="X50" i="2"/>
  <c r="V50" i="2"/>
  <c r="U50" i="2"/>
  <c r="S50" i="2"/>
  <c r="R50" i="2"/>
  <c r="Q50" i="2"/>
  <c r="P50" i="2"/>
  <c r="O50" i="2"/>
  <c r="L50" i="2"/>
  <c r="W50" i="2" s="1"/>
  <c r="K50" i="2"/>
  <c r="J50" i="2"/>
  <c r="AC50" i="2" s="1"/>
  <c r="R49" i="2"/>
  <c r="P49" i="2"/>
  <c r="O49" i="2"/>
  <c r="L49" i="2"/>
  <c r="K49" i="2"/>
  <c r="J49" i="2"/>
  <c r="AE48" i="2"/>
  <c r="AD48" i="2"/>
  <c r="AB48" i="2"/>
  <c r="AA48" i="2"/>
  <c r="Z48" i="2"/>
  <c r="X48" i="2"/>
  <c r="V48" i="2"/>
  <c r="S48" i="2"/>
  <c r="R48" i="2"/>
  <c r="Q48" i="2"/>
  <c r="P48" i="2"/>
  <c r="O48" i="2"/>
  <c r="L48" i="2"/>
  <c r="W48" i="2" s="1"/>
  <c r="K48" i="2"/>
  <c r="J48" i="2"/>
  <c r="AC48" i="2" s="1"/>
  <c r="AE47" i="2"/>
  <c r="AC47" i="2"/>
  <c r="AA47" i="2"/>
  <c r="W47" i="2"/>
  <c r="R47" i="2"/>
  <c r="P47" i="2"/>
  <c r="O47" i="2"/>
  <c r="L47" i="2"/>
  <c r="K47" i="2"/>
  <c r="J47" i="2"/>
  <c r="AD46" i="2"/>
  <c r="AB46" i="2"/>
  <c r="Z46" i="2"/>
  <c r="X46" i="2"/>
  <c r="V46" i="2"/>
  <c r="U46" i="2"/>
  <c r="S46" i="2"/>
  <c r="R46" i="2"/>
  <c r="Q46" i="2"/>
  <c r="P46" i="2"/>
  <c r="O46" i="2"/>
  <c r="L46" i="2"/>
  <c r="W46" i="2" s="1"/>
  <c r="K46" i="2"/>
  <c r="J46" i="2"/>
  <c r="AC46" i="2" s="1"/>
  <c r="AE45" i="2"/>
  <c r="AA45" i="2"/>
  <c r="W45" i="2"/>
  <c r="R45" i="2"/>
  <c r="P45" i="2"/>
  <c r="O45" i="2"/>
  <c r="L45" i="2"/>
  <c r="K45" i="2"/>
  <c r="J45" i="2"/>
  <c r="AC45" i="2" s="1"/>
  <c r="AE44" i="2"/>
  <c r="AD44" i="2"/>
  <c r="AB44" i="2"/>
  <c r="AA44" i="2"/>
  <c r="Z44" i="2"/>
  <c r="X44" i="2"/>
  <c r="V44" i="2"/>
  <c r="S44" i="2"/>
  <c r="R44" i="2"/>
  <c r="Q44" i="2"/>
  <c r="P44" i="2"/>
  <c r="O44" i="2"/>
  <c r="L44" i="2"/>
  <c r="W44" i="2" s="1"/>
  <c r="K44" i="2"/>
  <c r="J44" i="2"/>
  <c r="AC44" i="2" s="1"/>
  <c r="R43" i="2"/>
  <c r="P43" i="2"/>
  <c r="O43" i="2"/>
  <c r="L43" i="2"/>
  <c r="K43" i="2"/>
  <c r="J43" i="2"/>
  <c r="AD42" i="2"/>
  <c r="AB42" i="2"/>
  <c r="Z42" i="2"/>
  <c r="X42" i="2"/>
  <c r="V42" i="2"/>
  <c r="U42" i="2"/>
  <c r="S42" i="2"/>
  <c r="R42" i="2"/>
  <c r="Q42" i="2"/>
  <c r="P42" i="2"/>
  <c r="O42" i="2"/>
  <c r="L42" i="2"/>
  <c r="W42" i="2" s="1"/>
  <c r="K42" i="2"/>
  <c r="J42" i="2"/>
  <c r="AC42" i="2" s="1"/>
  <c r="AC41" i="2"/>
  <c r="Y41" i="2"/>
  <c r="R41" i="2"/>
  <c r="K41" i="2"/>
  <c r="J41" i="2"/>
  <c r="AE41" i="2" s="1"/>
  <c r="AE40" i="2"/>
  <c r="AD40" i="2"/>
  <c r="AB40" i="2"/>
  <c r="AA40" i="2"/>
  <c r="Z40" i="2"/>
  <c r="X40" i="2"/>
  <c r="R40" i="2"/>
  <c r="K40" i="2"/>
  <c r="J40" i="2"/>
  <c r="AC40" i="2" s="1"/>
  <c r="AE39" i="2"/>
  <c r="AD39" i="2"/>
  <c r="AA39" i="2"/>
  <c r="Z39" i="2"/>
  <c r="Y39" i="2"/>
  <c r="R39" i="2"/>
  <c r="K39" i="2"/>
  <c r="J39" i="2"/>
  <c r="AD38" i="2"/>
  <c r="Y38" i="2"/>
  <c r="R38" i="2"/>
  <c r="K38" i="2"/>
  <c r="J38" i="2"/>
  <c r="Z38" i="2" s="1"/>
  <c r="AC37" i="2"/>
  <c r="AA37" i="2"/>
  <c r="X37" i="2"/>
  <c r="R37" i="2"/>
  <c r="K37" i="2"/>
  <c r="J37" i="2"/>
  <c r="AE37" i="2" s="1"/>
  <c r="AE36" i="2"/>
  <c r="AD36" i="2"/>
  <c r="AB36" i="2"/>
  <c r="AA36" i="2"/>
  <c r="Z36" i="2"/>
  <c r="X36" i="2"/>
  <c r="R36" i="2"/>
  <c r="K36" i="2"/>
  <c r="J36" i="2"/>
  <c r="AC36" i="2" s="1"/>
  <c r="AE35" i="2"/>
  <c r="AD35" i="2"/>
  <c r="AA35" i="2"/>
  <c r="Z35" i="2"/>
  <c r="Y35" i="2"/>
  <c r="R35" i="2"/>
  <c r="K35" i="2"/>
  <c r="J35" i="2"/>
  <c r="AD34" i="2"/>
  <c r="Y34" i="2"/>
  <c r="R34" i="2"/>
  <c r="K34" i="2"/>
  <c r="J34" i="2"/>
  <c r="Z34" i="2" s="1"/>
  <c r="AC33" i="2"/>
  <c r="AA33" i="2"/>
  <c r="X33" i="2"/>
  <c r="R33" i="2"/>
  <c r="K33" i="2"/>
  <c r="J33" i="2"/>
  <c r="AE33" i="2" s="1"/>
  <c r="AE32" i="2"/>
  <c r="AD32" i="2"/>
  <c r="AB32" i="2"/>
  <c r="AA32" i="2"/>
  <c r="Z32" i="2"/>
  <c r="X32" i="2"/>
  <c r="R32" i="2"/>
  <c r="K32" i="2"/>
  <c r="J32" i="2"/>
  <c r="AC32" i="2" s="1"/>
  <c r="AE31" i="2"/>
  <c r="AD31" i="2"/>
  <c r="AA31" i="2"/>
  <c r="Z31" i="2"/>
  <c r="Y31" i="2"/>
  <c r="R31" i="2"/>
  <c r="K31" i="2"/>
  <c r="J31" i="2"/>
  <c r="AD30" i="2"/>
  <c r="Y30" i="2"/>
  <c r="R30" i="2"/>
  <c r="K30" i="2"/>
  <c r="J30" i="2"/>
  <c r="Z30" i="2" s="1"/>
  <c r="AC29" i="2"/>
  <c r="AA29" i="2"/>
  <c r="X29" i="2"/>
  <c r="R29" i="2"/>
  <c r="K29" i="2"/>
  <c r="J29" i="2"/>
  <c r="AE29" i="2" s="1"/>
  <c r="AE28" i="2"/>
  <c r="AD28" i="2"/>
  <c r="AB28" i="2"/>
  <c r="AA28" i="2"/>
  <c r="Z28" i="2"/>
  <c r="X28" i="2"/>
  <c r="R28" i="2"/>
  <c r="K28" i="2"/>
  <c r="J28" i="2"/>
  <c r="AC28" i="2" s="1"/>
  <c r="AE27" i="2"/>
  <c r="AD27" i="2"/>
  <c r="AA27" i="2"/>
  <c r="Z27" i="2"/>
  <c r="Y27" i="2"/>
  <c r="R27" i="2"/>
  <c r="K27" i="2"/>
  <c r="J27" i="2"/>
  <c r="AD26" i="2"/>
  <c r="AB26" i="2"/>
  <c r="Z26" i="2"/>
  <c r="X26" i="2"/>
  <c r="R26" i="2"/>
  <c r="K26" i="2"/>
  <c r="J26" i="2"/>
  <c r="AE26" i="2" s="1"/>
  <c r="R25" i="2"/>
  <c r="K25" i="2"/>
  <c r="J25" i="2"/>
  <c r="AB25" i="2" s="1"/>
  <c r="AE24" i="2"/>
  <c r="AD24" i="2"/>
  <c r="AB24" i="2"/>
  <c r="AA24" i="2"/>
  <c r="Z24" i="2"/>
  <c r="X24" i="2"/>
  <c r="R24" i="2"/>
  <c r="K24" i="2"/>
  <c r="J24" i="2"/>
  <c r="AC24" i="2" s="1"/>
  <c r="R23" i="2"/>
  <c r="K23" i="2"/>
  <c r="J23" i="2"/>
  <c r="AD23" i="2" s="1"/>
  <c r="AD22" i="2"/>
  <c r="AB22" i="2"/>
  <c r="Z22" i="2"/>
  <c r="X22" i="2"/>
  <c r="R22" i="2"/>
  <c r="K22" i="2"/>
  <c r="J22" i="2"/>
  <c r="AC22" i="2" s="1"/>
  <c r="R21" i="2"/>
  <c r="K21" i="2"/>
  <c r="J21" i="2"/>
  <c r="AB21" i="2" s="1"/>
  <c r="AE20" i="2"/>
  <c r="AD20" i="2"/>
  <c r="AB20" i="2"/>
  <c r="AA20" i="2"/>
  <c r="Z20" i="2"/>
  <c r="X20" i="2"/>
  <c r="R20" i="2"/>
  <c r="K20" i="2"/>
  <c r="J20" i="2"/>
  <c r="AC20" i="2" s="1"/>
  <c r="R19" i="2"/>
  <c r="K19" i="2"/>
  <c r="J19" i="2"/>
  <c r="AD19" i="2" s="1"/>
  <c r="AD18" i="2"/>
  <c r="AB18" i="2"/>
  <c r="Z18" i="2"/>
  <c r="X18" i="2"/>
  <c r="R18" i="2"/>
  <c r="K18" i="2"/>
  <c r="J18" i="2"/>
  <c r="AC18" i="2" s="1"/>
  <c r="R17" i="2"/>
  <c r="K17" i="2"/>
  <c r="J17" i="2"/>
  <c r="AB17" i="2" s="1"/>
  <c r="AE16" i="2"/>
  <c r="AD16" i="2"/>
  <c r="AB16" i="2"/>
  <c r="AA16" i="2"/>
  <c r="Z16" i="2"/>
  <c r="X16" i="2"/>
  <c r="R16" i="2"/>
  <c r="K16" i="2"/>
  <c r="J16" i="2"/>
  <c r="AC16" i="2" s="1"/>
  <c r="R15" i="2"/>
  <c r="K15" i="2"/>
  <c r="J15" i="2"/>
  <c r="AD15" i="2" s="1"/>
  <c r="AD14" i="2"/>
  <c r="AB14" i="2"/>
  <c r="Z14" i="2"/>
  <c r="X14" i="2"/>
  <c r="R14" i="2"/>
  <c r="K14" i="2"/>
  <c r="J14" i="2"/>
  <c r="AC14" i="2" s="1"/>
  <c r="R13" i="2"/>
  <c r="K13" i="2"/>
  <c r="J13" i="2"/>
  <c r="AB13" i="2" s="1"/>
  <c r="AE12" i="2"/>
  <c r="AD12" i="2"/>
  <c r="AB12" i="2"/>
  <c r="AA12" i="2"/>
  <c r="Z12" i="2"/>
  <c r="X12" i="2"/>
  <c r="R12" i="2"/>
  <c r="K12" i="2"/>
  <c r="J12" i="2"/>
  <c r="AC12" i="2" s="1"/>
  <c r="R11" i="2"/>
  <c r="K11" i="2"/>
  <c r="J11" i="2"/>
  <c r="AD11" i="2" s="1"/>
  <c r="AD10" i="2"/>
  <c r="AB10" i="2"/>
  <c r="Z10" i="2"/>
  <c r="X10" i="2"/>
  <c r="R10" i="2"/>
  <c r="K10" i="2"/>
  <c r="J10" i="2"/>
  <c r="AC10" i="2" s="1"/>
  <c r="R9" i="2"/>
  <c r="K9" i="2"/>
  <c r="J9" i="2"/>
  <c r="AB9" i="2" s="1"/>
  <c r="AE8" i="2"/>
  <c r="AD8" i="2"/>
  <c r="AB8" i="2"/>
  <c r="AA8" i="2"/>
  <c r="Z8" i="2"/>
  <c r="X8" i="2"/>
  <c r="R8" i="2"/>
  <c r="K8" i="2"/>
  <c r="J8" i="2"/>
  <c r="AC8" i="2" s="1"/>
  <c r="R7" i="2"/>
  <c r="K7" i="2"/>
  <c r="J7" i="2"/>
  <c r="AD7" i="2" s="1"/>
  <c r="AD6" i="2"/>
  <c r="AB6" i="2"/>
  <c r="Z6" i="2"/>
  <c r="X6" i="2"/>
  <c r="R6" i="2"/>
  <c r="K6" i="2"/>
  <c r="J6" i="2"/>
  <c r="AC6" i="2" s="1"/>
  <c r="R5" i="2"/>
  <c r="K5" i="2"/>
  <c r="J5" i="2"/>
  <c r="AB5" i="2" s="1"/>
  <c r="AE4" i="2"/>
  <c r="AD4" i="2"/>
  <c r="AB4" i="2"/>
  <c r="AA4" i="2"/>
  <c r="Z4" i="2"/>
  <c r="X4" i="2"/>
  <c r="R4" i="2"/>
  <c r="K4" i="2"/>
  <c r="L4" i="2" s="1"/>
  <c r="J4" i="2"/>
  <c r="AC4" i="2" s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4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4" i="1"/>
  <c r="J4" i="1"/>
  <c r="Z4" i="1" s="1"/>
  <c r="K4" i="1"/>
  <c r="L4" i="1"/>
  <c r="R4" i="1"/>
  <c r="X4" i="1"/>
  <c r="Y4" i="1"/>
  <c r="AA4" i="1"/>
  <c r="AB4" i="1"/>
  <c r="AC4" i="1"/>
  <c r="AE4" i="1"/>
  <c r="J5" i="1"/>
  <c r="K5" i="1"/>
  <c r="R5" i="1"/>
  <c r="X5" i="1"/>
  <c r="Y5" i="1"/>
  <c r="Z5" i="1"/>
  <c r="AB5" i="1"/>
  <c r="AC5" i="1"/>
  <c r="AD5" i="1"/>
  <c r="J6" i="1"/>
  <c r="Y6" i="1" s="1"/>
  <c r="K6" i="1"/>
  <c r="R6" i="1"/>
  <c r="Z6" i="1"/>
  <c r="AA6" i="1"/>
  <c r="AC6" i="1"/>
  <c r="AE6" i="1"/>
  <c r="J7" i="1"/>
  <c r="K7" i="1"/>
  <c r="R7" i="1"/>
  <c r="X7" i="1"/>
  <c r="Y7" i="1"/>
  <c r="Z7" i="1"/>
  <c r="AA7" i="1"/>
  <c r="AB7" i="1"/>
  <c r="AC7" i="1"/>
  <c r="AD7" i="1"/>
  <c r="AE7" i="1"/>
  <c r="J8" i="1"/>
  <c r="X8" i="1" s="1"/>
  <c r="K8" i="1"/>
  <c r="R8" i="1"/>
  <c r="Y8" i="1"/>
  <c r="AA8" i="1"/>
  <c r="AB8" i="1"/>
  <c r="AE8" i="1"/>
  <c r="J9" i="1"/>
  <c r="K9" i="1"/>
  <c r="R9" i="1"/>
  <c r="Z9" i="1"/>
  <c r="AB9" i="1"/>
  <c r="J10" i="1"/>
  <c r="K10" i="1"/>
  <c r="R10" i="1"/>
  <c r="Y10" i="1"/>
  <c r="AC10" i="1"/>
  <c r="AD10" i="1"/>
  <c r="J11" i="1"/>
  <c r="K11" i="1"/>
  <c r="R11" i="1"/>
  <c r="X11" i="1"/>
  <c r="Y11" i="1"/>
  <c r="Z11" i="1"/>
  <c r="AA11" i="1"/>
  <c r="AB11" i="1"/>
  <c r="AC11" i="1"/>
  <c r="AD11" i="1"/>
  <c r="AE11" i="1"/>
  <c r="J12" i="1"/>
  <c r="K12" i="1"/>
  <c r="R12" i="1"/>
  <c r="X12" i="1"/>
  <c r="J13" i="1"/>
  <c r="K13" i="1"/>
  <c r="R13" i="1"/>
  <c r="X13" i="1"/>
  <c r="Y13" i="1"/>
  <c r="Z13" i="1"/>
  <c r="AB13" i="1"/>
  <c r="AC13" i="1"/>
  <c r="AD13" i="1"/>
  <c r="J14" i="1"/>
  <c r="Y14" i="1" s="1"/>
  <c r="K14" i="1"/>
  <c r="R14" i="1"/>
  <c r="Z14" i="1"/>
  <c r="AA14" i="1"/>
  <c r="AC14" i="1"/>
  <c r="AE14" i="1"/>
  <c r="J15" i="1"/>
  <c r="K15" i="1"/>
  <c r="R15" i="1"/>
  <c r="X15" i="1"/>
  <c r="Y15" i="1"/>
  <c r="Z15" i="1"/>
  <c r="AA15" i="1"/>
  <c r="AB15" i="1"/>
  <c r="AC15" i="1"/>
  <c r="AD15" i="1"/>
  <c r="AE15" i="1"/>
  <c r="J16" i="1"/>
  <c r="X16" i="1" s="1"/>
  <c r="K16" i="1"/>
  <c r="R16" i="1"/>
  <c r="Y16" i="1"/>
  <c r="AA16" i="1"/>
  <c r="AB16" i="1"/>
  <c r="AE16" i="1"/>
  <c r="J17" i="1"/>
  <c r="K17" i="1"/>
  <c r="R17" i="1"/>
  <c r="AB17" i="1"/>
  <c r="J18" i="1"/>
  <c r="K18" i="1"/>
  <c r="R18" i="1"/>
  <c r="J19" i="1"/>
  <c r="K19" i="1"/>
  <c r="R19" i="1"/>
  <c r="X19" i="1"/>
  <c r="Y19" i="1"/>
  <c r="Z19" i="1"/>
  <c r="AA19" i="1"/>
  <c r="AB19" i="1"/>
  <c r="AC19" i="1"/>
  <c r="AD19" i="1"/>
  <c r="AE19" i="1"/>
  <c r="J20" i="1"/>
  <c r="X20" i="1" s="1"/>
  <c r="K20" i="1"/>
  <c r="R20" i="1"/>
  <c r="AB20" i="1"/>
  <c r="AC20" i="1"/>
  <c r="J21" i="1"/>
  <c r="K21" i="1"/>
  <c r="R21" i="1"/>
  <c r="X21" i="1"/>
  <c r="Y21" i="1"/>
  <c r="Z21" i="1"/>
  <c r="AB21" i="1"/>
  <c r="AC21" i="1"/>
  <c r="AD21" i="1"/>
  <c r="J22" i="1"/>
  <c r="Y22" i="1" s="1"/>
  <c r="K22" i="1"/>
  <c r="R22" i="1"/>
  <c r="Z22" i="1"/>
  <c r="AA22" i="1"/>
  <c r="AC22" i="1"/>
  <c r="AE22" i="1"/>
  <c r="J23" i="1"/>
  <c r="K23" i="1"/>
  <c r="R23" i="1"/>
  <c r="X23" i="1"/>
  <c r="Y23" i="1"/>
  <c r="Z23" i="1"/>
  <c r="AA23" i="1"/>
  <c r="AB23" i="1"/>
  <c r="AC23" i="1"/>
  <c r="AD23" i="1"/>
  <c r="AE23" i="1"/>
  <c r="J24" i="1"/>
  <c r="X24" i="1" s="1"/>
  <c r="K24" i="1"/>
  <c r="R24" i="1"/>
  <c r="Y24" i="1"/>
  <c r="AA24" i="1"/>
  <c r="AB24" i="1"/>
  <c r="AE24" i="1"/>
  <c r="J25" i="1"/>
  <c r="K25" i="1"/>
  <c r="R25" i="1"/>
  <c r="Z25" i="1"/>
  <c r="AB25" i="1"/>
  <c r="J26" i="1"/>
  <c r="K26" i="1"/>
  <c r="R26" i="1"/>
  <c r="Y26" i="1"/>
  <c r="AC26" i="1"/>
  <c r="AD26" i="1"/>
  <c r="J27" i="1"/>
  <c r="K27" i="1"/>
  <c r="R27" i="1"/>
  <c r="X27" i="1"/>
  <c r="Y27" i="1"/>
  <c r="Z27" i="1"/>
  <c r="AA27" i="1"/>
  <c r="AB27" i="1"/>
  <c r="AC27" i="1"/>
  <c r="AD27" i="1"/>
  <c r="AE27" i="1"/>
  <c r="J28" i="1"/>
  <c r="K28" i="1"/>
  <c r="R28" i="1"/>
  <c r="AD28" i="1"/>
  <c r="AE28" i="1"/>
  <c r="J29" i="1"/>
  <c r="Z29" i="1" s="1"/>
  <c r="K29" i="1"/>
  <c r="R29" i="1"/>
  <c r="X29" i="1"/>
  <c r="Y29" i="1"/>
  <c r="AA29" i="1"/>
  <c r="AB29" i="1"/>
  <c r="AC29" i="1"/>
  <c r="AE29" i="1"/>
  <c r="J30" i="1"/>
  <c r="K30" i="1"/>
  <c r="R30" i="1"/>
  <c r="X30" i="1"/>
  <c r="Y30" i="1"/>
  <c r="AB30" i="1"/>
  <c r="AC30" i="1"/>
  <c r="J31" i="1"/>
  <c r="AC31" i="1" s="1"/>
  <c r="K31" i="1"/>
  <c r="R31" i="1"/>
  <c r="Y31" i="1"/>
  <c r="Z31" i="1"/>
  <c r="AD31" i="1"/>
  <c r="J32" i="1"/>
  <c r="K32" i="1"/>
  <c r="R32" i="1"/>
  <c r="X32" i="1"/>
  <c r="Y32" i="1"/>
  <c r="Z32" i="1"/>
  <c r="AA32" i="1"/>
  <c r="AB32" i="1"/>
  <c r="AC32" i="1"/>
  <c r="AD32" i="1"/>
  <c r="AE32" i="1"/>
  <c r="J33" i="1"/>
  <c r="Z33" i="1" s="1"/>
  <c r="K33" i="1"/>
  <c r="R33" i="1"/>
  <c r="X33" i="1"/>
  <c r="Y33" i="1"/>
  <c r="AA33" i="1"/>
  <c r="AB33" i="1"/>
  <c r="AC33" i="1"/>
  <c r="AE33" i="1"/>
  <c r="J34" i="1"/>
  <c r="K34" i="1"/>
  <c r="R34" i="1"/>
  <c r="X34" i="1"/>
  <c r="Y34" i="1"/>
  <c r="J35" i="1"/>
  <c r="Z35" i="1" s="1"/>
  <c r="K35" i="1"/>
  <c r="R35" i="1"/>
  <c r="AC35" i="1"/>
  <c r="J36" i="1"/>
  <c r="K36" i="1"/>
  <c r="R36" i="1"/>
  <c r="X36" i="1"/>
  <c r="Y36" i="1"/>
  <c r="Z36" i="1"/>
  <c r="AA36" i="1"/>
  <c r="AB36" i="1"/>
  <c r="AC36" i="1"/>
  <c r="AD36" i="1"/>
  <c r="AE36" i="1"/>
  <c r="J37" i="1"/>
  <c r="Z37" i="1" s="1"/>
  <c r="K37" i="1"/>
  <c r="R37" i="1"/>
  <c r="X37" i="1"/>
  <c r="Y37" i="1"/>
  <c r="AA37" i="1"/>
  <c r="AB37" i="1"/>
  <c r="AC37" i="1"/>
  <c r="AE37" i="1"/>
  <c r="J38" i="1"/>
  <c r="K38" i="1"/>
  <c r="R38" i="1"/>
  <c r="X38" i="1"/>
  <c r="Y38" i="1"/>
  <c r="AB38" i="1"/>
  <c r="AC38" i="1"/>
  <c r="AD38" i="1"/>
  <c r="J39" i="1"/>
  <c r="K39" i="1"/>
  <c r="R39" i="1"/>
  <c r="Y39" i="1"/>
  <c r="Z39" i="1"/>
  <c r="AA39" i="1"/>
  <c r="AC39" i="1"/>
  <c r="AD39" i="1"/>
  <c r="AE39" i="1"/>
  <c r="J40" i="1"/>
  <c r="K40" i="1"/>
  <c r="R40" i="1"/>
  <c r="X40" i="1"/>
  <c r="Y40" i="1"/>
  <c r="Z40" i="1"/>
  <c r="AA40" i="1"/>
  <c r="AB40" i="1"/>
  <c r="AC40" i="1"/>
  <c r="AD40" i="1"/>
  <c r="AE40" i="1"/>
  <c r="J41" i="1"/>
  <c r="K41" i="1"/>
  <c r="R41" i="1"/>
  <c r="X41" i="1"/>
  <c r="Y41" i="1"/>
  <c r="AA41" i="1"/>
  <c r="AB41" i="1"/>
  <c r="AC41" i="1"/>
  <c r="AE41" i="1"/>
  <c r="J42" i="1"/>
  <c r="K42" i="1"/>
  <c r="R42" i="1"/>
  <c r="Y42" i="1"/>
  <c r="Z42" i="1"/>
  <c r="AB42" i="1"/>
  <c r="AD42" i="1"/>
  <c r="J43" i="1"/>
  <c r="K43" i="1"/>
  <c r="R43" i="1"/>
  <c r="AA43" i="1"/>
  <c r="AC43" i="1"/>
  <c r="AD43" i="1"/>
  <c r="J44" i="1"/>
  <c r="K44" i="1"/>
  <c r="R44" i="1"/>
  <c r="X44" i="1"/>
  <c r="Y44" i="1"/>
  <c r="Z44" i="1"/>
  <c r="AA44" i="1"/>
  <c r="AB44" i="1"/>
  <c r="AC44" i="1"/>
  <c r="AD44" i="1"/>
  <c r="AE44" i="1"/>
  <c r="J45" i="1"/>
  <c r="K45" i="1"/>
  <c r="R45" i="1"/>
  <c r="X45" i="1"/>
  <c r="J46" i="1"/>
  <c r="K46" i="1"/>
  <c r="R46" i="1"/>
  <c r="Y46" i="1"/>
  <c r="AB46" i="1"/>
  <c r="J47" i="1"/>
  <c r="K47" i="1"/>
  <c r="R47" i="1"/>
  <c r="Y47" i="1"/>
  <c r="Z47" i="1"/>
  <c r="AA47" i="1"/>
  <c r="AC47" i="1"/>
  <c r="AD47" i="1"/>
  <c r="AE47" i="1"/>
  <c r="J48" i="1"/>
  <c r="K48" i="1"/>
  <c r="R48" i="1"/>
  <c r="X48" i="1"/>
  <c r="Y48" i="1"/>
  <c r="Z48" i="1"/>
  <c r="AA48" i="1"/>
  <c r="AB48" i="1"/>
  <c r="AC48" i="1"/>
  <c r="AD48" i="1"/>
  <c r="AE48" i="1"/>
  <c r="J49" i="1"/>
  <c r="K49" i="1"/>
  <c r="R49" i="1"/>
  <c r="X49" i="1"/>
  <c r="Y49" i="1"/>
  <c r="AA49" i="1"/>
  <c r="AB49" i="1"/>
  <c r="AC49" i="1"/>
  <c r="AE49" i="1"/>
  <c r="J50" i="1"/>
  <c r="K50" i="1"/>
  <c r="R50" i="1"/>
  <c r="Y50" i="1"/>
  <c r="Z50" i="1"/>
  <c r="AD50" i="1"/>
  <c r="J51" i="1"/>
  <c r="K51" i="1"/>
  <c r="R51" i="1"/>
  <c r="X51" i="1"/>
  <c r="AB51" i="1"/>
  <c r="AC51" i="1"/>
  <c r="J52" i="1"/>
  <c r="K52" i="1"/>
  <c r="R52" i="1"/>
  <c r="Y52" i="1"/>
  <c r="Z52" i="1"/>
  <c r="AC52" i="1"/>
  <c r="AD52" i="1"/>
  <c r="AE52" i="1"/>
  <c r="J53" i="1"/>
  <c r="K53" i="1"/>
  <c r="R53" i="1"/>
  <c r="X53" i="1"/>
  <c r="Y53" i="1"/>
  <c r="Z53" i="1"/>
  <c r="AA53" i="1"/>
  <c r="AB53" i="1"/>
  <c r="AC53" i="1"/>
  <c r="AD53" i="1"/>
  <c r="AE53" i="1"/>
  <c r="J54" i="1"/>
  <c r="K54" i="1"/>
  <c r="R54" i="1"/>
  <c r="X54" i="1"/>
  <c r="Y54" i="1"/>
  <c r="AB54" i="1"/>
  <c r="AC54" i="1"/>
  <c r="AE54" i="1"/>
  <c r="J55" i="1"/>
  <c r="K55" i="1"/>
  <c r="R55" i="1"/>
  <c r="X55" i="1"/>
  <c r="Y55" i="1"/>
  <c r="Z55" i="1"/>
  <c r="AB55" i="1"/>
  <c r="AC55" i="1"/>
  <c r="AD55" i="1"/>
  <c r="J56" i="1"/>
  <c r="K56" i="1"/>
  <c r="R56" i="1"/>
  <c r="Z56" i="1"/>
  <c r="J57" i="1"/>
  <c r="K57" i="1"/>
  <c r="R57" i="1"/>
  <c r="X57" i="1"/>
  <c r="Y57" i="1"/>
  <c r="Z57" i="1"/>
  <c r="AA57" i="1"/>
  <c r="AB57" i="1"/>
  <c r="AC57" i="1"/>
  <c r="AD57" i="1"/>
  <c r="AE57" i="1"/>
  <c r="J58" i="1"/>
  <c r="K58" i="1"/>
  <c r="R58" i="1"/>
  <c r="Y58" i="1"/>
  <c r="AE58" i="1"/>
  <c r="J59" i="1"/>
  <c r="K59" i="1"/>
  <c r="R59" i="1"/>
  <c r="X59" i="1"/>
  <c r="Z59" i="1"/>
  <c r="J60" i="1"/>
  <c r="K60" i="1"/>
  <c r="R60" i="1"/>
  <c r="Z60" i="1"/>
  <c r="AC60" i="1"/>
  <c r="J61" i="1"/>
  <c r="K61" i="1"/>
  <c r="R61" i="1"/>
  <c r="X61" i="1"/>
  <c r="Y61" i="1"/>
  <c r="Z61" i="1"/>
  <c r="AA61" i="1"/>
  <c r="AB61" i="1"/>
  <c r="AC61" i="1"/>
  <c r="AD61" i="1"/>
  <c r="AE61" i="1"/>
  <c r="J62" i="1"/>
  <c r="K62" i="1"/>
  <c r="R62" i="1"/>
  <c r="Y62" i="1"/>
  <c r="AB62" i="1"/>
  <c r="AC62" i="1"/>
  <c r="J63" i="1"/>
  <c r="K63" i="1"/>
  <c r="R63" i="1"/>
  <c r="X63" i="1"/>
  <c r="Y63" i="1"/>
  <c r="Z63" i="1"/>
  <c r="AB63" i="1"/>
  <c r="AC63" i="1"/>
  <c r="AD63" i="1"/>
  <c r="J64" i="1"/>
  <c r="K64" i="1"/>
  <c r="R64" i="1"/>
  <c r="AC64" i="1"/>
  <c r="AE64" i="1"/>
  <c r="J65" i="1"/>
  <c r="K65" i="1"/>
  <c r="R65" i="1"/>
  <c r="X65" i="1"/>
  <c r="Y65" i="1"/>
  <c r="Z65" i="1"/>
  <c r="AA65" i="1"/>
  <c r="AB65" i="1"/>
  <c r="AC65" i="1"/>
  <c r="AD65" i="1"/>
  <c r="AE65" i="1"/>
  <c r="J66" i="1"/>
  <c r="K66" i="1"/>
  <c r="R66" i="1"/>
  <c r="AB66" i="1"/>
  <c r="AE66" i="1"/>
  <c r="J67" i="1"/>
  <c r="K67" i="1"/>
  <c r="R67" i="1"/>
  <c r="AC67" i="1"/>
  <c r="J68" i="1"/>
  <c r="K68" i="1"/>
  <c r="R68" i="1"/>
  <c r="Y68" i="1"/>
  <c r="Z68" i="1"/>
  <c r="AC68" i="1"/>
  <c r="AE68" i="1"/>
  <c r="J69" i="1"/>
  <c r="K69" i="1"/>
  <c r="R69" i="1"/>
  <c r="X69" i="1"/>
  <c r="Y69" i="1"/>
  <c r="Z69" i="1"/>
  <c r="AA69" i="1"/>
  <c r="AB69" i="1"/>
  <c r="AC69" i="1"/>
  <c r="AD69" i="1"/>
  <c r="AE69" i="1"/>
  <c r="J70" i="1"/>
  <c r="K70" i="1"/>
  <c r="R70" i="1"/>
  <c r="AC70" i="1"/>
  <c r="J71" i="1"/>
  <c r="K71" i="1"/>
  <c r="R71" i="1"/>
  <c r="X71" i="1"/>
  <c r="Y71" i="1"/>
  <c r="Z71" i="1"/>
  <c r="AB71" i="1"/>
  <c r="AC71" i="1"/>
  <c r="AD71" i="1"/>
  <c r="J72" i="1"/>
  <c r="K72" i="1"/>
  <c r="R72" i="1"/>
  <c r="AC72" i="1"/>
  <c r="J73" i="1"/>
  <c r="K73" i="1"/>
  <c r="R73" i="1"/>
  <c r="X73" i="1"/>
  <c r="Y73" i="1"/>
  <c r="Z73" i="1"/>
  <c r="AA73" i="1"/>
  <c r="AB73" i="1"/>
  <c r="AC73" i="1"/>
  <c r="AD73" i="1"/>
  <c r="AE73" i="1"/>
  <c r="J74" i="1"/>
  <c r="K74" i="1"/>
  <c r="R74" i="1"/>
  <c r="AB74" i="1"/>
  <c r="J75" i="1"/>
  <c r="K75" i="1"/>
  <c r="R75" i="1"/>
  <c r="X75" i="1"/>
  <c r="AC75" i="1"/>
  <c r="J76" i="1"/>
  <c r="K76" i="1"/>
  <c r="R76" i="1"/>
  <c r="Y76" i="1"/>
  <c r="AE76" i="1"/>
  <c r="J77" i="1"/>
  <c r="K77" i="1"/>
  <c r="R77" i="1"/>
  <c r="X77" i="1"/>
  <c r="Y77" i="1"/>
  <c r="Z77" i="1"/>
  <c r="AA77" i="1"/>
  <c r="AB77" i="1"/>
  <c r="AC77" i="1"/>
  <c r="AD77" i="1"/>
  <c r="AE77" i="1"/>
  <c r="J78" i="1"/>
  <c r="K78" i="1"/>
  <c r="R78" i="1"/>
  <c r="Y78" i="1"/>
  <c r="AB78" i="1"/>
  <c r="AC78" i="1"/>
  <c r="J79" i="1"/>
  <c r="K79" i="1"/>
  <c r="R79" i="1"/>
  <c r="X79" i="1"/>
  <c r="Y79" i="1"/>
  <c r="Z79" i="1"/>
  <c r="AB79" i="1"/>
  <c r="AC79" i="1"/>
  <c r="AD79" i="1"/>
  <c r="J80" i="1"/>
  <c r="K80" i="1"/>
  <c r="R80" i="1"/>
  <c r="AC80" i="1"/>
  <c r="AE80" i="1"/>
  <c r="J81" i="1"/>
  <c r="K81" i="1"/>
  <c r="R81" i="1"/>
  <c r="X81" i="1"/>
  <c r="Y81" i="1"/>
  <c r="Z81" i="1"/>
  <c r="AA81" i="1"/>
  <c r="AB81" i="1"/>
  <c r="AC81" i="1"/>
  <c r="AD81" i="1"/>
  <c r="AE81" i="1"/>
  <c r="J82" i="1"/>
  <c r="K82" i="1"/>
  <c r="R82" i="1"/>
  <c r="X82" i="1"/>
  <c r="Y82" i="1"/>
  <c r="Z82" i="1"/>
  <c r="AA82" i="1"/>
  <c r="AB82" i="1"/>
  <c r="AC82" i="1"/>
  <c r="AD82" i="1"/>
  <c r="AE82" i="1"/>
  <c r="J83" i="1"/>
  <c r="K83" i="1"/>
  <c r="R83" i="1"/>
  <c r="X83" i="1"/>
  <c r="Y83" i="1"/>
  <c r="AA83" i="1"/>
  <c r="AB83" i="1"/>
  <c r="AC83" i="1"/>
  <c r="AE83" i="1"/>
  <c r="J84" i="1"/>
  <c r="K84" i="1"/>
  <c r="R84" i="1"/>
  <c r="Y84" i="1"/>
  <c r="Z84" i="1"/>
  <c r="AB84" i="1"/>
  <c r="AC84" i="1"/>
  <c r="AD84" i="1"/>
  <c r="J85" i="1"/>
  <c r="K85" i="1"/>
  <c r="R85" i="1"/>
  <c r="Y85" i="1"/>
  <c r="AC85" i="1"/>
  <c r="AD85" i="1"/>
  <c r="J86" i="1"/>
  <c r="K86" i="1"/>
  <c r="R86" i="1"/>
  <c r="X86" i="1"/>
  <c r="Y86" i="1"/>
  <c r="Z86" i="1"/>
  <c r="AA86" i="1"/>
  <c r="AB86" i="1"/>
  <c r="AC86" i="1"/>
  <c r="AD86" i="1"/>
  <c r="AE86" i="1"/>
  <c r="J87" i="1"/>
  <c r="K87" i="1"/>
  <c r="R87" i="1"/>
  <c r="X87" i="1"/>
  <c r="AB87" i="1"/>
  <c r="AC87" i="1"/>
  <c r="J88" i="1"/>
  <c r="K88" i="1"/>
  <c r="R88" i="1"/>
  <c r="X88" i="1"/>
  <c r="Y88" i="1"/>
  <c r="AB88" i="1"/>
  <c r="AC88" i="1"/>
  <c r="AD88" i="1"/>
  <c r="J89" i="1"/>
  <c r="K89" i="1"/>
  <c r="R89" i="1"/>
  <c r="Y89" i="1"/>
  <c r="Z89" i="1"/>
  <c r="AA89" i="1"/>
  <c r="AC89" i="1"/>
  <c r="AD89" i="1"/>
  <c r="AE89" i="1"/>
  <c r="J90" i="1"/>
  <c r="K90" i="1"/>
  <c r="R90" i="1"/>
  <c r="X90" i="1"/>
  <c r="Y90" i="1"/>
  <c r="Z90" i="1"/>
  <c r="AA90" i="1"/>
  <c r="AB90" i="1"/>
  <c r="AC90" i="1"/>
  <c r="AD90" i="1"/>
  <c r="AE90" i="1"/>
  <c r="J91" i="1"/>
  <c r="K91" i="1"/>
  <c r="R91" i="1"/>
  <c r="X91" i="1"/>
  <c r="Y91" i="1"/>
  <c r="AA91" i="1"/>
  <c r="AB91" i="1"/>
  <c r="AC91" i="1"/>
  <c r="AE91" i="1"/>
  <c r="J92" i="1"/>
  <c r="AB92" i="1" s="1"/>
  <c r="K92" i="1"/>
  <c r="R92" i="1"/>
  <c r="J93" i="1"/>
  <c r="K93" i="1"/>
  <c r="R93" i="1"/>
  <c r="Y93" i="1"/>
  <c r="AC93" i="1"/>
  <c r="AD93" i="1"/>
  <c r="J94" i="1"/>
  <c r="K94" i="1"/>
  <c r="R94" i="1"/>
  <c r="X94" i="1"/>
  <c r="Y94" i="1"/>
  <c r="Z94" i="1"/>
  <c r="AA94" i="1"/>
  <c r="AB94" i="1"/>
  <c r="AC94" i="1"/>
  <c r="AD94" i="1"/>
  <c r="AE94" i="1"/>
  <c r="J95" i="1"/>
  <c r="K95" i="1"/>
  <c r="R95" i="1"/>
  <c r="X95" i="1"/>
  <c r="AB95" i="1"/>
  <c r="AC95" i="1"/>
  <c r="J96" i="1"/>
  <c r="K96" i="1"/>
  <c r="R96" i="1"/>
  <c r="X96" i="1"/>
  <c r="Y96" i="1"/>
  <c r="AB96" i="1"/>
  <c r="AC96" i="1"/>
  <c r="AD96" i="1"/>
  <c r="J97" i="1"/>
  <c r="K97" i="1"/>
  <c r="R97" i="1"/>
  <c r="Y97" i="1"/>
  <c r="Z97" i="1"/>
  <c r="AA97" i="1"/>
  <c r="AC97" i="1"/>
  <c r="AD97" i="1"/>
  <c r="AE97" i="1"/>
  <c r="J98" i="1"/>
  <c r="K98" i="1"/>
  <c r="R98" i="1"/>
  <c r="X98" i="1"/>
  <c r="Y98" i="1"/>
  <c r="Z98" i="1"/>
  <c r="AA98" i="1"/>
  <c r="AB98" i="1"/>
  <c r="AC98" i="1"/>
  <c r="AD98" i="1"/>
  <c r="AE98" i="1"/>
  <c r="J99" i="1"/>
  <c r="X99" i="1" s="1"/>
  <c r="K99" i="1"/>
  <c r="R99" i="1"/>
  <c r="Y99" i="1"/>
  <c r="Z99" i="1"/>
  <c r="AA99" i="1"/>
  <c r="AC99" i="1"/>
  <c r="AD99" i="1"/>
  <c r="AE99" i="1"/>
  <c r="J100" i="1"/>
  <c r="K100" i="1"/>
  <c r="R100" i="1"/>
  <c r="X100" i="1"/>
  <c r="Y100" i="1"/>
  <c r="Z100" i="1"/>
  <c r="AA100" i="1"/>
  <c r="AB100" i="1"/>
  <c r="AC100" i="1"/>
  <c r="AD100" i="1"/>
  <c r="AE100" i="1"/>
  <c r="J101" i="1"/>
  <c r="K101" i="1"/>
  <c r="R101" i="1"/>
  <c r="Y101" i="1"/>
  <c r="AC101" i="1"/>
  <c r="J102" i="1"/>
  <c r="AA102" i="1" s="1"/>
  <c r="K102" i="1"/>
  <c r="R102" i="1"/>
  <c r="Y102" i="1"/>
  <c r="Z102" i="1"/>
  <c r="AC102" i="1"/>
  <c r="AD102" i="1"/>
  <c r="J103" i="1"/>
  <c r="X103" i="1" s="1"/>
  <c r="K103" i="1"/>
  <c r="R103" i="1"/>
  <c r="Y103" i="1"/>
  <c r="Z103" i="1"/>
  <c r="AA103" i="1"/>
  <c r="AC103" i="1"/>
  <c r="AD103" i="1"/>
  <c r="AE103" i="1"/>
  <c r="J105" i="1"/>
  <c r="AA105" i="1" s="1"/>
  <c r="K105" i="1"/>
  <c r="L105" i="1"/>
  <c r="U105" i="1" s="1"/>
  <c r="P105" i="1"/>
  <c r="R105" i="1"/>
  <c r="S105" i="1"/>
  <c r="W105" i="1"/>
  <c r="X105" i="1"/>
  <c r="Y105" i="1"/>
  <c r="Z105" i="1"/>
  <c r="AB105" i="1"/>
  <c r="AC105" i="1"/>
  <c r="AD105" i="1"/>
  <c r="J106" i="1"/>
  <c r="AC106" i="1" s="1"/>
  <c r="K106" i="1"/>
  <c r="L106" i="1"/>
  <c r="P106" i="1"/>
  <c r="R106" i="1"/>
  <c r="U106" i="1"/>
  <c r="Y106" i="1"/>
  <c r="J107" i="1"/>
  <c r="K107" i="1"/>
  <c r="L107" i="1"/>
  <c r="U107" i="1" s="1"/>
  <c r="P107" i="1"/>
  <c r="R107" i="1"/>
  <c r="S107" i="1"/>
  <c r="V107" i="1"/>
  <c r="W107" i="1"/>
  <c r="X107" i="1"/>
  <c r="Y107" i="1"/>
  <c r="Z107" i="1"/>
  <c r="AA107" i="1"/>
  <c r="AB107" i="1"/>
  <c r="AC107" i="1"/>
  <c r="AD107" i="1"/>
  <c r="AE107" i="1"/>
  <c r="J108" i="1"/>
  <c r="X108" i="1" s="1"/>
  <c r="K108" i="1"/>
  <c r="L108" i="1"/>
  <c r="P108" i="1"/>
  <c r="R108" i="1"/>
  <c r="W108" i="1"/>
  <c r="Y108" i="1"/>
  <c r="AA108" i="1"/>
  <c r="AC108" i="1"/>
  <c r="AE108" i="1"/>
  <c r="J109" i="1"/>
  <c r="AA109" i="1" s="1"/>
  <c r="K109" i="1"/>
  <c r="L109" i="1"/>
  <c r="P109" i="1"/>
  <c r="R109" i="1"/>
  <c r="S109" i="1"/>
  <c r="U109" i="1"/>
  <c r="W109" i="1"/>
  <c r="X109" i="1"/>
  <c r="Y109" i="1"/>
  <c r="Z109" i="1"/>
  <c r="AB109" i="1"/>
  <c r="AC109" i="1"/>
  <c r="AD109" i="1"/>
  <c r="J110" i="1"/>
  <c r="AC110" i="1" s="1"/>
  <c r="K110" i="1"/>
  <c r="L110" i="1"/>
  <c r="P110" i="1"/>
  <c r="R110" i="1"/>
  <c r="U110" i="1"/>
  <c r="W110" i="1"/>
  <c r="Y110" i="1"/>
  <c r="J111" i="1"/>
  <c r="K111" i="1"/>
  <c r="L111" i="1"/>
  <c r="P111" i="1"/>
  <c r="R111" i="1"/>
  <c r="X111" i="1"/>
  <c r="Y111" i="1"/>
  <c r="Z111" i="1"/>
  <c r="AA111" i="1"/>
  <c r="AB111" i="1"/>
  <c r="AC111" i="1"/>
  <c r="AD111" i="1"/>
  <c r="AE111" i="1"/>
  <c r="J112" i="1"/>
  <c r="X112" i="1" s="1"/>
  <c r="K112" i="1"/>
  <c r="L112" i="1"/>
  <c r="P112" i="1"/>
  <c r="R112" i="1"/>
  <c r="W112" i="1"/>
  <c r="Y112" i="1"/>
  <c r="AA112" i="1"/>
  <c r="AC112" i="1"/>
  <c r="AE112" i="1"/>
  <c r="J113" i="1"/>
  <c r="AA113" i="1" s="1"/>
  <c r="K113" i="1"/>
  <c r="L113" i="1"/>
  <c r="P113" i="1"/>
  <c r="R113" i="1"/>
  <c r="S113" i="1"/>
  <c r="U113" i="1"/>
  <c r="V113" i="1"/>
  <c r="W113" i="1"/>
  <c r="X113" i="1"/>
  <c r="Y113" i="1"/>
  <c r="Z113" i="1"/>
  <c r="AB113" i="1"/>
  <c r="AC113" i="1"/>
  <c r="AD113" i="1"/>
  <c r="J114" i="1"/>
  <c r="AC114" i="1" s="1"/>
  <c r="K114" i="1"/>
  <c r="L114" i="1"/>
  <c r="P114" i="1"/>
  <c r="R114" i="1"/>
  <c r="U114" i="1"/>
  <c r="W114" i="1"/>
  <c r="Y114" i="1"/>
  <c r="J115" i="1"/>
  <c r="K115" i="1"/>
  <c r="L115" i="1"/>
  <c r="U115" i="1" s="1"/>
  <c r="P115" i="1"/>
  <c r="R115" i="1"/>
  <c r="S115" i="1"/>
  <c r="X115" i="1"/>
  <c r="Y115" i="1"/>
  <c r="Z115" i="1"/>
  <c r="AA115" i="1"/>
  <c r="AB115" i="1"/>
  <c r="AC115" i="1"/>
  <c r="AD115" i="1"/>
  <c r="AE115" i="1"/>
  <c r="J116" i="1"/>
  <c r="X116" i="1" s="1"/>
  <c r="K116" i="1"/>
  <c r="L116" i="1"/>
  <c r="P116" i="1"/>
  <c r="R116" i="1"/>
  <c r="W116" i="1"/>
  <c r="Y116" i="1"/>
  <c r="AA116" i="1"/>
  <c r="AC116" i="1"/>
  <c r="AE116" i="1"/>
  <c r="J117" i="1"/>
  <c r="AA117" i="1" s="1"/>
  <c r="K117" i="1"/>
  <c r="L117" i="1"/>
  <c r="W117" i="1" s="1"/>
  <c r="P117" i="1"/>
  <c r="R117" i="1"/>
  <c r="X117" i="1"/>
  <c r="Y117" i="1"/>
  <c r="Z117" i="1"/>
  <c r="AB117" i="1"/>
  <c r="AC117" i="1"/>
  <c r="AD117" i="1"/>
  <c r="J118" i="1"/>
  <c r="AC118" i="1" s="1"/>
  <c r="K118" i="1"/>
  <c r="L118" i="1"/>
  <c r="P118" i="1"/>
  <c r="R118" i="1"/>
  <c r="U118" i="1"/>
  <c r="W118" i="1"/>
  <c r="Y118" i="1"/>
  <c r="J119" i="1"/>
  <c r="K119" i="1"/>
  <c r="L119" i="1"/>
  <c r="U119" i="1" s="1"/>
  <c r="P119" i="1"/>
  <c r="R119" i="1"/>
  <c r="S119" i="1"/>
  <c r="V119" i="1"/>
  <c r="X119" i="1"/>
  <c r="Y119" i="1"/>
  <c r="Z119" i="1"/>
  <c r="AA119" i="1"/>
  <c r="AB119" i="1"/>
  <c r="AC119" i="1"/>
  <c r="AD119" i="1"/>
  <c r="AE119" i="1"/>
  <c r="J120" i="1"/>
  <c r="X120" i="1" s="1"/>
  <c r="K120" i="1"/>
  <c r="L120" i="1"/>
  <c r="W120" i="1" s="1"/>
  <c r="P120" i="1"/>
  <c r="R120" i="1"/>
  <c r="Y120" i="1"/>
  <c r="AA120" i="1"/>
  <c r="AC120" i="1"/>
  <c r="AE120" i="1"/>
  <c r="J121" i="1"/>
  <c r="AA121" i="1" s="1"/>
  <c r="K121" i="1"/>
  <c r="L121" i="1"/>
  <c r="P121" i="1"/>
  <c r="R121" i="1"/>
  <c r="S121" i="1"/>
  <c r="U121" i="1"/>
  <c r="W121" i="1"/>
  <c r="X121" i="1"/>
  <c r="Y121" i="1"/>
  <c r="Z121" i="1"/>
  <c r="AB121" i="1"/>
  <c r="AC121" i="1"/>
  <c r="AD121" i="1"/>
  <c r="J122" i="1"/>
  <c r="AA122" i="1" s="1"/>
  <c r="K122" i="1"/>
  <c r="L122" i="1"/>
  <c r="P122" i="1"/>
  <c r="R122" i="1"/>
  <c r="Y122" i="1"/>
  <c r="AC122" i="1"/>
  <c r="J123" i="1"/>
  <c r="K123" i="1"/>
  <c r="L123" i="1"/>
  <c r="U123" i="1" s="1"/>
  <c r="P123" i="1"/>
  <c r="R123" i="1"/>
  <c r="S123" i="1"/>
  <c r="X123" i="1"/>
  <c r="Y123" i="1"/>
  <c r="Z123" i="1"/>
  <c r="AA123" i="1"/>
  <c r="AB123" i="1"/>
  <c r="AC123" i="1"/>
  <c r="AD123" i="1"/>
  <c r="AE123" i="1"/>
  <c r="J124" i="1"/>
  <c r="K124" i="1"/>
  <c r="L124" i="1"/>
  <c r="W124" i="1" s="1"/>
  <c r="P124" i="1"/>
  <c r="R124" i="1"/>
  <c r="U124" i="1"/>
  <c r="Y124" i="1"/>
  <c r="J125" i="1"/>
  <c r="AA125" i="1" s="1"/>
  <c r="K125" i="1"/>
  <c r="L125" i="1"/>
  <c r="S125" i="1" s="1"/>
  <c r="P125" i="1"/>
  <c r="R125" i="1"/>
  <c r="U125" i="1"/>
  <c r="V125" i="1"/>
  <c r="W125" i="1"/>
  <c r="X125" i="1"/>
  <c r="Y125" i="1"/>
  <c r="Z125" i="1"/>
  <c r="AB125" i="1"/>
  <c r="AC125" i="1"/>
  <c r="AD125" i="1"/>
  <c r="J126" i="1"/>
  <c r="AC126" i="1" s="1"/>
  <c r="K126" i="1"/>
  <c r="L126" i="1"/>
  <c r="P126" i="1"/>
  <c r="R126" i="1"/>
  <c r="U126" i="1"/>
  <c r="W126" i="1"/>
  <c r="Y126" i="1"/>
  <c r="AA126" i="1"/>
  <c r="AE126" i="1"/>
  <c r="J127" i="1"/>
  <c r="K127" i="1"/>
  <c r="L127" i="1"/>
  <c r="U127" i="1" s="1"/>
  <c r="P127" i="1"/>
  <c r="R127" i="1"/>
  <c r="S127" i="1"/>
  <c r="V127" i="1"/>
  <c r="W127" i="1"/>
  <c r="X127" i="1"/>
  <c r="Y127" i="1"/>
  <c r="Z127" i="1"/>
  <c r="AA127" i="1"/>
  <c r="AB127" i="1"/>
  <c r="AC127" i="1"/>
  <c r="AD127" i="1"/>
  <c r="AE127" i="1"/>
  <c r="J128" i="1"/>
  <c r="K128" i="1"/>
  <c r="L128" i="1"/>
  <c r="P128" i="1"/>
  <c r="R128" i="1"/>
  <c r="U128" i="1"/>
  <c r="W128" i="1"/>
  <c r="Y128" i="1"/>
  <c r="AA128" i="1"/>
  <c r="AB128" i="1"/>
  <c r="AC128" i="1"/>
  <c r="AE128" i="1"/>
  <c r="J129" i="1"/>
  <c r="Y129" i="1" s="1"/>
  <c r="K129" i="1"/>
  <c r="L129" i="1"/>
  <c r="P129" i="1"/>
  <c r="R129" i="1"/>
  <c r="AD129" i="1"/>
  <c r="J130" i="1"/>
  <c r="Y130" i="1" s="1"/>
  <c r="K130" i="1"/>
  <c r="L130" i="1"/>
  <c r="P130" i="1"/>
  <c r="R130" i="1"/>
  <c r="Z130" i="1"/>
  <c r="AA130" i="1"/>
  <c r="AC130" i="1"/>
  <c r="AE130" i="1"/>
  <c r="J131" i="1"/>
  <c r="K131" i="1"/>
  <c r="L131" i="1"/>
  <c r="U131" i="1" s="1"/>
  <c r="P131" i="1"/>
  <c r="R131" i="1"/>
  <c r="S131" i="1"/>
  <c r="V131" i="1"/>
  <c r="X131" i="1"/>
  <c r="Y131" i="1"/>
  <c r="Z131" i="1"/>
  <c r="AA131" i="1"/>
  <c r="AB131" i="1"/>
  <c r="AC131" i="1"/>
  <c r="AD131" i="1"/>
  <c r="AE131" i="1"/>
  <c r="J132" i="1"/>
  <c r="K132" i="1"/>
  <c r="L132" i="1"/>
  <c r="P132" i="1"/>
  <c r="R132" i="1"/>
  <c r="S132" i="1"/>
  <c r="X132" i="1"/>
  <c r="Y132" i="1"/>
  <c r="AA132" i="1"/>
  <c r="AB132" i="1"/>
  <c r="AC132" i="1"/>
  <c r="AE132" i="1"/>
  <c r="J133" i="1"/>
  <c r="Z133" i="1" s="1"/>
  <c r="K133" i="1"/>
  <c r="L133" i="1"/>
  <c r="P133" i="1"/>
  <c r="R133" i="1"/>
  <c r="S133" i="1"/>
  <c r="U133" i="1"/>
  <c r="V133" i="1"/>
  <c r="W133" i="1"/>
  <c r="Y133" i="1"/>
  <c r="AB133" i="1"/>
  <c r="AD133" i="1"/>
  <c r="J134" i="1"/>
  <c r="K134" i="1"/>
  <c r="L134" i="1"/>
  <c r="P134" i="1"/>
  <c r="R134" i="1"/>
  <c r="Y134" i="1"/>
  <c r="Z134" i="1"/>
  <c r="AA134" i="1"/>
  <c r="AC134" i="1"/>
  <c r="AD134" i="1"/>
  <c r="AE134" i="1"/>
  <c r="J135" i="1"/>
  <c r="K135" i="1"/>
  <c r="L135" i="1"/>
  <c r="U135" i="1" s="1"/>
  <c r="P135" i="1"/>
  <c r="R135" i="1"/>
  <c r="S135" i="1"/>
  <c r="X135" i="1"/>
  <c r="Y135" i="1"/>
  <c r="Z135" i="1"/>
  <c r="AA135" i="1"/>
  <c r="AB135" i="1"/>
  <c r="AC135" i="1"/>
  <c r="AD135" i="1"/>
  <c r="AE135" i="1"/>
  <c r="J136" i="1"/>
  <c r="Y136" i="1" s="1"/>
  <c r="K136" i="1"/>
  <c r="L136" i="1"/>
  <c r="P136" i="1"/>
  <c r="R136" i="1"/>
  <c r="X136" i="1"/>
  <c r="AA136" i="1"/>
  <c r="AB136" i="1"/>
  <c r="AC136" i="1"/>
  <c r="J137" i="1"/>
  <c r="K137" i="1"/>
  <c r="L137" i="1"/>
  <c r="P137" i="1"/>
  <c r="R137" i="1"/>
  <c r="S137" i="1"/>
  <c r="U137" i="1"/>
  <c r="V137" i="1"/>
  <c r="W137" i="1"/>
  <c r="Y137" i="1"/>
  <c r="AD137" i="1"/>
  <c r="J138" i="1"/>
  <c r="Y138" i="1" s="1"/>
  <c r="K138" i="1"/>
  <c r="L138" i="1"/>
  <c r="S138" i="1" s="1"/>
  <c r="P138" i="1"/>
  <c r="R138" i="1"/>
  <c r="U138" i="1"/>
  <c r="V138" i="1"/>
  <c r="W138" i="1"/>
  <c r="Z138" i="1"/>
  <c r="AA138" i="1"/>
  <c r="AC138" i="1"/>
  <c r="AE138" i="1"/>
  <c r="J139" i="1"/>
  <c r="AA139" i="1" s="1"/>
  <c r="K139" i="1"/>
  <c r="L139" i="1"/>
  <c r="P139" i="1"/>
  <c r="R139" i="1"/>
  <c r="W139" i="1"/>
  <c r="X139" i="1"/>
  <c r="Y139" i="1"/>
  <c r="Z139" i="1"/>
  <c r="AB139" i="1"/>
  <c r="AC139" i="1"/>
  <c r="AD139" i="1"/>
  <c r="J140" i="1"/>
  <c r="AC140" i="1" s="1"/>
  <c r="K140" i="1"/>
  <c r="L140" i="1"/>
  <c r="P140" i="1"/>
  <c r="R140" i="1"/>
  <c r="U140" i="1"/>
  <c r="W140" i="1"/>
  <c r="Y140" i="1"/>
  <c r="J141" i="1"/>
  <c r="K141" i="1"/>
  <c r="L141" i="1"/>
  <c r="U141" i="1" s="1"/>
  <c r="P141" i="1"/>
  <c r="R141" i="1"/>
  <c r="S141" i="1"/>
  <c r="V141" i="1"/>
  <c r="W141" i="1"/>
  <c r="X141" i="1"/>
  <c r="Y141" i="1"/>
  <c r="Z141" i="1"/>
  <c r="AA141" i="1"/>
  <c r="AB141" i="1"/>
  <c r="AC141" i="1"/>
  <c r="AD141" i="1"/>
  <c r="AE141" i="1"/>
  <c r="J142" i="1"/>
  <c r="X142" i="1" s="1"/>
  <c r="K142" i="1"/>
  <c r="L142" i="1"/>
  <c r="W142" i="1" s="1"/>
  <c r="P142" i="1"/>
  <c r="R142" i="1"/>
  <c r="Y142" i="1"/>
  <c r="AA142" i="1"/>
  <c r="AC142" i="1"/>
  <c r="AE142" i="1"/>
  <c r="J143" i="1"/>
  <c r="AA143" i="1" s="1"/>
  <c r="K143" i="1"/>
  <c r="L143" i="1"/>
  <c r="U143" i="1" s="1"/>
  <c r="P143" i="1"/>
  <c r="R143" i="1"/>
  <c r="S143" i="1"/>
  <c r="W143" i="1"/>
  <c r="X143" i="1"/>
  <c r="Y143" i="1"/>
  <c r="Z143" i="1"/>
  <c r="AB143" i="1"/>
  <c r="AC143" i="1"/>
  <c r="AD143" i="1"/>
  <c r="J144" i="1"/>
  <c r="AC144" i="1" s="1"/>
  <c r="K144" i="1"/>
  <c r="L144" i="1"/>
  <c r="P144" i="1"/>
  <c r="R144" i="1"/>
  <c r="U144" i="1"/>
  <c r="Y144" i="1"/>
  <c r="J145" i="1"/>
  <c r="K145" i="1"/>
  <c r="L145" i="1"/>
  <c r="U145" i="1" s="1"/>
  <c r="P145" i="1"/>
  <c r="R145" i="1"/>
  <c r="S145" i="1"/>
  <c r="V145" i="1"/>
  <c r="W145" i="1"/>
  <c r="X145" i="1"/>
  <c r="Y145" i="1"/>
  <c r="Z145" i="1"/>
  <c r="AA145" i="1"/>
  <c r="AB145" i="1"/>
  <c r="AC145" i="1"/>
  <c r="AD145" i="1"/>
  <c r="AE145" i="1"/>
  <c r="J146" i="1"/>
  <c r="X146" i="1" s="1"/>
  <c r="K146" i="1"/>
  <c r="L146" i="1"/>
  <c r="P146" i="1"/>
  <c r="R146" i="1"/>
  <c r="W146" i="1"/>
  <c r="Y146" i="1"/>
  <c r="AA146" i="1"/>
  <c r="AC146" i="1"/>
  <c r="AE146" i="1"/>
  <c r="J147" i="1"/>
  <c r="AA147" i="1" s="1"/>
  <c r="K147" i="1"/>
  <c r="L147" i="1"/>
  <c r="P147" i="1"/>
  <c r="R147" i="1"/>
  <c r="S147" i="1"/>
  <c r="U147" i="1"/>
  <c r="V147" i="1"/>
  <c r="W147" i="1"/>
  <c r="X147" i="1"/>
  <c r="Y147" i="1"/>
  <c r="Z147" i="1"/>
  <c r="AB147" i="1"/>
  <c r="AC147" i="1"/>
  <c r="AD147" i="1"/>
  <c r="J148" i="1"/>
  <c r="AC148" i="1" s="1"/>
  <c r="K148" i="1"/>
  <c r="L148" i="1"/>
  <c r="P148" i="1"/>
  <c r="R148" i="1"/>
  <c r="U148" i="1"/>
  <c r="W148" i="1"/>
  <c r="Y148" i="1"/>
  <c r="J149" i="1"/>
  <c r="K149" i="1"/>
  <c r="L149" i="1"/>
  <c r="P149" i="1"/>
  <c r="R149" i="1"/>
  <c r="X149" i="1"/>
  <c r="Y149" i="1"/>
  <c r="Z149" i="1"/>
  <c r="AA149" i="1"/>
  <c r="AB149" i="1"/>
  <c r="AC149" i="1"/>
  <c r="AD149" i="1"/>
  <c r="AE149" i="1"/>
  <c r="J150" i="1"/>
  <c r="X150" i="1" s="1"/>
  <c r="K150" i="1"/>
  <c r="L150" i="1"/>
  <c r="P150" i="1"/>
  <c r="R150" i="1"/>
  <c r="W150" i="1"/>
  <c r="Y150" i="1"/>
  <c r="AA150" i="1"/>
  <c r="AC150" i="1"/>
  <c r="AE150" i="1"/>
  <c r="J151" i="1"/>
  <c r="AA151" i="1" s="1"/>
  <c r="K151" i="1"/>
  <c r="L151" i="1"/>
  <c r="P151" i="1"/>
  <c r="R151" i="1"/>
  <c r="S151" i="1"/>
  <c r="U151" i="1"/>
  <c r="V151" i="1"/>
  <c r="W151" i="1"/>
  <c r="X151" i="1"/>
  <c r="Y151" i="1"/>
  <c r="Z151" i="1"/>
  <c r="AB151" i="1"/>
  <c r="AC151" i="1"/>
  <c r="AD151" i="1"/>
  <c r="J152" i="1"/>
  <c r="AC152" i="1" s="1"/>
  <c r="K152" i="1"/>
  <c r="L152" i="1"/>
  <c r="P152" i="1"/>
  <c r="R152" i="1"/>
  <c r="U152" i="1"/>
  <c r="W152" i="1"/>
  <c r="Y152" i="1"/>
  <c r="J153" i="1"/>
  <c r="K153" i="1"/>
  <c r="L153" i="1"/>
  <c r="U153" i="1" s="1"/>
  <c r="P153" i="1"/>
  <c r="R153" i="1"/>
  <c r="S153" i="1"/>
  <c r="X153" i="1"/>
  <c r="Y153" i="1"/>
  <c r="Z153" i="1"/>
  <c r="AA153" i="1"/>
  <c r="AB153" i="1"/>
  <c r="AC153" i="1"/>
  <c r="AD153" i="1"/>
  <c r="AE153" i="1"/>
  <c r="J154" i="1"/>
  <c r="X154" i="1" s="1"/>
  <c r="K154" i="1"/>
  <c r="L154" i="1"/>
  <c r="W154" i="1" s="1"/>
  <c r="P154" i="1"/>
  <c r="R154" i="1"/>
  <c r="Y154" i="1"/>
  <c r="AA154" i="1"/>
  <c r="AC154" i="1"/>
  <c r="AE154" i="1"/>
  <c r="J155" i="1"/>
  <c r="AA155" i="1" s="1"/>
  <c r="K155" i="1"/>
  <c r="L155" i="1"/>
  <c r="U155" i="1" s="1"/>
  <c r="P155" i="1"/>
  <c r="R155" i="1"/>
  <c r="S155" i="1"/>
  <c r="W155" i="1"/>
  <c r="X155" i="1"/>
  <c r="Y155" i="1"/>
  <c r="Z155" i="1"/>
  <c r="AB155" i="1"/>
  <c r="AC155" i="1"/>
  <c r="AD155" i="1"/>
  <c r="J156" i="1"/>
  <c r="AC156" i="1" s="1"/>
  <c r="K156" i="1"/>
  <c r="L156" i="1"/>
  <c r="P156" i="1"/>
  <c r="R156" i="1"/>
  <c r="U156" i="1"/>
  <c r="Y156" i="1"/>
  <c r="J157" i="1"/>
  <c r="K157" i="1"/>
  <c r="L157" i="1"/>
  <c r="U157" i="1" s="1"/>
  <c r="P157" i="1"/>
  <c r="R157" i="1"/>
  <c r="S157" i="1"/>
  <c r="V157" i="1"/>
  <c r="W157" i="1"/>
  <c r="X157" i="1"/>
  <c r="Y157" i="1"/>
  <c r="Z157" i="1"/>
  <c r="AA157" i="1"/>
  <c r="AB157" i="1"/>
  <c r="AC157" i="1"/>
  <c r="AD157" i="1"/>
  <c r="AE157" i="1"/>
  <c r="J158" i="1"/>
  <c r="X158" i="1" s="1"/>
  <c r="K158" i="1"/>
  <c r="L158" i="1"/>
  <c r="W158" i="1" s="1"/>
  <c r="P158" i="1"/>
  <c r="R158" i="1"/>
  <c r="Y158" i="1"/>
  <c r="AA158" i="1"/>
  <c r="AC158" i="1"/>
  <c r="AE158" i="1"/>
  <c r="J159" i="1"/>
  <c r="AA159" i="1" s="1"/>
  <c r="K159" i="1"/>
  <c r="L159" i="1"/>
  <c r="P159" i="1"/>
  <c r="R159" i="1"/>
  <c r="S159" i="1"/>
  <c r="U159" i="1"/>
  <c r="V159" i="1"/>
  <c r="W159" i="1"/>
  <c r="X159" i="1"/>
  <c r="Y159" i="1"/>
  <c r="Z159" i="1"/>
  <c r="AB159" i="1"/>
  <c r="AC159" i="1"/>
  <c r="AD159" i="1"/>
  <c r="J160" i="1"/>
  <c r="AC160" i="1" s="1"/>
  <c r="K160" i="1"/>
  <c r="L160" i="1"/>
  <c r="P160" i="1"/>
  <c r="R160" i="1"/>
  <c r="U160" i="1"/>
  <c r="W160" i="1"/>
  <c r="Y160" i="1"/>
  <c r="J161" i="1"/>
  <c r="K161" i="1"/>
  <c r="L161" i="1"/>
  <c r="U161" i="1" s="1"/>
  <c r="P161" i="1"/>
  <c r="R161" i="1"/>
  <c r="S161" i="1"/>
  <c r="X161" i="1"/>
  <c r="Y161" i="1"/>
  <c r="Z161" i="1"/>
  <c r="AA161" i="1"/>
  <c r="AB161" i="1"/>
  <c r="AC161" i="1"/>
  <c r="AD161" i="1"/>
  <c r="AE161" i="1"/>
  <c r="J162" i="1"/>
  <c r="X162" i="1" s="1"/>
  <c r="K162" i="1"/>
  <c r="L162" i="1"/>
  <c r="P162" i="1"/>
  <c r="R162" i="1"/>
  <c r="W162" i="1"/>
  <c r="Y162" i="1"/>
  <c r="AA162" i="1"/>
  <c r="AC162" i="1"/>
  <c r="AE162" i="1"/>
  <c r="J163" i="1"/>
  <c r="AA163" i="1" s="1"/>
  <c r="K163" i="1"/>
  <c r="L163" i="1"/>
  <c r="P163" i="1"/>
  <c r="R163" i="1"/>
  <c r="W163" i="1"/>
  <c r="X163" i="1"/>
  <c r="Y163" i="1"/>
  <c r="Z163" i="1"/>
  <c r="AB163" i="1"/>
  <c r="AC163" i="1"/>
  <c r="AD163" i="1"/>
  <c r="J164" i="1"/>
  <c r="AC164" i="1" s="1"/>
  <c r="K164" i="1"/>
  <c r="L164" i="1"/>
  <c r="P164" i="1"/>
  <c r="R164" i="1"/>
  <c r="U164" i="1"/>
  <c r="W164" i="1"/>
  <c r="Y164" i="1"/>
  <c r="J165" i="1"/>
  <c r="K165" i="1"/>
  <c r="L165" i="1"/>
  <c r="U165" i="1" s="1"/>
  <c r="P165" i="1"/>
  <c r="R165" i="1"/>
  <c r="S165" i="1"/>
  <c r="V165" i="1"/>
  <c r="W165" i="1"/>
  <c r="X165" i="1"/>
  <c r="Y165" i="1"/>
  <c r="Z165" i="1"/>
  <c r="AA165" i="1"/>
  <c r="AB165" i="1"/>
  <c r="AC165" i="1"/>
  <c r="AD165" i="1"/>
  <c r="AE165" i="1"/>
  <c r="J166" i="1"/>
  <c r="X166" i="1" s="1"/>
  <c r="K166" i="1"/>
  <c r="L166" i="1"/>
  <c r="P166" i="1"/>
  <c r="R166" i="1"/>
  <c r="W166" i="1"/>
  <c r="Y166" i="1"/>
  <c r="AA166" i="1"/>
  <c r="AC166" i="1"/>
  <c r="AE166" i="1"/>
  <c r="J167" i="1"/>
  <c r="AA167" i="1" s="1"/>
  <c r="K167" i="1"/>
  <c r="L167" i="1"/>
  <c r="W167" i="1" s="1"/>
  <c r="P167" i="1"/>
  <c r="R167" i="1"/>
  <c r="S167" i="1"/>
  <c r="X167" i="1"/>
  <c r="Y167" i="1"/>
  <c r="Z167" i="1"/>
  <c r="AB167" i="1"/>
  <c r="AC167" i="1"/>
  <c r="AD167" i="1"/>
  <c r="J168" i="1"/>
  <c r="AC168" i="1" s="1"/>
  <c r="K168" i="1"/>
  <c r="L168" i="1"/>
  <c r="P168" i="1"/>
  <c r="R168" i="1"/>
  <c r="U168" i="1"/>
  <c r="Y168" i="1"/>
  <c r="J169" i="1"/>
  <c r="K169" i="1"/>
  <c r="L169" i="1"/>
  <c r="U169" i="1" s="1"/>
  <c r="P169" i="1"/>
  <c r="R169" i="1"/>
  <c r="S169" i="1"/>
  <c r="V169" i="1"/>
  <c r="W169" i="1"/>
  <c r="X169" i="1"/>
  <c r="Y169" i="1"/>
  <c r="Z169" i="1"/>
  <c r="AA169" i="1"/>
  <c r="AB169" i="1"/>
  <c r="AC169" i="1"/>
  <c r="AD169" i="1"/>
  <c r="AE169" i="1"/>
  <c r="J170" i="1"/>
  <c r="X170" i="1" s="1"/>
  <c r="K170" i="1"/>
  <c r="L170" i="1"/>
  <c r="P170" i="1"/>
  <c r="R170" i="1"/>
  <c r="W170" i="1"/>
  <c r="Y170" i="1"/>
  <c r="AA170" i="1"/>
  <c r="AC170" i="1"/>
  <c r="AE170" i="1"/>
  <c r="J171" i="1"/>
  <c r="AA171" i="1" s="1"/>
  <c r="K171" i="1"/>
  <c r="L171" i="1"/>
  <c r="P171" i="1"/>
  <c r="R171" i="1"/>
  <c r="S171" i="1"/>
  <c r="U171" i="1"/>
  <c r="V171" i="1"/>
  <c r="W171" i="1"/>
  <c r="X171" i="1"/>
  <c r="Y171" i="1"/>
  <c r="Z171" i="1"/>
  <c r="AB171" i="1"/>
  <c r="AC171" i="1"/>
  <c r="AD171" i="1"/>
  <c r="J172" i="1"/>
  <c r="AA172" i="1" s="1"/>
  <c r="K172" i="1"/>
  <c r="L172" i="1"/>
  <c r="P172" i="1"/>
  <c r="R172" i="1"/>
  <c r="Y172" i="1"/>
  <c r="AC172" i="1"/>
  <c r="AE172" i="1"/>
  <c r="J173" i="1"/>
  <c r="K173" i="1"/>
  <c r="L173" i="1"/>
  <c r="W173" i="1" s="1"/>
  <c r="P173" i="1"/>
  <c r="R173" i="1"/>
  <c r="X173" i="1"/>
  <c r="Y173" i="1"/>
  <c r="Z173" i="1"/>
  <c r="AA173" i="1"/>
  <c r="AB173" i="1"/>
  <c r="AC173" i="1"/>
  <c r="AD173" i="1"/>
  <c r="AE173" i="1"/>
  <c r="J174" i="1"/>
  <c r="AC174" i="1" s="1"/>
  <c r="K174" i="1"/>
  <c r="L174" i="1"/>
  <c r="W174" i="1" s="1"/>
  <c r="P174" i="1"/>
  <c r="R174" i="1"/>
  <c r="U174" i="1"/>
  <c r="Y174" i="1"/>
  <c r="J175" i="1"/>
  <c r="AA175" i="1" s="1"/>
  <c r="K175" i="1"/>
  <c r="L175" i="1"/>
  <c r="P175" i="1"/>
  <c r="R175" i="1"/>
  <c r="S175" i="1"/>
  <c r="U175" i="1"/>
  <c r="V175" i="1"/>
  <c r="W175" i="1"/>
  <c r="X175" i="1"/>
  <c r="Y175" i="1"/>
  <c r="Z175" i="1"/>
  <c r="AB175" i="1"/>
  <c r="AC175" i="1"/>
  <c r="AD175" i="1"/>
  <c r="J176" i="1"/>
  <c r="AA176" i="1" s="1"/>
  <c r="K176" i="1"/>
  <c r="L176" i="1"/>
  <c r="W176" i="1" s="1"/>
  <c r="P176" i="1"/>
  <c r="R176" i="1"/>
  <c r="U176" i="1"/>
  <c r="Y176" i="1"/>
  <c r="AE176" i="1"/>
  <c r="J177" i="1"/>
  <c r="K177" i="1"/>
  <c r="L177" i="1"/>
  <c r="U177" i="1" s="1"/>
  <c r="P177" i="1"/>
  <c r="R177" i="1"/>
  <c r="S177" i="1"/>
  <c r="V177" i="1"/>
  <c r="W177" i="1"/>
  <c r="X177" i="1"/>
  <c r="Y177" i="1"/>
  <c r="Z177" i="1"/>
  <c r="AA177" i="1"/>
  <c r="AB177" i="1"/>
  <c r="AC177" i="1"/>
  <c r="AD177" i="1"/>
  <c r="AE177" i="1"/>
  <c r="J178" i="1"/>
  <c r="K178" i="1"/>
  <c r="L178" i="1"/>
  <c r="W178" i="1" s="1"/>
  <c r="P178" i="1"/>
  <c r="R178" i="1"/>
  <c r="U178" i="1"/>
  <c r="Y178" i="1"/>
  <c r="AA178" i="1"/>
  <c r="AC178" i="1"/>
  <c r="AE178" i="1"/>
  <c r="J179" i="1"/>
  <c r="AA179" i="1" s="1"/>
  <c r="K179" i="1"/>
  <c r="L179" i="1"/>
  <c r="P179" i="1"/>
  <c r="R179" i="1"/>
  <c r="S179" i="1"/>
  <c r="U179" i="1"/>
  <c r="V179" i="1"/>
  <c r="W179" i="1"/>
  <c r="X179" i="1"/>
  <c r="Y179" i="1"/>
  <c r="Z179" i="1"/>
  <c r="AB179" i="1"/>
  <c r="AC179" i="1"/>
  <c r="AD179" i="1"/>
  <c r="J180" i="1"/>
  <c r="AC180" i="1" s="1"/>
  <c r="K180" i="1"/>
  <c r="L180" i="1"/>
  <c r="W180" i="1" s="1"/>
  <c r="P180" i="1"/>
  <c r="R180" i="1"/>
  <c r="U180" i="1"/>
  <c r="J181" i="1"/>
  <c r="K181" i="1"/>
  <c r="L181" i="1"/>
  <c r="U181" i="1" s="1"/>
  <c r="P181" i="1"/>
  <c r="R181" i="1"/>
  <c r="S181" i="1"/>
  <c r="V181" i="1"/>
  <c r="W181" i="1"/>
  <c r="X181" i="1"/>
  <c r="Y181" i="1"/>
  <c r="Z181" i="1"/>
  <c r="AA181" i="1"/>
  <c r="AB181" i="1"/>
  <c r="AC181" i="1"/>
  <c r="AD181" i="1"/>
  <c r="AE181" i="1"/>
  <c r="J182" i="1"/>
  <c r="AA182" i="1" s="1"/>
  <c r="K182" i="1"/>
  <c r="L182" i="1"/>
  <c r="P182" i="1"/>
  <c r="R182" i="1"/>
  <c r="Y182" i="1"/>
  <c r="AB182" i="1"/>
  <c r="AC182" i="1"/>
  <c r="AE182" i="1"/>
  <c r="J183" i="1"/>
  <c r="K183" i="1"/>
  <c r="L183" i="1"/>
  <c r="P183" i="1"/>
  <c r="R183" i="1"/>
  <c r="S183" i="1"/>
  <c r="U183" i="1"/>
  <c r="V183" i="1"/>
  <c r="W183" i="1"/>
  <c r="X183" i="1"/>
  <c r="Y183" i="1"/>
  <c r="Z183" i="1"/>
  <c r="AB183" i="1"/>
  <c r="AC183" i="1"/>
  <c r="AD183" i="1"/>
  <c r="J184" i="1"/>
  <c r="Y184" i="1" s="1"/>
  <c r="K184" i="1"/>
  <c r="L184" i="1"/>
  <c r="P184" i="1"/>
  <c r="R184" i="1"/>
  <c r="V184" i="1"/>
  <c r="AA184" i="1"/>
  <c r="J185" i="1"/>
  <c r="K185" i="1"/>
  <c r="L185" i="1"/>
  <c r="U185" i="1" s="1"/>
  <c r="P185" i="1"/>
  <c r="R185" i="1"/>
  <c r="W185" i="1"/>
  <c r="X185" i="1"/>
  <c r="Y185" i="1"/>
  <c r="Z185" i="1"/>
  <c r="AA185" i="1"/>
  <c r="AB185" i="1"/>
  <c r="AC185" i="1"/>
  <c r="AD185" i="1"/>
  <c r="AE185" i="1"/>
  <c r="J186" i="1"/>
  <c r="X186" i="1" s="1"/>
  <c r="K186" i="1"/>
  <c r="L186" i="1"/>
  <c r="W186" i="1" s="1"/>
  <c r="P186" i="1"/>
  <c r="R186" i="1"/>
  <c r="Y186" i="1"/>
  <c r="AA186" i="1"/>
  <c r="AB186" i="1"/>
  <c r="AE186" i="1"/>
  <c r="J187" i="1"/>
  <c r="Z187" i="1" s="1"/>
  <c r="K187" i="1"/>
  <c r="L187" i="1"/>
  <c r="P187" i="1"/>
  <c r="R187" i="1"/>
  <c r="V187" i="1"/>
  <c r="W187" i="1"/>
  <c r="X187" i="1"/>
  <c r="Y187" i="1"/>
  <c r="AC187" i="1"/>
  <c r="AD187" i="1"/>
  <c r="J188" i="1"/>
  <c r="AC188" i="1" s="1"/>
  <c r="K188" i="1"/>
  <c r="L188" i="1"/>
  <c r="S188" i="1" s="1"/>
  <c r="P188" i="1"/>
  <c r="R188" i="1"/>
  <c r="Y188" i="1"/>
  <c r="Z188" i="1"/>
  <c r="AA188" i="1"/>
  <c r="AD188" i="1"/>
  <c r="AE188" i="1"/>
  <c r="J189" i="1"/>
  <c r="K189" i="1"/>
  <c r="L189" i="1"/>
  <c r="U189" i="1" s="1"/>
  <c r="P189" i="1"/>
  <c r="R189" i="1"/>
  <c r="X189" i="1"/>
  <c r="Y189" i="1"/>
  <c r="Z189" i="1"/>
  <c r="AA189" i="1"/>
  <c r="AB189" i="1"/>
  <c r="AC189" i="1"/>
  <c r="AD189" i="1"/>
  <c r="AE189" i="1"/>
  <c r="J190" i="1"/>
  <c r="AA190" i="1" s="1"/>
  <c r="K190" i="1"/>
  <c r="L190" i="1"/>
  <c r="P190" i="1"/>
  <c r="R190" i="1"/>
  <c r="S190" i="1"/>
  <c r="AB190" i="1"/>
  <c r="J191" i="1"/>
  <c r="K191" i="1"/>
  <c r="L191" i="1"/>
  <c r="P191" i="1"/>
  <c r="R191" i="1"/>
  <c r="S191" i="1"/>
  <c r="U191" i="1"/>
  <c r="V191" i="1"/>
  <c r="W191" i="1"/>
  <c r="X191" i="1"/>
  <c r="Y191" i="1"/>
  <c r="Z191" i="1"/>
  <c r="AB191" i="1"/>
  <c r="AC191" i="1"/>
  <c r="AD191" i="1"/>
  <c r="J192" i="1"/>
  <c r="Z192" i="1" s="1"/>
  <c r="K192" i="1"/>
  <c r="L192" i="1"/>
  <c r="S192" i="1" s="1"/>
  <c r="P192" i="1"/>
  <c r="R192" i="1"/>
  <c r="V192" i="1"/>
  <c r="W192" i="1"/>
  <c r="AA192" i="1"/>
  <c r="J193" i="1"/>
  <c r="K193" i="1"/>
  <c r="L193" i="1"/>
  <c r="P193" i="1"/>
  <c r="R193" i="1"/>
  <c r="X193" i="1"/>
  <c r="Y193" i="1"/>
  <c r="Z193" i="1"/>
  <c r="AA193" i="1"/>
  <c r="AB193" i="1"/>
  <c r="AC193" i="1"/>
  <c r="AD193" i="1"/>
  <c r="AE193" i="1"/>
  <c r="J194" i="1"/>
  <c r="X194" i="1" s="1"/>
  <c r="K194" i="1"/>
  <c r="L194" i="1"/>
  <c r="W194" i="1" s="1"/>
  <c r="P194" i="1"/>
  <c r="R194" i="1"/>
  <c r="S194" i="1"/>
  <c r="Y194" i="1"/>
  <c r="AA194" i="1"/>
  <c r="AB194" i="1"/>
  <c r="AE194" i="1"/>
  <c r="J195" i="1"/>
  <c r="Z195" i="1" s="1"/>
  <c r="K195" i="1"/>
  <c r="L195" i="1"/>
  <c r="W195" i="1" s="1"/>
  <c r="P195" i="1"/>
  <c r="R195" i="1"/>
  <c r="V195" i="1"/>
  <c r="X195" i="1"/>
  <c r="Y195" i="1"/>
  <c r="AC195" i="1"/>
  <c r="AD195" i="1"/>
  <c r="J196" i="1"/>
  <c r="AC196" i="1" s="1"/>
  <c r="K196" i="1"/>
  <c r="L196" i="1"/>
  <c r="S196" i="1" s="1"/>
  <c r="P196" i="1"/>
  <c r="R196" i="1"/>
  <c r="Y196" i="1"/>
  <c r="Z196" i="1"/>
  <c r="AA196" i="1"/>
  <c r="AD196" i="1"/>
  <c r="AE196" i="1"/>
  <c r="J197" i="1"/>
  <c r="K197" i="1"/>
  <c r="L197" i="1"/>
  <c r="U197" i="1" s="1"/>
  <c r="P197" i="1"/>
  <c r="R197" i="1"/>
  <c r="X197" i="1"/>
  <c r="Y197" i="1"/>
  <c r="Z197" i="1"/>
  <c r="AA197" i="1"/>
  <c r="AB197" i="1"/>
  <c r="AC197" i="1"/>
  <c r="AD197" i="1"/>
  <c r="AE197" i="1"/>
  <c r="L104" i="1"/>
  <c r="K104" i="1"/>
  <c r="J104" i="1"/>
  <c r="R104" i="1"/>
  <c r="X104" i="1"/>
  <c r="P104" i="1"/>
  <c r="Y104" i="1"/>
  <c r="Z104" i="1"/>
  <c r="AA104" i="1"/>
  <c r="AB104" i="1"/>
  <c r="AC104" i="1"/>
  <c r="AD104" i="1"/>
  <c r="AE104" i="1"/>
  <c r="L10" i="21" l="1"/>
  <c r="W124" i="5"/>
  <c r="U142" i="5"/>
  <c r="Q147" i="5"/>
  <c r="Q160" i="5"/>
  <c r="U173" i="5"/>
  <c r="V142" i="5"/>
  <c r="S170" i="5"/>
  <c r="Q142" i="5"/>
  <c r="V147" i="5"/>
  <c r="V160" i="5"/>
  <c r="U170" i="5"/>
  <c r="W69" i="8"/>
  <c r="W70" i="8"/>
  <c r="U84" i="8"/>
  <c r="V85" i="8"/>
  <c r="V124" i="8"/>
  <c r="S182" i="8"/>
  <c r="V64" i="8"/>
  <c r="U88" i="8"/>
  <c r="V84" i="8"/>
  <c r="W93" i="8"/>
  <c r="S96" i="8"/>
  <c r="U116" i="8"/>
  <c r="V162" i="8"/>
  <c r="W182" i="8"/>
  <c r="U188" i="8"/>
  <c r="Q69" i="8"/>
  <c r="Q70" i="8"/>
  <c r="Q72" i="8"/>
  <c r="Q84" i="8"/>
  <c r="U96" i="8"/>
  <c r="Q124" i="8"/>
  <c r="U128" i="8"/>
  <c r="U140" i="8"/>
  <c r="U152" i="8"/>
  <c r="U173" i="8"/>
  <c r="Q182" i="8"/>
  <c r="V184" i="8"/>
  <c r="V188" i="8"/>
  <c r="AD10" i="8"/>
  <c r="AB13" i="8"/>
  <c r="AC18" i="8"/>
  <c r="AB21" i="8"/>
  <c r="AC26" i="8"/>
  <c r="AB29" i="8"/>
  <c r="AC34" i="8"/>
  <c r="AD37" i="8"/>
  <c r="AD41" i="8"/>
  <c r="AD43" i="8"/>
  <c r="AD53" i="8"/>
  <c r="Z69" i="8"/>
  <c r="X70" i="8"/>
  <c r="AD70" i="8"/>
  <c r="AC72" i="8"/>
  <c r="V76" i="8"/>
  <c r="S78" i="8"/>
  <c r="AA79" i="8"/>
  <c r="Z85" i="8"/>
  <c r="AB86" i="8"/>
  <c r="X88" i="8"/>
  <c r="Y93" i="8"/>
  <c r="AE93" i="8"/>
  <c r="S100" i="8"/>
  <c r="Z102" i="8"/>
  <c r="AE102" i="8"/>
  <c r="AA110" i="8"/>
  <c r="AC111" i="8"/>
  <c r="Z116" i="8"/>
  <c r="AD122" i="8"/>
  <c r="W144" i="8"/>
  <c r="Q144" i="8"/>
  <c r="U144" i="8"/>
  <c r="V144" i="8"/>
  <c r="W156" i="8"/>
  <c r="Q156" i="8"/>
  <c r="U156" i="8"/>
  <c r="V156" i="8"/>
  <c r="AA21" i="8"/>
  <c r="AA29" i="8"/>
  <c r="AD68" i="8"/>
  <c r="AB70" i="8"/>
  <c r="X72" i="8"/>
  <c r="AD84" i="8"/>
  <c r="AC87" i="8"/>
  <c r="W123" i="8"/>
  <c r="AE145" i="8"/>
  <c r="AA155" i="8"/>
  <c r="AC155" i="8"/>
  <c r="AC164" i="8"/>
  <c r="AE164" i="8"/>
  <c r="Z164" i="8"/>
  <c r="AB164" i="8"/>
  <c r="W166" i="8"/>
  <c r="Q166" i="8"/>
  <c r="U166" i="8"/>
  <c r="V166" i="8"/>
  <c r="AE168" i="8"/>
  <c r="AE170" i="8"/>
  <c r="X170" i="8"/>
  <c r="AB170" i="8"/>
  <c r="AC172" i="8"/>
  <c r="Y172" i="8"/>
  <c r="AD172" i="8"/>
  <c r="W192" i="8"/>
  <c r="Q192" i="8"/>
  <c r="V192" i="8"/>
  <c r="AE10" i="8"/>
  <c r="AD13" i="8"/>
  <c r="AA17" i="8"/>
  <c r="AD21" i="8"/>
  <c r="AA25" i="8"/>
  <c r="AD29" i="8"/>
  <c r="AA33" i="8"/>
  <c r="AA45" i="8"/>
  <c r="AE54" i="8"/>
  <c r="U66" i="8"/>
  <c r="AB67" i="8"/>
  <c r="Y68" i="8"/>
  <c r="AC69" i="8"/>
  <c r="Z70" i="8"/>
  <c r="AE70" i="8"/>
  <c r="AA74" i="8"/>
  <c r="X76" i="8"/>
  <c r="AD76" i="8"/>
  <c r="W78" i="8"/>
  <c r="AB78" i="8"/>
  <c r="AC79" i="8"/>
  <c r="AA82" i="8"/>
  <c r="Y84" i="8"/>
  <c r="AC85" i="8"/>
  <c r="X86" i="8"/>
  <c r="AD86" i="8"/>
  <c r="X87" i="8"/>
  <c r="AC88" i="8"/>
  <c r="S92" i="8"/>
  <c r="Z93" i="8"/>
  <c r="AA94" i="8"/>
  <c r="AA95" i="8"/>
  <c r="U100" i="8"/>
  <c r="AD100" i="8"/>
  <c r="AA102" i="8"/>
  <c r="AC103" i="8"/>
  <c r="AB110" i="8"/>
  <c r="AA114" i="8"/>
  <c r="AA115" i="8"/>
  <c r="W120" i="8"/>
  <c r="S120" i="8"/>
  <c r="V120" i="8"/>
  <c r="Q120" i="8"/>
  <c r="U120" i="8"/>
  <c r="S121" i="8"/>
  <c r="U121" i="8"/>
  <c r="W121" i="8"/>
  <c r="Q121" i="8"/>
  <c r="V121" i="8"/>
  <c r="U122" i="8"/>
  <c r="S122" i="8"/>
  <c r="W122" i="8"/>
  <c r="Q122" i="8"/>
  <c r="V122" i="8"/>
  <c r="AD136" i="8"/>
  <c r="AB136" i="8"/>
  <c r="AC142" i="8"/>
  <c r="AE142" i="8"/>
  <c r="Z142" i="8"/>
  <c r="AB142" i="8"/>
  <c r="AD142" i="8"/>
  <c r="X155" i="8"/>
  <c r="S163" i="8"/>
  <c r="V163" i="8"/>
  <c r="Q163" i="8"/>
  <c r="W163" i="8"/>
  <c r="U164" i="8"/>
  <c r="S164" i="8"/>
  <c r="W164" i="8"/>
  <c r="Q164" i="8"/>
  <c r="V164" i="8"/>
  <c r="AE165" i="8"/>
  <c r="X165" i="8"/>
  <c r="AC165" i="8"/>
  <c r="AD166" i="8"/>
  <c r="X166" i="8"/>
  <c r="U168" i="8"/>
  <c r="Q168" i="8"/>
  <c r="W170" i="8"/>
  <c r="Q170" i="8"/>
  <c r="U170" i="8"/>
  <c r="V170" i="8"/>
  <c r="X172" i="8"/>
  <c r="S181" i="8"/>
  <c r="W181" i="8"/>
  <c r="Q181" i="8"/>
  <c r="Z181" i="8"/>
  <c r="AD7" i="8"/>
  <c r="AB41" i="8"/>
  <c r="AD47" i="8"/>
  <c r="AA86" i="8"/>
  <c r="X102" i="8"/>
  <c r="AD102" i="8"/>
  <c r="AC122" i="8"/>
  <c r="AE122" i="8"/>
  <c r="Z122" i="8"/>
  <c r="AB122" i="8"/>
  <c r="Y131" i="8"/>
  <c r="AC131" i="8"/>
  <c r="AE131" i="8"/>
  <c r="W136" i="8"/>
  <c r="U136" i="8"/>
  <c r="Q136" i="8"/>
  <c r="V136" i="8"/>
  <c r="Z145" i="8"/>
  <c r="AD145" i="8"/>
  <c r="W148" i="8"/>
  <c r="Q148" i="8"/>
  <c r="U148" i="8"/>
  <c r="AD163" i="8"/>
  <c r="AE163" i="8"/>
  <c r="Z163" i="8"/>
  <c r="AA164" i="8"/>
  <c r="W165" i="8"/>
  <c r="AC168" i="8"/>
  <c r="AD168" i="8"/>
  <c r="X168" i="8"/>
  <c r="AA168" i="8"/>
  <c r="AD170" i="8"/>
  <c r="Y175" i="8"/>
  <c r="AC175" i="8"/>
  <c r="AE175" i="8"/>
  <c r="AE6" i="8"/>
  <c r="X7" i="8"/>
  <c r="AB11" i="8"/>
  <c r="AC14" i="8"/>
  <c r="AB17" i="8"/>
  <c r="X21" i="8"/>
  <c r="AC22" i="8"/>
  <c r="AB25" i="8"/>
  <c r="X29" i="8"/>
  <c r="AC30" i="8"/>
  <c r="AB33" i="8"/>
  <c r="X41" i="8"/>
  <c r="AB45" i="8"/>
  <c r="X47" i="8"/>
  <c r="S64" i="8"/>
  <c r="V66" i="8"/>
  <c r="AB68" i="8"/>
  <c r="AE69" i="8"/>
  <c r="V70" i="8"/>
  <c r="AA70" i="8"/>
  <c r="AC71" i="8"/>
  <c r="V72" i="8"/>
  <c r="AB74" i="8"/>
  <c r="Q76" i="8"/>
  <c r="Q78" i="8"/>
  <c r="X78" i="8"/>
  <c r="AD78" i="8"/>
  <c r="X79" i="8"/>
  <c r="V80" i="8"/>
  <c r="AB82" i="8"/>
  <c r="S84" i="8"/>
  <c r="AB84" i="8"/>
  <c r="U85" i="8"/>
  <c r="AE85" i="8"/>
  <c r="Z86" i="8"/>
  <c r="AE86" i="8"/>
  <c r="AA87" i="8"/>
  <c r="S88" i="8"/>
  <c r="AA90" i="8"/>
  <c r="U92" i="8"/>
  <c r="AB94" i="8"/>
  <c r="AA98" i="8"/>
  <c r="Q100" i="8"/>
  <c r="V100" i="8"/>
  <c r="AE101" i="8"/>
  <c r="W102" i="8"/>
  <c r="AB102" i="8"/>
  <c r="AA106" i="8"/>
  <c r="AD109" i="8"/>
  <c r="X110" i="8"/>
  <c r="AD110" i="8"/>
  <c r="AB114" i="8"/>
  <c r="S116" i="8"/>
  <c r="Z120" i="8"/>
  <c r="AA121" i="8"/>
  <c r="X122" i="8"/>
  <c r="AE125" i="8"/>
  <c r="AC125" i="8"/>
  <c r="AC130" i="8"/>
  <c r="AE130" i="8"/>
  <c r="Z130" i="8"/>
  <c r="AB130" i="8"/>
  <c r="AD130" i="8"/>
  <c r="AA131" i="8"/>
  <c r="AC134" i="8"/>
  <c r="AB134" i="8"/>
  <c r="AE134" i="8"/>
  <c r="Z134" i="8"/>
  <c r="AD134" i="8"/>
  <c r="S137" i="8"/>
  <c r="Q137" i="8"/>
  <c r="W137" i="8"/>
  <c r="AC137" i="8"/>
  <c r="AA143" i="8"/>
  <c r="Y143" i="8"/>
  <c r="AE143" i="8"/>
  <c r="AD144" i="8"/>
  <c r="X144" i="8"/>
  <c r="AB144" i="8"/>
  <c r="AC144" i="8"/>
  <c r="AC145" i="8"/>
  <c r="AC154" i="8"/>
  <c r="AB154" i="8"/>
  <c r="AE154" i="8"/>
  <c r="Z154" i="8"/>
  <c r="AD154" i="8"/>
  <c r="AC156" i="8"/>
  <c r="X156" i="8"/>
  <c r="AB156" i="8"/>
  <c r="AD156" i="8"/>
  <c r="AC160" i="8"/>
  <c r="AB160" i="8"/>
  <c r="AE160" i="8"/>
  <c r="Z160" i="8"/>
  <c r="AD160" i="8"/>
  <c r="AC163" i="8"/>
  <c r="X164" i="8"/>
  <c r="AB168" i="8"/>
  <c r="Z170" i="8"/>
  <c r="AB172" i="8"/>
  <c r="AA175" i="8"/>
  <c r="AE181" i="8"/>
  <c r="AA118" i="8"/>
  <c r="X124" i="8"/>
  <c r="AA126" i="8"/>
  <c r="AC127" i="8"/>
  <c r="Y128" i="8"/>
  <c r="AC129" i="8"/>
  <c r="AA150" i="8"/>
  <c r="AC153" i="8"/>
  <c r="Y162" i="8"/>
  <c r="AE169" i="8"/>
  <c r="AD173" i="8"/>
  <c r="W183" i="8"/>
  <c r="AC188" i="8"/>
  <c r="AA190" i="8"/>
  <c r="AE191" i="8"/>
  <c r="AD192" i="8"/>
  <c r="Z194" i="8"/>
  <c r="AE194" i="8"/>
  <c r="AD196" i="8"/>
  <c r="X192" i="8"/>
  <c r="AA194" i="8"/>
  <c r="V117" i="8"/>
  <c r="X118" i="8"/>
  <c r="AD118" i="8"/>
  <c r="AC124" i="8"/>
  <c r="X126" i="8"/>
  <c r="AD126" i="8"/>
  <c r="X127" i="8"/>
  <c r="V128" i="8"/>
  <c r="Y129" i="8"/>
  <c r="V132" i="8"/>
  <c r="AA138" i="8"/>
  <c r="V140" i="8"/>
  <c r="AD141" i="8"/>
  <c r="AA146" i="8"/>
  <c r="X150" i="8"/>
  <c r="AD150" i="8"/>
  <c r="V152" i="8"/>
  <c r="AD162" i="8"/>
  <c r="AC167" i="8"/>
  <c r="Z174" i="8"/>
  <c r="AE174" i="8"/>
  <c r="AA178" i="8"/>
  <c r="V182" i="8"/>
  <c r="AA182" i="8"/>
  <c r="AA186" i="8"/>
  <c r="X190" i="8"/>
  <c r="AD190" i="8"/>
  <c r="Z192" i="8"/>
  <c r="AB194" i="8"/>
  <c r="Z196" i="8"/>
  <c r="W4" i="8"/>
  <c r="P4" i="8"/>
  <c r="U4" i="8"/>
  <c r="O4" i="8"/>
  <c r="S4" i="8"/>
  <c r="Z7" i="8"/>
  <c r="AE7" i="8"/>
  <c r="Z37" i="8"/>
  <c r="AE37" i="8"/>
  <c r="AB39" i="8"/>
  <c r="AC44" i="8"/>
  <c r="AE46" i="8"/>
  <c r="AA49" i="8"/>
  <c r="AB51" i="8"/>
  <c r="Z53" i="8"/>
  <c r="AE53" i="8"/>
  <c r="AB55" i="8"/>
  <c r="AC64" i="8"/>
  <c r="AE64" i="8"/>
  <c r="Z64" i="8"/>
  <c r="AD64" i="8"/>
  <c r="X64" i="8"/>
  <c r="AA64" i="8"/>
  <c r="AC66" i="8"/>
  <c r="Z66" i="8"/>
  <c r="X66" i="8"/>
  <c r="AD66" i="8"/>
  <c r="W68" i="8"/>
  <c r="V68" i="8"/>
  <c r="Q68" i="8"/>
  <c r="U68" i="8"/>
  <c r="S68" i="8"/>
  <c r="U86" i="8"/>
  <c r="W86" i="8"/>
  <c r="Q86" i="8"/>
  <c r="V86" i="8"/>
  <c r="S86" i="8"/>
  <c r="U87" i="8"/>
  <c r="S101" i="8"/>
  <c r="W101" i="8"/>
  <c r="Q101" i="8"/>
  <c r="V101" i="8"/>
  <c r="U101" i="8"/>
  <c r="W104" i="8"/>
  <c r="V104" i="8"/>
  <c r="Q104" i="8"/>
  <c r="U104" i="8"/>
  <c r="S104" i="8"/>
  <c r="W107" i="8"/>
  <c r="U107" i="8"/>
  <c r="S107" i="8"/>
  <c r="AA6" i="8"/>
  <c r="AA7" i="8"/>
  <c r="AB8" i="8"/>
  <c r="Z11" i="8"/>
  <c r="Z13" i="8"/>
  <c r="AE13" i="8"/>
  <c r="X14" i="8"/>
  <c r="AE14" i="8"/>
  <c r="Z17" i="8"/>
  <c r="AE17" i="8"/>
  <c r="X18" i="8"/>
  <c r="AE18" i="8"/>
  <c r="Z21" i="8"/>
  <c r="AE21" i="8"/>
  <c r="X22" i="8"/>
  <c r="AE22" i="8"/>
  <c r="Z25" i="8"/>
  <c r="AE25" i="8"/>
  <c r="X26" i="8"/>
  <c r="AE26" i="8"/>
  <c r="Z29" i="8"/>
  <c r="AE29" i="8"/>
  <c r="X30" i="8"/>
  <c r="AE30" i="8"/>
  <c r="Z33" i="8"/>
  <c r="AE33" i="8"/>
  <c r="X34" i="8"/>
  <c r="AE34" i="8"/>
  <c r="Y36" i="8"/>
  <c r="AA37" i="8"/>
  <c r="AC38" i="8"/>
  <c r="AD39" i="8"/>
  <c r="Z41" i="8"/>
  <c r="AE41" i="8"/>
  <c r="Z43" i="8"/>
  <c r="Z47" i="8"/>
  <c r="AB49" i="8"/>
  <c r="AD51" i="8"/>
  <c r="Y52" i="8"/>
  <c r="AA53" i="8"/>
  <c r="AD55" i="8"/>
  <c r="AC63" i="8"/>
  <c r="AA63" i="8"/>
  <c r="AB64" i="8"/>
  <c r="AB66" i="8"/>
  <c r="W112" i="8"/>
  <c r="V112" i="8"/>
  <c r="Q112" i="8"/>
  <c r="U112" i="8"/>
  <c r="S112" i="8"/>
  <c r="X4" i="8"/>
  <c r="AD6" i="8"/>
  <c r="AB7" i="8"/>
  <c r="AA10" i="8"/>
  <c r="AA11" i="8"/>
  <c r="AA13" i="8"/>
  <c r="AB37" i="8"/>
  <c r="X39" i="8"/>
  <c r="AA41" i="8"/>
  <c r="AB43" i="8"/>
  <c r="Z45" i="8"/>
  <c r="AE45" i="8"/>
  <c r="Y46" i="8"/>
  <c r="AB47" i="8"/>
  <c r="X49" i="8"/>
  <c r="AD49" i="8"/>
  <c r="X51" i="8"/>
  <c r="AB53" i="8"/>
  <c r="X55" i="8"/>
  <c r="W62" i="8"/>
  <c r="V62" i="8"/>
  <c r="Q62" i="8"/>
  <c r="U62" i="8"/>
  <c r="S62" i="8"/>
  <c r="U118" i="8"/>
  <c r="V118" i="8"/>
  <c r="S118" i="8"/>
  <c r="Z39" i="8"/>
  <c r="Z49" i="8"/>
  <c r="AE49" i="8"/>
  <c r="Z51" i="8"/>
  <c r="Z55" i="8"/>
  <c r="S77" i="8"/>
  <c r="Q77" i="8"/>
  <c r="W77" i="8"/>
  <c r="U77" i="8"/>
  <c r="U94" i="8"/>
  <c r="Q94" i="8"/>
  <c r="W94" i="8"/>
  <c r="S94" i="8"/>
  <c r="W108" i="8"/>
  <c r="V108" i="8"/>
  <c r="Q108" i="8"/>
  <c r="U108" i="8"/>
  <c r="S108" i="8"/>
  <c r="U133" i="8"/>
  <c r="S134" i="8"/>
  <c r="U139" i="8"/>
  <c r="U149" i="8"/>
  <c r="S150" i="8"/>
  <c r="U155" i="8"/>
  <c r="V160" i="8"/>
  <c r="U79" i="8"/>
  <c r="U103" i="8"/>
  <c r="S111" i="8"/>
  <c r="U129" i="8"/>
  <c r="S130" i="8"/>
  <c r="V133" i="8"/>
  <c r="V134" i="8"/>
  <c r="S138" i="8"/>
  <c r="U145" i="8"/>
  <c r="S146" i="8"/>
  <c r="V149" i="8"/>
  <c r="V150" i="8"/>
  <c r="S154" i="8"/>
  <c r="S158" i="8"/>
  <c r="S172" i="8"/>
  <c r="S176" i="8"/>
  <c r="S180" i="8"/>
  <c r="S190" i="8"/>
  <c r="S194" i="8"/>
  <c r="AB62" i="8"/>
  <c r="Q64" i="8"/>
  <c r="U69" i="8"/>
  <c r="U71" i="8"/>
  <c r="S72" i="8"/>
  <c r="S76" i="8"/>
  <c r="S80" i="8"/>
  <c r="V82" i="8"/>
  <c r="Q85" i="8"/>
  <c r="W85" i="8"/>
  <c r="Q88" i="8"/>
  <c r="V88" i="8"/>
  <c r="V92" i="8"/>
  <c r="V97" i="8"/>
  <c r="V98" i="8"/>
  <c r="S102" i="8"/>
  <c r="U111" i="8"/>
  <c r="Q116" i="8"/>
  <c r="V116" i="8"/>
  <c r="U119" i="8"/>
  <c r="S124" i="8"/>
  <c r="W125" i="8"/>
  <c r="U131" i="8"/>
  <c r="U135" i="8"/>
  <c r="U137" i="8"/>
  <c r="V138" i="8"/>
  <c r="U147" i="8"/>
  <c r="U151" i="8"/>
  <c r="U153" i="8"/>
  <c r="V154" i="8"/>
  <c r="U158" i="8"/>
  <c r="S162" i="8"/>
  <c r="S168" i="8"/>
  <c r="U172" i="8"/>
  <c r="S174" i="8"/>
  <c r="U176" i="8"/>
  <c r="U180" i="8"/>
  <c r="U181" i="8"/>
  <c r="S184" i="8"/>
  <c r="V186" i="8"/>
  <c r="V190" i="8"/>
  <c r="S192" i="8"/>
  <c r="V194" i="8"/>
  <c r="AD62" i="8"/>
  <c r="S66" i="8"/>
  <c r="V69" i="8"/>
  <c r="S70" i="8"/>
  <c r="U72" i="8"/>
  <c r="U76" i="8"/>
  <c r="U80" i="8"/>
  <c r="V81" i="8"/>
  <c r="U93" i="8"/>
  <c r="U95" i="8"/>
  <c r="V102" i="8"/>
  <c r="U117" i="8"/>
  <c r="U124" i="8"/>
  <c r="S128" i="8"/>
  <c r="S132" i="8"/>
  <c r="S136" i="8"/>
  <c r="V137" i="8"/>
  <c r="Q138" i="8"/>
  <c r="W138" i="8"/>
  <c r="S140" i="8"/>
  <c r="S144" i="8"/>
  <c r="S148" i="8"/>
  <c r="S152" i="8"/>
  <c r="V153" i="8"/>
  <c r="Q154" i="8"/>
  <c r="W154" i="8"/>
  <c r="S156" i="8"/>
  <c r="Q158" i="8"/>
  <c r="V158" i="8"/>
  <c r="U162" i="8"/>
  <c r="U163" i="8"/>
  <c r="S166" i="8"/>
  <c r="V168" i="8"/>
  <c r="S170" i="8"/>
  <c r="Q172" i="8"/>
  <c r="V172" i="8"/>
  <c r="W174" i="8"/>
  <c r="Q176" i="8"/>
  <c r="V176" i="8"/>
  <c r="Q180" i="8"/>
  <c r="V180" i="8"/>
  <c r="V181" i="8"/>
  <c r="U184" i="8"/>
  <c r="V185" i="8"/>
  <c r="S188" i="8"/>
  <c r="Q190" i="8"/>
  <c r="U192" i="8"/>
  <c r="Q194" i="8"/>
  <c r="S196" i="8"/>
  <c r="Q177" i="7"/>
  <c r="Q116" i="7"/>
  <c r="V116" i="7"/>
  <c r="L117" i="7"/>
  <c r="W116" i="7"/>
  <c r="O116" i="7"/>
  <c r="S116" i="7"/>
  <c r="P116" i="7"/>
  <c r="U116" i="7"/>
  <c r="AE87" i="7"/>
  <c r="AD101" i="7"/>
  <c r="V137" i="7"/>
  <c r="AE54" i="7"/>
  <c r="X7" i="7"/>
  <c r="AD10" i="7"/>
  <c r="AE26" i="7"/>
  <c r="X27" i="7"/>
  <c r="AB39" i="7"/>
  <c r="X41" i="7"/>
  <c r="X61" i="7"/>
  <c r="AE62" i="7"/>
  <c r="X63" i="7"/>
  <c r="Y70" i="7"/>
  <c r="AB71" i="7"/>
  <c r="Y74" i="7"/>
  <c r="Z90" i="7"/>
  <c r="AB99" i="7"/>
  <c r="Y174" i="7"/>
  <c r="Z189" i="7"/>
  <c r="Z195" i="7"/>
  <c r="AD4" i="7"/>
  <c r="Z5" i="7"/>
  <c r="AB14" i="7"/>
  <c r="Y15" i="7"/>
  <c r="Z24" i="7"/>
  <c r="AD27" i="7"/>
  <c r="X45" i="7"/>
  <c r="Y54" i="7"/>
  <c r="AD63" i="7"/>
  <c r="X87" i="7"/>
  <c r="AE90" i="7"/>
  <c r="X91" i="7"/>
  <c r="Y92" i="7"/>
  <c r="AC100" i="7"/>
  <c r="X101" i="7"/>
  <c r="Q137" i="7"/>
  <c r="Z158" i="7"/>
  <c r="AB173" i="7"/>
  <c r="Z181" i="7"/>
  <c r="AE188" i="7"/>
  <c r="AE189" i="7"/>
  <c r="Q191" i="7"/>
  <c r="AA192" i="7"/>
  <c r="X193" i="7"/>
  <c r="U175" i="7"/>
  <c r="U179" i="7"/>
  <c r="S137" i="7"/>
  <c r="V175" i="7"/>
  <c r="V179" i="7"/>
  <c r="U191" i="7"/>
  <c r="U137" i="7"/>
  <c r="Q175" i="7"/>
  <c r="Q179" i="7"/>
  <c r="V191" i="7"/>
  <c r="AD13" i="7"/>
  <c r="AA31" i="7"/>
  <c r="AA59" i="7"/>
  <c r="AB75" i="7"/>
  <c r="AD86" i="7"/>
  <c r="AC105" i="7"/>
  <c r="Z177" i="7"/>
  <c r="AD5" i="7"/>
  <c r="AE17" i="7"/>
  <c r="AA22" i="7"/>
  <c r="AB31" i="7"/>
  <c r="AD34" i="7"/>
  <c r="AD43" i="7"/>
  <c r="AD47" i="7"/>
  <c r="AE50" i="7"/>
  <c r="AB59" i="7"/>
  <c r="AE75" i="7"/>
  <c r="AE86" i="7"/>
  <c r="AA103" i="7"/>
  <c r="AD105" i="7"/>
  <c r="U141" i="7"/>
  <c r="AD173" i="7"/>
  <c r="AD177" i="7"/>
  <c r="AA181" i="7"/>
  <c r="S183" i="7"/>
  <c r="AD38" i="7"/>
  <c r="AA43" i="7"/>
  <c r="AA47" i="7"/>
  <c r="AD50" i="7"/>
  <c r="AE108" i="7"/>
  <c r="AC168" i="7"/>
  <c r="AE5" i="7"/>
  <c r="AC7" i="7"/>
  <c r="AA10" i="7"/>
  <c r="AB22" i="7"/>
  <c r="AA27" i="7"/>
  <c r="AD31" i="7"/>
  <c r="AD59" i="7"/>
  <c r="AA63" i="7"/>
  <c r="AD70" i="7"/>
  <c r="AB79" i="7"/>
  <c r="AB87" i="7"/>
  <c r="Z101" i="7"/>
  <c r="AB103" i="7"/>
  <c r="AE140" i="7"/>
  <c r="AE144" i="7"/>
  <c r="X151" i="7"/>
  <c r="U160" i="7"/>
  <c r="X168" i="7"/>
  <c r="AE177" i="7"/>
  <c r="AD181" i="7"/>
  <c r="AC182" i="7"/>
  <c r="U183" i="7"/>
  <c r="AB193" i="7"/>
  <c r="AD17" i="7"/>
  <c r="AB10" i="7"/>
  <c r="AD12" i="7"/>
  <c r="Z13" i="7"/>
  <c r="Z17" i="7"/>
  <c r="AD22" i="7"/>
  <c r="AB27" i="7"/>
  <c r="X29" i="7"/>
  <c r="AE30" i="7"/>
  <c r="X31" i="7"/>
  <c r="Y38" i="7"/>
  <c r="X43" i="7"/>
  <c r="X47" i="7"/>
  <c r="Y50" i="7"/>
  <c r="AD54" i="7"/>
  <c r="X57" i="7"/>
  <c r="AE58" i="7"/>
  <c r="X59" i="7"/>
  <c r="AB63" i="7"/>
  <c r="AD66" i="7"/>
  <c r="AB67" i="7"/>
  <c r="Z86" i="7"/>
  <c r="AD90" i="7"/>
  <c r="AA95" i="7"/>
  <c r="Z97" i="7"/>
  <c r="AA99" i="7"/>
  <c r="AC101" i="7"/>
  <c r="AD103" i="7"/>
  <c r="AC104" i="7"/>
  <c r="X105" i="7"/>
  <c r="X108" i="7"/>
  <c r="AA143" i="7"/>
  <c r="AE151" i="7"/>
  <c r="X162" i="7"/>
  <c r="V165" i="7"/>
  <c r="Y169" i="7"/>
  <c r="X173" i="7"/>
  <c r="X177" i="7"/>
  <c r="X181" i="7"/>
  <c r="AE181" i="7"/>
  <c r="Z183" i="7"/>
  <c r="S191" i="7"/>
  <c r="AD193" i="7"/>
  <c r="Z6" i="7"/>
  <c r="AE6" i="7"/>
  <c r="AD16" i="7"/>
  <c r="Z46" i="7"/>
  <c r="AC49" i="7"/>
  <c r="Z51" i="7"/>
  <c r="AE51" i="7"/>
  <c r="AC53" i="7"/>
  <c r="AE55" i="7"/>
  <c r="AC82" i="7"/>
  <c r="AE82" i="7"/>
  <c r="AA82" i="7"/>
  <c r="AD89" i="7"/>
  <c r="AC107" i="7"/>
  <c r="X107" i="7"/>
  <c r="AD107" i="7"/>
  <c r="S180" i="7"/>
  <c r="Q180" i="7"/>
  <c r="P4" i="7"/>
  <c r="AA5" i="7"/>
  <c r="AA6" i="7"/>
  <c r="Z9" i="7"/>
  <c r="Z10" i="7"/>
  <c r="AE10" i="7"/>
  <c r="X11" i="7"/>
  <c r="AE13" i="7"/>
  <c r="X14" i="7"/>
  <c r="AD14" i="7"/>
  <c r="AA17" i="7"/>
  <c r="AA18" i="7"/>
  <c r="AD20" i="7"/>
  <c r="Z21" i="7"/>
  <c r="Z22" i="7"/>
  <c r="AE22" i="7"/>
  <c r="Y23" i="7"/>
  <c r="AC25" i="7"/>
  <c r="Y26" i="7"/>
  <c r="Z27" i="7"/>
  <c r="AE27" i="7"/>
  <c r="AC29" i="7"/>
  <c r="Y30" i="7"/>
  <c r="Z31" i="7"/>
  <c r="AE31" i="7"/>
  <c r="X33" i="7"/>
  <c r="AE34" i="7"/>
  <c r="X35" i="7"/>
  <c r="AD35" i="7"/>
  <c r="X37" i="7"/>
  <c r="AE38" i="7"/>
  <c r="X39" i="7"/>
  <c r="AD39" i="7"/>
  <c r="AD42" i="7"/>
  <c r="AB43" i="7"/>
  <c r="AD46" i="7"/>
  <c r="AB47" i="7"/>
  <c r="Z50" i="7"/>
  <c r="AA51" i="7"/>
  <c r="Z54" i="7"/>
  <c r="AA55" i="7"/>
  <c r="AC57" i="7"/>
  <c r="Y58" i="7"/>
  <c r="Z59" i="7"/>
  <c r="AE59" i="7"/>
  <c r="AC61" i="7"/>
  <c r="Y62" i="7"/>
  <c r="Z63" i="7"/>
  <c r="AE63" i="7"/>
  <c r="X65" i="7"/>
  <c r="AE66" i="7"/>
  <c r="X67" i="7"/>
  <c r="AD67" i="7"/>
  <c r="X69" i="7"/>
  <c r="AE70" i="7"/>
  <c r="X71" i="7"/>
  <c r="AD71" i="7"/>
  <c r="AC75" i="7"/>
  <c r="AD75" i="7"/>
  <c r="X75" i="7"/>
  <c r="AA75" i="7"/>
  <c r="AC79" i="7"/>
  <c r="AD79" i="7"/>
  <c r="X79" i="7"/>
  <c r="AA79" i="7"/>
  <c r="AD82" i="7"/>
  <c r="Z85" i="7"/>
  <c r="AC87" i="7"/>
  <c r="AA87" i="7"/>
  <c r="Z87" i="7"/>
  <c r="AC93" i="7"/>
  <c r="Z93" i="7"/>
  <c r="AB109" i="7"/>
  <c r="X109" i="7"/>
  <c r="S146" i="7"/>
  <c r="W146" i="7"/>
  <c r="Q146" i="7"/>
  <c r="V146" i="7"/>
  <c r="U146" i="7"/>
  <c r="AC147" i="7"/>
  <c r="AE147" i="7"/>
  <c r="X147" i="7"/>
  <c r="AD147" i="7"/>
  <c r="AB147" i="7"/>
  <c r="W168" i="7"/>
  <c r="Q168" i="7"/>
  <c r="V168" i="7"/>
  <c r="U168" i="7"/>
  <c r="AD179" i="7"/>
  <c r="AB179" i="7"/>
  <c r="AC187" i="7"/>
  <c r="AB187" i="7"/>
  <c r="Z187" i="7"/>
  <c r="X187" i="7"/>
  <c r="W193" i="7"/>
  <c r="Q193" i="7"/>
  <c r="AB6" i="7"/>
  <c r="AA9" i="7"/>
  <c r="AB11" i="7"/>
  <c r="Z14" i="7"/>
  <c r="AE14" i="7"/>
  <c r="AB18" i="7"/>
  <c r="AA21" i="7"/>
  <c r="Z26" i="7"/>
  <c r="Z30" i="7"/>
  <c r="AC33" i="7"/>
  <c r="Z35" i="7"/>
  <c r="AE35" i="7"/>
  <c r="AC37" i="7"/>
  <c r="Z39" i="7"/>
  <c r="AE39" i="7"/>
  <c r="AE42" i="7"/>
  <c r="AE46" i="7"/>
  <c r="AB51" i="7"/>
  <c r="AB55" i="7"/>
  <c r="Z58" i="7"/>
  <c r="Z62" i="7"/>
  <c r="AC65" i="7"/>
  <c r="Z67" i="7"/>
  <c r="AE67" i="7"/>
  <c r="AC69" i="7"/>
  <c r="Z71" i="7"/>
  <c r="AE71" i="7"/>
  <c r="AC83" i="7"/>
  <c r="AD83" i="7"/>
  <c r="X83" i="7"/>
  <c r="AA83" i="7"/>
  <c r="AD85" i="7"/>
  <c r="Y137" i="7"/>
  <c r="AC137" i="7"/>
  <c r="AC139" i="7"/>
  <c r="Z139" i="7"/>
  <c r="AE139" i="7"/>
  <c r="X139" i="7"/>
  <c r="AD139" i="7"/>
  <c r="W145" i="7"/>
  <c r="U145" i="7"/>
  <c r="S145" i="7"/>
  <c r="AB156" i="7"/>
  <c r="AC156" i="7"/>
  <c r="X156" i="7"/>
  <c r="S169" i="7"/>
  <c r="Q169" i="7"/>
  <c r="V169" i="7"/>
  <c r="U169" i="7"/>
  <c r="Z18" i="7"/>
  <c r="AE18" i="7"/>
  <c r="AB25" i="7"/>
  <c r="Z42" i="7"/>
  <c r="Z55" i="7"/>
  <c r="AD153" i="7"/>
  <c r="X153" i="7"/>
  <c r="AD167" i="7"/>
  <c r="AA167" i="7"/>
  <c r="X167" i="7"/>
  <c r="AE167" i="7"/>
  <c r="AC191" i="7"/>
  <c r="Z191" i="7"/>
  <c r="X191" i="7"/>
  <c r="AD191" i="7"/>
  <c r="V4" i="7"/>
  <c r="X6" i="7"/>
  <c r="AD6" i="7"/>
  <c r="AD9" i="7"/>
  <c r="AA13" i="7"/>
  <c r="AA14" i="7"/>
  <c r="Z16" i="7"/>
  <c r="X18" i="7"/>
  <c r="AD18" i="7"/>
  <c r="AD21" i="7"/>
  <c r="AD24" i="7"/>
  <c r="X25" i="7"/>
  <c r="AD26" i="7"/>
  <c r="AD30" i="7"/>
  <c r="Z34" i="7"/>
  <c r="AA35" i="7"/>
  <c r="Z38" i="7"/>
  <c r="AA39" i="7"/>
  <c r="AC41" i="7"/>
  <c r="Y42" i="7"/>
  <c r="Z43" i="7"/>
  <c r="AE43" i="7"/>
  <c r="AC45" i="7"/>
  <c r="Y46" i="7"/>
  <c r="Z47" i="7"/>
  <c r="AE47" i="7"/>
  <c r="X49" i="7"/>
  <c r="X51" i="7"/>
  <c r="AD51" i="7"/>
  <c r="X53" i="7"/>
  <c r="X55" i="7"/>
  <c r="AD55" i="7"/>
  <c r="AD58" i="7"/>
  <c r="AD62" i="7"/>
  <c r="Z66" i="7"/>
  <c r="AA67" i="7"/>
  <c r="Z70" i="7"/>
  <c r="AA71" i="7"/>
  <c r="Z73" i="7"/>
  <c r="X73" i="7"/>
  <c r="AA74" i="7"/>
  <c r="AE74" i="7"/>
  <c r="Z74" i="7"/>
  <c r="Z77" i="7"/>
  <c r="X77" i="7"/>
  <c r="AA78" i="7"/>
  <c r="AE78" i="7"/>
  <c r="Z78" i="7"/>
  <c r="Z81" i="7"/>
  <c r="Z82" i="7"/>
  <c r="AB83" i="7"/>
  <c r="Z89" i="7"/>
  <c r="AC91" i="7"/>
  <c r="AA91" i="7"/>
  <c r="AE91" i="7"/>
  <c r="Z91" i="7"/>
  <c r="AB91" i="7"/>
  <c r="AA96" i="7"/>
  <c r="X96" i="7"/>
  <c r="AE96" i="7"/>
  <c r="AC96" i="7"/>
  <c r="AB107" i="7"/>
  <c r="Y170" i="7"/>
  <c r="AE170" i="7"/>
  <c r="X170" i="7"/>
  <c r="AC170" i="7"/>
  <c r="U181" i="7"/>
  <c r="Q181" i="7"/>
  <c r="W181" i="7"/>
  <c r="V181" i="7"/>
  <c r="AB95" i="7"/>
  <c r="AC97" i="7"/>
  <c r="AE100" i="7"/>
  <c r="AE104" i="7"/>
  <c r="AD111" i="7"/>
  <c r="Y138" i="7"/>
  <c r="X140" i="7"/>
  <c r="AB143" i="7"/>
  <c r="S149" i="7"/>
  <c r="V150" i="7"/>
  <c r="AD157" i="7"/>
  <c r="AD172" i="7"/>
  <c r="AD183" i="7"/>
  <c r="AA185" i="7"/>
  <c r="AA189" i="7"/>
  <c r="AA86" i="7"/>
  <c r="AA90" i="7"/>
  <c r="X95" i="7"/>
  <c r="AD95" i="7"/>
  <c r="X97" i="7"/>
  <c r="AD97" i="7"/>
  <c r="Z99" i="7"/>
  <c r="AE99" i="7"/>
  <c r="X100" i="7"/>
  <c r="Z103" i="7"/>
  <c r="AE103" i="7"/>
  <c r="X104" i="7"/>
  <c r="Z105" i="7"/>
  <c r="AB108" i="7"/>
  <c r="X111" i="7"/>
  <c r="AD138" i="7"/>
  <c r="Y140" i="7"/>
  <c r="AD143" i="7"/>
  <c r="S147" i="7"/>
  <c r="W148" i="7"/>
  <c r="AB149" i="7"/>
  <c r="W150" i="7"/>
  <c r="Z151" i="7"/>
  <c r="AE158" i="7"/>
  <c r="AB162" i="7"/>
  <c r="Y171" i="7"/>
  <c r="AE172" i="7"/>
  <c r="Z173" i="7"/>
  <c r="AE173" i="7"/>
  <c r="AA174" i="7"/>
  <c r="V177" i="7"/>
  <c r="AA177" i="7"/>
  <c r="AB181" i="7"/>
  <c r="Q183" i="7"/>
  <c r="V183" i="7"/>
  <c r="AB185" i="7"/>
  <c r="AB189" i="7"/>
  <c r="Z193" i="7"/>
  <c r="AE193" i="7"/>
  <c r="AD195" i="7"/>
  <c r="Z95" i="7"/>
  <c r="AE95" i="7"/>
  <c r="Y100" i="7"/>
  <c r="Y104" i="7"/>
  <c r="AA111" i="7"/>
  <c r="AE138" i="7"/>
  <c r="AC140" i="7"/>
  <c r="S141" i="7"/>
  <c r="AD142" i="7"/>
  <c r="X143" i="7"/>
  <c r="AD151" i="7"/>
  <c r="X152" i="7"/>
  <c r="Y155" i="7"/>
  <c r="Z157" i="7"/>
  <c r="S160" i="7"/>
  <c r="AD162" i="7"/>
  <c r="U165" i="7"/>
  <c r="Z166" i="7"/>
  <c r="AA173" i="7"/>
  <c r="W177" i="7"/>
  <c r="AB177" i="7"/>
  <c r="X182" i="7"/>
  <c r="X185" i="7"/>
  <c r="AD185" i="7"/>
  <c r="AA186" i="7"/>
  <c r="AA188" i="7"/>
  <c r="X189" i="7"/>
  <c r="AD189" i="7"/>
  <c r="AA107" i="7"/>
  <c r="AA108" i="7"/>
  <c r="AC109" i="7"/>
  <c r="Z111" i="7"/>
  <c r="AE111" i="7"/>
  <c r="X112" i="7"/>
  <c r="AC114" i="7"/>
  <c r="X114" i="7"/>
  <c r="AA112" i="7"/>
  <c r="AB112" i="7"/>
  <c r="Z107" i="7"/>
  <c r="AE107" i="7"/>
  <c r="AE112" i="7"/>
  <c r="AB137" i="7"/>
  <c r="Y141" i="7"/>
  <c r="S143" i="7"/>
  <c r="Q151" i="7"/>
  <c r="Q153" i="7"/>
  <c r="V153" i="7"/>
  <c r="Q156" i="7"/>
  <c r="V156" i="7"/>
  <c r="Q158" i="7"/>
  <c r="X159" i="7"/>
  <c r="AE159" i="7"/>
  <c r="V162" i="7"/>
  <c r="AC165" i="7"/>
  <c r="AE166" i="7"/>
  <c r="U174" i="7"/>
  <c r="U194" i="7"/>
  <c r="AC141" i="7"/>
  <c r="U142" i="7"/>
  <c r="U144" i="7"/>
  <c r="U157" i="7"/>
  <c r="Y159" i="7"/>
  <c r="V161" i="7"/>
  <c r="S164" i="7"/>
  <c r="AA166" i="7"/>
  <c r="S171" i="7"/>
  <c r="U176" i="7"/>
  <c r="S185" i="7"/>
  <c r="S189" i="7"/>
  <c r="S195" i="7"/>
  <c r="X136" i="7"/>
  <c r="X137" i="7"/>
  <c r="AD137" i="7"/>
  <c r="Z138" i="7"/>
  <c r="AA139" i="7"/>
  <c r="Q141" i="7"/>
  <c r="V141" i="7"/>
  <c r="AD141" i="7"/>
  <c r="Y142" i="7"/>
  <c r="Z143" i="7"/>
  <c r="AE143" i="7"/>
  <c r="Y144" i="7"/>
  <c r="Q145" i="7"/>
  <c r="V145" i="7"/>
  <c r="V147" i="7"/>
  <c r="AA147" i="7"/>
  <c r="U149" i="7"/>
  <c r="Q150" i="7"/>
  <c r="AC150" i="7"/>
  <c r="V151" i="7"/>
  <c r="AA151" i="7"/>
  <c r="AC152" i="7"/>
  <c r="S153" i="7"/>
  <c r="Z153" i="7"/>
  <c r="AE155" i="7"/>
  <c r="S156" i="7"/>
  <c r="Y156" i="7"/>
  <c r="Y157" i="7"/>
  <c r="S158" i="7"/>
  <c r="AB158" i="7"/>
  <c r="AA159" i="7"/>
  <c r="Q160" i="7"/>
  <c r="V160" i="7"/>
  <c r="Z162" i="7"/>
  <c r="AE162" i="7"/>
  <c r="U164" i="7"/>
  <c r="Q165" i="7"/>
  <c r="Y165" i="7"/>
  <c r="AB166" i="7"/>
  <c r="U171" i="7"/>
  <c r="V176" i="7"/>
  <c r="U178" i="7"/>
  <c r="V180" i="7"/>
  <c r="V185" i="7"/>
  <c r="V189" i="7"/>
  <c r="S193" i="7"/>
  <c r="U195" i="7"/>
  <c r="AC136" i="7"/>
  <c r="Q147" i="7"/>
  <c r="W147" i="7"/>
  <c r="Q149" i="7"/>
  <c r="V149" i="7"/>
  <c r="W151" i="7"/>
  <c r="AB151" i="7"/>
  <c r="U153" i="7"/>
  <c r="U156" i="7"/>
  <c r="Q157" i="7"/>
  <c r="X158" i="7"/>
  <c r="AD158" i="7"/>
  <c r="U159" i="7"/>
  <c r="AA162" i="7"/>
  <c r="Q164" i="7"/>
  <c r="V164" i="7"/>
  <c r="X166" i="7"/>
  <c r="AD166" i="7"/>
  <c r="S168" i="7"/>
  <c r="Q171" i="7"/>
  <c r="V171" i="7"/>
  <c r="S175" i="7"/>
  <c r="Q176" i="7"/>
  <c r="W176" i="7"/>
  <c r="S177" i="7"/>
  <c r="S179" i="7"/>
  <c r="W180" i="7"/>
  <c r="Q185" i="7"/>
  <c r="S187" i="7"/>
  <c r="Q189" i="7"/>
  <c r="U190" i="7"/>
  <c r="V193" i="7"/>
  <c r="Q195" i="7"/>
  <c r="V195" i="7"/>
  <c r="V140" i="18"/>
  <c r="V144" i="18"/>
  <c r="V146" i="18"/>
  <c r="W152" i="18"/>
  <c r="V154" i="18"/>
  <c r="W160" i="18"/>
  <c r="S175" i="18"/>
  <c r="U134" i="18"/>
  <c r="S136" i="18"/>
  <c r="Q140" i="18"/>
  <c r="Q142" i="18"/>
  <c r="Q146" i="18"/>
  <c r="Q148" i="18"/>
  <c r="S150" i="18"/>
  <c r="Q152" i="18"/>
  <c r="Q154" i="18"/>
  <c r="W159" i="18"/>
  <c r="Q160" i="18"/>
  <c r="Q166" i="18"/>
  <c r="Q168" i="18"/>
  <c r="U175" i="18"/>
  <c r="Q185" i="18"/>
  <c r="Q189" i="18"/>
  <c r="S191" i="18"/>
  <c r="Q144" i="18"/>
  <c r="Q151" i="18"/>
  <c r="Q175" i="18"/>
  <c r="V175" i="18"/>
  <c r="AA105" i="18"/>
  <c r="AE106" i="18"/>
  <c r="AD110" i="18"/>
  <c r="AE105" i="18"/>
  <c r="AC108" i="18"/>
  <c r="AD108" i="18"/>
  <c r="Z108" i="18"/>
  <c r="AE110" i="18"/>
  <c r="AC106" i="18"/>
  <c r="AD106" i="18"/>
  <c r="X106" i="18"/>
  <c r="AA106" i="18"/>
  <c r="AA113" i="18"/>
  <c r="AD109" i="18"/>
  <c r="AA109" i="18"/>
  <c r="AC110" i="18"/>
  <c r="AA110" i="18"/>
  <c r="AB110" i="18"/>
  <c r="Z110" i="18"/>
  <c r="AE113" i="18"/>
  <c r="AB112" i="18"/>
  <c r="V131" i="18"/>
  <c r="V132" i="18"/>
  <c r="AB132" i="18"/>
  <c r="S134" i="18"/>
  <c r="Z134" i="18"/>
  <c r="Z136" i="18"/>
  <c r="AE136" i="18"/>
  <c r="AA137" i="18"/>
  <c r="Q138" i="18"/>
  <c r="V138" i="18"/>
  <c r="AD138" i="18"/>
  <c r="AA139" i="18"/>
  <c r="Z140" i="18"/>
  <c r="AE140" i="18"/>
  <c r="U142" i="18"/>
  <c r="AB142" i="18"/>
  <c r="S144" i="18"/>
  <c r="AA144" i="18"/>
  <c r="AE145" i="18"/>
  <c r="S146" i="18"/>
  <c r="Z146" i="18"/>
  <c r="AE147" i="18"/>
  <c r="S148" i="18"/>
  <c r="AA148" i="18"/>
  <c r="X150" i="18"/>
  <c r="W151" i="18"/>
  <c r="Z152" i="18"/>
  <c r="AE152" i="18"/>
  <c r="X153" i="18"/>
  <c r="AE153" i="18"/>
  <c r="S154" i="18"/>
  <c r="V156" i="18"/>
  <c r="AB156" i="18"/>
  <c r="Q158" i="18"/>
  <c r="V158" i="18"/>
  <c r="V159" i="18"/>
  <c r="AE159" i="18"/>
  <c r="S160" i="18"/>
  <c r="Z160" i="18"/>
  <c r="AE160" i="18"/>
  <c r="W161" i="18"/>
  <c r="U162" i="18"/>
  <c r="AA164" i="18"/>
  <c r="U166" i="18"/>
  <c r="Q167" i="18"/>
  <c r="Y167" i="18"/>
  <c r="AE167" i="18"/>
  <c r="S168" i="18"/>
  <c r="AA168" i="18"/>
  <c r="U170" i="18"/>
  <c r="Q179" i="18"/>
  <c r="V179" i="18"/>
  <c r="V181" i="18"/>
  <c r="Q183" i="18"/>
  <c r="V183" i="18"/>
  <c r="S185" i="18"/>
  <c r="U187" i="18"/>
  <c r="U188" i="18"/>
  <c r="Q191" i="18"/>
  <c r="Q193" i="18"/>
  <c r="V195" i="18"/>
  <c r="S197" i="18"/>
  <c r="AB134" i="18"/>
  <c r="AC137" i="18"/>
  <c r="AE139" i="18"/>
  <c r="AB144" i="18"/>
  <c r="AB146" i="18"/>
  <c r="AB148" i="18"/>
  <c r="Y153" i="18"/>
  <c r="V155" i="18"/>
  <c r="AA160" i="18"/>
  <c r="X161" i="18"/>
  <c r="AB168" i="18"/>
  <c r="V171" i="18"/>
  <c r="V187" i="18"/>
  <c r="V197" i="18"/>
  <c r="Z132" i="18"/>
  <c r="AE132" i="18"/>
  <c r="AD134" i="18"/>
  <c r="AB136" i="18"/>
  <c r="S138" i="18"/>
  <c r="AB140" i="18"/>
  <c r="X144" i="18"/>
  <c r="AD144" i="18"/>
  <c r="AD146" i="18"/>
  <c r="X148" i="18"/>
  <c r="AD148" i="18"/>
  <c r="AB150" i="18"/>
  <c r="AB152" i="18"/>
  <c r="AA153" i="18"/>
  <c r="Z156" i="18"/>
  <c r="AE156" i="18"/>
  <c r="S158" i="18"/>
  <c r="AB160" i="18"/>
  <c r="AA161" i="18"/>
  <c r="U167" i="18"/>
  <c r="X168" i="18"/>
  <c r="AD168" i="18"/>
  <c r="U169" i="18"/>
  <c r="S179" i="18"/>
  <c r="S183" i="18"/>
  <c r="U192" i="18"/>
  <c r="S193" i="18"/>
  <c r="Z112" i="18"/>
  <c r="AA132" i="18"/>
  <c r="X134" i="18"/>
  <c r="X136" i="18"/>
  <c r="AD136" i="18"/>
  <c r="U138" i="18"/>
  <c r="AB138" i="18"/>
  <c r="X140" i="18"/>
  <c r="AD140" i="18"/>
  <c r="AC141" i="18"/>
  <c r="S142" i="18"/>
  <c r="Z144" i="18"/>
  <c r="AE144" i="18"/>
  <c r="X146" i="18"/>
  <c r="Z148" i="18"/>
  <c r="AE148" i="18"/>
  <c r="AD150" i="18"/>
  <c r="U151" i="18"/>
  <c r="X152" i="18"/>
  <c r="AD152" i="18"/>
  <c r="U153" i="18"/>
  <c r="AA156" i="18"/>
  <c r="U158" i="18"/>
  <c r="AD158" i="18"/>
  <c r="U159" i="18"/>
  <c r="X160" i="18"/>
  <c r="AD160" i="18"/>
  <c r="AC161" i="18"/>
  <c r="S162" i="18"/>
  <c r="S166" i="18"/>
  <c r="W167" i="18"/>
  <c r="Z168" i="18"/>
  <c r="AE168" i="18"/>
  <c r="S170" i="18"/>
  <c r="U179" i="18"/>
  <c r="S181" i="18"/>
  <c r="U183" i="18"/>
  <c r="U184" i="18"/>
  <c r="S187" i="18"/>
  <c r="V191" i="18"/>
  <c r="V193" i="18"/>
  <c r="S195" i="18"/>
  <c r="U196" i="18"/>
  <c r="U185" i="5"/>
  <c r="S138" i="5"/>
  <c r="S146" i="5"/>
  <c r="S158" i="5"/>
  <c r="S177" i="5"/>
  <c r="U178" i="5"/>
  <c r="W180" i="5"/>
  <c r="U189" i="5"/>
  <c r="W152" i="5"/>
  <c r="Q124" i="5"/>
  <c r="S142" i="5"/>
  <c r="W145" i="5"/>
  <c r="U146" i="5"/>
  <c r="U147" i="5"/>
  <c r="S154" i="5"/>
  <c r="S160" i="5"/>
  <c r="S173" i="5"/>
  <c r="U177" i="5"/>
  <c r="V178" i="5"/>
  <c r="V191" i="5"/>
  <c r="S179" i="5"/>
  <c r="U126" i="5"/>
  <c r="V143" i="5"/>
  <c r="V144" i="5"/>
  <c r="S162" i="5"/>
  <c r="Q177" i="5"/>
  <c r="V177" i="5"/>
  <c r="U181" i="5"/>
  <c r="U193" i="5"/>
  <c r="V195" i="5"/>
  <c r="Z68" i="5"/>
  <c r="AA69" i="5"/>
  <c r="Y70" i="5"/>
  <c r="Z71" i="5"/>
  <c r="AB73" i="5"/>
  <c r="AC74" i="5"/>
  <c r="AC75" i="5"/>
  <c r="AD76" i="5"/>
  <c r="AB77" i="5"/>
  <c r="Z80" i="5"/>
  <c r="Z81" i="5"/>
  <c r="AE81" i="5"/>
  <c r="X82" i="5"/>
  <c r="Z84" i="5"/>
  <c r="Z85" i="5"/>
  <c r="AE85" i="5"/>
  <c r="AB87" i="5"/>
  <c r="AD88" i="5"/>
  <c r="AB89" i="5"/>
  <c r="AC90" i="5"/>
  <c r="Z92" i="5"/>
  <c r="Z93" i="5"/>
  <c r="AE93" i="5"/>
  <c r="AB95" i="5"/>
  <c r="AD96" i="5"/>
  <c r="AB97" i="5"/>
  <c r="AC98" i="5"/>
  <c r="Z120" i="5"/>
  <c r="Z121" i="5"/>
  <c r="AE121" i="5"/>
  <c r="U122" i="5"/>
  <c r="U123" i="5"/>
  <c r="AD124" i="5"/>
  <c r="S126" i="5"/>
  <c r="Y127" i="5"/>
  <c r="X129" i="5"/>
  <c r="U130" i="5"/>
  <c r="U148" i="5"/>
  <c r="W148" i="5"/>
  <c r="Q148" i="5"/>
  <c r="V148" i="5"/>
  <c r="S148" i="5"/>
  <c r="W150" i="5"/>
  <c r="V150" i="5"/>
  <c r="Q150" i="5"/>
  <c r="U150" i="5"/>
  <c r="S150" i="5"/>
  <c r="AA167" i="5"/>
  <c r="AE167" i="5"/>
  <c r="AA68" i="5"/>
  <c r="AB82" i="5"/>
  <c r="AC87" i="5"/>
  <c r="AC95" i="5"/>
  <c r="AA120" i="5"/>
  <c r="Y122" i="5"/>
  <c r="AE124" i="5"/>
  <c r="W127" i="5"/>
  <c r="S127" i="5"/>
  <c r="AC128" i="5"/>
  <c r="AA128" i="5"/>
  <c r="AE128" i="5"/>
  <c r="AC132" i="5"/>
  <c r="AA132" i="5"/>
  <c r="AE132" i="5"/>
  <c r="Z132" i="5"/>
  <c r="X132" i="5"/>
  <c r="W134" i="5"/>
  <c r="U134" i="5"/>
  <c r="S134" i="5"/>
  <c r="U149" i="5"/>
  <c r="Z155" i="5"/>
  <c r="AE155" i="5"/>
  <c r="Y155" i="5"/>
  <c r="AD155" i="5"/>
  <c r="W168" i="5"/>
  <c r="Q168" i="5"/>
  <c r="V168" i="5"/>
  <c r="S168" i="5"/>
  <c r="W187" i="5"/>
  <c r="Q187" i="5"/>
  <c r="V187" i="5"/>
  <c r="S187" i="5"/>
  <c r="X69" i="5"/>
  <c r="AD69" i="5"/>
  <c r="AE70" i="5"/>
  <c r="X71" i="5"/>
  <c r="AD71" i="5"/>
  <c r="Z73" i="5"/>
  <c r="AE73" i="5"/>
  <c r="X74" i="5"/>
  <c r="Z77" i="5"/>
  <c r="AE77" i="5"/>
  <c r="AB79" i="5"/>
  <c r="AB81" i="5"/>
  <c r="Y83" i="5"/>
  <c r="AB85" i="5"/>
  <c r="Z89" i="5"/>
  <c r="AE89" i="5"/>
  <c r="X90" i="5"/>
  <c r="Z97" i="5"/>
  <c r="AE97" i="5"/>
  <c r="X98" i="5"/>
  <c r="AD120" i="5"/>
  <c r="AB122" i="5"/>
  <c r="Z124" i="5"/>
  <c r="AC125" i="5"/>
  <c r="AB125" i="5"/>
  <c r="Z125" i="5"/>
  <c r="Y126" i="5"/>
  <c r="U127" i="5"/>
  <c r="AC129" i="5"/>
  <c r="AB129" i="5"/>
  <c r="AA129" i="5"/>
  <c r="AB132" i="5"/>
  <c r="U133" i="5"/>
  <c r="V134" i="5"/>
  <c r="W164" i="5"/>
  <c r="Q164" i="5"/>
  <c r="V164" i="5"/>
  <c r="S164" i="5"/>
  <c r="W166" i="5"/>
  <c r="V166" i="5"/>
  <c r="Q166" i="5"/>
  <c r="U166" i="5"/>
  <c r="S166" i="5"/>
  <c r="Z69" i="5"/>
  <c r="AE69" i="5"/>
  <c r="Y74" i="5"/>
  <c r="AC79" i="5"/>
  <c r="AE120" i="5"/>
  <c r="S122" i="5"/>
  <c r="S123" i="5"/>
  <c r="AA124" i="5"/>
  <c r="AA125" i="5"/>
  <c r="V127" i="5"/>
  <c r="Z128" i="5"/>
  <c r="AD129" i="5"/>
  <c r="S130" i="5"/>
  <c r="S131" i="5"/>
  <c r="W131" i="5"/>
  <c r="Q131" i="5"/>
  <c r="U131" i="5"/>
  <c r="U132" i="5"/>
  <c r="V132" i="5"/>
  <c r="S132" i="5"/>
  <c r="AD132" i="5"/>
  <c r="Z139" i="5"/>
  <c r="AE139" i="5"/>
  <c r="Y139" i="5"/>
  <c r="AD139" i="5"/>
  <c r="AC155" i="5"/>
  <c r="AB134" i="5"/>
  <c r="AD135" i="5"/>
  <c r="X136" i="5"/>
  <c r="AD136" i="5"/>
  <c r="X137" i="5"/>
  <c r="U138" i="5"/>
  <c r="X140" i="5"/>
  <c r="AD140" i="5"/>
  <c r="AC141" i="5"/>
  <c r="Z142" i="5"/>
  <c r="U143" i="5"/>
  <c r="X144" i="5"/>
  <c r="AD144" i="5"/>
  <c r="Q146" i="5"/>
  <c r="V146" i="5"/>
  <c r="Z148" i="5"/>
  <c r="AE148" i="5"/>
  <c r="AB150" i="5"/>
  <c r="W151" i="5"/>
  <c r="X152" i="5"/>
  <c r="AD152" i="5"/>
  <c r="X153" i="5"/>
  <c r="U154" i="5"/>
  <c r="X156" i="5"/>
  <c r="AD156" i="5"/>
  <c r="U158" i="5"/>
  <c r="AB158" i="5"/>
  <c r="Z160" i="5"/>
  <c r="AE160" i="5"/>
  <c r="U162" i="5"/>
  <c r="AB162" i="5"/>
  <c r="AA164" i="5"/>
  <c r="AE165" i="5"/>
  <c r="Z166" i="5"/>
  <c r="AA168" i="5"/>
  <c r="Q173" i="5"/>
  <c r="V173" i="5"/>
  <c r="V174" i="5"/>
  <c r="V175" i="5"/>
  <c r="Q178" i="5"/>
  <c r="W178" i="5"/>
  <c r="V179" i="5"/>
  <c r="Q181" i="5"/>
  <c r="V181" i="5"/>
  <c r="Q185" i="5"/>
  <c r="V185" i="5"/>
  <c r="Q189" i="5"/>
  <c r="V189" i="5"/>
  <c r="Q191" i="5"/>
  <c r="Q193" i="5"/>
  <c r="V193" i="5"/>
  <c r="Q195" i="5"/>
  <c r="S197" i="5"/>
  <c r="AC134" i="5"/>
  <c r="Z136" i="5"/>
  <c r="AE136" i="5"/>
  <c r="Y137" i="5"/>
  <c r="Q138" i="5"/>
  <c r="V138" i="5"/>
  <c r="Z140" i="5"/>
  <c r="AE140" i="5"/>
  <c r="X141" i="5"/>
  <c r="AE141" i="5"/>
  <c r="AA148" i="5"/>
  <c r="AC150" i="5"/>
  <c r="Y151" i="5"/>
  <c r="Y153" i="5"/>
  <c r="Q154" i="5"/>
  <c r="V154" i="5"/>
  <c r="Z156" i="5"/>
  <c r="AE156" i="5"/>
  <c r="AA157" i="5"/>
  <c r="Q158" i="5"/>
  <c r="V158" i="5"/>
  <c r="AA160" i="5"/>
  <c r="Q162" i="5"/>
  <c r="V162" i="5"/>
  <c r="AB164" i="5"/>
  <c r="AB166" i="5"/>
  <c r="AB168" i="5"/>
  <c r="U172" i="5"/>
  <c r="Q179" i="5"/>
  <c r="W179" i="5"/>
  <c r="U197" i="5"/>
  <c r="Y135" i="5"/>
  <c r="AC137" i="5"/>
  <c r="AA140" i="5"/>
  <c r="S144" i="5"/>
  <c r="AC151" i="5"/>
  <c r="AC153" i="5"/>
  <c r="AA156" i="5"/>
  <c r="AB160" i="5"/>
  <c r="AD164" i="5"/>
  <c r="S181" i="5"/>
  <c r="S185" i="5"/>
  <c r="S189" i="5"/>
  <c r="S191" i="5"/>
  <c r="S193" i="5"/>
  <c r="S195" i="5"/>
  <c r="Q197" i="5"/>
  <c r="V197" i="5"/>
  <c r="Q193" i="4"/>
  <c r="U150" i="4"/>
  <c r="S193" i="4"/>
  <c r="V168" i="4"/>
  <c r="W132" i="4"/>
  <c r="U193" i="4"/>
  <c r="W129" i="4"/>
  <c r="S160" i="4"/>
  <c r="U123" i="4"/>
  <c r="V150" i="4"/>
  <c r="U158" i="4"/>
  <c r="U162" i="4"/>
  <c r="U197" i="4"/>
  <c r="V123" i="4"/>
  <c r="Q150" i="4"/>
  <c r="Q168" i="4"/>
  <c r="Q185" i="4"/>
  <c r="Q123" i="4"/>
  <c r="V140" i="4"/>
  <c r="S156" i="4"/>
  <c r="V160" i="4"/>
  <c r="U173" i="4"/>
  <c r="S177" i="4"/>
  <c r="U178" i="4"/>
  <c r="S181" i="4"/>
  <c r="S189" i="4"/>
  <c r="V193" i="4"/>
  <c r="S173" i="4"/>
  <c r="S123" i="4"/>
  <c r="V156" i="4"/>
  <c r="Q160" i="4"/>
  <c r="S162" i="4"/>
  <c r="S168" i="4"/>
  <c r="U177" i="4"/>
  <c r="V178" i="4"/>
  <c r="U181" i="4"/>
  <c r="U189" i="4"/>
  <c r="W141" i="4"/>
  <c r="S129" i="4"/>
  <c r="S140" i="4"/>
  <c r="W153" i="4"/>
  <c r="S158" i="4"/>
  <c r="Q177" i="4"/>
  <c r="V177" i="4"/>
  <c r="S197" i="4"/>
  <c r="Y71" i="4"/>
  <c r="Y75" i="4"/>
  <c r="Y79" i="4"/>
  <c r="AE83" i="4"/>
  <c r="Z86" i="4"/>
  <c r="AE86" i="4"/>
  <c r="AE89" i="4"/>
  <c r="Z100" i="4"/>
  <c r="Z102" i="4"/>
  <c r="AE102" i="4"/>
  <c r="W121" i="4"/>
  <c r="V121" i="4"/>
  <c r="AC125" i="4"/>
  <c r="AD125" i="4"/>
  <c r="X125" i="4"/>
  <c r="AB125" i="4"/>
  <c r="AE125" i="4"/>
  <c r="S128" i="4"/>
  <c r="W128" i="4"/>
  <c r="Q128" i="4"/>
  <c r="V128" i="4"/>
  <c r="U128" i="4"/>
  <c r="W134" i="4"/>
  <c r="V134" i="4"/>
  <c r="Q134" i="4"/>
  <c r="U134" i="4"/>
  <c r="S134" i="4"/>
  <c r="AC141" i="4"/>
  <c r="AB141" i="4"/>
  <c r="AC148" i="4"/>
  <c r="AD148" i="4"/>
  <c r="X148" i="4"/>
  <c r="AB148" i="4"/>
  <c r="AA148" i="4"/>
  <c r="AC160" i="4"/>
  <c r="AA160" i="4"/>
  <c r="AE160" i="4"/>
  <c r="Z160" i="4"/>
  <c r="U180" i="4"/>
  <c r="AC68" i="4"/>
  <c r="AB70" i="4"/>
  <c r="AC71" i="4"/>
  <c r="AC75" i="4"/>
  <c r="AB78" i="4"/>
  <c r="AC79" i="4"/>
  <c r="AC80" i="4"/>
  <c r="AB82" i="4"/>
  <c r="Z84" i="4"/>
  <c r="AA86" i="4"/>
  <c r="Z88" i="4"/>
  <c r="Z90" i="4"/>
  <c r="AE90" i="4"/>
  <c r="AC91" i="4"/>
  <c r="AD92" i="4"/>
  <c r="X94" i="4"/>
  <c r="AD94" i="4"/>
  <c r="AD96" i="4"/>
  <c r="AB100" i="4"/>
  <c r="AA102" i="4"/>
  <c r="AC132" i="4"/>
  <c r="AA132" i="4"/>
  <c r="AE132" i="4"/>
  <c r="Z132" i="4"/>
  <c r="X132" i="4"/>
  <c r="AD135" i="4"/>
  <c r="AC140" i="4"/>
  <c r="AD140" i="4"/>
  <c r="X140" i="4"/>
  <c r="AB140" i="4"/>
  <c r="Z140" i="4"/>
  <c r="Q147" i="4"/>
  <c r="W147" i="4"/>
  <c r="U147" i="4"/>
  <c r="AE148" i="4"/>
  <c r="Z152" i="4"/>
  <c r="AC156" i="4"/>
  <c r="AD156" i="4"/>
  <c r="X156" i="4"/>
  <c r="AB156" i="4"/>
  <c r="Z156" i="4"/>
  <c r="X160" i="4"/>
  <c r="W164" i="4"/>
  <c r="Q164" i="4"/>
  <c r="V164" i="4"/>
  <c r="S164" i="4"/>
  <c r="AC165" i="4"/>
  <c r="W166" i="4"/>
  <c r="V166" i="4"/>
  <c r="Q166" i="4"/>
  <c r="U166" i="4"/>
  <c r="S166" i="4"/>
  <c r="AB168" i="4"/>
  <c r="W170" i="4"/>
  <c r="U170" i="4"/>
  <c r="S170" i="4"/>
  <c r="W185" i="4"/>
  <c r="U185" i="4"/>
  <c r="S185" i="4"/>
  <c r="X68" i="4"/>
  <c r="AD68" i="4"/>
  <c r="X70" i="4"/>
  <c r="AD70" i="4"/>
  <c r="AE71" i="4"/>
  <c r="AE75" i="4"/>
  <c r="X76" i="4"/>
  <c r="AD76" i="4"/>
  <c r="X78" i="4"/>
  <c r="AD78" i="4"/>
  <c r="AE79" i="4"/>
  <c r="X80" i="4"/>
  <c r="AD80" i="4"/>
  <c r="X82" i="4"/>
  <c r="AD82" i="4"/>
  <c r="AB84" i="4"/>
  <c r="AB86" i="4"/>
  <c r="AB88" i="4"/>
  <c r="AA90" i="4"/>
  <c r="AE91" i="4"/>
  <c r="X92" i="4"/>
  <c r="Z94" i="4"/>
  <c r="AE94" i="4"/>
  <c r="X96" i="4"/>
  <c r="AE97" i="4"/>
  <c r="X98" i="4"/>
  <c r="AD98" i="4"/>
  <c r="AD100" i="4"/>
  <c r="AA101" i="4"/>
  <c r="AB102" i="4"/>
  <c r="Y123" i="4"/>
  <c r="X123" i="4"/>
  <c r="S124" i="4"/>
  <c r="V124" i="4"/>
  <c r="U124" i="4"/>
  <c r="Z125" i="4"/>
  <c r="Y129" i="4"/>
  <c r="AE129" i="4"/>
  <c r="X129" i="4"/>
  <c r="AB129" i="4"/>
  <c r="W130" i="4"/>
  <c r="U130" i="4"/>
  <c r="S130" i="4"/>
  <c r="AB132" i="4"/>
  <c r="W138" i="4"/>
  <c r="V138" i="4"/>
  <c r="Q138" i="4"/>
  <c r="U138" i="4"/>
  <c r="S138" i="4"/>
  <c r="W142" i="4"/>
  <c r="U142" i="4"/>
  <c r="S142" i="4"/>
  <c r="W146" i="4"/>
  <c r="U146" i="4"/>
  <c r="S146" i="4"/>
  <c r="AE149" i="4"/>
  <c r="X149" i="4"/>
  <c r="AC149" i="4"/>
  <c r="Y150" i="4"/>
  <c r="AC150" i="4"/>
  <c r="X150" i="4"/>
  <c r="AD151" i="4"/>
  <c r="W154" i="4"/>
  <c r="V154" i="4"/>
  <c r="Q154" i="4"/>
  <c r="U154" i="4"/>
  <c r="S154" i="4"/>
  <c r="AA156" i="4"/>
  <c r="AB160" i="4"/>
  <c r="AC162" i="4"/>
  <c r="X162" i="4"/>
  <c r="AD162" i="4"/>
  <c r="Z162" i="4"/>
  <c r="AE165" i="4"/>
  <c r="V170" i="4"/>
  <c r="W187" i="4"/>
  <c r="V187" i="4"/>
  <c r="S187" i="4"/>
  <c r="W191" i="4"/>
  <c r="V191" i="4"/>
  <c r="S191" i="4"/>
  <c r="Z70" i="4"/>
  <c r="AE70" i="4"/>
  <c r="X71" i="4"/>
  <c r="Z74" i="4"/>
  <c r="AE74" i="4"/>
  <c r="X75" i="4"/>
  <c r="Z78" i="4"/>
  <c r="AE78" i="4"/>
  <c r="X79" i="4"/>
  <c r="Z82" i="4"/>
  <c r="AE82" i="4"/>
  <c r="AC83" i="4"/>
  <c r="AD84" i="4"/>
  <c r="X86" i="4"/>
  <c r="AD86" i="4"/>
  <c r="AD88" i="4"/>
  <c r="AC89" i="4"/>
  <c r="AB90" i="4"/>
  <c r="Z92" i="4"/>
  <c r="AA94" i="4"/>
  <c r="Z96" i="4"/>
  <c r="Z98" i="4"/>
  <c r="AE98" i="4"/>
  <c r="Y99" i="4"/>
  <c r="X100" i="4"/>
  <c r="AE101" i="4"/>
  <c r="X102" i="4"/>
  <c r="AD102" i="4"/>
  <c r="Q121" i="4"/>
  <c r="AA125" i="4"/>
  <c r="AA126" i="4"/>
  <c r="W127" i="4"/>
  <c r="V127" i="4"/>
  <c r="Q127" i="4"/>
  <c r="U127" i="4"/>
  <c r="S127" i="4"/>
  <c r="AC129" i="4"/>
  <c r="V130" i="4"/>
  <c r="AD132" i="4"/>
  <c r="S139" i="4"/>
  <c r="W139" i="4"/>
  <c r="Q139" i="4"/>
  <c r="V139" i="4"/>
  <c r="U139" i="4"/>
  <c r="AE140" i="4"/>
  <c r="AA141" i="4"/>
  <c r="V142" i="4"/>
  <c r="Q143" i="4"/>
  <c r="W143" i="4"/>
  <c r="V143" i="4"/>
  <c r="V146" i="4"/>
  <c r="Z148" i="4"/>
  <c r="AD150" i="4"/>
  <c r="AC152" i="4"/>
  <c r="AD152" i="4"/>
  <c r="X152" i="4"/>
  <c r="AB152" i="4"/>
  <c r="AE152" i="4"/>
  <c r="S155" i="4"/>
  <c r="W155" i="4"/>
  <c r="Q155" i="4"/>
  <c r="V155" i="4"/>
  <c r="U155" i="4"/>
  <c r="AE156" i="4"/>
  <c r="AC158" i="4"/>
  <c r="X158" i="4"/>
  <c r="AD158" i="4"/>
  <c r="Z158" i="4"/>
  <c r="AD160" i="4"/>
  <c r="AB162" i="4"/>
  <c r="AC168" i="4"/>
  <c r="AA168" i="4"/>
  <c r="AE168" i="4"/>
  <c r="Z168" i="4"/>
  <c r="U179" i="4"/>
  <c r="W179" i="4"/>
  <c r="Q179" i="4"/>
  <c r="V179" i="4"/>
  <c r="S179" i="4"/>
  <c r="W183" i="4"/>
  <c r="V183" i="4"/>
  <c r="S183" i="4"/>
  <c r="W195" i="4"/>
  <c r="Q195" i="4"/>
  <c r="V195" i="4"/>
  <c r="S195" i="4"/>
  <c r="AA121" i="4"/>
  <c r="AB122" i="4"/>
  <c r="AC131" i="4"/>
  <c r="AA136" i="4"/>
  <c r="Q140" i="4"/>
  <c r="W140" i="4"/>
  <c r="AC142" i="4"/>
  <c r="Z144" i="4"/>
  <c r="AE144" i="4"/>
  <c r="Y146" i="4"/>
  <c r="AD147" i="4"/>
  <c r="Q156" i="4"/>
  <c r="W156" i="4"/>
  <c r="Q158" i="4"/>
  <c r="V158" i="4"/>
  <c r="AC159" i="4"/>
  <c r="Q162" i="4"/>
  <c r="V162" i="4"/>
  <c r="AB164" i="4"/>
  <c r="AB166" i="4"/>
  <c r="Q173" i="4"/>
  <c r="V173" i="4"/>
  <c r="Q178" i="4"/>
  <c r="W178" i="4"/>
  <c r="Q181" i="4"/>
  <c r="V181" i="4"/>
  <c r="Q189" i="4"/>
  <c r="V189" i="4"/>
  <c r="Q197" i="4"/>
  <c r="V197" i="4"/>
  <c r="AB121" i="4"/>
  <c r="AB136" i="4"/>
  <c r="AA144" i="4"/>
  <c r="Y147" i="4"/>
  <c r="S150" i="4"/>
  <c r="U172" i="4"/>
  <c r="U196" i="4"/>
  <c r="S4" i="19"/>
  <c r="O4" i="19"/>
  <c r="W4" i="19"/>
  <c r="L5" i="19"/>
  <c r="V4" i="19"/>
  <c r="Q4" i="19"/>
  <c r="U4" i="19"/>
  <c r="P4" i="19"/>
  <c r="AC4" i="19"/>
  <c r="Y8" i="19"/>
  <c r="AC8" i="19"/>
  <c r="Y12" i="19"/>
  <c r="AC12" i="19"/>
  <c r="Y16" i="19"/>
  <c r="AC16" i="19"/>
  <c r="Y20" i="19"/>
  <c r="AC20" i="19"/>
  <c r="AC24" i="19"/>
  <c r="Y24" i="19"/>
  <c r="AB24" i="19"/>
  <c r="AB65" i="19"/>
  <c r="X65" i="19"/>
  <c r="AE65" i="19"/>
  <c r="AA65" i="19"/>
  <c r="Z65" i="19"/>
  <c r="AD65" i="19"/>
  <c r="AB73" i="19"/>
  <c r="X73" i="19"/>
  <c r="AE73" i="19"/>
  <c r="AA73" i="19"/>
  <c r="AD73" i="19"/>
  <c r="Z73" i="19"/>
  <c r="AB93" i="19"/>
  <c r="X93" i="19"/>
  <c r="AE93" i="19"/>
  <c r="AA93" i="19"/>
  <c r="AD93" i="19"/>
  <c r="Z93" i="19"/>
  <c r="AC93" i="19"/>
  <c r="AB101" i="19"/>
  <c r="X101" i="19"/>
  <c r="AE101" i="19"/>
  <c r="Z101" i="19"/>
  <c r="AD101" i="19"/>
  <c r="Y101" i="19"/>
  <c r="AC101" i="19"/>
  <c r="AE116" i="19"/>
  <c r="AA116" i="19"/>
  <c r="AD116" i="19"/>
  <c r="Y116" i="19"/>
  <c r="AC116" i="19"/>
  <c r="X116" i="19"/>
  <c r="AB116" i="19"/>
  <c r="V147" i="19"/>
  <c r="Q147" i="19"/>
  <c r="U147" i="19"/>
  <c r="S147" i="19"/>
  <c r="Z4" i="19"/>
  <c r="AD4" i="19"/>
  <c r="Y7" i="19"/>
  <c r="AC7" i="19"/>
  <c r="Z8" i="19"/>
  <c r="AD8" i="19"/>
  <c r="Y11" i="19"/>
  <c r="AC11" i="19"/>
  <c r="Z12" i="19"/>
  <c r="AD12" i="19"/>
  <c r="Y15" i="19"/>
  <c r="AC15" i="19"/>
  <c r="Z16" i="19"/>
  <c r="AD16" i="19"/>
  <c r="Y19" i="19"/>
  <c r="AC19" i="19"/>
  <c r="Z20" i="19"/>
  <c r="AD20" i="19"/>
  <c r="Y23" i="19"/>
  <c r="AC23" i="19"/>
  <c r="X24" i="19"/>
  <c r="AD24" i="19"/>
  <c r="AB27" i="19"/>
  <c r="X27" i="19"/>
  <c r="AC27" i="19"/>
  <c r="AB31" i="19"/>
  <c r="X31" i="19"/>
  <c r="AC31" i="19"/>
  <c r="AB35" i="19"/>
  <c r="X35" i="19"/>
  <c r="AC35" i="19"/>
  <c r="AB39" i="19"/>
  <c r="X39" i="19"/>
  <c r="AC39" i="19"/>
  <c r="AB43" i="19"/>
  <c r="X43" i="19"/>
  <c r="AC43" i="19"/>
  <c r="AB47" i="19"/>
  <c r="X47" i="19"/>
  <c r="AC47" i="19"/>
  <c r="AB51" i="19"/>
  <c r="X51" i="19"/>
  <c r="AC51" i="19"/>
  <c r="AB55" i="19"/>
  <c r="X55" i="19"/>
  <c r="AC55" i="19"/>
  <c r="AB59" i="19"/>
  <c r="X59" i="19"/>
  <c r="AA59" i="19"/>
  <c r="AE61" i="19"/>
  <c r="AA61" i="19"/>
  <c r="Z61" i="19"/>
  <c r="AC61" i="19"/>
  <c r="S62" i="19"/>
  <c r="V62" i="19"/>
  <c r="AB77" i="19"/>
  <c r="X77" i="19"/>
  <c r="AE77" i="19"/>
  <c r="AA77" i="19"/>
  <c r="AD77" i="19"/>
  <c r="Z77" i="19"/>
  <c r="AC77" i="19"/>
  <c r="AB85" i="19"/>
  <c r="X85" i="19"/>
  <c r="AE85" i="19"/>
  <c r="AA85" i="19"/>
  <c r="AD85" i="19"/>
  <c r="Z85" i="19"/>
  <c r="AC85" i="19"/>
  <c r="V95" i="19"/>
  <c r="Q95" i="19"/>
  <c r="U95" i="19"/>
  <c r="S95" i="19"/>
  <c r="W95" i="19"/>
  <c r="V131" i="19"/>
  <c r="Q131" i="19"/>
  <c r="U131" i="19"/>
  <c r="S131" i="19"/>
  <c r="W131" i="19"/>
  <c r="AB141" i="19"/>
  <c r="X141" i="19"/>
  <c r="AE141" i="19"/>
  <c r="AA141" i="19"/>
  <c r="AD141" i="19"/>
  <c r="Z141" i="19"/>
  <c r="Y141" i="19"/>
  <c r="AC141" i="19"/>
  <c r="AA4" i="19"/>
  <c r="AE4" i="19"/>
  <c r="X5" i="19"/>
  <c r="AB5" i="19"/>
  <c r="Y6" i="19"/>
  <c r="Z7" i="19"/>
  <c r="AD7" i="19"/>
  <c r="AA8" i="19"/>
  <c r="AE8" i="19"/>
  <c r="X9" i="19"/>
  <c r="AB9" i="19"/>
  <c r="Y10" i="19"/>
  <c r="Z11" i="19"/>
  <c r="AD11" i="19"/>
  <c r="AA12" i="19"/>
  <c r="AE12" i="19"/>
  <c r="X13" i="19"/>
  <c r="AB13" i="19"/>
  <c r="Y14" i="19"/>
  <c r="Z15" i="19"/>
  <c r="AD15" i="19"/>
  <c r="AA16" i="19"/>
  <c r="AE16" i="19"/>
  <c r="X17" i="19"/>
  <c r="AB17" i="19"/>
  <c r="Y18" i="19"/>
  <c r="Z19" i="19"/>
  <c r="AD19" i="19"/>
  <c r="AA20" i="19"/>
  <c r="AE20" i="19"/>
  <c r="X21" i="19"/>
  <c r="AB21" i="19"/>
  <c r="Y22" i="19"/>
  <c r="Z23" i="19"/>
  <c r="AD23" i="19"/>
  <c r="Z24" i="19"/>
  <c r="AE24" i="19"/>
  <c r="AE26" i="19"/>
  <c r="AA26" i="19"/>
  <c r="AB26" i="19"/>
  <c r="Y27" i="19"/>
  <c r="AD27" i="19"/>
  <c r="AE30" i="19"/>
  <c r="AA30" i="19"/>
  <c r="AB30" i="19"/>
  <c r="Y31" i="19"/>
  <c r="AD31" i="19"/>
  <c r="AE34" i="19"/>
  <c r="AA34" i="19"/>
  <c r="AB34" i="19"/>
  <c r="Y35" i="19"/>
  <c r="AD35" i="19"/>
  <c r="AE38" i="19"/>
  <c r="AA38" i="19"/>
  <c r="AB38" i="19"/>
  <c r="Y39" i="19"/>
  <c r="AD39" i="19"/>
  <c r="AE42" i="19"/>
  <c r="AA42" i="19"/>
  <c r="AB42" i="19"/>
  <c r="Y43" i="19"/>
  <c r="AD43" i="19"/>
  <c r="AE46" i="19"/>
  <c r="AA46" i="19"/>
  <c r="AB46" i="19"/>
  <c r="Y47" i="19"/>
  <c r="AD47" i="19"/>
  <c r="AE50" i="19"/>
  <c r="AA50" i="19"/>
  <c r="AB50" i="19"/>
  <c r="Y51" i="19"/>
  <c r="AD51" i="19"/>
  <c r="AE54" i="19"/>
  <c r="AA54" i="19"/>
  <c r="AB54" i="19"/>
  <c r="Y55" i="19"/>
  <c r="AD55" i="19"/>
  <c r="AE58" i="19"/>
  <c r="AA58" i="19"/>
  <c r="AB58" i="19"/>
  <c r="Q59" i="19"/>
  <c r="W59" i="19"/>
  <c r="AC59" i="19"/>
  <c r="Q60" i="19"/>
  <c r="W60" i="19"/>
  <c r="X61" i="19"/>
  <c r="AD61" i="19"/>
  <c r="U62" i="19"/>
  <c r="Y65" i="19"/>
  <c r="U66" i="19"/>
  <c r="S66" i="19"/>
  <c r="Q66" i="19"/>
  <c r="V66" i="19"/>
  <c r="W66" i="19"/>
  <c r="AE72" i="19"/>
  <c r="AA72" i="19"/>
  <c r="AD72" i="19"/>
  <c r="Z72" i="19"/>
  <c r="Y72" i="19"/>
  <c r="AC72" i="19"/>
  <c r="X72" i="19"/>
  <c r="Y73" i="19"/>
  <c r="U74" i="19"/>
  <c r="S74" i="19"/>
  <c r="V74" i="19"/>
  <c r="Q74" i="19"/>
  <c r="W74" i="19"/>
  <c r="V79" i="19"/>
  <c r="Q79" i="19"/>
  <c r="U79" i="19"/>
  <c r="S79" i="19"/>
  <c r="W79" i="19"/>
  <c r="V87" i="19"/>
  <c r="Q87" i="19"/>
  <c r="U87" i="19"/>
  <c r="S87" i="19"/>
  <c r="W87" i="19"/>
  <c r="Y93" i="19"/>
  <c r="AA101" i="19"/>
  <c r="Z116" i="19"/>
  <c r="V119" i="19"/>
  <c r="Q119" i="19"/>
  <c r="S119" i="19"/>
  <c r="W119" i="19"/>
  <c r="U119" i="19"/>
  <c r="AB125" i="19"/>
  <c r="X125" i="19"/>
  <c r="AE125" i="19"/>
  <c r="AA125" i="19"/>
  <c r="AD125" i="19"/>
  <c r="Z125" i="19"/>
  <c r="Y125" i="19"/>
  <c r="AC125" i="19"/>
  <c r="Y4" i="19"/>
  <c r="W147" i="19"/>
  <c r="X4" i="19"/>
  <c r="Y5" i="19"/>
  <c r="AA7" i="19"/>
  <c r="X8" i="19"/>
  <c r="Y9" i="19"/>
  <c r="AA11" i="19"/>
  <c r="X12" i="19"/>
  <c r="Y13" i="19"/>
  <c r="AA15" i="19"/>
  <c r="X16" i="19"/>
  <c r="Y17" i="19"/>
  <c r="AA19" i="19"/>
  <c r="X20" i="19"/>
  <c r="Y21" i="19"/>
  <c r="AA23" i="19"/>
  <c r="AA24" i="19"/>
  <c r="AD25" i="19"/>
  <c r="Z25" i="19"/>
  <c r="AB25" i="19"/>
  <c r="Z27" i="19"/>
  <c r="AE27" i="19"/>
  <c r="AD29" i="19"/>
  <c r="Z29" i="19"/>
  <c r="AB29" i="19"/>
  <c r="Z31" i="19"/>
  <c r="AE31" i="19"/>
  <c r="AD33" i="19"/>
  <c r="Z33" i="19"/>
  <c r="AB33" i="19"/>
  <c r="Z35" i="19"/>
  <c r="AE35" i="19"/>
  <c r="AD37" i="19"/>
  <c r="Z37" i="19"/>
  <c r="AB37" i="19"/>
  <c r="Z39" i="19"/>
  <c r="AE39" i="19"/>
  <c r="AD41" i="19"/>
  <c r="Z41" i="19"/>
  <c r="AB41" i="19"/>
  <c r="Z43" i="19"/>
  <c r="AE43" i="19"/>
  <c r="AD45" i="19"/>
  <c r="Z45" i="19"/>
  <c r="AB45" i="19"/>
  <c r="Z47" i="19"/>
  <c r="AE47" i="19"/>
  <c r="AD49" i="19"/>
  <c r="Z49" i="19"/>
  <c r="AB49" i="19"/>
  <c r="Z51" i="19"/>
  <c r="AE51" i="19"/>
  <c r="AD53" i="19"/>
  <c r="Z53" i="19"/>
  <c r="AB53" i="19"/>
  <c r="Z55" i="19"/>
  <c r="AE55" i="19"/>
  <c r="AD57" i="19"/>
  <c r="Z57" i="19"/>
  <c r="AB57" i="19"/>
  <c r="Y59" i="19"/>
  <c r="AD59" i="19"/>
  <c r="V61" i="19"/>
  <c r="Q61" i="19"/>
  <c r="S61" i="19"/>
  <c r="Y61" i="19"/>
  <c r="W62" i="19"/>
  <c r="AC65" i="19"/>
  <c r="V71" i="19"/>
  <c r="Q71" i="19"/>
  <c r="U71" i="19"/>
  <c r="W71" i="19"/>
  <c r="S71" i="19"/>
  <c r="AC73" i="19"/>
  <c r="Y77" i="19"/>
  <c r="Y85" i="19"/>
  <c r="S109" i="19"/>
  <c r="W109" i="19"/>
  <c r="Q109" i="19"/>
  <c r="V109" i="19"/>
  <c r="U109" i="19"/>
  <c r="Y28" i="19"/>
  <c r="Y32" i="19"/>
  <c r="Y36" i="19"/>
  <c r="Y40" i="19"/>
  <c r="Y44" i="19"/>
  <c r="Y48" i="19"/>
  <c r="Y52" i="19"/>
  <c r="Y56" i="19"/>
  <c r="Y60" i="19"/>
  <c r="AB62" i="19"/>
  <c r="X62" i="19"/>
  <c r="AA62" i="19"/>
  <c r="V63" i="19"/>
  <c r="AD64" i="19"/>
  <c r="Z64" i="19"/>
  <c r="AB64" i="19"/>
  <c r="V67" i="19"/>
  <c r="Q67" i="19"/>
  <c r="U67" i="19"/>
  <c r="S67" i="19"/>
  <c r="AE68" i="19"/>
  <c r="AA68" i="19"/>
  <c r="AD68" i="19"/>
  <c r="Z68" i="19"/>
  <c r="X68" i="19"/>
  <c r="AB69" i="19"/>
  <c r="X69" i="19"/>
  <c r="AE69" i="19"/>
  <c r="AA69" i="19"/>
  <c r="AC69" i="19"/>
  <c r="U70" i="19"/>
  <c r="S70" i="19"/>
  <c r="AB81" i="19"/>
  <c r="X81" i="19"/>
  <c r="AE81" i="19"/>
  <c r="AA81" i="19"/>
  <c r="AD81" i="19"/>
  <c r="Z81" i="19"/>
  <c r="V91" i="19"/>
  <c r="Q91" i="19"/>
  <c r="U91" i="19"/>
  <c r="S91" i="19"/>
  <c r="W91" i="19"/>
  <c r="AB97" i="19"/>
  <c r="X97" i="19"/>
  <c r="AE97" i="19"/>
  <c r="AA97" i="19"/>
  <c r="AD97" i="19"/>
  <c r="Z97" i="19"/>
  <c r="AE100" i="19"/>
  <c r="AA100" i="19"/>
  <c r="AD100" i="19"/>
  <c r="Y100" i="19"/>
  <c r="AC100" i="19"/>
  <c r="X100" i="19"/>
  <c r="AB100" i="19"/>
  <c r="AB117" i="19"/>
  <c r="X117" i="19"/>
  <c r="AE117" i="19"/>
  <c r="Z117" i="19"/>
  <c r="AD117" i="19"/>
  <c r="Y117" i="19"/>
  <c r="AC117" i="19"/>
  <c r="V64" i="19"/>
  <c r="Q64" i="19"/>
  <c r="S64" i="19"/>
  <c r="V75" i="19"/>
  <c r="Q75" i="19"/>
  <c r="U75" i="19"/>
  <c r="S75" i="19"/>
  <c r="AE76" i="19"/>
  <c r="AA76" i="19"/>
  <c r="AD76" i="19"/>
  <c r="Z76" i="19"/>
  <c r="AC76" i="19"/>
  <c r="X76" i="19"/>
  <c r="V83" i="19"/>
  <c r="Q83" i="19"/>
  <c r="U83" i="19"/>
  <c r="S83" i="19"/>
  <c r="W83" i="19"/>
  <c r="AB89" i="19"/>
  <c r="X89" i="19"/>
  <c r="AE89" i="19"/>
  <c r="AA89" i="19"/>
  <c r="AD89" i="19"/>
  <c r="Z89" i="19"/>
  <c r="V99" i="19"/>
  <c r="Q99" i="19"/>
  <c r="U99" i="19"/>
  <c r="S99" i="19"/>
  <c r="W99" i="19"/>
  <c r="AD103" i="19"/>
  <c r="Z103" i="19"/>
  <c r="AA103" i="19"/>
  <c r="AE103" i="19"/>
  <c r="Y103" i="19"/>
  <c r="AC103" i="19"/>
  <c r="X103" i="19"/>
  <c r="AB103" i="19"/>
  <c r="U110" i="19"/>
  <c r="W110" i="19"/>
  <c r="Q110" i="19"/>
  <c r="V110" i="19"/>
  <c r="S110" i="19"/>
  <c r="V111" i="19"/>
  <c r="Q111" i="19"/>
  <c r="W111" i="19"/>
  <c r="U111" i="19"/>
  <c r="S111" i="19"/>
  <c r="W78" i="19"/>
  <c r="Y80" i="19"/>
  <c r="AC80" i="19"/>
  <c r="W82" i="19"/>
  <c r="Y84" i="19"/>
  <c r="AC84" i="19"/>
  <c r="W86" i="19"/>
  <c r="Y88" i="19"/>
  <c r="AC88" i="19"/>
  <c r="W90" i="19"/>
  <c r="Y92" i="19"/>
  <c r="AC92" i="19"/>
  <c r="W94" i="19"/>
  <c r="Y96" i="19"/>
  <c r="AC96" i="19"/>
  <c r="W98" i="19"/>
  <c r="V107" i="19"/>
  <c r="Q107" i="19"/>
  <c r="S107" i="19"/>
  <c r="AE112" i="19"/>
  <c r="AA112" i="19"/>
  <c r="Z112" i="19"/>
  <c r="AB113" i="19"/>
  <c r="X113" i="19"/>
  <c r="AA113" i="19"/>
  <c r="AD115" i="19"/>
  <c r="Z115" i="19"/>
  <c r="AB115" i="19"/>
  <c r="AB121" i="19"/>
  <c r="X121" i="19"/>
  <c r="AE121" i="19"/>
  <c r="AA121" i="19"/>
  <c r="AD121" i="19"/>
  <c r="Z121" i="19"/>
  <c r="AC121" i="19"/>
  <c r="V127" i="19"/>
  <c r="Q127" i="19"/>
  <c r="U127" i="19"/>
  <c r="S127" i="19"/>
  <c r="W127" i="19"/>
  <c r="AB137" i="19"/>
  <c r="X137" i="19"/>
  <c r="AE137" i="19"/>
  <c r="AA137" i="19"/>
  <c r="AD137" i="19"/>
  <c r="Z137" i="19"/>
  <c r="AC137" i="19"/>
  <c r="V143" i="19"/>
  <c r="Q143" i="19"/>
  <c r="U143" i="19"/>
  <c r="S143" i="19"/>
  <c r="W143" i="19"/>
  <c r="U170" i="19"/>
  <c r="S170" i="19"/>
  <c r="Q170" i="19"/>
  <c r="W170" i="19"/>
  <c r="V170" i="19"/>
  <c r="U179" i="19"/>
  <c r="V179" i="19"/>
  <c r="Q179" i="19"/>
  <c r="W179" i="19"/>
  <c r="S179" i="19"/>
  <c r="Y63" i="19"/>
  <c r="X66" i="19"/>
  <c r="AB66" i="19"/>
  <c r="Y67" i="19"/>
  <c r="Q68" i="19"/>
  <c r="V68" i="19"/>
  <c r="X70" i="19"/>
  <c r="AB70" i="19"/>
  <c r="Y71" i="19"/>
  <c r="Q72" i="19"/>
  <c r="V72" i="19"/>
  <c r="X74" i="19"/>
  <c r="AB74" i="19"/>
  <c r="Y75" i="19"/>
  <c r="Q76" i="19"/>
  <c r="V76" i="19"/>
  <c r="S78" i="19"/>
  <c r="X78" i="19"/>
  <c r="AB78" i="19"/>
  <c r="Y79" i="19"/>
  <c r="Q80" i="19"/>
  <c r="V80" i="19"/>
  <c r="Z80" i="19"/>
  <c r="AD80" i="19"/>
  <c r="S82" i="19"/>
  <c r="X82" i="19"/>
  <c r="AB82" i="19"/>
  <c r="Y83" i="19"/>
  <c r="Q84" i="19"/>
  <c r="V84" i="19"/>
  <c r="Z84" i="19"/>
  <c r="AD84" i="19"/>
  <c r="S86" i="19"/>
  <c r="X86" i="19"/>
  <c r="AB86" i="19"/>
  <c r="Y87" i="19"/>
  <c r="Q88" i="19"/>
  <c r="V88" i="19"/>
  <c r="Z88" i="19"/>
  <c r="AD88" i="19"/>
  <c r="S90" i="19"/>
  <c r="X90" i="19"/>
  <c r="AB90" i="19"/>
  <c r="Y91" i="19"/>
  <c r="Q92" i="19"/>
  <c r="V92" i="19"/>
  <c r="Z92" i="19"/>
  <c r="AD92" i="19"/>
  <c r="S94" i="19"/>
  <c r="X94" i="19"/>
  <c r="AB94" i="19"/>
  <c r="Y95" i="19"/>
  <c r="Q96" i="19"/>
  <c r="V96" i="19"/>
  <c r="Z96" i="19"/>
  <c r="AD96" i="19"/>
  <c r="S98" i="19"/>
  <c r="X98" i="19"/>
  <c r="AB98" i="19"/>
  <c r="Y99" i="19"/>
  <c r="AC99" i="19"/>
  <c r="V103" i="19"/>
  <c r="Q103" i="19"/>
  <c r="S103" i="19"/>
  <c r="Y104" i="19"/>
  <c r="U105" i="19"/>
  <c r="Z105" i="19"/>
  <c r="S106" i="19"/>
  <c r="U107" i="19"/>
  <c r="AE108" i="19"/>
  <c r="AA108" i="19"/>
  <c r="Z108" i="19"/>
  <c r="AB109" i="19"/>
  <c r="X109" i="19"/>
  <c r="AA109" i="19"/>
  <c r="AD111" i="19"/>
  <c r="Z111" i="19"/>
  <c r="AB111" i="19"/>
  <c r="AB112" i="19"/>
  <c r="Q113" i="19"/>
  <c r="W113" i="19"/>
  <c r="AC113" i="19"/>
  <c r="Q114" i="19"/>
  <c r="W114" i="19"/>
  <c r="X115" i="19"/>
  <c r="AC115" i="19"/>
  <c r="AD119" i="19"/>
  <c r="Z119" i="19"/>
  <c r="AB119" i="19"/>
  <c r="X119" i="19"/>
  <c r="Y119" i="19"/>
  <c r="V123" i="19"/>
  <c r="Q123" i="19"/>
  <c r="U123" i="19"/>
  <c r="S123" i="19"/>
  <c r="W123" i="19"/>
  <c r="AB133" i="19"/>
  <c r="X133" i="19"/>
  <c r="AE133" i="19"/>
  <c r="AA133" i="19"/>
  <c r="AD133" i="19"/>
  <c r="Z133" i="19"/>
  <c r="AC133" i="19"/>
  <c r="V139" i="19"/>
  <c r="Q139" i="19"/>
  <c r="U139" i="19"/>
  <c r="S139" i="19"/>
  <c r="W139" i="19"/>
  <c r="AB150" i="19"/>
  <c r="X150" i="19"/>
  <c r="AE150" i="19"/>
  <c r="Z150" i="19"/>
  <c r="AD150" i="19"/>
  <c r="Y150" i="19"/>
  <c r="AC150" i="19"/>
  <c r="S158" i="19"/>
  <c r="W158" i="19"/>
  <c r="Q158" i="19"/>
  <c r="V158" i="19"/>
  <c r="U158" i="19"/>
  <c r="U159" i="19"/>
  <c r="W159" i="19"/>
  <c r="Q159" i="19"/>
  <c r="V159" i="19"/>
  <c r="S159" i="19"/>
  <c r="W160" i="19"/>
  <c r="V160" i="19"/>
  <c r="Q160" i="19"/>
  <c r="U160" i="19"/>
  <c r="S160" i="19"/>
  <c r="Y66" i="19"/>
  <c r="Y70" i="19"/>
  <c r="Y74" i="19"/>
  <c r="Y78" i="19"/>
  <c r="AA80" i="19"/>
  <c r="Y82" i="19"/>
  <c r="AA84" i="19"/>
  <c r="Y86" i="19"/>
  <c r="AA88" i="19"/>
  <c r="Y90" i="19"/>
  <c r="AA92" i="19"/>
  <c r="Y94" i="19"/>
  <c r="AA96" i="19"/>
  <c r="Y98" i="19"/>
  <c r="AE104" i="19"/>
  <c r="AA104" i="19"/>
  <c r="Z104" i="19"/>
  <c r="AB105" i="19"/>
  <c r="X105" i="19"/>
  <c r="V105" i="19"/>
  <c r="AA105" i="19"/>
  <c r="V106" i="19"/>
  <c r="AD107" i="19"/>
  <c r="Z107" i="19"/>
  <c r="W107" i="19"/>
  <c r="AB107" i="19"/>
  <c r="AB108" i="19"/>
  <c r="X112" i="19"/>
  <c r="AC112" i="19"/>
  <c r="Y113" i="19"/>
  <c r="AD113" i="19"/>
  <c r="V115" i="19"/>
  <c r="Q115" i="19"/>
  <c r="S115" i="19"/>
  <c r="Y115" i="19"/>
  <c r="AE115" i="19"/>
  <c r="AB129" i="19"/>
  <c r="X129" i="19"/>
  <c r="AE129" i="19"/>
  <c r="AA129" i="19"/>
  <c r="AD129" i="19"/>
  <c r="Z129" i="19"/>
  <c r="AC129" i="19"/>
  <c r="V135" i="19"/>
  <c r="Q135" i="19"/>
  <c r="U135" i="19"/>
  <c r="S135" i="19"/>
  <c r="W135" i="19"/>
  <c r="AB145" i="19"/>
  <c r="X145" i="19"/>
  <c r="AE145" i="19"/>
  <c r="AA145" i="19"/>
  <c r="AD145" i="19"/>
  <c r="Z145" i="19"/>
  <c r="AC145" i="19"/>
  <c r="AE149" i="19"/>
  <c r="AA149" i="19"/>
  <c r="AD149" i="19"/>
  <c r="Y149" i="19"/>
  <c r="AC149" i="19"/>
  <c r="X149" i="19"/>
  <c r="AB149" i="19"/>
  <c r="AD152" i="19"/>
  <c r="Z152" i="19"/>
  <c r="AA152" i="19"/>
  <c r="AE152" i="19"/>
  <c r="Y152" i="19"/>
  <c r="AC152" i="19"/>
  <c r="X152" i="19"/>
  <c r="V163" i="19"/>
  <c r="Q163" i="19"/>
  <c r="W163" i="19"/>
  <c r="U163" i="19"/>
  <c r="S163" i="19"/>
  <c r="AA118" i="19"/>
  <c r="AE118" i="19"/>
  <c r="U120" i="19"/>
  <c r="Y120" i="19"/>
  <c r="Q121" i="19"/>
  <c r="V121" i="19"/>
  <c r="AA122" i="19"/>
  <c r="AE122" i="19"/>
  <c r="X123" i="19"/>
  <c r="AB123" i="19"/>
  <c r="U124" i="19"/>
  <c r="Y124" i="19"/>
  <c r="Q125" i="19"/>
  <c r="V125" i="19"/>
  <c r="AA126" i="19"/>
  <c r="AE126" i="19"/>
  <c r="X127" i="19"/>
  <c r="AB127" i="19"/>
  <c r="U128" i="19"/>
  <c r="Y128" i="19"/>
  <c r="Q129" i="19"/>
  <c r="V129" i="19"/>
  <c r="AA130" i="19"/>
  <c r="AE130" i="19"/>
  <c r="X131" i="19"/>
  <c r="AB131" i="19"/>
  <c r="U132" i="19"/>
  <c r="Y132" i="19"/>
  <c r="Q133" i="19"/>
  <c r="V133" i="19"/>
  <c r="AA134" i="19"/>
  <c r="AE134" i="19"/>
  <c r="X135" i="19"/>
  <c r="AB135" i="19"/>
  <c r="U136" i="19"/>
  <c r="Y136" i="19"/>
  <c r="Q137" i="19"/>
  <c r="V137" i="19"/>
  <c r="AA138" i="19"/>
  <c r="AE138" i="19"/>
  <c r="X139" i="19"/>
  <c r="AB139" i="19"/>
  <c r="U140" i="19"/>
  <c r="Y140" i="19"/>
  <c r="Q141" i="19"/>
  <c r="V141" i="19"/>
  <c r="AA142" i="19"/>
  <c r="AE142" i="19"/>
  <c r="X143" i="19"/>
  <c r="AB143" i="19"/>
  <c r="U144" i="19"/>
  <c r="Y144" i="19"/>
  <c r="Q145" i="19"/>
  <c r="V145" i="19"/>
  <c r="AA146" i="19"/>
  <c r="AE146" i="19"/>
  <c r="X147" i="19"/>
  <c r="AB147" i="19"/>
  <c r="AD148" i="19"/>
  <c r="Z148" i="19"/>
  <c r="AB148" i="19"/>
  <c r="Q150" i="19"/>
  <c r="W150" i="19"/>
  <c r="Q151" i="19"/>
  <c r="W151" i="19"/>
  <c r="X153" i="19"/>
  <c r="Y154" i="19"/>
  <c r="V156" i="19"/>
  <c r="Q156" i="19"/>
  <c r="S156" i="19"/>
  <c r="Y156" i="19"/>
  <c r="Y157" i="19"/>
  <c r="Z158" i="19"/>
  <c r="S161" i="19"/>
  <c r="W161" i="19"/>
  <c r="Q161" i="19"/>
  <c r="U161" i="19"/>
  <c r="AB165" i="19"/>
  <c r="X165" i="19"/>
  <c r="AD165" i="19"/>
  <c r="Y165" i="19"/>
  <c r="AC165" i="19"/>
  <c r="AB169" i="19"/>
  <c r="X169" i="19"/>
  <c r="AE169" i="19"/>
  <c r="Z169" i="19"/>
  <c r="AD169" i="19"/>
  <c r="AD171" i="19"/>
  <c r="Z171" i="19"/>
  <c r="AA171" i="19"/>
  <c r="X171" i="19"/>
  <c r="AE171" i="19"/>
  <c r="AB182" i="19"/>
  <c r="X182" i="19"/>
  <c r="AC182" i="19"/>
  <c r="AA182" i="19"/>
  <c r="Z182" i="19"/>
  <c r="AD182" i="19"/>
  <c r="U183" i="19"/>
  <c r="W183" i="19"/>
  <c r="Q183" i="19"/>
  <c r="S183" i="19"/>
  <c r="AD184" i="19"/>
  <c r="Z184" i="19"/>
  <c r="AC184" i="19"/>
  <c r="X184" i="19"/>
  <c r="AB184" i="19"/>
  <c r="AE184" i="19"/>
  <c r="AA184" i="19"/>
  <c r="AB186" i="19"/>
  <c r="X186" i="19"/>
  <c r="AD186" i="19"/>
  <c r="Y186" i="19"/>
  <c r="AC186" i="19"/>
  <c r="AE186" i="19"/>
  <c r="Z186" i="19"/>
  <c r="AD188" i="19"/>
  <c r="Z188" i="19"/>
  <c r="AE188" i="19"/>
  <c r="Y188" i="19"/>
  <c r="AC188" i="19"/>
  <c r="X188" i="19"/>
  <c r="AB188" i="19"/>
  <c r="AA188" i="19"/>
  <c r="S194" i="19"/>
  <c r="V194" i="19"/>
  <c r="U194" i="19"/>
  <c r="W194" i="19"/>
  <c r="W121" i="19"/>
  <c r="Y123" i="19"/>
  <c r="AC123" i="19"/>
  <c r="W125" i="19"/>
  <c r="Y127" i="19"/>
  <c r="AC127" i="19"/>
  <c r="W129" i="19"/>
  <c r="Y131" i="19"/>
  <c r="AC131" i="19"/>
  <c r="W133" i="19"/>
  <c r="Y135" i="19"/>
  <c r="AC135" i="19"/>
  <c r="W137" i="19"/>
  <c r="Y139" i="19"/>
  <c r="AC139" i="19"/>
  <c r="W141" i="19"/>
  <c r="Y143" i="19"/>
  <c r="AC143" i="19"/>
  <c r="W145" i="19"/>
  <c r="Y147" i="19"/>
  <c r="AC147" i="19"/>
  <c r="V152" i="19"/>
  <c r="Q152" i="19"/>
  <c r="S152" i="19"/>
  <c r="AE157" i="19"/>
  <c r="AA157" i="19"/>
  <c r="Z157" i="19"/>
  <c r="AB158" i="19"/>
  <c r="X158" i="19"/>
  <c r="AA158" i="19"/>
  <c r="AE160" i="19"/>
  <c r="AA160" i="19"/>
  <c r="AB160" i="19"/>
  <c r="X160" i="19"/>
  <c r="AD160" i="19"/>
  <c r="U162" i="19"/>
  <c r="W162" i="19"/>
  <c r="Q162" i="19"/>
  <c r="S162" i="19"/>
  <c r="AD163" i="19"/>
  <c r="Z163" i="19"/>
  <c r="AC163" i="19"/>
  <c r="X163" i="19"/>
  <c r="AE163" i="19"/>
  <c r="AB174" i="19"/>
  <c r="X174" i="19"/>
  <c r="AE174" i="19"/>
  <c r="Z174" i="19"/>
  <c r="AC174" i="19"/>
  <c r="AA174" i="19"/>
  <c r="Y102" i="19"/>
  <c r="Y106" i="19"/>
  <c r="Y110" i="19"/>
  <c r="Y114" i="19"/>
  <c r="Y118" i="19"/>
  <c r="Y122" i="19"/>
  <c r="Z123" i="19"/>
  <c r="Y126" i="19"/>
  <c r="Z127" i="19"/>
  <c r="Y130" i="19"/>
  <c r="Z131" i="19"/>
  <c r="Y134" i="19"/>
  <c r="Z135" i="19"/>
  <c r="Y138" i="19"/>
  <c r="Z139" i="19"/>
  <c r="Y142" i="19"/>
  <c r="Z143" i="19"/>
  <c r="Y146" i="19"/>
  <c r="Z147" i="19"/>
  <c r="V148" i="19"/>
  <c r="Q148" i="19"/>
  <c r="S148" i="19"/>
  <c r="U150" i="19"/>
  <c r="S151" i="19"/>
  <c r="U152" i="19"/>
  <c r="AE153" i="19"/>
  <c r="AA153" i="19"/>
  <c r="Z153" i="19"/>
  <c r="AB154" i="19"/>
  <c r="X154" i="19"/>
  <c r="AA154" i="19"/>
  <c r="AD156" i="19"/>
  <c r="Z156" i="19"/>
  <c r="AB156" i="19"/>
  <c r="AB157" i="19"/>
  <c r="AC158" i="19"/>
  <c r="Y160" i="19"/>
  <c r="AB161" i="19"/>
  <c r="X161" i="19"/>
  <c r="AC161" i="19"/>
  <c r="Y161" i="19"/>
  <c r="AE161" i="19"/>
  <c r="V162" i="19"/>
  <c r="Y163" i="19"/>
  <c r="AE164" i="19"/>
  <c r="AA164" i="19"/>
  <c r="AC164" i="19"/>
  <c r="X164" i="19"/>
  <c r="AB164" i="19"/>
  <c r="AD167" i="19"/>
  <c r="Z167" i="19"/>
  <c r="AE167" i="19"/>
  <c r="Y167" i="19"/>
  <c r="X167" i="19"/>
  <c r="AE168" i="19"/>
  <c r="AA168" i="19"/>
  <c r="AD168" i="19"/>
  <c r="Y168" i="19"/>
  <c r="AB168" i="19"/>
  <c r="S169" i="19"/>
  <c r="U169" i="19"/>
  <c r="V171" i="19"/>
  <c r="Q171" i="19"/>
  <c r="U171" i="19"/>
  <c r="S171" i="19"/>
  <c r="Y174" i="19"/>
  <c r="AD176" i="19"/>
  <c r="Z176" i="19"/>
  <c r="AA176" i="19"/>
  <c r="AC176" i="19"/>
  <c r="AB176" i="19"/>
  <c r="Y176" i="19"/>
  <c r="U195" i="19"/>
  <c r="V195" i="19"/>
  <c r="S195" i="19"/>
  <c r="Q195" i="19"/>
  <c r="W195" i="19"/>
  <c r="Y151" i="19"/>
  <c r="Y155" i="19"/>
  <c r="Y159" i="19"/>
  <c r="V167" i="19"/>
  <c r="Q167" i="19"/>
  <c r="S167" i="19"/>
  <c r="AD172" i="19"/>
  <c r="Z172" i="19"/>
  <c r="AE172" i="19"/>
  <c r="Y172" i="19"/>
  <c r="X172" i="19"/>
  <c r="AE173" i="19"/>
  <c r="AA173" i="19"/>
  <c r="AD173" i="19"/>
  <c r="Y173" i="19"/>
  <c r="AB173" i="19"/>
  <c r="S174" i="19"/>
  <c r="U174" i="19"/>
  <c r="V176" i="19"/>
  <c r="Q176" i="19"/>
  <c r="U176" i="19"/>
  <c r="S176" i="19"/>
  <c r="S178" i="19"/>
  <c r="V178" i="19"/>
  <c r="AE181" i="19"/>
  <c r="AA181" i="19"/>
  <c r="AB181" i="19"/>
  <c r="Z181" i="19"/>
  <c r="V184" i="19"/>
  <c r="Q184" i="19"/>
  <c r="W184" i="19"/>
  <c r="S184" i="19"/>
  <c r="V196" i="19"/>
  <c r="Q196" i="19"/>
  <c r="W196" i="19"/>
  <c r="U196" i="19"/>
  <c r="S196" i="19"/>
  <c r="U175" i="19"/>
  <c r="S175" i="19"/>
  <c r="V180" i="19"/>
  <c r="Q180" i="19"/>
  <c r="W180" i="19"/>
  <c r="S180" i="19"/>
  <c r="S182" i="19"/>
  <c r="W182" i="19"/>
  <c r="Q182" i="19"/>
  <c r="U182" i="19"/>
  <c r="AE185" i="19"/>
  <c r="AA185" i="19"/>
  <c r="AC185" i="19"/>
  <c r="X185" i="19"/>
  <c r="AB185" i="19"/>
  <c r="AD185" i="19"/>
  <c r="AE189" i="19"/>
  <c r="AA189" i="19"/>
  <c r="AD189" i="19"/>
  <c r="Y189" i="19"/>
  <c r="AC189" i="19"/>
  <c r="X189" i="19"/>
  <c r="AB190" i="19"/>
  <c r="X190" i="19"/>
  <c r="AE190" i="19"/>
  <c r="Z190" i="19"/>
  <c r="AD190" i="19"/>
  <c r="Y190" i="19"/>
  <c r="AD192" i="19"/>
  <c r="Z192" i="19"/>
  <c r="AA192" i="19"/>
  <c r="AE192" i="19"/>
  <c r="Y192" i="19"/>
  <c r="X192" i="19"/>
  <c r="Q186" i="19"/>
  <c r="W186" i="19"/>
  <c r="Q187" i="19"/>
  <c r="W187" i="19"/>
  <c r="V192" i="19"/>
  <c r="Q192" i="19"/>
  <c r="S192" i="19"/>
  <c r="Y193" i="19"/>
  <c r="Z194" i="19"/>
  <c r="AE197" i="19"/>
  <c r="AA197" i="19"/>
  <c r="Z197" i="19"/>
  <c r="Y162" i="19"/>
  <c r="Y166" i="19"/>
  <c r="Y170" i="19"/>
  <c r="V172" i="19"/>
  <c r="Q172" i="19"/>
  <c r="S172" i="19"/>
  <c r="AE177" i="19"/>
  <c r="AA177" i="19"/>
  <c r="Z177" i="19"/>
  <c r="AB178" i="19"/>
  <c r="X178" i="19"/>
  <c r="AA178" i="19"/>
  <c r="AD180" i="19"/>
  <c r="Z180" i="19"/>
  <c r="AB180" i="19"/>
  <c r="V188" i="19"/>
  <c r="Q188" i="19"/>
  <c r="S188" i="19"/>
  <c r="AE193" i="19"/>
  <c r="AA193" i="19"/>
  <c r="Z193" i="19"/>
  <c r="AB194" i="19"/>
  <c r="X194" i="19"/>
  <c r="AA194" i="19"/>
  <c r="AD196" i="19"/>
  <c r="Z196" i="19"/>
  <c r="AB196" i="19"/>
  <c r="Y175" i="19"/>
  <c r="Y179" i="19"/>
  <c r="Y183" i="19"/>
  <c r="Y187" i="19"/>
  <c r="Y191" i="19"/>
  <c r="Y195" i="19"/>
  <c r="W4" i="12"/>
  <c r="U132" i="12"/>
  <c r="W132" i="12"/>
  <c r="Q132" i="12"/>
  <c r="V132" i="12"/>
  <c r="S132" i="12"/>
  <c r="AE167" i="12"/>
  <c r="AA167" i="12"/>
  <c r="AD167" i="12"/>
  <c r="Z167" i="12"/>
  <c r="Y167" i="12"/>
  <c r="X167" i="12"/>
  <c r="AC167" i="12"/>
  <c r="AB167" i="12"/>
  <c r="AC5" i="12"/>
  <c r="AE9" i="12"/>
  <c r="AA9" i="12"/>
  <c r="AD9" i="12"/>
  <c r="Z9" i="12"/>
  <c r="Y9" i="12"/>
  <c r="AC13" i="12"/>
  <c r="Y21" i="12"/>
  <c r="AB76" i="12"/>
  <c r="X76" i="12"/>
  <c r="AD76" i="12"/>
  <c r="Z76" i="12"/>
  <c r="Y76" i="12"/>
  <c r="AE76" i="12"/>
  <c r="AC76" i="12"/>
  <c r="AD82" i="12"/>
  <c r="Z82" i="12"/>
  <c r="AB82" i="12"/>
  <c r="X82" i="12"/>
  <c r="Y82" i="12"/>
  <c r="AE82" i="12"/>
  <c r="AC82" i="12"/>
  <c r="L5" i="12"/>
  <c r="V4" i="12"/>
  <c r="Q4" i="12"/>
  <c r="U4" i="12"/>
  <c r="P4" i="12"/>
  <c r="AB10" i="12"/>
  <c r="X10" i="12"/>
  <c r="AE10" i="12"/>
  <c r="AA10" i="12"/>
  <c r="AB29" i="12"/>
  <c r="X29" i="12"/>
  <c r="AE29" i="12"/>
  <c r="AA29" i="12"/>
  <c r="AD29" i="12"/>
  <c r="Z29" i="12"/>
  <c r="AB37" i="12"/>
  <c r="X37" i="12"/>
  <c r="AE37" i="12"/>
  <c r="AA37" i="12"/>
  <c r="AD37" i="12"/>
  <c r="Z37" i="12"/>
  <c r="V133" i="12"/>
  <c r="Q133" i="12"/>
  <c r="W133" i="12"/>
  <c r="U133" i="12"/>
  <c r="AD141" i="12"/>
  <c r="Z141" i="12"/>
  <c r="AA141" i="12"/>
  <c r="AE141" i="12"/>
  <c r="Y141" i="12"/>
  <c r="AC141" i="12"/>
  <c r="X141" i="12"/>
  <c r="AB141" i="12"/>
  <c r="AB6" i="12"/>
  <c r="X6" i="12"/>
  <c r="AE6" i="12"/>
  <c r="AA6" i="12"/>
  <c r="Z6" i="12"/>
  <c r="AB9" i="12"/>
  <c r="AD10" i="12"/>
  <c r="AC14" i="12"/>
  <c r="Y14" i="12"/>
  <c r="AB14" i="12"/>
  <c r="X14" i="12"/>
  <c r="AE14" i="12"/>
  <c r="AA14" i="12"/>
  <c r="AB17" i="12"/>
  <c r="X17" i="12"/>
  <c r="AE17" i="12"/>
  <c r="AA17" i="12"/>
  <c r="AD17" i="12"/>
  <c r="Z17" i="12"/>
  <c r="AB25" i="12"/>
  <c r="X25" i="12"/>
  <c r="AE25" i="12"/>
  <c r="AA25" i="12"/>
  <c r="AD25" i="12"/>
  <c r="Z25" i="12"/>
  <c r="AC29" i="12"/>
  <c r="AB33" i="12"/>
  <c r="X33" i="12"/>
  <c r="AE33" i="12"/>
  <c r="AA33" i="12"/>
  <c r="AD33" i="12"/>
  <c r="Z33" i="12"/>
  <c r="AC37" i="12"/>
  <c r="Z10" i="12"/>
  <c r="AB21" i="12"/>
  <c r="X21" i="12"/>
  <c r="AE21" i="12"/>
  <c r="AA21" i="12"/>
  <c r="AD21" i="12"/>
  <c r="Z21" i="12"/>
  <c r="S133" i="12"/>
  <c r="S4" i="12"/>
  <c r="AE5" i="12"/>
  <c r="AA5" i="12"/>
  <c r="AD5" i="12"/>
  <c r="Z5" i="12"/>
  <c r="Y5" i="12"/>
  <c r="Y10" i="12"/>
  <c r="AE13" i="12"/>
  <c r="AA13" i="12"/>
  <c r="AD13" i="12"/>
  <c r="Z13" i="12"/>
  <c r="Y13" i="12"/>
  <c r="AE41" i="12"/>
  <c r="AA41" i="12"/>
  <c r="Z41" i="12"/>
  <c r="AD41" i="12"/>
  <c r="Y41" i="12"/>
  <c r="AC41" i="12"/>
  <c r="X41" i="12"/>
  <c r="AE45" i="12"/>
  <c r="AA45" i="12"/>
  <c r="Z45" i="12"/>
  <c r="AD45" i="12"/>
  <c r="Y45" i="12"/>
  <c r="AC45" i="12"/>
  <c r="X45" i="12"/>
  <c r="AE49" i="12"/>
  <c r="AA49" i="12"/>
  <c r="Z49" i="12"/>
  <c r="AD49" i="12"/>
  <c r="Y49" i="12"/>
  <c r="AC49" i="12"/>
  <c r="X49" i="12"/>
  <c r="AE53" i="12"/>
  <c r="AA53" i="12"/>
  <c r="Z53" i="12"/>
  <c r="AD53" i="12"/>
  <c r="Y53" i="12"/>
  <c r="AC53" i="12"/>
  <c r="X53" i="12"/>
  <c r="AE57" i="12"/>
  <c r="AA57" i="12"/>
  <c r="Z57" i="12"/>
  <c r="AD57" i="12"/>
  <c r="Y57" i="12"/>
  <c r="AC57" i="12"/>
  <c r="X57" i="12"/>
  <c r="AE61" i="12"/>
  <c r="AA61" i="12"/>
  <c r="Z61" i="12"/>
  <c r="AD61" i="12"/>
  <c r="Y61" i="12"/>
  <c r="AC61" i="12"/>
  <c r="X61" i="12"/>
  <c r="AE65" i="12"/>
  <c r="AA65" i="12"/>
  <c r="Z65" i="12"/>
  <c r="AD65" i="12"/>
  <c r="Y65" i="12"/>
  <c r="AC65" i="12"/>
  <c r="X65" i="12"/>
  <c r="AE69" i="12"/>
  <c r="AA69" i="12"/>
  <c r="Z69" i="12"/>
  <c r="AD69" i="12"/>
  <c r="Y69" i="12"/>
  <c r="AC69" i="12"/>
  <c r="X69" i="12"/>
  <c r="AD74" i="12"/>
  <c r="Z74" i="12"/>
  <c r="AB74" i="12"/>
  <c r="X74" i="12"/>
  <c r="Y74" i="12"/>
  <c r="AE74" i="12"/>
  <c r="AC74" i="12"/>
  <c r="AB84" i="12"/>
  <c r="X84" i="12"/>
  <c r="AD84" i="12"/>
  <c r="Z84" i="12"/>
  <c r="Y84" i="12"/>
  <c r="AE84" i="12"/>
  <c r="AC84" i="12"/>
  <c r="Y4" i="12"/>
  <c r="X7" i="12"/>
  <c r="AB7" i="12"/>
  <c r="Y8" i="12"/>
  <c r="X11" i="12"/>
  <c r="AB11" i="12"/>
  <c r="Y12" i="12"/>
  <c r="X15" i="12"/>
  <c r="AB15" i="12"/>
  <c r="Y16" i="12"/>
  <c r="AA18" i="12"/>
  <c r="AE18" i="12"/>
  <c r="X19" i="12"/>
  <c r="AB19" i="12"/>
  <c r="Y20" i="12"/>
  <c r="AA22" i="12"/>
  <c r="AE22" i="12"/>
  <c r="X23" i="12"/>
  <c r="AB23" i="12"/>
  <c r="Y24" i="12"/>
  <c r="AA26" i="12"/>
  <c r="AE26" i="12"/>
  <c r="X27" i="12"/>
  <c r="AB27" i="12"/>
  <c r="Y28" i="12"/>
  <c r="AA30" i="12"/>
  <c r="AE30" i="12"/>
  <c r="X31" i="12"/>
  <c r="AB31" i="12"/>
  <c r="Y32" i="12"/>
  <c r="AA34" i="12"/>
  <c r="AE34" i="12"/>
  <c r="X35" i="12"/>
  <c r="AB35" i="12"/>
  <c r="Y36" i="12"/>
  <c r="AA38" i="12"/>
  <c r="AE38" i="12"/>
  <c r="AD40" i="12"/>
  <c r="Z40" i="12"/>
  <c r="AB40" i="12"/>
  <c r="Z42" i="12"/>
  <c r="AE42" i="12"/>
  <c r="AD44" i="12"/>
  <c r="Z44" i="12"/>
  <c r="AB44" i="12"/>
  <c r="Z46" i="12"/>
  <c r="AE46" i="12"/>
  <c r="AD48" i="12"/>
  <c r="Z48" i="12"/>
  <c r="AB48" i="12"/>
  <c r="Z50" i="12"/>
  <c r="AE50" i="12"/>
  <c r="AD52" i="12"/>
  <c r="Z52" i="12"/>
  <c r="AB52" i="12"/>
  <c r="Z54" i="12"/>
  <c r="AE54" i="12"/>
  <c r="AD56" i="12"/>
  <c r="Z56" i="12"/>
  <c r="AB56" i="12"/>
  <c r="Z58" i="12"/>
  <c r="AE58" i="12"/>
  <c r="AD60" i="12"/>
  <c r="Z60" i="12"/>
  <c r="AB60" i="12"/>
  <c r="Z62" i="12"/>
  <c r="AE62" i="12"/>
  <c r="AD64" i="12"/>
  <c r="Z64" i="12"/>
  <c r="AB64" i="12"/>
  <c r="Z66" i="12"/>
  <c r="AE66" i="12"/>
  <c r="AD68" i="12"/>
  <c r="Z68" i="12"/>
  <c r="AB68" i="12"/>
  <c r="Z70" i="12"/>
  <c r="AE89" i="12"/>
  <c r="AA89" i="12"/>
  <c r="AC89" i="12"/>
  <c r="X89" i="12"/>
  <c r="Z89" i="12"/>
  <c r="AB89" i="12"/>
  <c r="S98" i="12"/>
  <c r="W98" i="12"/>
  <c r="Q98" i="12"/>
  <c r="V98" i="12"/>
  <c r="U98" i="12"/>
  <c r="U99" i="12"/>
  <c r="S99" i="12"/>
  <c r="Q99" i="12"/>
  <c r="W99" i="12"/>
  <c r="V99" i="12"/>
  <c r="Y7" i="12"/>
  <c r="Y11" i="12"/>
  <c r="Y15" i="12"/>
  <c r="X18" i="12"/>
  <c r="AB18" i="12"/>
  <c r="Y19" i="12"/>
  <c r="X22" i="12"/>
  <c r="AB22" i="12"/>
  <c r="Y23" i="12"/>
  <c r="X26" i="12"/>
  <c r="AB26" i="12"/>
  <c r="Y27" i="12"/>
  <c r="X30" i="12"/>
  <c r="AB30" i="12"/>
  <c r="Y31" i="12"/>
  <c r="X34" i="12"/>
  <c r="AB34" i="12"/>
  <c r="Y35" i="12"/>
  <c r="X38" i="12"/>
  <c r="AB38" i="12"/>
  <c r="AB72" i="12"/>
  <c r="X72" i="12"/>
  <c r="AD72" i="12"/>
  <c r="Z72" i="12"/>
  <c r="AA72" i="12"/>
  <c r="AD78" i="12"/>
  <c r="Z78" i="12"/>
  <c r="AB78" i="12"/>
  <c r="X78" i="12"/>
  <c r="AA78" i="12"/>
  <c r="AB80" i="12"/>
  <c r="X80" i="12"/>
  <c r="AD80" i="12"/>
  <c r="Z80" i="12"/>
  <c r="AA80" i="12"/>
  <c r="Y18" i="12"/>
  <c r="Y22" i="12"/>
  <c r="Y26" i="12"/>
  <c r="Y30" i="12"/>
  <c r="Y34" i="12"/>
  <c r="Y38" i="12"/>
  <c r="AB42" i="12"/>
  <c r="X42" i="12"/>
  <c r="AC42" i="12"/>
  <c r="AB46" i="12"/>
  <c r="X46" i="12"/>
  <c r="AC46" i="12"/>
  <c r="AB50" i="12"/>
  <c r="X50" i="12"/>
  <c r="AC50" i="12"/>
  <c r="AB54" i="12"/>
  <c r="X54" i="12"/>
  <c r="AC54" i="12"/>
  <c r="AB58" i="12"/>
  <c r="X58" i="12"/>
  <c r="AC58" i="12"/>
  <c r="AB62" i="12"/>
  <c r="X62" i="12"/>
  <c r="AC62" i="12"/>
  <c r="AB66" i="12"/>
  <c r="X66" i="12"/>
  <c r="AC66" i="12"/>
  <c r="AD70" i="12"/>
  <c r="AB70" i="12"/>
  <c r="X70" i="12"/>
  <c r="AC70" i="12"/>
  <c r="AB109" i="12"/>
  <c r="X109" i="12"/>
  <c r="AE109" i="12"/>
  <c r="AA109" i="12"/>
  <c r="AD109" i="12"/>
  <c r="Z109" i="12"/>
  <c r="AC109" i="12"/>
  <c r="Y109" i="12"/>
  <c r="AE122" i="12"/>
  <c r="AA122" i="12"/>
  <c r="AD122" i="12"/>
  <c r="Y122" i="12"/>
  <c r="AC122" i="12"/>
  <c r="X122" i="12"/>
  <c r="AB122" i="12"/>
  <c r="Z122" i="12"/>
  <c r="Y39" i="12"/>
  <c r="Y43" i="12"/>
  <c r="Y47" i="12"/>
  <c r="Y51" i="12"/>
  <c r="Y55" i="12"/>
  <c r="Y59" i="12"/>
  <c r="Y63" i="12"/>
  <c r="Y67" i="12"/>
  <c r="Y71" i="12"/>
  <c r="AA73" i="12"/>
  <c r="AE73" i="12"/>
  <c r="Y75" i="12"/>
  <c r="AA77" i="12"/>
  <c r="AE77" i="12"/>
  <c r="Y79" i="12"/>
  <c r="AA81" i="12"/>
  <c r="AE81" i="12"/>
  <c r="Y83" i="12"/>
  <c r="AA85" i="12"/>
  <c r="AB86" i="12"/>
  <c r="X86" i="12"/>
  <c r="AC86" i="12"/>
  <c r="Y88" i="12"/>
  <c r="AB90" i="12"/>
  <c r="X90" i="12"/>
  <c r="AC90" i="12"/>
  <c r="Y92" i="12"/>
  <c r="AB94" i="12"/>
  <c r="X94" i="12"/>
  <c r="AC94" i="12"/>
  <c r="V96" i="12"/>
  <c r="Q96" i="12"/>
  <c r="S96" i="12"/>
  <c r="Y96" i="12"/>
  <c r="Y97" i="12"/>
  <c r="Z98" i="12"/>
  <c r="AB105" i="12"/>
  <c r="X105" i="12"/>
  <c r="AE105" i="12"/>
  <c r="AA105" i="12"/>
  <c r="AD105" i="12"/>
  <c r="Z105" i="12"/>
  <c r="V111" i="12"/>
  <c r="Q111" i="12"/>
  <c r="U111" i="12"/>
  <c r="S111" i="12"/>
  <c r="W111" i="12"/>
  <c r="S131" i="12"/>
  <c r="W131" i="12"/>
  <c r="Q131" i="12"/>
  <c r="V131" i="12"/>
  <c r="U131" i="12"/>
  <c r="AB139" i="12"/>
  <c r="X139" i="12"/>
  <c r="AE139" i="12"/>
  <c r="Z139" i="12"/>
  <c r="AD139" i="12"/>
  <c r="Y139" i="12"/>
  <c r="AC139" i="12"/>
  <c r="AE93" i="12"/>
  <c r="AA93" i="12"/>
  <c r="AB93" i="12"/>
  <c r="AE97" i="12"/>
  <c r="AA97" i="12"/>
  <c r="Z97" i="12"/>
  <c r="AB98" i="12"/>
  <c r="X98" i="12"/>
  <c r="AA98" i="12"/>
  <c r="AB101" i="12"/>
  <c r="X101" i="12"/>
  <c r="AE101" i="12"/>
  <c r="AA101" i="12"/>
  <c r="AD101" i="12"/>
  <c r="Z101" i="12"/>
  <c r="V107" i="12"/>
  <c r="Q107" i="12"/>
  <c r="U107" i="12"/>
  <c r="S107" i="12"/>
  <c r="W107" i="12"/>
  <c r="U116" i="12"/>
  <c r="W116" i="12"/>
  <c r="Q116" i="12"/>
  <c r="V116" i="12"/>
  <c r="S116" i="12"/>
  <c r="V117" i="12"/>
  <c r="Q117" i="12"/>
  <c r="W117" i="12"/>
  <c r="U117" i="12"/>
  <c r="S117" i="12"/>
  <c r="AD125" i="12"/>
  <c r="Z125" i="12"/>
  <c r="AA125" i="12"/>
  <c r="AE125" i="12"/>
  <c r="Y125" i="12"/>
  <c r="AC125" i="12"/>
  <c r="X125" i="12"/>
  <c r="AB125" i="12"/>
  <c r="AE138" i="12"/>
  <c r="AA138" i="12"/>
  <c r="AD138" i="12"/>
  <c r="Y138" i="12"/>
  <c r="AC138" i="12"/>
  <c r="X138" i="12"/>
  <c r="AB138" i="12"/>
  <c r="U148" i="12"/>
  <c r="W148" i="12"/>
  <c r="Q148" i="12"/>
  <c r="V148" i="12"/>
  <c r="S148" i="12"/>
  <c r="AD172" i="12"/>
  <c r="Z172" i="12"/>
  <c r="AA172" i="12"/>
  <c r="AE172" i="12"/>
  <c r="Y172" i="12"/>
  <c r="X172" i="12"/>
  <c r="AC172" i="12"/>
  <c r="AB172" i="12"/>
  <c r="Y73" i="12"/>
  <c r="Y77" i="12"/>
  <c r="Y81" i="12"/>
  <c r="Y85" i="12"/>
  <c r="AC85" i="12"/>
  <c r="AD88" i="12"/>
  <c r="Z88" i="12"/>
  <c r="AB88" i="12"/>
  <c r="AD92" i="12"/>
  <c r="Z92" i="12"/>
  <c r="AB92" i="12"/>
  <c r="X93" i="12"/>
  <c r="AC93" i="12"/>
  <c r="AD96" i="12"/>
  <c r="Z96" i="12"/>
  <c r="AB96" i="12"/>
  <c r="AB97" i="12"/>
  <c r="AC98" i="12"/>
  <c r="V103" i="12"/>
  <c r="Q103" i="12"/>
  <c r="U103" i="12"/>
  <c r="S103" i="12"/>
  <c r="W103" i="12"/>
  <c r="S115" i="12"/>
  <c r="W115" i="12"/>
  <c r="Q115" i="12"/>
  <c r="V115" i="12"/>
  <c r="U115" i="12"/>
  <c r="AB123" i="12"/>
  <c r="X123" i="12"/>
  <c r="AE123" i="12"/>
  <c r="Z123" i="12"/>
  <c r="AD123" i="12"/>
  <c r="Y123" i="12"/>
  <c r="AC123" i="12"/>
  <c r="S147" i="12"/>
  <c r="W147" i="12"/>
  <c r="Q147" i="12"/>
  <c r="V147" i="12"/>
  <c r="U147" i="12"/>
  <c r="U100" i="12"/>
  <c r="Y100" i="12"/>
  <c r="AC100" i="12"/>
  <c r="W102" i="12"/>
  <c r="AA102" i="12"/>
  <c r="AE102" i="12"/>
  <c r="U104" i="12"/>
  <c r="Y104" i="12"/>
  <c r="AC104" i="12"/>
  <c r="W106" i="12"/>
  <c r="AA106" i="12"/>
  <c r="AE106" i="12"/>
  <c r="U108" i="12"/>
  <c r="Y108" i="12"/>
  <c r="AC108" i="12"/>
  <c r="W110" i="12"/>
  <c r="AA110" i="12"/>
  <c r="AE110" i="12"/>
  <c r="V113" i="12"/>
  <c r="Q113" i="12"/>
  <c r="S113" i="12"/>
  <c r="Y113" i="12"/>
  <c r="AE113" i="12"/>
  <c r="AE118" i="12"/>
  <c r="AA118" i="12"/>
  <c r="Z118" i="12"/>
  <c r="AB119" i="12"/>
  <c r="X119" i="12"/>
  <c r="V119" i="12"/>
  <c r="AA119" i="12"/>
  <c r="V120" i="12"/>
  <c r="AD121" i="12"/>
  <c r="Z121" i="12"/>
  <c r="AB121" i="12"/>
  <c r="X126" i="12"/>
  <c r="AC126" i="12"/>
  <c r="Y127" i="12"/>
  <c r="AD127" i="12"/>
  <c r="V129" i="12"/>
  <c r="Q129" i="12"/>
  <c r="S129" i="12"/>
  <c r="Y129" i="12"/>
  <c r="AE129" i="12"/>
  <c r="AE134" i="12"/>
  <c r="AA134" i="12"/>
  <c r="Z134" i="12"/>
  <c r="AB135" i="12"/>
  <c r="X135" i="12"/>
  <c r="V135" i="12"/>
  <c r="AA135" i="12"/>
  <c r="V136" i="12"/>
  <c r="AD137" i="12"/>
  <c r="Z137" i="12"/>
  <c r="AB137" i="12"/>
  <c r="X142" i="12"/>
  <c r="AC142" i="12"/>
  <c r="Y143" i="12"/>
  <c r="AD143" i="12"/>
  <c r="V145" i="12"/>
  <c r="Q145" i="12"/>
  <c r="S145" i="12"/>
  <c r="Y145" i="12"/>
  <c r="AE145" i="12"/>
  <c r="AD158" i="12"/>
  <c r="Z158" i="12"/>
  <c r="AA158" i="12"/>
  <c r="AE158" i="12"/>
  <c r="Y158" i="12"/>
  <c r="AC158" i="12"/>
  <c r="X158" i="12"/>
  <c r="AB158" i="12"/>
  <c r="AE181" i="12"/>
  <c r="AA181" i="12"/>
  <c r="AD181" i="12"/>
  <c r="Y181" i="12"/>
  <c r="AC181" i="12"/>
  <c r="X181" i="12"/>
  <c r="AB181" i="12"/>
  <c r="Z181" i="12"/>
  <c r="S192" i="12"/>
  <c r="V192" i="12"/>
  <c r="Q192" i="12"/>
  <c r="W192" i="12"/>
  <c r="U192" i="12"/>
  <c r="Y87" i="12"/>
  <c r="Y91" i="12"/>
  <c r="Y95" i="12"/>
  <c r="Y99" i="12"/>
  <c r="Q100" i="12"/>
  <c r="V100" i="12"/>
  <c r="Z100" i="12"/>
  <c r="AD100" i="12"/>
  <c r="X102" i="12"/>
  <c r="AB102" i="12"/>
  <c r="Y103" i="12"/>
  <c r="Q104" i="12"/>
  <c r="V104" i="12"/>
  <c r="Z104" i="12"/>
  <c r="X106" i="12"/>
  <c r="AB106" i="12"/>
  <c r="Y107" i="12"/>
  <c r="Q108" i="12"/>
  <c r="V108" i="12"/>
  <c r="Z108" i="12"/>
  <c r="X110" i="12"/>
  <c r="AB110" i="12"/>
  <c r="AB111" i="12"/>
  <c r="X111" i="12"/>
  <c r="Z111" i="12"/>
  <c r="AE111" i="12"/>
  <c r="S112" i="12"/>
  <c r="U113" i="12"/>
  <c r="AE114" i="12"/>
  <c r="AA114" i="12"/>
  <c r="Z114" i="12"/>
  <c r="AB115" i="12"/>
  <c r="X115" i="12"/>
  <c r="AA115" i="12"/>
  <c r="AD117" i="12"/>
  <c r="Z117" i="12"/>
  <c r="AB117" i="12"/>
  <c r="AB118" i="12"/>
  <c r="Q119" i="12"/>
  <c r="W119" i="12"/>
  <c r="AC119" i="12"/>
  <c r="Q120" i="12"/>
  <c r="W120" i="12"/>
  <c r="X121" i="12"/>
  <c r="AC121" i="12"/>
  <c r="V125" i="12"/>
  <c r="Q125" i="12"/>
  <c r="S125" i="12"/>
  <c r="Y126" i="12"/>
  <c r="U127" i="12"/>
  <c r="Z127" i="12"/>
  <c r="S128" i="12"/>
  <c r="U129" i="12"/>
  <c r="AE130" i="12"/>
  <c r="AA130" i="12"/>
  <c r="Z130" i="12"/>
  <c r="AB131" i="12"/>
  <c r="X131" i="12"/>
  <c r="AA131" i="12"/>
  <c r="AD133" i="12"/>
  <c r="Z133" i="12"/>
  <c r="AB133" i="12"/>
  <c r="AB134" i="12"/>
  <c r="Q135" i="12"/>
  <c r="W135" i="12"/>
  <c r="AC135" i="12"/>
  <c r="Q136" i="12"/>
  <c r="W136" i="12"/>
  <c r="X137" i="12"/>
  <c r="AC137" i="12"/>
  <c r="V141" i="12"/>
  <c r="Q141" i="12"/>
  <c r="S141" i="12"/>
  <c r="Y142" i="12"/>
  <c r="U143" i="12"/>
  <c r="Z143" i="12"/>
  <c r="S144" i="12"/>
  <c r="U145" i="12"/>
  <c r="AE146" i="12"/>
  <c r="AA146" i="12"/>
  <c r="Z146" i="12"/>
  <c r="AB147" i="12"/>
  <c r="X147" i="12"/>
  <c r="AA147" i="12"/>
  <c r="AE149" i="12"/>
  <c r="AA149" i="12"/>
  <c r="AD149" i="12"/>
  <c r="Z149" i="12"/>
  <c r="X149" i="12"/>
  <c r="AB150" i="12"/>
  <c r="X150" i="12"/>
  <c r="AE150" i="12"/>
  <c r="AA150" i="12"/>
  <c r="AC150" i="12"/>
  <c r="U151" i="12"/>
  <c r="S151" i="12"/>
  <c r="AB153" i="12"/>
  <c r="X153" i="12"/>
  <c r="AE153" i="12"/>
  <c r="AA153" i="12"/>
  <c r="AD153" i="12"/>
  <c r="Z153" i="12"/>
  <c r="Y153" i="12"/>
  <c r="V155" i="12"/>
  <c r="Q155" i="12"/>
  <c r="U155" i="12"/>
  <c r="S155" i="12"/>
  <c r="W155" i="12"/>
  <c r="AB156" i="12"/>
  <c r="X156" i="12"/>
  <c r="AE156" i="12"/>
  <c r="Z156" i="12"/>
  <c r="AD156" i="12"/>
  <c r="Y156" i="12"/>
  <c r="AC156" i="12"/>
  <c r="AA156" i="12"/>
  <c r="AB164" i="12"/>
  <c r="X164" i="12"/>
  <c r="AE164" i="12"/>
  <c r="AA164" i="12"/>
  <c r="AC164" i="12"/>
  <c r="Z164" i="12"/>
  <c r="Y164" i="12"/>
  <c r="AA100" i="12"/>
  <c r="Y102" i="12"/>
  <c r="Y106" i="12"/>
  <c r="Y110" i="12"/>
  <c r="AD113" i="12"/>
  <c r="Z113" i="12"/>
  <c r="AB113" i="12"/>
  <c r="V121" i="12"/>
  <c r="Q121" i="12"/>
  <c r="S121" i="12"/>
  <c r="AE126" i="12"/>
  <c r="AA126" i="12"/>
  <c r="Z126" i="12"/>
  <c r="AB127" i="12"/>
  <c r="X127" i="12"/>
  <c r="AA127" i="12"/>
  <c r="AD129" i="12"/>
  <c r="Z129" i="12"/>
  <c r="AB129" i="12"/>
  <c r="V137" i="12"/>
  <c r="Q137" i="12"/>
  <c r="S137" i="12"/>
  <c r="AE142" i="12"/>
  <c r="AA142" i="12"/>
  <c r="Z142" i="12"/>
  <c r="AB143" i="12"/>
  <c r="X143" i="12"/>
  <c r="AA143" i="12"/>
  <c r="AD145" i="12"/>
  <c r="Z145" i="12"/>
  <c r="AB145" i="12"/>
  <c r="V170" i="12"/>
  <c r="Q170" i="12"/>
  <c r="U170" i="12"/>
  <c r="W170" i="12"/>
  <c r="S170" i="12"/>
  <c r="Y112" i="12"/>
  <c r="Y116" i="12"/>
  <c r="Y120" i="12"/>
  <c r="Y124" i="12"/>
  <c r="Y128" i="12"/>
  <c r="Y132" i="12"/>
  <c r="Y136" i="12"/>
  <c r="Y140" i="12"/>
  <c r="Y144" i="12"/>
  <c r="Y148" i="12"/>
  <c r="Q149" i="12"/>
  <c r="V149" i="12"/>
  <c r="X151" i="12"/>
  <c r="AB151" i="12"/>
  <c r="U152" i="12"/>
  <c r="Y152" i="12"/>
  <c r="Q153" i="12"/>
  <c r="V153" i="12"/>
  <c r="AA154" i="12"/>
  <c r="AE154" i="12"/>
  <c r="X155" i="12"/>
  <c r="AB155" i="12"/>
  <c r="Q156" i="12"/>
  <c r="W156" i="12"/>
  <c r="Q157" i="12"/>
  <c r="W157" i="12"/>
  <c r="X159" i="12"/>
  <c r="AC159" i="12"/>
  <c r="Y160" i="12"/>
  <c r="AD160" i="12"/>
  <c r="V162" i="12"/>
  <c r="Q162" i="12"/>
  <c r="S162" i="12"/>
  <c r="Y162" i="12"/>
  <c r="AE162" i="12"/>
  <c r="W165" i="12"/>
  <c r="U169" i="12"/>
  <c r="S169" i="12"/>
  <c r="Y151" i="12"/>
  <c r="Q152" i="12"/>
  <c r="V152" i="12"/>
  <c r="X154" i="12"/>
  <c r="AB154" i="12"/>
  <c r="Y155" i="12"/>
  <c r="AC155" i="12"/>
  <c r="V158" i="12"/>
  <c r="Q158" i="12"/>
  <c r="S158" i="12"/>
  <c r="Y159" i="12"/>
  <c r="Z160" i="12"/>
  <c r="AE163" i="12"/>
  <c r="AA163" i="12"/>
  <c r="AD163" i="12"/>
  <c r="Z163" i="12"/>
  <c r="AB163" i="12"/>
  <c r="V166" i="12"/>
  <c r="Q166" i="12"/>
  <c r="U166" i="12"/>
  <c r="S166" i="12"/>
  <c r="AB168" i="12"/>
  <c r="X168" i="12"/>
  <c r="AE168" i="12"/>
  <c r="AA168" i="12"/>
  <c r="AD168" i="12"/>
  <c r="AE171" i="12"/>
  <c r="AA171" i="12"/>
  <c r="AD171" i="12"/>
  <c r="Z171" i="12"/>
  <c r="AB171" i="12"/>
  <c r="U175" i="12"/>
  <c r="W175" i="12"/>
  <c r="Q175" i="12"/>
  <c r="V175" i="12"/>
  <c r="S175" i="12"/>
  <c r="V176" i="12"/>
  <c r="Q176" i="12"/>
  <c r="W176" i="12"/>
  <c r="U176" i="12"/>
  <c r="S176" i="12"/>
  <c r="AB184" i="12"/>
  <c r="X184" i="12"/>
  <c r="AD184" i="12"/>
  <c r="Z184" i="12"/>
  <c r="AE184" i="12"/>
  <c r="AC184" i="12"/>
  <c r="AA184" i="12"/>
  <c r="V186" i="12"/>
  <c r="Q186" i="12"/>
  <c r="S186" i="12"/>
  <c r="W186" i="12"/>
  <c r="U186" i="12"/>
  <c r="AD194" i="12"/>
  <c r="Z194" i="12"/>
  <c r="AB194" i="12"/>
  <c r="X194" i="12"/>
  <c r="AE194" i="12"/>
  <c r="AC194" i="12"/>
  <c r="AA194" i="12"/>
  <c r="Y154" i="12"/>
  <c r="AE159" i="12"/>
  <c r="AA159" i="12"/>
  <c r="Z159" i="12"/>
  <c r="AB160" i="12"/>
  <c r="X160" i="12"/>
  <c r="AA160" i="12"/>
  <c r="AD162" i="12"/>
  <c r="Z162" i="12"/>
  <c r="AB162" i="12"/>
  <c r="U165" i="12"/>
  <c r="S165" i="12"/>
  <c r="S174" i="12"/>
  <c r="W174" i="12"/>
  <c r="Q174" i="12"/>
  <c r="V174" i="12"/>
  <c r="U174" i="12"/>
  <c r="AB182" i="12"/>
  <c r="X182" i="12"/>
  <c r="AE182" i="12"/>
  <c r="Z182" i="12"/>
  <c r="AD182" i="12"/>
  <c r="Y182" i="12"/>
  <c r="AC182" i="12"/>
  <c r="W164" i="12"/>
  <c r="Y166" i="12"/>
  <c r="AC166" i="12"/>
  <c r="W168" i="12"/>
  <c r="Y170" i="12"/>
  <c r="AC170" i="12"/>
  <c r="V172" i="12"/>
  <c r="Q172" i="12"/>
  <c r="S172" i="12"/>
  <c r="AE177" i="12"/>
  <c r="AA177" i="12"/>
  <c r="Z177" i="12"/>
  <c r="AB178" i="12"/>
  <c r="X178" i="12"/>
  <c r="V178" i="12"/>
  <c r="AA178" i="12"/>
  <c r="V179" i="12"/>
  <c r="AD180" i="12"/>
  <c r="Z180" i="12"/>
  <c r="AB180" i="12"/>
  <c r="AB188" i="12"/>
  <c r="X188" i="12"/>
  <c r="AD188" i="12"/>
  <c r="Z188" i="12"/>
  <c r="Y188" i="12"/>
  <c r="V190" i="12"/>
  <c r="Q190" i="12"/>
  <c r="S190" i="12"/>
  <c r="U190" i="12"/>
  <c r="AC190" i="12"/>
  <c r="Y157" i="12"/>
  <c r="Y161" i="12"/>
  <c r="Y165" i="12"/>
  <c r="Z166" i="12"/>
  <c r="Y169" i="12"/>
  <c r="Z170" i="12"/>
  <c r="U172" i="12"/>
  <c r="AE173" i="12"/>
  <c r="AA173" i="12"/>
  <c r="Z173" i="12"/>
  <c r="AB174" i="12"/>
  <c r="X174" i="12"/>
  <c r="AA174" i="12"/>
  <c r="AD176" i="12"/>
  <c r="Z176" i="12"/>
  <c r="AB176" i="12"/>
  <c r="AB177" i="12"/>
  <c r="Q178" i="12"/>
  <c r="W178" i="12"/>
  <c r="AC178" i="12"/>
  <c r="Q179" i="12"/>
  <c r="W179" i="12"/>
  <c r="X180" i="12"/>
  <c r="AC180" i="12"/>
  <c r="S184" i="12"/>
  <c r="V184" i="12"/>
  <c r="Q184" i="12"/>
  <c r="U184" i="12"/>
  <c r="AD186" i="12"/>
  <c r="Z186" i="12"/>
  <c r="AB186" i="12"/>
  <c r="X186" i="12"/>
  <c r="Y186" i="12"/>
  <c r="AA188" i="12"/>
  <c r="W190" i="12"/>
  <c r="AB192" i="12"/>
  <c r="X192" i="12"/>
  <c r="AD192" i="12"/>
  <c r="Z192" i="12"/>
  <c r="Y192" i="12"/>
  <c r="V194" i="12"/>
  <c r="Q194" i="12"/>
  <c r="S194" i="12"/>
  <c r="U194" i="12"/>
  <c r="V180" i="12"/>
  <c r="Q180" i="12"/>
  <c r="S180" i="12"/>
  <c r="S188" i="12"/>
  <c r="V188" i="12"/>
  <c r="Q188" i="12"/>
  <c r="U188" i="12"/>
  <c r="AD190" i="12"/>
  <c r="Z190" i="12"/>
  <c r="AB190" i="12"/>
  <c r="X190" i="12"/>
  <c r="Y190" i="12"/>
  <c r="AB196" i="12"/>
  <c r="X196" i="12"/>
  <c r="AE196" i="12"/>
  <c r="AA196" i="12"/>
  <c r="AD196" i="12"/>
  <c r="Z196" i="12"/>
  <c r="AC196" i="12"/>
  <c r="Y175" i="12"/>
  <c r="Y179" i="12"/>
  <c r="Y183" i="12"/>
  <c r="AA185" i="12"/>
  <c r="AE185" i="12"/>
  <c r="U187" i="12"/>
  <c r="Y187" i="12"/>
  <c r="AA189" i="12"/>
  <c r="AE189" i="12"/>
  <c r="U191" i="12"/>
  <c r="Y191" i="12"/>
  <c r="AA193" i="12"/>
  <c r="AE193" i="12"/>
  <c r="U195" i="12"/>
  <c r="Y195" i="12"/>
  <c r="Q196" i="12"/>
  <c r="V196" i="12"/>
  <c r="AA197" i="12"/>
  <c r="AE197" i="12"/>
  <c r="W196" i="12"/>
  <c r="Y185" i="12"/>
  <c r="Y189" i="12"/>
  <c r="Y193" i="12"/>
  <c r="Y197" i="12"/>
  <c r="AB13" i="18"/>
  <c r="X13" i="18"/>
  <c r="AD21" i="18"/>
  <c r="Z21" i="18"/>
  <c r="AB21" i="18"/>
  <c r="X21" i="18"/>
  <c r="AA21" i="18"/>
  <c r="AB47" i="18"/>
  <c r="X47" i="18"/>
  <c r="AA47" i="18"/>
  <c r="AE47" i="18"/>
  <c r="Z47" i="18"/>
  <c r="AD47" i="18"/>
  <c r="Y47" i="18"/>
  <c r="AE4" i="18"/>
  <c r="AA4" i="18"/>
  <c r="Q4" i="18"/>
  <c r="V4" i="18"/>
  <c r="AB4" i="18"/>
  <c r="Y5" i="18"/>
  <c r="AD5" i="18"/>
  <c r="AE8" i="18"/>
  <c r="AA8" i="18"/>
  <c r="AB8" i="18"/>
  <c r="Y9" i="18"/>
  <c r="AD9" i="18"/>
  <c r="AE12" i="18"/>
  <c r="AA12" i="18"/>
  <c r="AB12" i="18"/>
  <c r="Y13" i="18"/>
  <c r="AD13" i="18"/>
  <c r="AC15" i="18"/>
  <c r="AC21" i="18"/>
  <c r="AB31" i="18"/>
  <c r="X31" i="18"/>
  <c r="AE31" i="18"/>
  <c r="AA31" i="18"/>
  <c r="AD31" i="18"/>
  <c r="Z31" i="18"/>
  <c r="AB39" i="18"/>
  <c r="X39" i="18"/>
  <c r="AE39" i="18"/>
  <c r="AA39" i="18"/>
  <c r="AD39" i="18"/>
  <c r="Z39" i="18"/>
  <c r="AC47" i="18"/>
  <c r="AB49" i="18"/>
  <c r="X49" i="18"/>
  <c r="AA49" i="18"/>
  <c r="AE49" i="18"/>
  <c r="Y49" i="18"/>
  <c r="AD49" i="18"/>
  <c r="AC49" i="18"/>
  <c r="AB53" i="18"/>
  <c r="X53" i="18"/>
  <c r="AA53" i="18"/>
  <c r="AE53" i="18"/>
  <c r="Z53" i="18"/>
  <c r="AD53" i="18"/>
  <c r="AC53" i="18"/>
  <c r="Y53" i="18"/>
  <c r="AB85" i="18"/>
  <c r="X85" i="18"/>
  <c r="AA85" i="18"/>
  <c r="AE85" i="18"/>
  <c r="Z85" i="18"/>
  <c r="AD85" i="18"/>
  <c r="AC85" i="18"/>
  <c r="Y85" i="18"/>
  <c r="AC5" i="18"/>
  <c r="AB23" i="18"/>
  <c r="X23" i="18"/>
  <c r="AD23" i="18"/>
  <c r="Z23" i="18"/>
  <c r="AA23" i="18"/>
  <c r="AB77" i="18"/>
  <c r="X77" i="18"/>
  <c r="AA77" i="18"/>
  <c r="AE77" i="18"/>
  <c r="Z77" i="18"/>
  <c r="AD77" i="18"/>
  <c r="AC77" i="18"/>
  <c r="Y77" i="18"/>
  <c r="L5" i="18"/>
  <c r="Z5" i="18"/>
  <c r="AD7" i="18"/>
  <c r="Z7" i="18"/>
  <c r="AB7" i="18"/>
  <c r="Z9" i="18"/>
  <c r="AD11" i="18"/>
  <c r="Z11" i="18"/>
  <c r="AB11" i="18"/>
  <c r="Z13" i="18"/>
  <c r="AE13" i="18"/>
  <c r="AD17" i="18"/>
  <c r="Z17" i="18"/>
  <c r="AB17" i="18"/>
  <c r="X17" i="18"/>
  <c r="AA17" i="18"/>
  <c r="AB19" i="18"/>
  <c r="X19" i="18"/>
  <c r="AD19" i="18"/>
  <c r="Z19" i="18"/>
  <c r="AA19" i="18"/>
  <c r="AE21" i="18"/>
  <c r="AE23" i="18"/>
  <c r="AD25" i="18"/>
  <c r="Z25" i="18"/>
  <c r="AB25" i="18"/>
  <c r="X25" i="18"/>
  <c r="AA25" i="18"/>
  <c r="AB27" i="18"/>
  <c r="X27" i="18"/>
  <c r="AE27" i="18"/>
  <c r="AA27" i="18"/>
  <c r="AD27" i="18"/>
  <c r="Z27" i="18"/>
  <c r="AB61" i="18"/>
  <c r="X61" i="18"/>
  <c r="AA61" i="18"/>
  <c r="AE61" i="18"/>
  <c r="Z61" i="18"/>
  <c r="AD61" i="18"/>
  <c r="AC61" i="18"/>
  <c r="Y61" i="18"/>
  <c r="AB93" i="18"/>
  <c r="X93" i="18"/>
  <c r="AC93" i="18"/>
  <c r="AA93" i="18"/>
  <c r="AE93" i="18"/>
  <c r="Z93" i="18"/>
  <c r="Y93" i="18"/>
  <c r="AB5" i="18"/>
  <c r="X5" i="18"/>
  <c r="AB9" i="18"/>
  <c r="X9" i="18"/>
  <c r="AC9" i="18"/>
  <c r="AC13" i="18"/>
  <c r="AB15" i="18"/>
  <c r="X15" i="18"/>
  <c r="AD15" i="18"/>
  <c r="Z15" i="18"/>
  <c r="AA15" i="18"/>
  <c r="O4" i="18"/>
  <c r="S4" i="18"/>
  <c r="AA5" i="18"/>
  <c r="X7" i="18"/>
  <c r="AC7" i="18"/>
  <c r="AA9" i="18"/>
  <c r="X11" i="18"/>
  <c r="AC11" i="18"/>
  <c r="AA13" i="18"/>
  <c r="Y15" i="18"/>
  <c r="AC17" i="18"/>
  <c r="AC19" i="18"/>
  <c r="Y21" i="18"/>
  <c r="Y23" i="18"/>
  <c r="AC25" i="18"/>
  <c r="AB35" i="18"/>
  <c r="X35" i="18"/>
  <c r="AE35" i="18"/>
  <c r="AA35" i="18"/>
  <c r="AD35" i="18"/>
  <c r="Z35" i="18"/>
  <c r="AB43" i="18"/>
  <c r="X43" i="18"/>
  <c r="AE43" i="18"/>
  <c r="AA43" i="18"/>
  <c r="AD43" i="18"/>
  <c r="Z43" i="18"/>
  <c r="AB69" i="18"/>
  <c r="X69" i="18"/>
  <c r="AA69" i="18"/>
  <c r="AE69" i="18"/>
  <c r="Z69" i="18"/>
  <c r="AD69" i="18"/>
  <c r="AC69" i="18"/>
  <c r="Y69" i="18"/>
  <c r="Y6" i="18"/>
  <c r="Y10" i="18"/>
  <c r="Y14" i="18"/>
  <c r="AA16" i="18"/>
  <c r="AE16" i="18"/>
  <c r="Y18" i="18"/>
  <c r="AA20" i="18"/>
  <c r="AE20" i="18"/>
  <c r="Y22" i="18"/>
  <c r="AA24" i="18"/>
  <c r="AE24" i="18"/>
  <c r="Y26" i="18"/>
  <c r="AA28" i="18"/>
  <c r="AE28" i="18"/>
  <c r="X29" i="18"/>
  <c r="AB29" i="18"/>
  <c r="Y30" i="18"/>
  <c r="AA32" i="18"/>
  <c r="AE32" i="18"/>
  <c r="X33" i="18"/>
  <c r="AB33" i="18"/>
  <c r="Y34" i="18"/>
  <c r="AA36" i="18"/>
  <c r="AE36" i="18"/>
  <c r="X37" i="18"/>
  <c r="AB37" i="18"/>
  <c r="Y38" i="18"/>
  <c r="AA40" i="18"/>
  <c r="AE40" i="18"/>
  <c r="X41" i="18"/>
  <c r="AB41" i="18"/>
  <c r="Y42" i="18"/>
  <c r="AA44" i="18"/>
  <c r="AE44" i="18"/>
  <c r="X45" i="18"/>
  <c r="AB45" i="18"/>
  <c r="AE46" i="18"/>
  <c r="AA46" i="18"/>
  <c r="AB46" i="18"/>
  <c r="AD51" i="18"/>
  <c r="Z51" i="18"/>
  <c r="AC51" i="18"/>
  <c r="X51" i="18"/>
  <c r="AB51" i="18"/>
  <c r="AA51" i="18"/>
  <c r="AE56" i="18"/>
  <c r="AA56" i="18"/>
  <c r="AD56" i="18"/>
  <c r="Y56" i="18"/>
  <c r="AC56" i="18"/>
  <c r="X56" i="18"/>
  <c r="AB56" i="18"/>
  <c r="AE64" i="18"/>
  <c r="AA64" i="18"/>
  <c r="AD64" i="18"/>
  <c r="Y64" i="18"/>
  <c r="AC64" i="18"/>
  <c r="X64" i="18"/>
  <c r="AB64" i="18"/>
  <c r="AE72" i="18"/>
  <c r="AA72" i="18"/>
  <c r="AD72" i="18"/>
  <c r="Y72" i="18"/>
  <c r="AC72" i="18"/>
  <c r="X72" i="18"/>
  <c r="AB72" i="18"/>
  <c r="AE80" i="18"/>
  <c r="AA80" i="18"/>
  <c r="AD80" i="18"/>
  <c r="Y80" i="18"/>
  <c r="AC80" i="18"/>
  <c r="X80" i="18"/>
  <c r="AB80" i="18"/>
  <c r="AE88" i="18"/>
  <c r="AA88" i="18"/>
  <c r="AD88" i="18"/>
  <c r="Y88" i="18"/>
  <c r="AC88" i="18"/>
  <c r="X88" i="18"/>
  <c r="AB88" i="18"/>
  <c r="AD101" i="18"/>
  <c r="Z101" i="18"/>
  <c r="AB101" i="18"/>
  <c r="X101" i="18"/>
  <c r="Y101" i="18"/>
  <c r="AE101" i="18"/>
  <c r="AC101" i="18"/>
  <c r="Y29" i="18"/>
  <c r="AC29" i="18"/>
  <c r="Y33" i="18"/>
  <c r="AC33" i="18"/>
  <c r="Y37" i="18"/>
  <c r="AC37" i="18"/>
  <c r="Y41" i="18"/>
  <c r="AC41" i="18"/>
  <c r="Y45" i="18"/>
  <c r="AC45" i="18"/>
  <c r="AB57" i="18"/>
  <c r="X57" i="18"/>
  <c r="AA57" i="18"/>
  <c r="AE57" i="18"/>
  <c r="Z57" i="18"/>
  <c r="AB65" i="18"/>
  <c r="X65" i="18"/>
  <c r="AA65" i="18"/>
  <c r="AE65" i="18"/>
  <c r="Z65" i="18"/>
  <c r="AB73" i="18"/>
  <c r="X73" i="18"/>
  <c r="AA73" i="18"/>
  <c r="AE73" i="18"/>
  <c r="Z73" i="18"/>
  <c r="AB81" i="18"/>
  <c r="X81" i="18"/>
  <c r="AA81" i="18"/>
  <c r="AE81" i="18"/>
  <c r="Z81" i="18"/>
  <c r="AB89" i="18"/>
  <c r="X89" i="18"/>
  <c r="AA89" i="18"/>
  <c r="AE89" i="18"/>
  <c r="Z89" i="18"/>
  <c r="Y16" i="18"/>
  <c r="Y20" i="18"/>
  <c r="Y24" i="18"/>
  <c r="Y28" i="18"/>
  <c r="Z29" i="18"/>
  <c r="Y32" i="18"/>
  <c r="Z33" i="18"/>
  <c r="Y36" i="18"/>
  <c r="Z37" i="18"/>
  <c r="Y40" i="18"/>
  <c r="Z41" i="18"/>
  <c r="Y44" i="18"/>
  <c r="Z45" i="18"/>
  <c r="AE52" i="18"/>
  <c r="AA52" i="18"/>
  <c r="AD52" i="18"/>
  <c r="Y52" i="18"/>
  <c r="AC52" i="18"/>
  <c r="X52" i="18"/>
  <c r="AB52" i="18"/>
  <c r="Y57" i="18"/>
  <c r="AE60" i="18"/>
  <c r="AA60" i="18"/>
  <c r="AD60" i="18"/>
  <c r="Y60" i="18"/>
  <c r="AC60" i="18"/>
  <c r="X60" i="18"/>
  <c r="AB60" i="18"/>
  <c r="Y65" i="18"/>
  <c r="AE68" i="18"/>
  <c r="AA68" i="18"/>
  <c r="AD68" i="18"/>
  <c r="Y68" i="18"/>
  <c r="AC68" i="18"/>
  <c r="X68" i="18"/>
  <c r="AB68" i="18"/>
  <c r="Y73" i="18"/>
  <c r="AE76" i="18"/>
  <c r="AA76" i="18"/>
  <c r="AD76" i="18"/>
  <c r="Y76" i="18"/>
  <c r="AC76" i="18"/>
  <c r="X76" i="18"/>
  <c r="AB76" i="18"/>
  <c r="Y81" i="18"/>
  <c r="AE84" i="18"/>
  <c r="AA84" i="18"/>
  <c r="AD84" i="18"/>
  <c r="Y84" i="18"/>
  <c r="AC84" i="18"/>
  <c r="X84" i="18"/>
  <c r="AB84" i="18"/>
  <c r="Y89" i="18"/>
  <c r="AE92" i="18"/>
  <c r="AA92" i="18"/>
  <c r="AD92" i="18"/>
  <c r="Y92" i="18"/>
  <c r="AC92" i="18"/>
  <c r="X92" i="18"/>
  <c r="AB92" i="18"/>
  <c r="AB103" i="18"/>
  <c r="X103" i="18"/>
  <c r="AE103" i="18"/>
  <c r="AD103" i="18"/>
  <c r="Z103" i="18"/>
  <c r="Y103" i="18"/>
  <c r="AC103" i="18"/>
  <c r="AD55" i="18"/>
  <c r="Z55" i="18"/>
  <c r="AB55" i="18"/>
  <c r="AD59" i="18"/>
  <c r="Z59" i="18"/>
  <c r="AB59" i="18"/>
  <c r="AD63" i="18"/>
  <c r="Z63" i="18"/>
  <c r="AB63" i="18"/>
  <c r="AD67" i="18"/>
  <c r="Z67" i="18"/>
  <c r="AB67" i="18"/>
  <c r="AD71" i="18"/>
  <c r="Z71" i="18"/>
  <c r="AB71" i="18"/>
  <c r="AD75" i="18"/>
  <c r="Z75" i="18"/>
  <c r="AB75" i="18"/>
  <c r="AD79" i="18"/>
  <c r="Z79" i="18"/>
  <c r="AB79" i="18"/>
  <c r="AD83" i="18"/>
  <c r="Z83" i="18"/>
  <c r="AB83" i="18"/>
  <c r="AD87" i="18"/>
  <c r="Z87" i="18"/>
  <c r="AB87" i="18"/>
  <c r="AD91" i="18"/>
  <c r="Z91" i="18"/>
  <c r="AB91" i="18"/>
  <c r="AB95" i="18"/>
  <c r="AD95" i="18"/>
  <c r="Z95" i="18"/>
  <c r="AC95" i="18"/>
  <c r="AB107" i="18"/>
  <c r="X107" i="18"/>
  <c r="AE107" i="18"/>
  <c r="AA107" i="18"/>
  <c r="AD107" i="18"/>
  <c r="Z107" i="18"/>
  <c r="S141" i="18"/>
  <c r="V141" i="18"/>
  <c r="Q141" i="18"/>
  <c r="W141" i="18"/>
  <c r="U141" i="18"/>
  <c r="AD143" i="18"/>
  <c r="Z143" i="18"/>
  <c r="AB143" i="18"/>
  <c r="X143" i="18"/>
  <c r="AE143" i="18"/>
  <c r="AC143" i="18"/>
  <c r="AA143" i="18"/>
  <c r="AD178" i="18"/>
  <c r="Z178" i="18"/>
  <c r="AB178" i="18"/>
  <c r="X178" i="18"/>
  <c r="AA178" i="18"/>
  <c r="AE178" i="18"/>
  <c r="Y178" i="18"/>
  <c r="AC178" i="18"/>
  <c r="AE48" i="18"/>
  <c r="AA48" i="18"/>
  <c r="Y48" i="18"/>
  <c r="AD48" i="18"/>
  <c r="X55" i="18"/>
  <c r="AC55" i="18"/>
  <c r="X59" i="18"/>
  <c r="AC59" i="18"/>
  <c r="X63" i="18"/>
  <c r="AC63" i="18"/>
  <c r="X67" i="18"/>
  <c r="AC67" i="18"/>
  <c r="X71" i="18"/>
  <c r="AC71" i="18"/>
  <c r="X75" i="18"/>
  <c r="AC75" i="18"/>
  <c r="X79" i="18"/>
  <c r="AC79" i="18"/>
  <c r="X83" i="18"/>
  <c r="AC83" i="18"/>
  <c r="X87" i="18"/>
  <c r="AC87" i="18"/>
  <c r="X91" i="18"/>
  <c r="AC91" i="18"/>
  <c r="X95" i="18"/>
  <c r="AE95" i="18"/>
  <c r="AD97" i="18"/>
  <c r="Z97" i="18"/>
  <c r="AB97" i="18"/>
  <c r="X97" i="18"/>
  <c r="AA97" i="18"/>
  <c r="AB99" i="18"/>
  <c r="X99" i="18"/>
  <c r="AD99" i="18"/>
  <c r="Z99" i="18"/>
  <c r="AA99" i="18"/>
  <c r="Y107" i="18"/>
  <c r="AB131" i="18"/>
  <c r="X131" i="18"/>
  <c r="AE131" i="18"/>
  <c r="Z131" i="18"/>
  <c r="AD131" i="18"/>
  <c r="Y131" i="18"/>
  <c r="AC131" i="18"/>
  <c r="V135" i="18"/>
  <c r="Q135" i="18"/>
  <c r="S135" i="18"/>
  <c r="W135" i="18"/>
  <c r="U135" i="18"/>
  <c r="AB111" i="18"/>
  <c r="X111" i="18"/>
  <c r="AE111" i="18"/>
  <c r="AA111" i="18"/>
  <c r="AD111" i="18"/>
  <c r="Z111" i="18"/>
  <c r="AB133" i="18"/>
  <c r="X133" i="18"/>
  <c r="AD133" i="18"/>
  <c r="Z133" i="18"/>
  <c r="AE133" i="18"/>
  <c r="AC133" i="18"/>
  <c r="AA133" i="18"/>
  <c r="AB149" i="18"/>
  <c r="X149" i="18"/>
  <c r="AD149" i="18"/>
  <c r="Z149" i="18"/>
  <c r="AE149" i="18"/>
  <c r="AC149" i="18"/>
  <c r="AA149" i="18"/>
  <c r="AE171" i="18"/>
  <c r="AB171" i="18"/>
  <c r="X171" i="18"/>
  <c r="Z171" i="18"/>
  <c r="AD171" i="18"/>
  <c r="Y171" i="18"/>
  <c r="AC171" i="18"/>
  <c r="AA171" i="18"/>
  <c r="Y50" i="18"/>
  <c r="Y54" i="18"/>
  <c r="Y58" i="18"/>
  <c r="Y62" i="18"/>
  <c r="Y66" i="18"/>
  <c r="Y70" i="18"/>
  <c r="Y74" i="18"/>
  <c r="Y78" i="18"/>
  <c r="Y82" i="18"/>
  <c r="Y86" i="18"/>
  <c r="Y90" i="18"/>
  <c r="Y94" i="18"/>
  <c r="AA96" i="18"/>
  <c r="AE96" i="18"/>
  <c r="Y98" i="18"/>
  <c r="AA100" i="18"/>
  <c r="AE100" i="18"/>
  <c r="Y102" i="18"/>
  <c r="AA104" i="18"/>
  <c r="AE104" i="18"/>
  <c r="X105" i="18"/>
  <c r="AB105" i="18"/>
  <c r="Y106" i="18"/>
  <c r="AA108" i="18"/>
  <c r="AE108" i="18"/>
  <c r="X109" i="18"/>
  <c r="AB109" i="18"/>
  <c r="Y110" i="18"/>
  <c r="AA112" i="18"/>
  <c r="AE112" i="18"/>
  <c r="X113" i="18"/>
  <c r="AB113" i="18"/>
  <c r="Q131" i="18"/>
  <c r="W131" i="18"/>
  <c r="Q132" i="18"/>
  <c r="W132" i="18"/>
  <c r="AB137" i="18"/>
  <c r="X137" i="18"/>
  <c r="AD137" i="18"/>
  <c r="Z137" i="18"/>
  <c r="Y137" i="18"/>
  <c r="V139" i="18"/>
  <c r="Q139" i="18"/>
  <c r="S139" i="18"/>
  <c r="U139" i="18"/>
  <c r="S145" i="18"/>
  <c r="V145" i="18"/>
  <c r="Q145" i="18"/>
  <c r="U145" i="18"/>
  <c r="AD147" i="18"/>
  <c r="Z147" i="18"/>
  <c r="AB147" i="18"/>
  <c r="X147" i="18"/>
  <c r="Y147" i="18"/>
  <c r="AE170" i="18"/>
  <c r="AA170" i="18"/>
  <c r="AD170" i="18"/>
  <c r="Y170" i="18"/>
  <c r="AC170" i="18"/>
  <c r="X170" i="18"/>
  <c r="AB170" i="18"/>
  <c r="Y105" i="18"/>
  <c r="AC105" i="18"/>
  <c r="Y109" i="18"/>
  <c r="AC109" i="18"/>
  <c r="Y113" i="18"/>
  <c r="AC113" i="18"/>
  <c r="S133" i="18"/>
  <c r="V133" i="18"/>
  <c r="Q133" i="18"/>
  <c r="U133" i="18"/>
  <c r="AD135" i="18"/>
  <c r="Z135" i="18"/>
  <c r="AB135" i="18"/>
  <c r="X135" i="18"/>
  <c r="Y135" i="18"/>
  <c r="AB141" i="18"/>
  <c r="X141" i="18"/>
  <c r="AD141" i="18"/>
  <c r="Z141" i="18"/>
  <c r="Y141" i="18"/>
  <c r="V143" i="18"/>
  <c r="Q143" i="18"/>
  <c r="S143" i="18"/>
  <c r="U143" i="18"/>
  <c r="S149" i="18"/>
  <c r="V149" i="18"/>
  <c r="Q149" i="18"/>
  <c r="U149" i="18"/>
  <c r="AB155" i="18"/>
  <c r="X155" i="18"/>
  <c r="AE155" i="18"/>
  <c r="Z155" i="18"/>
  <c r="AD155" i="18"/>
  <c r="Y155" i="18"/>
  <c r="AC155" i="18"/>
  <c r="S163" i="18"/>
  <c r="W163" i="18"/>
  <c r="Q163" i="18"/>
  <c r="V163" i="18"/>
  <c r="U163" i="18"/>
  <c r="U164" i="18"/>
  <c r="W164" i="18"/>
  <c r="Q164" i="18"/>
  <c r="V164" i="18"/>
  <c r="S164" i="18"/>
  <c r="V165" i="18"/>
  <c r="Q165" i="18"/>
  <c r="W165" i="18"/>
  <c r="U165" i="18"/>
  <c r="S165" i="18"/>
  <c r="Y96" i="18"/>
  <c r="Y100" i="18"/>
  <c r="Y104" i="18"/>
  <c r="Z105" i="18"/>
  <c r="Y108" i="18"/>
  <c r="Z109" i="18"/>
  <c r="Y112" i="18"/>
  <c r="Z113" i="18"/>
  <c r="U131" i="18"/>
  <c r="S132" i="18"/>
  <c r="W133" i="18"/>
  <c r="AA135" i="18"/>
  <c r="S137" i="18"/>
  <c r="V137" i="18"/>
  <c r="Q137" i="18"/>
  <c r="U137" i="18"/>
  <c r="AD139" i="18"/>
  <c r="Z139" i="18"/>
  <c r="AB139" i="18"/>
  <c r="X139" i="18"/>
  <c r="Y139" i="18"/>
  <c r="AA141" i="18"/>
  <c r="W143" i="18"/>
  <c r="AB145" i="18"/>
  <c r="X145" i="18"/>
  <c r="AD145" i="18"/>
  <c r="Z145" i="18"/>
  <c r="Y145" i="18"/>
  <c r="V147" i="18"/>
  <c r="Q147" i="18"/>
  <c r="S147" i="18"/>
  <c r="U147" i="18"/>
  <c r="W149" i="18"/>
  <c r="AE154" i="18"/>
  <c r="AA154" i="18"/>
  <c r="AD154" i="18"/>
  <c r="Y154" i="18"/>
  <c r="AC154" i="18"/>
  <c r="X154" i="18"/>
  <c r="AB154" i="18"/>
  <c r="AD157" i="18"/>
  <c r="Z157" i="18"/>
  <c r="AA157" i="18"/>
  <c r="AE157" i="18"/>
  <c r="Y157" i="18"/>
  <c r="AC157" i="18"/>
  <c r="X157" i="18"/>
  <c r="V174" i="18"/>
  <c r="Q174" i="18"/>
  <c r="W174" i="18"/>
  <c r="U174" i="18"/>
  <c r="S174" i="18"/>
  <c r="Y132" i="18"/>
  <c r="AA134" i="18"/>
  <c r="AE134" i="18"/>
  <c r="U136" i="18"/>
  <c r="Y136" i="18"/>
  <c r="AA138" i="18"/>
  <c r="AE138" i="18"/>
  <c r="U140" i="18"/>
  <c r="Y140" i="18"/>
  <c r="AA142" i="18"/>
  <c r="AE142" i="18"/>
  <c r="U144" i="18"/>
  <c r="Y144" i="18"/>
  <c r="AA146" i="18"/>
  <c r="AE146" i="18"/>
  <c r="U148" i="18"/>
  <c r="Y148" i="18"/>
  <c r="AA150" i="18"/>
  <c r="AB151" i="18"/>
  <c r="X151" i="18"/>
  <c r="V151" i="18"/>
  <c r="AA151" i="18"/>
  <c r="V152" i="18"/>
  <c r="AD153" i="18"/>
  <c r="Z153" i="18"/>
  <c r="AB153" i="18"/>
  <c r="Q155" i="18"/>
  <c r="W155" i="18"/>
  <c r="Q156" i="18"/>
  <c r="W156" i="18"/>
  <c r="X158" i="18"/>
  <c r="Y159" i="18"/>
  <c r="V161" i="18"/>
  <c r="Q161" i="18"/>
  <c r="S161" i="18"/>
  <c r="Y161" i="18"/>
  <c r="Y162" i="18"/>
  <c r="Z163" i="18"/>
  <c r="AE166" i="18"/>
  <c r="AA166" i="18"/>
  <c r="Z166" i="18"/>
  <c r="AB167" i="18"/>
  <c r="X167" i="18"/>
  <c r="V167" i="18"/>
  <c r="AA167" i="18"/>
  <c r="V168" i="18"/>
  <c r="AD169" i="18"/>
  <c r="Z169" i="18"/>
  <c r="AB169" i="18"/>
  <c r="Q171" i="18"/>
  <c r="W171" i="18"/>
  <c r="S172" i="18"/>
  <c r="W172" i="18"/>
  <c r="Q172" i="18"/>
  <c r="U172" i="18"/>
  <c r="S180" i="18"/>
  <c r="V180" i="18"/>
  <c r="Q180" i="18"/>
  <c r="W180" i="18"/>
  <c r="U180" i="18"/>
  <c r="V182" i="18"/>
  <c r="Q182" i="18"/>
  <c r="U182" i="18"/>
  <c r="S182" i="18"/>
  <c r="W182" i="18"/>
  <c r="V194" i="18"/>
  <c r="Q194" i="18"/>
  <c r="U194" i="18"/>
  <c r="S194" i="18"/>
  <c r="W194" i="18"/>
  <c r="AB196" i="18"/>
  <c r="X196" i="18"/>
  <c r="AE196" i="18"/>
  <c r="AA196" i="18"/>
  <c r="AD196" i="18"/>
  <c r="Z196" i="18"/>
  <c r="Y196" i="18"/>
  <c r="V157" i="18"/>
  <c r="Q157" i="18"/>
  <c r="S157" i="18"/>
  <c r="AE162" i="18"/>
  <c r="AA162" i="18"/>
  <c r="Z162" i="18"/>
  <c r="AB163" i="18"/>
  <c r="X163" i="18"/>
  <c r="AA163" i="18"/>
  <c r="AD165" i="18"/>
  <c r="Z165" i="18"/>
  <c r="AB165" i="18"/>
  <c r="U173" i="18"/>
  <c r="W173" i="18"/>
  <c r="Q173" i="18"/>
  <c r="S173" i="18"/>
  <c r="AD174" i="18"/>
  <c r="Z174" i="18"/>
  <c r="AC174" i="18"/>
  <c r="X174" i="18"/>
  <c r="AE174" i="18"/>
  <c r="V178" i="18"/>
  <c r="Q178" i="18"/>
  <c r="S178" i="18"/>
  <c r="W178" i="18"/>
  <c r="U178" i="18"/>
  <c r="V190" i="18"/>
  <c r="Q190" i="18"/>
  <c r="U190" i="18"/>
  <c r="S190" i="18"/>
  <c r="W190" i="18"/>
  <c r="AB192" i="18"/>
  <c r="X192" i="18"/>
  <c r="AE192" i="18"/>
  <c r="AA192" i="18"/>
  <c r="AD192" i="18"/>
  <c r="Z192" i="18"/>
  <c r="Y192" i="18"/>
  <c r="Y134" i="18"/>
  <c r="Y138" i="18"/>
  <c r="Y142" i="18"/>
  <c r="Y146" i="18"/>
  <c r="Y150" i="18"/>
  <c r="AC150" i="18"/>
  <c r="V153" i="18"/>
  <c r="Q153" i="18"/>
  <c r="S153" i="18"/>
  <c r="U155" i="18"/>
  <c r="S156" i="18"/>
  <c r="U157" i="18"/>
  <c r="AE158" i="18"/>
  <c r="AA158" i="18"/>
  <c r="Z158" i="18"/>
  <c r="AB159" i="18"/>
  <c r="X159" i="18"/>
  <c r="AA159" i="18"/>
  <c r="AD161" i="18"/>
  <c r="Z161" i="18"/>
  <c r="AB161" i="18"/>
  <c r="AB162" i="18"/>
  <c r="AC163" i="18"/>
  <c r="X165" i="18"/>
  <c r="AC165" i="18"/>
  <c r="V169" i="18"/>
  <c r="Q169" i="18"/>
  <c r="S169" i="18"/>
  <c r="U171" i="18"/>
  <c r="AB172" i="18"/>
  <c r="X172" i="18"/>
  <c r="AC172" i="18"/>
  <c r="Y172" i="18"/>
  <c r="AE172" i="18"/>
  <c r="V173" i="18"/>
  <c r="Y174" i="18"/>
  <c r="AE175" i="18"/>
  <c r="AA175" i="18"/>
  <c r="Z175" i="18"/>
  <c r="AC175" i="18"/>
  <c r="X175" i="18"/>
  <c r="AD175" i="18"/>
  <c r="AB180" i="18"/>
  <c r="X180" i="18"/>
  <c r="AE180" i="18"/>
  <c r="AD180" i="18"/>
  <c r="Z180" i="18"/>
  <c r="AA180" i="18"/>
  <c r="AC180" i="18"/>
  <c r="AB188" i="18"/>
  <c r="X188" i="18"/>
  <c r="AE188" i="18"/>
  <c r="AA188" i="18"/>
  <c r="AD188" i="18"/>
  <c r="Z188" i="18"/>
  <c r="Y188" i="18"/>
  <c r="Y152" i="18"/>
  <c r="Y156" i="18"/>
  <c r="Y160" i="18"/>
  <c r="Y164" i="18"/>
  <c r="Y168" i="18"/>
  <c r="S176" i="18"/>
  <c r="V176" i="18"/>
  <c r="Q176" i="18"/>
  <c r="U176" i="18"/>
  <c r="AB184" i="18"/>
  <c r="X184" i="18"/>
  <c r="AE184" i="18"/>
  <c r="AA184" i="18"/>
  <c r="AD184" i="18"/>
  <c r="Z184" i="18"/>
  <c r="AC184" i="18"/>
  <c r="AB176" i="18"/>
  <c r="X176" i="18"/>
  <c r="AD176" i="18"/>
  <c r="Z176" i="18"/>
  <c r="Y176" i="18"/>
  <c r="V186" i="18"/>
  <c r="Q186" i="18"/>
  <c r="U186" i="18"/>
  <c r="S186" i="18"/>
  <c r="W186" i="18"/>
  <c r="W177" i="18"/>
  <c r="Y179" i="18"/>
  <c r="AC179" i="18"/>
  <c r="W181" i="18"/>
  <c r="X182" i="18"/>
  <c r="AB182" i="18"/>
  <c r="Y183" i="18"/>
  <c r="AC183" i="18"/>
  <c r="Q184" i="18"/>
  <c r="V184" i="18"/>
  <c r="W185" i="18"/>
  <c r="X186" i="18"/>
  <c r="AB186" i="18"/>
  <c r="Y187" i="18"/>
  <c r="AC187" i="18"/>
  <c r="Q188" i="18"/>
  <c r="V188" i="18"/>
  <c r="W189" i="18"/>
  <c r="AA189" i="18"/>
  <c r="AE189" i="18"/>
  <c r="X190" i="18"/>
  <c r="AB190" i="18"/>
  <c r="U191" i="18"/>
  <c r="Y191" i="18"/>
  <c r="AC191" i="18"/>
  <c r="Q192" i="18"/>
  <c r="V192" i="18"/>
  <c r="W193" i="18"/>
  <c r="AA193" i="18"/>
  <c r="AE193" i="18"/>
  <c r="X194" i="18"/>
  <c r="AB194" i="18"/>
  <c r="U195" i="18"/>
  <c r="Y195" i="18"/>
  <c r="AC195" i="18"/>
  <c r="Q196" i="18"/>
  <c r="V196" i="18"/>
  <c r="W197" i="18"/>
  <c r="AA197" i="18"/>
  <c r="AE197" i="18"/>
  <c r="Y182" i="18"/>
  <c r="AC182" i="18"/>
  <c r="W184" i="18"/>
  <c r="Y186" i="18"/>
  <c r="AC186" i="18"/>
  <c r="W188" i="18"/>
  <c r="Y190" i="18"/>
  <c r="AC190" i="18"/>
  <c r="W192" i="18"/>
  <c r="Y194" i="18"/>
  <c r="AC194" i="18"/>
  <c r="W196" i="18"/>
  <c r="Y173" i="18"/>
  <c r="Y177" i="18"/>
  <c r="AA179" i="18"/>
  <c r="Y181" i="18"/>
  <c r="Z182" i="18"/>
  <c r="AA183" i="18"/>
  <c r="Y185" i="18"/>
  <c r="Z186" i="18"/>
  <c r="AA187" i="18"/>
  <c r="Y189" i="18"/>
  <c r="Z190" i="18"/>
  <c r="AA191" i="18"/>
  <c r="Y193" i="18"/>
  <c r="Z194" i="18"/>
  <c r="AA195" i="18"/>
  <c r="Y197" i="18"/>
  <c r="U4" i="6"/>
  <c r="P4" i="6"/>
  <c r="W4" i="6"/>
  <c r="Q4" i="6"/>
  <c r="V4" i="6"/>
  <c r="O4" i="6"/>
  <c r="S4" i="6"/>
  <c r="L5" i="6"/>
  <c r="AB6" i="6"/>
  <c r="X6" i="6"/>
  <c r="AE6" i="6"/>
  <c r="AA6" i="6"/>
  <c r="Z6" i="6"/>
  <c r="AE14" i="6"/>
  <c r="AA14" i="6"/>
  <c r="Z14" i="6"/>
  <c r="AD14" i="6"/>
  <c r="Y14" i="6"/>
  <c r="AD25" i="6"/>
  <c r="Z25" i="6"/>
  <c r="AE25" i="6"/>
  <c r="Y25" i="6"/>
  <c r="AC25" i="6"/>
  <c r="X25" i="6"/>
  <c r="X37" i="6"/>
  <c r="S77" i="6"/>
  <c r="S81" i="6"/>
  <c r="AD105" i="6"/>
  <c r="Z105" i="6"/>
  <c r="AA105" i="6"/>
  <c r="AE105" i="6"/>
  <c r="Y105" i="6"/>
  <c r="AC105" i="6"/>
  <c r="AB105" i="6"/>
  <c r="V109" i="6"/>
  <c r="Q109" i="6"/>
  <c r="W109" i="6"/>
  <c r="U109" i="6"/>
  <c r="AC6" i="6"/>
  <c r="X14" i="6"/>
  <c r="AD21" i="6"/>
  <c r="Z21" i="6"/>
  <c r="AE21" i="6"/>
  <c r="Y21" i="6"/>
  <c r="AC21" i="6"/>
  <c r="X21" i="6"/>
  <c r="AB21" i="6"/>
  <c r="AE26" i="6"/>
  <c r="AA26" i="6"/>
  <c r="Z26" i="6"/>
  <c r="AD26" i="6"/>
  <c r="Y26" i="6"/>
  <c r="V40" i="6"/>
  <c r="S40" i="6"/>
  <c r="S43" i="6"/>
  <c r="W43" i="6"/>
  <c r="Q43" i="6"/>
  <c r="V43" i="6"/>
  <c r="U43" i="6"/>
  <c r="U44" i="6"/>
  <c r="W44" i="6"/>
  <c r="Q44" i="6"/>
  <c r="V44" i="6"/>
  <c r="S44" i="6"/>
  <c r="AE46" i="6"/>
  <c r="AA46" i="6"/>
  <c r="AC46" i="6"/>
  <c r="X46" i="6"/>
  <c r="AB46" i="6"/>
  <c r="AD46" i="6"/>
  <c r="AE50" i="6"/>
  <c r="AA50" i="6"/>
  <c r="AD50" i="6"/>
  <c r="Y50" i="6"/>
  <c r="AC50" i="6"/>
  <c r="X50" i="6"/>
  <c r="AB51" i="6"/>
  <c r="X51" i="6"/>
  <c r="AE51" i="6"/>
  <c r="Z51" i="6"/>
  <c r="AD51" i="6"/>
  <c r="Y51" i="6"/>
  <c r="AD53" i="6"/>
  <c r="Z53" i="6"/>
  <c r="AA53" i="6"/>
  <c r="AE53" i="6"/>
  <c r="Y53" i="6"/>
  <c r="X53" i="6"/>
  <c r="V73" i="6"/>
  <c r="Q73" i="6"/>
  <c r="W73" i="6"/>
  <c r="U73" i="6"/>
  <c r="S73" i="6"/>
  <c r="U84" i="6"/>
  <c r="W84" i="6"/>
  <c r="Q84" i="6"/>
  <c r="V84" i="6"/>
  <c r="S84" i="6"/>
  <c r="AE93" i="6"/>
  <c r="U96" i="6"/>
  <c r="V96" i="6"/>
  <c r="Q96" i="6"/>
  <c r="W96" i="6"/>
  <c r="S96" i="6"/>
  <c r="AB126" i="6"/>
  <c r="X126" i="6"/>
  <c r="AE126" i="6"/>
  <c r="AA126" i="6"/>
  <c r="Y126" i="6"/>
  <c r="AD126" i="6"/>
  <c r="AC126" i="6"/>
  <c r="Z126" i="6"/>
  <c r="AE172" i="6"/>
  <c r="AA172" i="6"/>
  <c r="AD172" i="6"/>
  <c r="Y172" i="6"/>
  <c r="AC172" i="6"/>
  <c r="X172" i="6"/>
  <c r="Z172" i="6"/>
  <c r="AB172" i="6"/>
  <c r="U189" i="6"/>
  <c r="S189" i="6"/>
  <c r="W189" i="6"/>
  <c r="V189" i="6"/>
  <c r="Q189" i="6"/>
  <c r="AB25" i="6"/>
  <c r="AE30" i="6"/>
  <c r="AA30" i="6"/>
  <c r="Z30" i="6"/>
  <c r="AD30" i="6"/>
  <c r="Y30" i="6"/>
  <c r="AD37" i="6"/>
  <c r="Z37" i="6"/>
  <c r="AA37" i="6"/>
  <c r="AE37" i="6"/>
  <c r="Y37" i="6"/>
  <c r="V57" i="6"/>
  <c r="Q57" i="6"/>
  <c r="W57" i="6"/>
  <c r="U57" i="6"/>
  <c r="S57" i="6"/>
  <c r="AD65" i="6"/>
  <c r="Z65" i="6"/>
  <c r="AE65" i="6"/>
  <c r="Y65" i="6"/>
  <c r="AC65" i="6"/>
  <c r="X65" i="6"/>
  <c r="AA65" i="6"/>
  <c r="S71" i="6"/>
  <c r="V71" i="6"/>
  <c r="U71" i="6"/>
  <c r="AE102" i="6"/>
  <c r="AA102" i="6"/>
  <c r="AC102" i="6"/>
  <c r="X102" i="6"/>
  <c r="Y102" i="6"/>
  <c r="AD102" i="6"/>
  <c r="X105" i="6"/>
  <c r="S109" i="6"/>
  <c r="V136" i="6"/>
  <c r="Q136" i="6"/>
  <c r="W136" i="6"/>
  <c r="U136" i="6"/>
  <c r="AE5" i="6"/>
  <c r="AD5" i="6"/>
  <c r="Z5" i="6"/>
  <c r="AB5" i="6"/>
  <c r="AD6" i="6"/>
  <c r="AB10" i="6"/>
  <c r="X10" i="6"/>
  <c r="AE10" i="6"/>
  <c r="AA10" i="6"/>
  <c r="Z10" i="6"/>
  <c r="AB14" i="6"/>
  <c r="AD17" i="6"/>
  <c r="Z17" i="6"/>
  <c r="AE17" i="6"/>
  <c r="Y17" i="6"/>
  <c r="AC17" i="6"/>
  <c r="X17" i="6"/>
  <c r="AB17" i="6"/>
  <c r="AE22" i="6"/>
  <c r="AA22" i="6"/>
  <c r="Z22" i="6"/>
  <c r="AD22" i="6"/>
  <c r="Y22" i="6"/>
  <c r="X26" i="6"/>
  <c r="AB30" i="6"/>
  <c r="AD33" i="6"/>
  <c r="Z33" i="6"/>
  <c r="AE33" i="6"/>
  <c r="Y33" i="6"/>
  <c r="AC33" i="6"/>
  <c r="X33" i="6"/>
  <c r="AA33" i="6"/>
  <c r="AC37" i="6"/>
  <c r="S39" i="6"/>
  <c r="V39" i="6"/>
  <c r="W40" i="6"/>
  <c r="V45" i="6"/>
  <c r="Q45" i="6"/>
  <c r="W45" i="6"/>
  <c r="S45" i="6"/>
  <c r="AB47" i="6"/>
  <c r="X47" i="6"/>
  <c r="AD47" i="6"/>
  <c r="Y47" i="6"/>
  <c r="AC47" i="6"/>
  <c r="Z47" i="6"/>
  <c r="AB53" i="6"/>
  <c r="U56" i="6"/>
  <c r="V56" i="6"/>
  <c r="S56" i="6"/>
  <c r="S59" i="6"/>
  <c r="W59" i="6"/>
  <c r="Q59" i="6"/>
  <c r="V59" i="6"/>
  <c r="U59" i="6"/>
  <c r="U60" i="6"/>
  <c r="W60" i="6"/>
  <c r="Q60" i="6"/>
  <c r="V60" i="6"/>
  <c r="S60" i="6"/>
  <c r="AE62" i="6"/>
  <c r="AA62" i="6"/>
  <c r="AC62" i="6"/>
  <c r="X62" i="6"/>
  <c r="AB62" i="6"/>
  <c r="AD62" i="6"/>
  <c r="AE66" i="6"/>
  <c r="AA66" i="6"/>
  <c r="AD66" i="6"/>
  <c r="Y66" i="6"/>
  <c r="AC66" i="6"/>
  <c r="X66" i="6"/>
  <c r="AB67" i="6"/>
  <c r="X67" i="6"/>
  <c r="AE67" i="6"/>
  <c r="Z67" i="6"/>
  <c r="AD67" i="6"/>
  <c r="Y67" i="6"/>
  <c r="AD69" i="6"/>
  <c r="Z69" i="6"/>
  <c r="AA69" i="6"/>
  <c r="AE69" i="6"/>
  <c r="Y69" i="6"/>
  <c r="X69" i="6"/>
  <c r="S83" i="6"/>
  <c r="W83" i="6"/>
  <c r="Q83" i="6"/>
  <c r="U83" i="6"/>
  <c r="AB99" i="6"/>
  <c r="X99" i="6"/>
  <c r="AC99" i="6"/>
  <c r="AA99" i="6"/>
  <c r="Z99" i="6"/>
  <c r="AD99" i="6"/>
  <c r="U100" i="6"/>
  <c r="W100" i="6"/>
  <c r="Q100" i="6"/>
  <c r="S100" i="6"/>
  <c r="AD101" i="6"/>
  <c r="Z101" i="6"/>
  <c r="AC101" i="6"/>
  <c r="X101" i="6"/>
  <c r="AB101" i="6"/>
  <c r="AA101" i="6"/>
  <c r="Y101" i="6"/>
  <c r="Z102" i="6"/>
  <c r="U166" i="6"/>
  <c r="S166" i="6"/>
  <c r="Q166" i="6"/>
  <c r="W166" i="6"/>
  <c r="V166" i="6"/>
  <c r="AE34" i="6"/>
  <c r="AA34" i="6"/>
  <c r="AD34" i="6"/>
  <c r="Y34" i="6"/>
  <c r="AC34" i="6"/>
  <c r="X34" i="6"/>
  <c r="AB35" i="6"/>
  <c r="X35" i="6"/>
  <c r="AE35" i="6"/>
  <c r="Z35" i="6"/>
  <c r="AD35" i="6"/>
  <c r="Y35" i="6"/>
  <c r="V77" i="6"/>
  <c r="Q77" i="6"/>
  <c r="W77" i="6"/>
  <c r="V81" i="6"/>
  <c r="Q81" i="6"/>
  <c r="W81" i="6"/>
  <c r="AD85" i="6"/>
  <c r="Z85" i="6"/>
  <c r="AC85" i="6"/>
  <c r="X85" i="6"/>
  <c r="AA85" i="6"/>
  <c r="Y85" i="6"/>
  <c r="AB85" i="6"/>
  <c r="AD93" i="6"/>
  <c r="Z93" i="6"/>
  <c r="AA93" i="6"/>
  <c r="AC93" i="6"/>
  <c r="AB93" i="6"/>
  <c r="AD132" i="6"/>
  <c r="Z132" i="6"/>
  <c r="AA132" i="6"/>
  <c r="AE132" i="6"/>
  <c r="Y132" i="6"/>
  <c r="AC132" i="6"/>
  <c r="AB132" i="6"/>
  <c r="X132" i="6"/>
  <c r="S136" i="6"/>
  <c r="X5" i="6"/>
  <c r="AC5" i="6"/>
  <c r="Y6" i="6"/>
  <c r="AE9" i="6"/>
  <c r="AA9" i="6"/>
  <c r="AD9" i="6"/>
  <c r="Z9" i="6"/>
  <c r="Y9" i="6"/>
  <c r="AC10" i="6"/>
  <c r="AD13" i="6"/>
  <c r="Z13" i="6"/>
  <c r="AE13" i="6"/>
  <c r="Y13" i="6"/>
  <c r="AC13" i="6"/>
  <c r="X13" i="6"/>
  <c r="AB13" i="6"/>
  <c r="AC14" i="6"/>
  <c r="AE18" i="6"/>
  <c r="AA18" i="6"/>
  <c r="Z18" i="6"/>
  <c r="AD18" i="6"/>
  <c r="Y18" i="6"/>
  <c r="X22" i="6"/>
  <c r="AA25" i="6"/>
  <c r="AB26" i="6"/>
  <c r="AD29" i="6"/>
  <c r="Z29" i="6"/>
  <c r="AE29" i="6"/>
  <c r="Y29" i="6"/>
  <c r="AC29" i="6"/>
  <c r="X29" i="6"/>
  <c r="AB29" i="6"/>
  <c r="AC30" i="6"/>
  <c r="AB33" i="6"/>
  <c r="AB34" i="6"/>
  <c r="AC35" i="6"/>
  <c r="W39" i="6"/>
  <c r="V41" i="6"/>
  <c r="Q41" i="6"/>
  <c r="W41" i="6"/>
  <c r="U41" i="6"/>
  <c r="S41" i="6"/>
  <c r="U45" i="6"/>
  <c r="Y46" i="6"/>
  <c r="AA47" i="6"/>
  <c r="AD49" i="6"/>
  <c r="Z49" i="6"/>
  <c r="AE49" i="6"/>
  <c r="Y49" i="6"/>
  <c r="AC49" i="6"/>
  <c r="X49" i="6"/>
  <c r="AA49" i="6"/>
  <c r="Z50" i="6"/>
  <c r="AA51" i="6"/>
  <c r="AC53" i="6"/>
  <c r="S55" i="6"/>
  <c r="V55" i="6"/>
  <c r="U55" i="6"/>
  <c r="V61" i="6"/>
  <c r="Q61" i="6"/>
  <c r="W61" i="6"/>
  <c r="S61" i="6"/>
  <c r="AB63" i="6"/>
  <c r="X63" i="6"/>
  <c r="AD63" i="6"/>
  <c r="Y63" i="6"/>
  <c r="AC63" i="6"/>
  <c r="Z63" i="6"/>
  <c r="AB69" i="6"/>
  <c r="Q71" i="6"/>
  <c r="U72" i="6"/>
  <c r="V72" i="6"/>
  <c r="S72" i="6"/>
  <c r="S75" i="6"/>
  <c r="W75" i="6"/>
  <c r="Q75" i="6"/>
  <c r="V75" i="6"/>
  <c r="U75" i="6"/>
  <c r="U76" i="6"/>
  <c r="W76" i="6"/>
  <c r="Q76" i="6"/>
  <c r="V76" i="6"/>
  <c r="S76" i="6"/>
  <c r="AE78" i="6"/>
  <c r="AA78" i="6"/>
  <c r="AC78" i="6"/>
  <c r="X78" i="6"/>
  <c r="AB78" i="6"/>
  <c r="AD78" i="6"/>
  <c r="U80" i="6"/>
  <c r="V80" i="6"/>
  <c r="W80" i="6"/>
  <c r="S80" i="6"/>
  <c r="AB87" i="6"/>
  <c r="X87" i="6"/>
  <c r="AD87" i="6"/>
  <c r="Y87" i="6"/>
  <c r="AA87" i="6"/>
  <c r="Z87" i="6"/>
  <c r="AB91" i="6"/>
  <c r="X91" i="6"/>
  <c r="AE91" i="6"/>
  <c r="Z91" i="6"/>
  <c r="AC91" i="6"/>
  <c r="AA91" i="6"/>
  <c r="X93" i="6"/>
  <c r="AB102" i="6"/>
  <c r="AE117" i="6"/>
  <c r="AD117" i="6"/>
  <c r="Z117" i="6"/>
  <c r="Y117" i="6"/>
  <c r="AC117" i="6"/>
  <c r="X117" i="6"/>
  <c r="AA117" i="6"/>
  <c r="V120" i="6"/>
  <c r="Q120" i="6"/>
  <c r="U120" i="6"/>
  <c r="S120" i="6"/>
  <c r="AE121" i="6"/>
  <c r="AA121" i="6"/>
  <c r="AD121" i="6"/>
  <c r="Z121" i="6"/>
  <c r="AC121" i="6"/>
  <c r="AB121" i="6"/>
  <c r="X121" i="6"/>
  <c r="U123" i="6"/>
  <c r="S123" i="6"/>
  <c r="Q123" i="6"/>
  <c r="W123" i="6"/>
  <c r="V123" i="6"/>
  <c r="AD144" i="6"/>
  <c r="Z144" i="6"/>
  <c r="AE144" i="6"/>
  <c r="Y144" i="6"/>
  <c r="AC144" i="6"/>
  <c r="X144" i="6"/>
  <c r="AA144" i="6"/>
  <c r="Y4" i="6"/>
  <c r="X7" i="6"/>
  <c r="AB7" i="6"/>
  <c r="Y8" i="6"/>
  <c r="V37" i="6"/>
  <c r="Q37" i="6"/>
  <c r="S37" i="6"/>
  <c r="Y38" i="6"/>
  <c r="Z39" i="6"/>
  <c r="AE42" i="6"/>
  <c r="AA42" i="6"/>
  <c r="Z42" i="6"/>
  <c r="AB43" i="6"/>
  <c r="X43" i="6"/>
  <c r="AA43" i="6"/>
  <c r="AD45" i="6"/>
  <c r="Z45" i="6"/>
  <c r="AB45" i="6"/>
  <c r="Q47" i="6"/>
  <c r="W47" i="6"/>
  <c r="Q48" i="6"/>
  <c r="W48" i="6"/>
  <c r="V53" i="6"/>
  <c r="Q53" i="6"/>
  <c r="S53" i="6"/>
  <c r="Y54" i="6"/>
  <c r="Z55" i="6"/>
  <c r="AE58" i="6"/>
  <c r="AA58" i="6"/>
  <c r="Z58" i="6"/>
  <c r="AB59" i="6"/>
  <c r="X59" i="6"/>
  <c r="AA59" i="6"/>
  <c r="AD61" i="6"/>
  <c r="Z61" i="6"/>
  <c r="AB61" i="6"/>
  <c r="Q63" i="6"/>
  <c r="W63" i="6"/>
  <c r="Q64" i="6"/>
  <c r="W64" i="6"/>
  <c r="V69" i="6"/>
  <c r="Q69" i="6"/>
  <c r="S69" i="6"/>
  <c r="Y70" i="6"/>
  <c r="Z71" i="6"/>
  <c r="AE74" i="6"/>
  <c r="AA74" i="6"/>
  <c r="Z74" i="6"/>
  <c r="AB75" i="6"/>
  <c r="X75" i="6"/>
  <c r="AA75" i="6"/>
  <c r="AD77" i="6"/>
  <c r="Z77" i="6"/>
  <c r="AB77" i="6"/>
  <c r="AB83" i="6"/>
  <c r="X83" i="6"/>
  <c r="AC83" i="6"/>
  <c r="Y83" i="6"/>
  <c r="AE83" i="6"/>
  <c r="AE86" i="6"/>
  <c r="AA86" i="6"/>
  <c r="AC86" i="6"/>
  <c r="X86" i="6"/>
  <c r="AB86" i="6"/>
  <c r="AD89" i="6"/>
  <c r="Z89" i="6"/>
  <c r="AE89" i="6"/>
  <c r="Y89" i="6"/>
  <c r="X89" i="6"/>
  <c r="AE90" i="6"/>
  <c r="AA90" i="6"/>
  <c r="AD90" i="6"/>
  <c r="Y90" i="6"/>
  <c r="AB90" i="6"/>
  <c r="S91" i="6"/>
  <c r="U91" i="6"/>
  <c r="V93" i="6"/>
  <c r="Q93" i="6"/>
  <c r="U93" i="6"/>
  <c r="S93" i="6"/>
  <c r="S95" i="6"/>
  <c r="V95" i="6"/>
  <c r="AE98" i="6"/>
  <c r="AA98" i="6"/>
  <c r="AB98" i="6"/>
  <c r="Z98" i="6"/>
  <c r="V101" i="6"/>
  <c r="Q101" i="6"/>
  <c r="S101" i="6"/>
  <c r="U108" i="6"/>
  <c r="V108" i="6"/>
  <c r="S108" i="6"/>
  <c r="S111" i="6"/>
  <c r="W111" i="6"/>
  <c r="Q111" i="6"/>
  <c r="V111" i="6"/>
  <c r="U111" i="6"/>
  <c r="U112" i="6"/>
  <c r="W112" i="6"/>
  <c r="Q112" i="6"/>
  <c r="V112" i="6"/>
  <c r="S112" i="6"/>
  <c r="AE114" i="6"/>
  <c r="AA114" i="6"/>
  <c r="AC114" i="6"/>
  <c r="X114" i="6"/>
  <c r="AB114" i="6"/>
  <c r="AD114" i="6"/>
  <c r="AB122" i="6"/>
  <c r="X122" i="6"/>
  <c r="AE122" i="6"/>
  <c r="AA122" i="6"/>
  <c r="Z122" i="6"/>
  <c r="Y122" i="6"/>
  <c r="AE125" i="6"/>
  <c r="AA125" i="6"/>
  <c r="AD125" i="6"/>
  <c r="Z125" i="6"/>
  <c r="AB125" i="6"/>
  <c r="Y125" i="6"/>
  <c r="X125" i="6"/>
  <c r="U127" i="6"/>
  <c r="S127" i="6"/>
  <c r="W127" i="6"/>
  <c r="V127" i="6"/>
  <c r="AB130" i="6"/>
  <c r="X130" i="6"/>
  <c r="AE130" i="6"/>
  <c r="Z130" i="6"/>
  <c r="AD130" i="6"/>
  <c r="Y130" i="6"/>
  <c r="AA130" i="6"/>
  <c r="V152" i="6"/>
  <c r="Q152" i="6"/>
  <c r="W152" i="6"/>
  <c r="U152" i="6"/>
  <c r="S152" i="6"/>
  <c r="AE164" i="6"/>
  <c r="AA164" i="6"/>
  <c r="AD164" i="6"/>
  <c r="Z164" i="6"/>
  <c r="AC164" i="6"/>
  <c r="AB164" i="6"/>
  <c r="Y164" i="6"/>
  <c r="X164" i="6"/>
  <c r="AB184" i="6"/>
  <c r="X184" i="6"/>
  <c r="AE184" i="6"/>
  <c r="AA184" i="6"/>
  <c r="Z184" i="6"/>
  <c r="Y184" i="6"/>
  <c r="AD184" i="6"/>
  <c r="AC184" i="6"/>
  <c r="AE187" i="6"/>
  <c r="AA187" i="6"/>
  <c r="AD187" i="6"/>
  <c r="Z187" i="6"/>
  <c r="AB187" i="6"/>
  <c r="Y187" i="6"/>
  <c r="AC187" i="6"/>
  <c r="X187" i="6"/>
  <c r="Y7" i="6"/>
  <c r="AB11" i="6"/>
  <c r="X11" i="6"/>
  <c r="AC11" i="6"/>
  <c r="AB15" i="6"/>
  <c r="X15" i="6"/>
  <c r="AC15" i="6"/>
  <c r="AB19" i="6"/>
  <c r="X19" i="6"/>
  <c r="AC19" i="6"/>
  <c r="AB23" i="6"/>
  <c r="X23" i="6"/>
  <c r="AC23" i="6"/>
  <c r="AB27" i="6"/>
  <c r="X27" i="6"/>
  <c r="AC27" i="6"/>
  <c r="AB31" i="6"/>
  <c r="X31" i="6"/>
  <c r="AC31" i="6"/>
  <c r="V33" i="6"/>
  <c r="Q33" i="6"/>
  <c r="S33" i="6"/>
  <c r="AE38" i="6"/>
  <c r="AA38" i="6"/>
  <c r="Z38" i="6"/>
  <c r="AB39" i="6"/>
  <c r="X39" i="6"/>
  <c r="AA39" i="6"/>
  <c r="AD41" i="6"/>
  <c r="Z41" i="6"/>
  <c r="AB41" i="6"/>
  <c r="V49" i="6"/>
  <c r="Q49" i="6"/>
  <c r="S49" i="6"/>
  <c r="AE54" i="6"/>
  <c r="AA54" i="6"/>
  <c r="Z54" i="6"/>
  <c r="AB55" i="6"/>
  <c r="X55" i="6"/>
  <c r="AA55" i="6"/>
  <c r="AD57" i="6"/>
  <c r="Z57" i="6"/>
  <c r="AB57" i="6"/>
  <c r="V65" i="6"/>
  <c r="Q65" i="6"/>
  <c r="S65" i="6"/>
  <c r="AE70" i="6"/>
  <c r="AA70" i="6"/>
  <c r="Z70" i="6"/>
  <c r="AB71" i="6"/>
  <c r="X71" i="6"/>
  <c r="AA71" i="6"/>
  <c r="AD73" i="6"/>
  <c r="Z73" i="6"/>
  <c r="AB73" i="6"/>
  <c r="S79" i="6"/>
  <c r="V79" i="6"/>
  <c r="AE82" i="6"/>
  <c r="AA82" i="6"/>
  <c r="AB82" i="6"/>
  <c r="Z82" i="6"/>
  <c r="V85" i="6"/>
  <c r="Q85" i="6"/>
  <c r="S85" i="6"/>
  <c r="U92" i="6"/>
  <c r="S92" i="6"/>
  <c r="V97" i="6"/>
  <c r="Q97" i="6"/>
  <c r="W97" i="6"/>
  <c r="S97" i="6"/>
  <c r="S99" i="6"/>
  <c r="W99" i="6"/>
  <c r="Q99" i="6"/>
  <c r="U99" i="6"/>
  <c r="AB103" i="6"/>
  <c r="X103" i="6"/>
  <c r="AD103" i="6"/>
  <c r="Y103" i="6"/>
  <c r="AC103" i="6"/>
  <c r="S107" i="6"/>
  <c r="V107" i="6"/>
  <c r="U107" i="6"/>
  <c r="V113" i="6"/>
  <c r="Q113" i="6"/>
  <c r="W113" i="6"/>
  <c r="S113" i="6"/>
  <c r="AB115" i="6"/>
  <c r="X115" i="6"/>
  <c r="AD115" i="6"/>
  <c r="Y115" i="6"/>
  <c r="AC115" i="6"/>
  <c r="Z115" i="6"/>
  <c r="V124" i="6"/>
  <c r="Q124" i="6"/>
  <c r="U124" i="6"/>
  <c r="W124" i="6"/>
  <c r="S124" i="6"/>
  <c r="AE129" i="6"/>
  <c r="AA129" i="6"/>
  <c r="AD129" i="6"/>
  <c r="Y129" i="6"/>
  <c r="AC129" i="6"/>
  <c r="X129" i="6"/>
  <c r="Z129" i="6"/>
  <c r="S150" i="6"/>
  <c r="V150" i="6"/>
  <c r="U150" i="6"/>
  <c r="Q150" i="6"/>
  <c r="W150" i="6"/>
  <c r="V156" i="6"/>
  <c r="Q156" i="6"/>
  <c r="W156" i="6"/>
  <c r="S156" i="6"/>
  <c r="V163" i="6"/>
  <c r="Q163" i="6"/>
  <c r="U163" i="6"/>
  <c r="W163" i="6"/>
  <c r="S163" i="6"/>
  <c r="V167" i="6"/>
  <c r="Q167" i="6"/>
  <c r="U167" i="6"/>
  <c r="W167" i="6"/>
  <c r="S167" i="6"/>
  <c r="AB169" i="6"/>
  <c r="X169" i="6"/>
  <c r="AE169" i="6"/>
  <c r="AA169" i="6"/>
  <c r="Y169" i="6"/>
  <c r="AD169" i="6"/>
  <c r="Z169" i="6"/>
  <c r="Y12" i="6"/>
  <c r="Y16" i="6"/>
  <c r="Y20" i="6"/>
  <c r="Y24" i="6"/>
  <c r="Y28" i="6"/>
  <c r="Y32" i="6"/>
  <c r="Y36" i="6"/>
  <c r="Y40" i="6"/>
  <c r="Y44" i="6"/>
  <c r="Y48" i="6"/>
  <c r="Y52" i="6"/>
  <c r="Y56" i="6"/>
  <c r="Y60" i="6"/>
  <c r="Y64" i="6"/>
  <c r="Y68" i="6"/>
  <c r="Y72" i="6"/>
  <c r="Y76" i="6"/>
  <c r="AB79" i="6"/>
  <c r="X79" i="6"/>
  <c r="AA79" i="6"/>
  <c r="AD81" i="6"/>
  <c r="Z81" i="6"/>
  <c r="AB81" i="6"/>
  <c r="V89" i="6"/>
  <c r="Q89" i="6"/>
  <c r="S89" i="6"/>
  <c r="AE94" i="6"/>
  <c r="AA94" i="6"/>
  <c r="Z94" i="6"/>
  <c r="AB95" i="6"/>
  <c r="X95" i="6"/>
  <c r="AA95" i="6"/>
  <c r="AD97" i="6"/>
  <c r="Z97" i="6"/>
  <c r="AB97" i="6"/>
  <c r="V105" i="6"/>
  <c r="Q105" i="6"/>
  <c r="S105" i="6"/>
  <c r="Y106" i="6"/>
  <c r="Z107" i="6"/>
  <c r="AE110" i="6"/>
  <c r="AA110" i="6"/>
  <c r="Z110" i="6"/>
  <c r="AB111" i="6"/>
  <c r="X111" i="6"/>
  <c r="AA111" i="6"/>
  <c r="AD113" i="6"/>
  <c r="Z113" i="6"/>
  <c r="AB113" i="6"/>
  <c r="Q115" i="6"/>
  <c r="W115" i="6"/>
  <c r="Q116" i="6"/>
  <c r="W116" i="6"/>
  <c r="V128" i="6"/>
  <c r="Q128" i="6"/>
  <c r="U128" i="6"/>
  <c r="S128" i="6"/>
  <c r="U135" i="6"/>
  <c r="V135" i="6"/>
  <c r="S135" i="6"/>
  <c r="S138" i="6"/>
  <c r="W138" i="6"/>
  <c r="Q138" i="6"/>
  <c r="V138" i="6"/>
  <c r="U138" i="6"/>
  <c r="U139" i="6"/>
  <c r="W139" i="6"/>
  <c r="Q139" i="6"/>
  <c r="V139" i="6"/>
  <c r="S139" i="6"/>
  <c r="AE141" i="6"/>
  <c r="AA141" i="6"/>
  <c r="AC141" i="6"/>
  <c r="X141" i="6"/>
  <c r="AB141" i="6"/>
  <c r="AD141" i="6"/>
  <c r="AE145" i="6"/>
  <c r="AA145" i="6"/>
  <c r="AD145" i="6"/>
  <c r="Y145" i="6"/>
  <c r="AC145" i="6"/>
  <c r="X145" i="6"/>
  <c r="AB146" i="6"/>
  <c r="X146" i="6"/>
  <c r="AE146" i="6"/>
  <c r="Z146" i="6"/>
  <c r="AD146" i="6"/>
  <c r="Y146" i="6"/>
  <c r="AD148" i="6"/>
  <c r="Z148" i="6"/>
  <c r="AA148" i="6"/>
  <c r="AE148" i="6"/>
  <c r="Y148" i="6"/>
  <c r="X148" i="6"/>
  <c r="AD175" i="6"/>
  <c r="Z175" i="6"/>
  <c r="AA175" i="6"/>
  <c r="AE175" i="6"/>
  <c r="Y175" i="6"/>
  <c r="AC175" i="6"/>
  <c r="AB175" i="6"/>
  <c r="X175" i="6"/>
  <c r="V186" i="6"/>
  <c r="Q186" i="6"/>
  <c r="U186" i="6"/>
  <c r="W186" i="6"/>
  <c r="S186" i="6"/>
  <c r="AE106" i="6"/>
  <c r="AA106" i="6"/>
  <c r="Z106" i="6"/>
  <c r="AB107" i="6"/>
  <c r="X107" i="6"/>
  <c r="AA107" i="6"/>
  <c r="AD109" i="6"/>
  <c r="Z109" i="6"/>
  <c r="AB109" i="6"/>
  <c r="V117" i="6"/>
  <c r="Q117" i="6"/>
  <c r="S117" i="6"/>
  <c r="AB118" i="6"/>
  <c r="X118" i="6"/>
  <c r="AE118" i="6"/>
  <c r="AA118" i="6"/>
  <c r="AC118" i="6"/>
  <c r="U119" i="6"/>
  <c r="S119" i="6"/>
  <c r="S134" i="6"/>
  <c r="V134" i="6"/>
  <c r="U134" i="6"/>
  <c r="V140" i="6"/>
  <c r="Q140" i="6"/>
  <c r="W140" i="6"/>
  <c r="S140" i="6"/>
  <c r="AB142" i="6"/>
  <c r="X142" i="6"/>
  <c r="AD142" i="6"/>
  <c r="Y142" i="6"/>
  <c r="AC142" i="6"/>
  <c r="Z142" i="6"/>
  <c r="U151" i="6"/>
  <c r="V151" i="6"/>
  <c r="S151" i="6"/>
  <c r="S154" i="6"/>
  <c r="W154" i="6"/>
  <c r="Q154" i="6"/>
  <c r="V154" i="6"/>
  <c r="U154" i="6"/>
  <c r="U155" i="6"/>
  <c r="W155" i="6"/>
  <c r="Q155" i="6"/>
  <c r="V155" i="6"/>
  <c r="S155" i="6"/>
  <c r="AB157" i="6"/>
  <c r="AE157" i="6"/>
  <c r="AA157" i="6"/>
  <c r="AD157" i="6"/>
  <c r="X157" i="6"/>
  <c r="AC157" i="6"/>
  <c r="AB165" i="6"/>
  <c r="X165" i="6"/>
  <c r="AE165" i="6"/>
  <c r="AA165" i="6"/>
  <c r="Z165" i="6"/>
  <c r="Y165" i="6"/>
  <c r="AE168" i="6"/>
  <c r="AA168" i="6"/>
  <c r="AD168" i="6"/>
  <c r="Z168" i="6"/>
  <c r="AB168" i="6"/>
  <c r="Y168" i="6"/>
  <c r="X168" i="6"/>
  <c r="U170" i="6"/>
  <c r="S170" i="6"/>
  <c r="W170" i="6"/>
  <c r="V170" i="6"/>
  <c r="AB173" i="6"/>
  <c r="X173" i="6"/>
  <c r="AE173" i="6"/>
  <c r="Z173" i="6"/>
  <c r="AD173" i="6"/>
  <c r="Y173" i="6"/>
  <c r="AA173" i="6"/>
  <c r="Y80" i="6"/>
  <c r="Y84" i="6"/>
  <c r="Y88" i="6"/>
  <c r="Y92" i="6"/>
  <c r="Y96" i="6"/>
  <c r="Y100" i="6"/>
  <c r="Y104" i="6"/>
  <c r="Y108" i="6"/>
  <c r="Y112" i="6"/>
  <c r="Y116" i="6"/>
  <c r="X119" i="6"/>
  <c r="AB119" i="6"/>
  <c r="Y120" i="6"/>
  <c r="Q121" i="6"/>
  <c r="V121" i="6"/>
  <c r="X123" i="6"/>
  <c r="AB123" i="6"/>
  <c r="Y124" i="6"/>
  <c r="Q125" i="6"/>
  <c r="V125" i="6"/>
  <c r="X127" i="6"/>
  <c r="AB127" i="6"/>
  <c r="Y128" i="6"/>
  <c r="AC128" i="6"/>
  <c r="V132" i="6"/>
  <c r="Q132" i="6"/>
  <c r="S132" i="6"/>
  <c r="Y133" i="6"/>
  <c r="Z134" i="6"/>
  <c r="AE137" i="6"/>
  <c r="AA137" i="6"/>
  <c r="Z137" i="6"/>
  <c r="AB138" i="6"/>
  <c r="X138" i="6"/>
  <c r="AA138" i="6"/>
  <c r="AD140" i="6"/>
  <c r="Z140" i="6"/>
  <c r="AB140" i="6"/>
  <c r="Q142" i="6"/>
  <c r="W142" i="6"/>
  <c r="Q143" i="6"/>
  <c r="W143" i="6"/>
  <c r="V148" i="6"/>
  <c r="Q148" i="6"/>
  <c r="S148" i="6"/>
  <c r="Y149" i="6"/>
  <c r="Z150" i="6"/>
  <c r="AE153" i="6"/>
  <c r="AA153" i="6"/>
  <c r="Z153" i="6"/>
  <c r="AB154" i="6"/>
  <c r="X154" i="6"/>
  <c r="AA154" i="6"/>
  <c r="AD156" i="6"/>
  <c r="Z156" i="6"/>
  <c r="AB156" i="6"/>
  <c r="U158" i="6"/>
  <c r="S158" i="6"/>
  <c r="V171" i="6"/>
  <c r="Q171" i="6"/>
  <c r="U171" i="6"/>
  <c r="S171" i="6"/>
  <c r="U178" i="6"/>
  <c r="V178" i="6"/>
  <c r="S178" i="6"/>
  <c r="V182" i="6"/>
  <c r="Q182" i="6"/>
  <c r="U182" i="6"/>
  <c r="S182" i="6"/>
  <c r="AE183" i="6"/>
  <c r="AA183" i="6"/>
  <c r="AD183" i="6"/>
  <c r="Z183" i="6"/>
  <c r="AC183" i="6"/>
  <c r="AB183" i="6"/>
  <c r="X183" i="6"/>
  <c r="U185" i="6"/>
  <c r="S185" i="6"/>
  <c r="Q185" i="6"/>
  <c r="W185" i="6"/>
  <c r="V185" i="6"/>
  <c r="AB188" i="6"/>
  <c r="X188" i="6"/>
  <c r="AE188" i="6"/>
  <c r="AA188" i="6"/>
  <c r="Y188" i="6"/>
  <c r="AD188" i="6"/>
  <c r="Y119" i="6"/>
  <c r="Y123" i="6"/>
  <c r="Y127" i="6"/>
  <c r="AE133" i="6"/>
  <c r="AA133" i="6"/>
  <c r="Z133" i="6"/>
  <c r="AB134" i="6"/>
  <c r="X134" i="6"/>
  <c r="AA134" i="6"/>
  <c r="AD136" i="6"/>
  <c r="Z136" i="6"/>
  <c r="AB136" i="6"/>
  <c r="V144" i="6"/>
  <c r="Q144" i="6"/>
  <c r="S144" i="6"/>
  <c r="AE149" i="6"/>
  <c r="AA149" i="6"/>
  <c r="Z149" i="6"/>
  <c r="AB150" i="6"/>
  <c r="X150" i="6"/>
  <c r="AA150" i="6"/>
  <c r="AD152" i="6"/>
  <c r="Z152" i="6"/>
  <c r="AB152" i="6"/>
  <c r="V159" i="6"/>
  <c r="Q159" i="6"/>
  <c r="U159" i="6"/>
  <c r="S159" i="6"/>
  <c r="AE160" i="6"/>
  <c r="AA160" i="6"/>
  <c r="AD160" i="6"/>
  <c r="Z160" i="6"/>
  <c r="X160" i="6"/>
  <c r="AB161" i="6"/>
  <c r="X161" i="6"/>
  <c r="AE161" i="6"/>
  <c r="AA161" i="6"/>
  <c r="AC161" i="6"/>
  <c r="U162" i="6"/>
  <c r="S162" i="6"/>
  <c r="S177" i="6"/>
  <c r="V177" i="6"/>
  <c r="U177" i="6"/>
  <c r="Y131" i="6"/>
  <c r="Y135" i="6"/>
  <c r="Y139" i="6"/>
  <c r="Y143" i="6"/>
  <c r="Y147" i="6"/>
  <c r="Y151" i="6"/>
  <c r="Y155" i="6"/>
  <c r="X158" i="6"/>
  <c r="AB158" i="6"/>
  <c r="Y159" i="6"/>
  <c r="Q160" i="6"/>
  <c r="V160" i="6"/>
  <c r="X162" i="6"/>
  <c r="AB162" i="6"/>
  <c r="Y163" i="6"/>
  <c r="Q164" i="6"/>
  <c r="V164" i="6"/>
  <c r="X166" i="6"/>
  <c r="AB166" i="6"/>
  <c r="Y167" i="6"/>
  <c r="Q168" i="6"/>
  <c r="V168" i="6"/>
  <c r="X170" i="6"/>
  <c r="AB170" i="6"/>
  <c r="Y171" i="6"/>
  <c r="AC171" i="6"/>
  <c r="V175" i="6"/>
  <c r="Q175" i="6"/>
  <c r="S175" i="6"/>
  <c r="Y176" i="6"/>
  <c r="Z177" i="6"/>
  <c r="V190" i="6"/>
  <c r="Q190" i="6"/>
  <c r="U190" i="6"/>
  <c r="S190" i="6"/>
  <c r="AE191" i="6"/>
  <c r="AA191" i="6"/>
  <c r="AD191" i="6"/>
  <c r="Z191" i="6"/>
  <c r="X191" i="6"/>
  <c r="AB192" i="6"/>
  <c r="X192" i="6"/>
  <c r="AE192" i="6"/>
  <c r="AA192" i="6"/>
  <c r="AC192" i="6"/>
  <c r="U193" i="6"/>
  <c r="S193" i="6"/>
  <c r="Y158" i="6"/>
  <c r="Y162" i="6"/>
  <c r="Y166" i="6"/>
  <c r="Y170" i="6"/>
  <c r="AE176" i="6"/>
  <c r="AA176" i="6"/>
  <c r="Z176" i="6"/>
  <c r="AB177" i="6"/>
  <c r="X177" i="6"/>
  <c r="AA177" i="6"/>
  <c r="AE179" i="6"/>
  <c r="AA179" i="6"/>
  <c r="AD179" i="6"/>
  <c r="Z179" i="6"/>
  <c r="X179" i="6"/>
  <c r="AB180" i="6"/>
  <c r="X180" i="6"/>
  <c r="AE180" i="6"/>
  <c r="AA180" i="6"/>
  <c r="AC180" i="6"/>
  <c r="U181" i="6"/>
  <c r="S181" i="6"/>
  <c r="V194" i="6"/>
  <c r="Q194" i="6"/>
  <c r="U194" i="6"/>
  <c r="S194" i="6"/>
  <c r="AE195" i="6"/>
  <c r="AA195" i="6"/>
  <c r="AD195" i="6"/>
  <c r="Z195" i="6"/>
  <c r="X195" i="6"/>
  <c r="AB196" i="6"/>
  <c r="X196" i="6"/>
  <c r="AE196" i="6"/>
  <c r="AA196" i="6"/>
  <c r="AC196" i="6"/>
  <c r="U197" i="6"/>
  <c r="S197" i="6"/>
  <c r="Y174" i="6"/>
  <c r="Y178" i="6"/>
  <c r="Q179" i="6"/>
  <c r="V179" i="6"/>
  <c r="X181" i="6"/>
  <c r="AB181" i="6"/>
  <c r="Y182" i="6"/>
  <c r="Q183" i="6"/>
  <c r="V183" i="6"/>
  <c r="X185" i="6"/>
  <c r="AB185" i="6"/>
  <c r="Y186" i="6"/>
  <c r="Q187" i="6"/>
  <c r="V187" i="6"/>
  <c r="X189" i="6"/>
  <c r="AB189" i="6"/>
  <c r="Y190" i="6"/>
  <c r="Q191" i="6"/>
  <c r="V191" i="6"/>
  <c r="X193" i="6"/>
  <c r="AB193" i="6"/>
  <c r="Y194" i="6"/>
  <c r="Q195" i="6"/>
  <c r="V195" i="6"/>
  <c r="X197" i="6"/>
  <c r="AB197" i="6"/>
  <c r="Y181" i="6"/>
  <c r="Y185" i="6"/>
  <c r="Y189" i="6"/>
  <c r="Y193" i="6"/>
  <c r="Y197" i="6"/>
  <c r="P4" i="16"/>
  <c r="U4" i="16"/>
  <c r="Y4" i="16"/>
  <c r="Z5" i="16"/>
  <c r="AB6" i="16"/>
  <c r="X6" i="16"/>
  <c r="AC6" i="16"/>
  <c r="Y8" i="16"/>
  <c r="AE8" i="16"/>
  <c r="AB10" i="16"/>
  <c r="X10" i="16"/>
  <c r="AC10" i="16"/>
  <c r="Y12" i="16"/>
  <c r="AE12" i="16"/>
  <c r="AB14" i="16"/>
  <c r="X14" i="16"/>
  <c r="AC14" i="16"/>
  <c r="Y16" i="16"/>
  <c r="AE16" i="16"/>
  <c r="AB18" i="16"/>
  <c r="X18" i="16"/>
  <c r="AC18" i="16"/>
  <c r="Y20" i="16"/>
  <c r="AE20" i="16"/>
  <c r="AB22" i="16"/>
  <c r="X22" i="16"/>
  <c r="AC22" i="16"/>
  <c r="Y24" i="16"/>
  <c r="AE24" i="16"/>
  <c r="AB26" i="16"/>
  <c r="X26" i="16"/>
  <c r="AC26" i="16"/>
  <c r="Y28" i="16"/>
  <c r="AE28" i="16"/>
  <c r="AB30" i="16"/>
  <c r="X30" i="16"/>
  <c r="AC30" i="16"/>
  <c r="AB34" i="16"/>
  <c r="X34" i="16"/>
  <c r="AE34" i="16"/>
  <c r="AA34" i="16"/>
  <c r="Z34" i="16"/>
  <c r="AB37" i="16"/>
  <c r="AD38" i="16"/>
  <c r="AB42" i="16"/>
  <c r="X42" i="16"/>
  <c r="AE42" i="16"/>
  <c r="AA42" i="16"/>
  <c r="Z42" i="16"/>
  <c r="AB45" i="16"/>
  <c r="AD46" i="16"/>
  <c r="Q4" i="16"/>
  <c r="V4" i="16"/>
  <c r="L5" i="16"/>
  <c r="AE9" i="16"/>
  <c r="AA9" i="16"/>
  <c r="AB9" i="16"/>
  <c r="AE13" i="16"/>
  <c r="AA13" i="16"/>
  <c r="AB13" i="16"/>
  <c r="AE17" i="16"/>
  <c r="AA17" i="16"/>
  <c r="AB17" i="16"/>
  <c r="AE21" i="16"/>
  <c r="AA21" i="16"/>
  <c r="AB21" i="16"/>
  <c r="AE25" i="16"/>
  <c r="AA25" i="16"/>
  <c r="AB25" i="16"/>
  <c r="AE29" i="16"/>
  <c r="AA29" i="16"/>
  <c r="AB29" i="16"/>
  <c r="AE33" i="16"/>
  <c r="AA33" i="16"/>
  <c r="AD33" i="16"/>
  <c r="Z33" i="16"/>
  <c r="Y33" i="16"/>
  <c r="AE41" i="16"/>
  <c r="AA41" i="16"/>
  <c r="AD41" i="16"/>
  <c r="Z41" i="16"/>
  <c r="Y41" i="16"/>
  <c r="AC42" i="16"/>
  <c r="AB49" i="16"/>
  <c r="X49" i="16"/>
  <c r="AE49" i="16"/>
  <c r="AA49" i="16"/>
  <c r="AD49" i="16"/>
  <c r="Z49" i="16"/>
  <c r="AC49" i="16"/>
  <c r="AB53" i="16"/>
  <c r="X53" i="16"/>
  <c r="AE53" i="16"/>
  <c r="AA53" i="16"/>
  <c r="AD53" i="16"/>
  <c r="Z53" i="16"/>
  <c r="W4" i="16"/>
  <c r="AD8" i="16"/>
  <c r="Z8" i="16"/>
  <c r="AB8" i="16"/>
  <c r="AD12" i="16"/>
  <c r="Z12" i="16"/>
  <c r="AB12" i="16"/>
  <c r="AD16" i="16"/>
  <c r="Z16" i="16"/>
  <c r="AB16" i="16"/>
  <c r="AD20" i="16"/>
  <c r="Z20" i="16"/>
  <c r="AB20" i="16"/>
  <c r="AD24" i="16"/>
  <c r="Z24" i="16"/>
  <c r="AB24" i="16"/>
  <c r="AD28" i="16"/>
  <c r="Z28" i="16"/>
  <c r="AB28" i="16"/>
  <c r="AB38" i="16"/>
  <c r="X38" i="16"/>
  <c r="AE38" i="16"/>
  <c r="AA38" i="16"/>
  <c r="Z38" i="16"/>
  <c r="AB46" i="16"/>
  <c r="X46" i="16"/>
  <c r="AE46" i="16"/>
  <c r="AA46" i="16"/>
  <c r="Z46" i="16"/>
  <c r="O4" i="16"/>
  <c r="AE5" i="16"/>
  <c r="AA5" i="16"/>
  <c r="Y5" i="16"/>
  <c r="AD5" i="16"/>
  <c r="X8" i="16"/>
  <c r="AC8" i="16"/>
  <c r="X12" i="16"/>
  <c r="AC12" i="16"/>
  <c r="X16" i="16"/>
  <c r="AC16" i="16"/>
  <c r="X20" i="16"/>
  <c r="AC20" i="16"/>
  <c r="X24" i="16"/>
  <c r="AC24" i="16"/>
  <c r="X28" i="16"/>
  <c r="AC28" i="16"/>
  <c r="AE37" i="16"/>
  <c r="AA37" i="16"/>
  <c r="AD37" i="16"/>
  <c r="Z37" i="16"/>
  <c r="Y37" i="16"/>
  <c r="AC38" i="16"/>
  <c r="AE45" i="16"/>
  <c r="AA45" i="16"/>
  <c r="AD45" i="16"/>
  <c r="Z45" i="16"/>
  <c r="Y45" i="16"/>
  <c r="AC46" i="16"/>
  <c r="V51" i="16"/>
  <c r="Q51" i="16"/>
  <c r="U51" i="16"/>
  <c r="S51" i="16"/>
  <c r="W51" i="16"/>
  <c r="Y32" i="16"/>
  <c r="AC32" i="16"/>
  <c r="Y36" i="16"/>
  <c r="AC36" i="16"/>
  <c r="Y40" i="16"/>
  <c r="AC40" i="16"/>
  <c r="Y44" i="16"/>
  <c r="AC44" i="16"/>
  <c r="Y48" i="16"/>
  <c r="AC48" i="16"/>
  <c r="AA50" i="16"/>
  <c r="AE50" i="16"/>
  <c r="U52" i="16"/>
  <c r="Y52" i="16"/>
  <c r="AC52" i="16"/>
  <c r="W54" i="16"/>
  <c r="AA54" i="16"/>
  <c r="AE54" i="16"/>
  <c r="S55" i="16"/>
  <c r="U56" i="16"/>
  <c r="Y56" i="16"/>
  <c r="AC56" i="16"/>
  <c r="Z57" i="16"/>
  <c r="AD57" i="16"/>
  <c r="W58" i="16"/>
  <c r="AA58" i="16"/>
  <c r="AE58" i="16"/>
  <c r="S59" i="16"/>
  <c r="U60" i="16"/>
  <c r="Y60" i="16"/>
  <c r="AC60" i="16"/>
  <c r="Z61" i="16"/>
  <c r="AD61" i="16"/>
  <c r="W62" i="16"/>
  <c r="AA62" i="16"/>
  <c r="AE62" i="16"/>
  <c r="S63" i="16"/>
  <c r="U64" i="16"/>
  <c r="Y64" i="16"/>
  <c r="AC64" i="16"/>
  <c r="Z65" i="16"/>
  <c r="AD65" i="16"/>
  <c r="W66" i="16"/>
  <c r="AA66" i="16"/>
  <c r="AE66" i="16"/>
  <c r="S67" i="16"/>
  <c r="U68" i="16"/>
  <c r="Y68" i="16"/>
  <c r="AC68" i="16"/>
  <c r="Z69" i="16"/>
  <c r="AD69" i="16"/>
  <c r="W70" i="16"/>
  <c r="AA70" i="16"/>
  <c r="AE70" i="16"/>
  <c r="S71" i="16"/>
  <c r="U72" i="16"/>
  <c r="Y72" i="16"/>
  <c r="AC72" i="16"/>
  <c r="Z73" i="16"/>
  <c r="AD73" i="16"/>
  <c r="W74" i="16"/>
  <c r="AA74" i="16"/>
  <c r="AE74" i="16"/>
  <c r="S75" i="16"/>
  <c r="U76" i="16"/>
  <c r="Y76" i="16"/>
  <c r="AC76" i="16"/>
  <c r="Z77" i="16"/>
  <c r="AD77" i="16"/>
  <c r="W78" i="16"/>
  <c r="AA78" i="16"/>
  <c r="AE78" i="16"/>
  <c r="S79" i="16"/>
  <c r="U80" i="16"/>
  <c r="Y80" i="16"/>
  <c r="AC80" i="16"/>
  <c r="Z81" i="16"/>
  <c r="AD81" i="16"/>
  <c r="W82" i="16"/>
  <c r="AA82" i="16"/>
  <c r="AE82" i="16"/>
  <c r="S83" i="16"/>
  <c r="U84" i="16"/>
  <c r="Y84" i="16"/>
  <c r="AC84" i="16"/>
  <c r="Z85" i="16"/>
  <c r="AD85" i="16"/>
  <c r="W86" i="16"/>
  <c r="AA86" i="16"/>
  <c r="AE86" i="16"/>
  <c r="S87" i="16"/>
  <c r="U88" i="16"/>
  <c r="Y88" i="16"/>
  <c r="AC88" i="16"/>
  <c r="Z89" i="16"/>
  <c r="AD89" i="16"/>
  <c r="W90" i="16"/>
  <c r="AA90" i="16"/>
  <c r="AE90" i="16"/>
  <c r="S91" i="16"/>
  <c r="V93" i="16"/>
  <c r="Q93" i="16"/>
  <c r="S93" i="16"/>
  <c r="Y93" i="16"/>
  <c r="AE93" i="16"/>
  <c r="U95" i="16"/>
  <c r="S96" i="16"/>
  <c r="AD97" i="16"/>
  <c r="Z97" i="16"/>
  <c r="AE97" i="16"/>
  <c r="AA97" i="16"/>
  <c r="X97" i="16"/>
  <c r="AE98" i="16"/>
  <c r="AA98" i="16"/>
  <c r="AB98" i="16"/>
  <c r="X98" i="16"/>
  <c r="AC98" i="16"/>
  <c r="S99" i="16"/>
  <c r="U99" i="16"/>
  <c r="Y7" i="16"/>
  <c r="Y11" i="16"/>
  <c r="Y15" i="16"/>
  <c r="Y19" i="16"/>
  <c r="Y23" i="16"/>
  <c r="Y27" i="16"/>
  <c r="Y31" i="16"/>
  <c r="Z32" i="16"/>
  <c r="Y35" i="16"/>
  <c r="Z36" i="16"/>
  <c r="Y39" i="16"/>
  <c r="Z40" i="16"/>
  <c r="Y43" i="16"/>
  <c r="Z44" i="16"/>
  <c r="Y47" i="16"/>
  <c r="Z48" i="16"/>
  <c r="X50" i="16"/>
  <c r="AB50" i="16"/>
  <c r="Y51" i="16"/>
  <c r="Q52" i="16"/>
  <c r="V52" i="16"/>
  <c r="Z52" i="16"/>
  <c r="X54" i="16"/>
  <c r="AB54" i="16"/>
  <c r="U55" i="16"/>
  <c r="Y55" i="16"/>
  <c r="Q56" i="16"/>
  <c r="V56" i="16"/>
  <c r="Z56" i="16"/>
  <c r="AA57" i="16"/>
  <c r="AE57" i="16"/>
  <c r="X58" i="16"/>
  <c r="AB58" i="16"/>
  <c r="U59" i="16"/>
  <c r="Y59" i="16"/>
  <c r="Q60" i="16"/>
  <c r="V60" i="16"/>
  <c r="Z60" i="16"/>
  <c r="AA61" i="16"/>
  <c r="AE61" i="16"/>
  <c r="X62" i="16"/>
  <c r="AB62" i="16"/>
  <c r="U63" i="16"/>
  <c r="Y63" i="16"/>
  <c r="Q64" i="16"/>
  <c r="V64" i="16"/>
  <c r="Z64" i="16"/>
  <c r="AA65" i="16"/>
  <c r="AE65" i="16"/>
  <c r="X66" i="16"/>
  <c r="AB66" i="16"/>
  <c r="U67" i="16"/>
  <c r="Y67" i="16"/>
  <c r="Q68" i="16"/>
  <c r="V68" i="16"/>
  <c r="Z68" i="16"/>
  <c r="AA69" i="16"/>
  <c r="AE69" i="16"/>
  <c r="X70" i="16"/>
  <c r="AB70" i="16"/>
  <c r="U71" i="16"/>
  <c r="Y71" i="16"/>
  <c r="Q72" i="16"/>
  <c r="V72" i="16"/>
  <c r="Z72" i="16"/>
  <c r="AA73" i="16"/>
  <c r="AE73" i="16"/>
  <c r="X74" i="16"/>
  <c r="AB74" i="16"/>
  <c r="U75" i="16"/>
  <c r="Y75" i="16"/>
  <c r="Q76" i="16"/>
  <c r="V76" i="16"/>
  <c r="Z76" i="16"/>
  <c r="AA77" i="16"/>
  <c r="AE77" i="16"/>
  <c r="X78" i="16"/>
  <c r="AB78" i="16"/>
  <c r="U79" i="16"/>
  <c r="Y79" i="16"/>
  <c r="Q80" i="16"/>
  <c r="V80" i="16"/>
  <c r="Z80" i="16"/>
  <c r="AA81" i="16"/>
  <c r="AE81" i="16"/>
  <c r="X82" i="16"/>
  <c r="AB82" i="16"/>
  <c r="U83" i="16"/>
  <c r="Y83" i="16"/>
  <c r="Q84" i="16"/>
  <c r="V84" i="16"/>
  <c r="Z84" i="16"/>
  <c r="AA85" i="16"/>
  <c r="AE85" i="16"/>
  <c r="X86" i="16"/>
  <c r="AB86" i="16"/>
  <c r="U87" i="16"/>
  <c r="Y87" i="16"/>
  <c r="Q88" i="16"/>
  <c r="V88" i="16"/>
  <c r="Z88" i="16"/>
  <c r="AA89" i="16"/>
  <c r="AE89" i="16"/>
  <c r="X90" i="16"/>
  <c r="AB90" i="16"/>
  <c r="AB91" i="16"/>
  <c r="X91" i="16"/>
  <c r="U91" i="16"/>
  <c r="Z91" i="16"/>
  <c r="AE91" i="16"/>
  <c r="S92" i="16"/>
  <c r="U93" i="16"/>
  <c r="AE94" i="16"/>
  <c r="AA94" i="16"/>
  <c r="Z94" i="16"/>
  <c r="AB95" i="16"/>
  <c r="X95" i="16"/>
  <c r="V95" i="16"/>
  <c r="AA95" i="16"/>
  <c r="W96" i="16"/>
  <c r="Y97" i="16"/>
  <c r="AD98" i="16"/>
  <c r="V99" i="16"/>
  <c r="U100" i="16"/>
  <c r="V100" i="16"/>
  <c r="Q100" i="16"/>
  <c r="S100" i="16"/>
  <c r="AD101" i="16"/>
  <c r="Z101" i="16"/>
  <c r="AE101" i="16"/>
  <c r="AA101" i="16"/>
  <c r="X101" i="16"/>
  <c r="AE102" i="16"/>
  <c r="AA102" i="16"/>
  <c r="AB102" i="16"/>
  <c r="X102" i="16"/>
  <c r="AC102" i="16"/>
  <c r="S103" i="16"/>
  <c r="V103" i="16"/>
  <c r="Q103" i="16"/>
  <c r="U103" i="16"/>
  <c r="W103" i="16"/>
  <c r="S110" i="16"/>
  <c r="U110" i="16"/>
  <c r="W110" i="16"/>
  <c r="Q110" i="16"/>
  <c r="V110" i="16"/>
  <c r="V120" i="16"/>
  <c r="Q120" i="16"/>
  <c r="U120" i="16"/>
  <c r="W120" i="16"/>
  <c r="S120" i="16"/>
  <c r="Y50" i="16"/>
  <c r="Y54" i="16"/>
  <c r="Q55" i="16"/>
  <c r="V55" i="16"/>
  <c r="X57" i="16"/>
  <c r="AB57" i="16"/>
  <c r="Y58" i="16"/>
  <c r="Q59" i="16"/>
  <c r="V59" i="16"/>
  <c r="X61" i="16"/>
  <c r="AB61" i="16"/>
  <c r="Y62" i="16"/>
  <c r="Q63" i="16"/>
  <c r="V63" i="16"/>
  <c r="X65" i="16"/>
  <c r="AB65" i="16"/>
  <c r="Y66" i="16"/>
  <c r="Q67" i="16"/>
  <c r="V67" i="16"/>
  <c r="X69" i="16"/>
  <c r="AB69" i="16"/>
  <c r="Y70" i="16"/>
  <c r="Q71" i="16"/>
  <c r="V71" i="16"/>
  <c r="X73" i="16"/>
  <c r="AB73" i="16"/>
  <c r="Y74" i="16"/>
  <c r="Q75" i="16"/>
  <c r="V75" i="16"/>
  <c r="X77" i="16"/>
  <c r="AB77" i="16"/>
  <c r="Y78" i="16"/>
  <c r="Q79" i="16"/>
  <c r="V79" i="16"/>
  <c r="X81" i="16"/>
  <c r="AB81" i="16"/>
  <c r="Y82" i="16"/>
  <c r="Q83" i="16"/>
  <c r="V83" i="16"/>
  <c r="X85" i="16"/>
  <c r="AB85" i="16"/>
  <c r="Y86" i="16"/>
  <c r="Q87" i="16"/>
  <c r="V87" i="16"/>
  <c r="X89" i="16"/>
  <c r="AB89" i="16"/>
  <c r="Y90" i="16"/>
  <c r="Q91" i="16"/>
  <c r="V91" i="16"/>
  <c r="AD93" i="16"/>
  <c r="Z93" i="16"/>
  <c r="AB93" i="16"/>
  <c r="Q95" i="16"/>
  <c r="W95" i="16"/>
  <c r="U111" i="16"/>
  <c r="S111" i="16"/>
  <c r="W111" i="16"/>
  <c r="Q111" i="16"/>
  <c r="V111" i="16"/>
  <c r="V112" i="16"/>
  <c r="Q112" i="16"/>
  <c r="U112" i="16"/>
  <c r="W112" i="16"/>
  <c r="S112" i="16"/>
  <c r="AE117" i="16"/>
  <c r="AA117" i="16"/>
  <c r="AD117" i="16"/>
  <c r="Z117" i="16"/>
  <c r="AC117" i="16"/>
  <c r="Y117" i="16"/>
  <c r="X117" i="16"/>
  <c r="AB122" i="16"/>
  <c r="X122" i="16"/>
  <c r="AE122" i="16"/>
  <c r="AA122" i="16"/>
  <c r="Y122" i="16"/>
  <c r="AC122" i="16"/>
  <c r="Z122" i="16"/>
  <c r="Y57" i="16"/>
  <c r="Y61" i="16"/>
  <c r="Y65" i="16"/>
  <c r="Y69" i="16"/>
  <c r="Y73" i="16"/>
  <c r="Y77" i="16"/>
  <c r="Y81" i="16"/>
  <c r="Y85" i="16"/>
  <c r="Y89" i="16"/>
  <c r="U96" i="16"/>
  <c r="V96" i="16"/>
  <c r="W97" i="16"/>
  <c r="Y99" i="16"/>
  <c r="AC99" i="16"/>
  <c r="W101" i="16"/>
  <c r="Y103" i="16"/>
  <c r="AC103" i="16"/>
  <c r="Q104" i="16"/>
  <c r="V104" i="16"/>
  <c r="Y105" i="16"/>
  <c r="Z106" i="16"/>
  <c r="AE109" i="16"/>
  <c r="AA109" i="16"/>
  <c r="Z109" i="16"/>
  <c r="AB110" i="16"/>
  <c r="X110" i="16"/>
  <c r="AA110" i="16"/>
  <c r="AD112" i="16"/>
  <c r="Z112" i="16"/>
  <c r="AB112" i="16"/>
  <c r="Q114" i="16"/>
  <c r="W114" i="16"/>
  <c r="V116" i="16"/>
  <c r="Q116" i="16"/>
  <c r="U116" i="16"/>
  <c r="S116" i="16"/>
  <c r="AB118" i="16"/>
  <c r="X118" i="16"/>
  <c r="AE118" i="16"/>
  <c r="AA118" i="16"/>
  <c r="AD118" i="16"/>
  <c r="AE121" i="16"/>
  <c r="AA121" i="16"/>
  <c r="AD121" i="16"/>
  <c r="Z121" i="16"/>
  <c r="AB121" i="16"/>
  <c r="V124" i="16"/>
  <c r="Q124" i="16"/>
  <c r="U124" i="16"/>
  <c r="S124" i="16"/>
  <c r="X125" i="16"/>
  <c r="AB126" i="16"/>
  <c r="X126" i="16"/>
  <c r="AE126" i="16"/>
  <c r="AA126" i="16"/>
  <c r="AD126" i="16"/>
  <c r="AE129" i="16"/>
  <c r="AA129" i="16"/>
  <c r="AD129" i="16"/>
  <c r="Z129" i="16"/>
  <c r="AB129" i="16"/>
  <c r="Z130" i="16"/>
  <c r="V132" i="16"/>
  <c r="Q132" i="16"/>
  <c r="U132" i="16"/>
  <c r="S132" i="16"/>
  <c r="X133" i="16"/>
  <c r="AB134" i="16"/>
  <c r="X134" i="16"/>
  <c r="AE134" i="16"/>
  <c r="AA134" i="16"/>
  <c r="AD134" i="16"/>
  <c r="AE137" i="16"/>
  <c r="AA137" i="16"/>
  <c r="AD137" i="16"/>
  <c r="Z137" i="16"/>
  <c r="AB137" i="16"/>
  <c r="Z138" i="16"/>
  <c r="V140" i="16"/>
  <c r="Q140" i="16"/>
  <c r="U140" i="16"/>
  <c r="S140" i="16"/>
  <c r="X141" i="16"/>
  <c r="W104" i="16"/>
  <c r="AE105" i="16"/>
  <c r="AA105" i="16"/>
  <c r="Z105" i="16"/>
  <c r="AB106" i="16"/>
  <c r="X106" i="16"/>
  <c r="AA106" i="16"/>
  <c r="AD108" i="16"/>
  <c r="Z108" i="16"/>
  <c r="AB108" i="16"/>
  <c r="U115" i="16"/>
  <c r="S115" i="16"/>
  <c r="U123" i="16"/>
  <c r="S123" i="16"/>
  <c r="U131" i="16"/>
  <c r="S131" i="16"/>
  <c r="U139" i="16"/>
  <c r="S139" i="16"/>
  <c r="S144" i="16"/>
  <c r="V144" i="16"/>
  <c r="Q144" i="16"/>
  <c r="U144" i="16"/>
  <c r="W144" i="16"/>
  <c r="S148" i="16"/>
  <c r="V148" i="16"/>
  <c r="Q148" i="16"/>
  <c r="U148" i="16"/>
  <c r="W148" i="16"/>
  <c r="AE125" i="16"/>
  <c r="AA125" i="16"/>
  <c r="AD125" i="16"/>
  <c r="Z125" i="16"/>
  <c r="AB125" i="16"/>
  <c r="V128" i="16"/>
  <c r="Q128" i="16"/>
  <c r="U128" i="16"/>
  <c r="S128" i="16"/>
  <c r="AB130" i="16"/>
  <c r="X130" i="16"/>
  <c r="AE130" i="16"/>
  <c r="AA130" i="16"/>
  <c r="AD130" i="16"/>
  <c r="AE133" i="16"/>
  <c r="AA133" i="16"/>
  <c r="AD133" i="16"/>
  <c r="Z133" i="16"/>
  <c r="AB133" i="16"/>
  <c r="V136" i="16"/>
  <c r="Q136" i="16"/>
  <c r="U136" i="16"/>
  <c r="S136" i="16"/>
  <c r="AB138" i="16"/>
  <c r="X138" i="16"/>
  <c r="AE138" i="16"/>
  <c r="AA138" i="16"/>
  <c r="AD138" i="16"/>
  <c r="AC141" i="16"/>
  <c r="Y141" i="16"/>
  <c r="AE141" i="16"/>
  <c r="AA141" i="16"/>
  <c r="AD141" i="16"/>
  <c r="Z141" i="16"/>
  <c r="AD142" i="16"/>
  <c r="Z142" i="16"/>
  <c r="AB142" i="16"/>
  <c r="X142" i="16"/>
  <c r="AE142" i="16"/>
  <c r="AA142" i="16"/>
  <c r="AD146" i="16"/>
  <c r="Z146" i="16"/>
  <c r="AB146" i="16"/>
  <c r="X146" i="16"/>
  <c r="AE146" i="16"/>
  <c r="AA146" i="16"/>
  <c r="Y92" i="16"/>
  <c r="Y96" i="16"/>
  <c r="Q97" i="16"/>
  <c r="X99" i="16"/>
  <c r="Y100" i="16"/>
  <c r="Q101" i="16"/>
  <c r="X103" i="16"/>
  <c r="Y104" i="16"/>
  <c r="AC104" i="16"/>
  <c r="X105" i="16"/>
  <c r="AC105" i="16"/>
  <c r="Y106" i="16"/>
  <c r="AD106" i="16"/>
  <c r="V108" i="16"/>
  <c r="Q108" i="16"/>
  <c r="S108" i="16"/>
  <c r="Y108" i="16"/>
  <c r="AE108" i="16"/>
  <c r="Y109" i="16"/>
  <c r="AD109" i="16"/>
  <c r="Z110" i="16"/>
  <c r="AE110" i="16"/>
  <c r="AA112" i="16"/>
  <c r="AE113" i="16"/>
  <c r="AA113" i="16"/>
  <c r="Z113" i="16"/>
  <c r="AB114" i="16"/>
  <c r="X114" i="16"/>
  <c r="V114" i="16"/>
  <c r="AA114" i="16"/>
  <c r="W115" i="16"/>
  <c r="AC118" i="16"/>
  <c r="U119" i="16"/>
  <c r="S119" i="16"/>
  <c r="Y121" i="16"/>
  <c r="W123" i="16"/>
  <c r="AC125" i="16"/>
  <c r="AC126" i="16"/>
  <c r="U127" i="16"/>
  <c r="S127" i="16"/>
  <c r="W128" i="16"/>
  <c r="Y129" i="16"/>
  <c r="Y130" i="16"/>
  <c r="W131" i="16"/>
  <c r="AC133" i="16"/>
  <c r="AC134" i="16"/>
  <c r="U135" i="16"/>
  <c r="S135" i="16"/>
  <c r="W136" i="16"/>
  <c r="Y137" i="16"/>
  <c r="Y138" i="16"/>
  <c r="W139" i="16"/>
  <c r="Y142" i="16"/>
  <c r="Y146" i="16"/>
  <c r="Y116" i="16"/>
  <c r="AC116" i="16"/>
  <c r="W118" i="16"/>
  <c r="Y120" i="16"/>
  <c r="AC120" i="16"/>
  <c r="W122" i="16"/>
  <c r="Y124" i="16"/>
  <c r="AC124" i="16"/>
  <c r="W126" i="16"/>
  <c r="Y128" i="16"/>
  <c r="AC128" i="16"/>
  <c r="W130" i="16"/>
  <c r="Y132" i="16"/>
  <c r="AC132" i="16"/>
  <c r="W134" i="16"/>
  <c r="Y136" i="16"/>
  <c r="AC136" i="16"/>
  <c r="W138" i="16"/>
  <c r="Y140" i="16"/>
  <c r="AC140" i="16"/>
  <c r="W142" i="16"/>
  <c r="S143" i="16"/>
  <c r="Y144" i="16"/>
  <c r="AC144" i="16"/>
  <c r="Z145" i="16"/>
  <c r="AD145" i="16"/>
  <c r="W146" i="16"/>
  <c r="S147" i="16"/>
  <c r="Y148" i="16"/>
  <c r="AC148" i="16"/>
  <c r="Z149" i="16"/>
  <c r="AD149" i="16"/>
  <c r="U150" i="16"/>
  <c r="S151" i="16"/>
  <c r="U152" i="16"/>
  <c r="AE153" i="16"/>
  <c r="AA153" i="16"/>
  <c r="Z153" i="16"/>
  <c r="AB154" i="16"/>
  <c r="X154" i="16"/>
  <c r="V154" i="16"/>
  <c r="AA154" i="16"/>
  <c r="W155" i="16"/>
  <c r="AC157" i="16"/>
  <c r="U159" i="16"/>
  <c r="S159" i="16"/>
  <c r="Y162" i="16"/>
  <c r="W163" i="16"/>
  <c r="AC165" i="16"/>
  <c r="W167" i="16"/>
  <c r="U167" i="16"/>
  <c r="S167" i="16"/>
  <c r="Y170" i="16"/>
  <c r="V173" i="16"/>
  <c r="Q173" i="16"/>
  <c r="U173" i="16"/>
  <c r="W173" i="16"/>
  <c r="S173" i="16"/>
  <c r="Y107" i="16"/>
  <c r="Y111" i="16"/>
  <c r="Y115" i="16"/>
  <c r="Z116" i="16"/>
  <c r="Y119" i="16"/>
  <c r="Z120" i="16"/>
  <c r="Y123" i="16"/>
  <c r="Z124" i="16"/>
  <c r="Y127" i="16"/>
  <c r="Z128" i="16"/>
  <c r="Y131" i="16"/>
  <c r="Z132" i="16"/>
  <c r="Y135" i="16"/>
  <c r="Z136" i="16"/>
  <c r="Y139" i="16"/>
  <c r="Z140" i="16"/>
  <c r="U143" i="16"/>
  <c r="Y143" i="16"/>
  <c r="Z144" i="16"/>
  <c r="AA145" i="16"/>
  <c r="AE145" i="16"/>
  <c r="U147" i="16"/>
  <c r="Y147" i="16"/>
  <c r="Z148" i="16"/>
  <c r="AA149" i="16"/>
  <c r="AB150" i="16"/>
  <c r="X150" i="16"/>
  <c r="V150" i="16"/>
  <c r="AA150" i="16"/>
  <c r="V151" i="16"/>
  <c r="AD152" i="16"/>
  <c r="Z152" i="16"/>
  <c r="AB152" i="16"/>
  <c r="AB153" i="16"/>
  <c r="Q154" i="16"/>
  <c r="W154" i="16"/>
  <c r="AC154" i="16"/>
  <c r="V156" i="16"/>
  <c r="Q156" i="16"/>
  <c r="U156" i="16"/>
  <c r="S156" i="16"/>
  <c r="AB158" i="16"/>
  <c r="X158" i="16"/>
  <c r="AE158" i="16"/>
  <c r="AA158" i="16"/>
  <c r="AD158" i="16"/>
  <c r="V159" i="16"/>
  <c r="AE161" i="16"/>
  <c r="AA161" i="16"/>
  <c r="AD161" i="16"/>
  <c r="Z161" i="16"/>
  <c r="AB161" i="16"/>
  <c r="V164" i="16"/>
  <c r="Q164" i="16"/>
  <c r="U164" i="16"/>
  <c r="S164" i="16"/>
  <c r="AB166" i="16"/>
  <c r="X166" i="16"/>
  <c r="AE166" i="16"/>
  <c r="AA166" i="16"/>
  <c r="AD166" i="16"/>
  <c r="V167" i="16"/>
  <c r="U155" i="16"/>
  <c r="S155" i="16"/>
  <c r="U163" i="16"/>
  <c r="S163" i="16"/>
  <c r="S168" i="16"/>
  <c r="V168" i="16"/>
  <c r="Q168" i="16"/>
  <c r="U168" i="16"/>
  <c r="W168" i="16"/>
  <c r="U172" i="16"/>
  <c r="S172" i="16"/>
  <c r="W172" i="16"/>
  <c r="Q172" i="16"/>
  <c r="V172" i="16"/>
  <c r="Y145" i="16"/>
  <c r="Y149" i="16"/>
  <c r="AC149" i="16"/>
  <c r="V152" i="16"/>
  <c r="Q152" i="16"/>
  <c r="S152" i="16"/>
  <c r="U154" i="16"/>
  <c r="V155" i="16"/>
  <c r="AE157" i="16"/>
  <c r="AA157" i="16"/>
  <c r="AD157" i="16"/>
  <c r="Z157" i="16"/>
  <c r="AB157" i="16"/>
  <c r="V160" i="16"/>
  <c r="Q160" i="16"/>
  <c r="U160" i="16"/>
  <c r="S160" i="16"/>
  <c r="AB162" i="16"/>
  <c r="X162" i="16"/>
  <c r="AE162" i="16"/>
  <c r="AA162" i="16"/>
  <c r="AD162" i="16"/>
  <c r="V163" i="16"/>
  <c r="AE165" i="16"/>
  <c r="AA165" i="16"/>
  <c r="AD165" i="16"/>
  <c r="Z165" i="16"/>
  <c r="AB165" i="16"/>
  <c r="AD170" i="16"/>
  <c r="Z170" i="16"/>
  <c r="AB170" i="16"/>
  <c r="X170" i="16"/>
  <c r="AE170" i="16"/>
  <c r="AA170" i="16"/>
  <c r="Y156" i="16"/>
  <c r="AC156" i="16"/>
  <c r="W158" i="16"/>
  <c r="Y160" i="16"/>
  <c r="AC160" i="16"/>
  <c r="W162" i="16"/>
  <c r="Y164" i="16"/>
  <c r="AC164" i="16"/>
  <c r="W166" i="16"/>
  <c r="Y168" i="16"/>
  <c r="AC168" i="16"/>
  <c r="Z169" i="16"/>
  <c r="AD169" i="16"/>
  <c r="W170" i="16"/>
  <c r="S171" i="16"/>
  <c r="AC172" i="16"/>
  <c r="Y172" i="16"/>
  <c r="AA172" i="16"/>
  <c r="AD173" i="16"/>
  <c r="Z173" i="16"/>
  <c r="AB173" i="16"/>
  <c r="AB174" i="16"/>
  <c r="AC175" i="16"/>
  <c r="X177" i="16"/>
  <c r="AC177" i="16"/>
  <c r="AD186" i="16"/>
  <c r="Z186" i="16"/>
  <c r="AB186" i="16"/>
  <c r="X186" i="16"/>
  <c r="AE186" i="16"/>
  <c r="AA186" i="16"/>
  <c r="Y151" i="16"/>
  <c r="Y155" i="16"/>
  <c r="Z156" i="16"/>
  <c r="Y159" i="16"/>
  <c r="Z160" i="16"/>
  <c r="Y163" i="16"/>
  <c r="Z164" i="16"/>
  <c r="Y167" i="16"/>
  <c r="Z168" i="16"/>
  <c r="AA169" i="16"/>
  <c r="AE169" i="16"/>
  <c r="U171" i="16"/>
  <c r="Y171" i="16"/>
  <c r="AB172" i="16"/>
  <c r="X173" i="16"/>
  <c r="AC173" i="16"/>
  <c r="X174" i="16"/>
  <c r="Y175" i="16"/>
  <c r="V177" i="16"/>
  <c r="Q177" i="16"/>
  <c r="S177" i="16"/>
  <c r="AB178" i="16"/>
  <c r="X178" i="16"/>
  <c r="AE178" i="16"/>
  <c r="AA178" i="16"/>
  <c r="AC178" i="16"/>
  <c r="U179" i="16"/>
  <c r="S179" i="16"/>
  <c r="AD182" i="16"/>
  <c r="Z182" i="16"/>
  <c r="AB182" i="16"/>
  <c r="X182" i="16"/>
  <c r="AE182" i="16"/>
  <c r="AA182" i="16"/>
  <c r="V180" i="16"/>
  <c r="Q180" i="16"/>
  <c r="U180" i="16"/>
  <c r="S180" i="16"/>
  <c r="AC181" i="16"/>
  <c r="AE181" i="16"/>
  <c r="AA181" i="16"/>
  <c r="AD181" i="16"/>
  <c r="Z181" i="16"/>
  <c r="X181" i="16"/>
  <c r="S188" i="16"/>
  <c r="V188" i="16"/>
  <c r="Q188" i="16"/>
  <c r="U188" i="16"/>
  <c r="W188" i="16"/>
  <c r="Y169" i="16"/>
  <c r="AE174" i="16"/>
  <c r="AA174" i="16"/>
  <c r="Z174" i="16"/>
  <c r="AB175" i="16"/>
  <c r="X175" i="16"/>
  <c r="AA175" i="16"/>
  <c r="AE177" i="16"/>
  <c r="AD177" i="16"/>
  <c r="Z177" i="16"/>
  <c r="AB177" i="16"/>
  <c r="W180" i="16"/>
  <c r="Y181" i="16"/>
  <c r="S184" i="16"/>
  <c r="V184" i="16"/>
  <c r="Q184" i="16"/>
  <c r="U184" i="16"/>
  <c r="W184" i="16"/>
  <c r="AD190" i="16"/>
  <c r="Z190" i="16"/>
  <c r="AC190" i="16"/>
  <c r="Y190" i="16"/>
  <c r="AB190" i="16"/>
  <c r="X190" i="16"/>
  <c r="AE190" i="16"/>
  <c r="AA190" i="16"/>
  <c r="Y176" i="16"/>
  <c r="X179" i="16"/>
  <c r="AB179" i="16"/>
  <c r="Y180" i="16"/>
  <c r="Q181" i="16"/>
  <c r="V181" i="16"/>
  <c r="S183" i="16"/>
  <c r="X183" i="16"/>
  <c r="AB183" i="16"/>
  <c r="Y184" i="16"/>
  <c r="Q185" i="16"/>
  <c r="V185" i="16"/>
  <c r="Z185" i="16"/>
  <c r="AD185" i="16"/>
  <c r="S187" i="16"/>
  <c r="X187" i="16"/>
  <c r="AB187" i="16"/>
  <c r="Y188" i="16"/>
  <c r="Q189" i="16"/>
  <c r="V189" i="16"/>
  <c r="Z189" i="16"/>
  <c r="AD189" i="16"/>
  <c r="S191" i="16"/>
  <c r="X191" i="16"/>
  <c r="AB191" i="16"/>
  <c r="U192" i="16"/>
  <c r="Y192" i="16"/>
  <c r="AC192" i="16"/>
  <c r="Q193" i="16"/>
  <c r="V193" i="16"/>
  <c r="Z193" i="16"/>
  <c r="AD193" i="16"/>
  <c r="W194" i="16"/>
  <c r="AA194" i="16"/>
  <c r="AE194" i="16"/>
  <c r="S195" i="16"/>
  <c r="X195" i="16"/>
  <c r="AB195" i="16"/>
  <c r="U196" i="16"/>
  <c r="Y196" i="16"/>
  <c r="AC196" i="16"/>
  <c r="Q197" i="16"/>
  <c r="V197" i="16"/>
  <c r="Z197" i="16"/>
  <c r="AD197" i="16"/>
  <c r="Y179" i="16"/>
  <c r="U183" i="16"/>
  <c r="Y183" i="16"/>
  <c r="AA185" i="16"/>
  <c r="AE185" i="16"/>
  <c r="U187" i="16"/>
  <c r="Y187" i="16"/>
  <c r="AA189" i="16"/>
  <c r="AE189" i="16"/>
  <c r="U191" i="16"/>
  <c r="Y191" i="16"/>
  <c r="Q192" i="16"/>
  <c r="V192" i="16"/>
  <c r="Z192" i="16"/>
  <c r="AA193" i="16"/>
  <c r="AE193" i="16"/>
  <c r="X194" i="16"/>
  <c r="AB194" i="16"/>
  <c r="U195" i="16"/>
  <c r="Y195" i="16"/>
  <c r="Q196" i="16"/>
  <c r="V196" i="16"/>
  <c r="Z196" i="16"/>
  <c r="AA197" i="16"/>
  <c r="AE197" i="16"/>
  <c r="W192" i="16"/>
  <c r="Y194" i="16"/>
  <c r="AC194" i="16"/>
  <c r="W196" i="16"/>
  <c r="Y185" i="16"/>
  <c r="Y189" i="16"/>
  <c r="Y193" i="16"/>
  <c r="Z194" i="16"/>
  <c r="Y197" i="16"/>
  <c r="AB33" i="15"/>
  <c r="X33" i="15"/>
  <c r="AE33" i="15"/>
  <c r="AA33" i="15"/>
  <c r="AD33" i="15"/>
  <c r="Z33" i="15"/>
  <c r="AB41" i="15"/>
  <c r="X41" i="15"/>
  <c r="AE41" i="15"/>
  <c r="AA41" i="15"/>
  <c r="AD41" i="15"/>
  <c r="Z41" i="15"/>
  <c r="AB53" i="15"/>
  <c r="X53" i="15"/>
  <c r="AE53" i="15"/>
  <c r="AA53" i="15"/>
  <c r="AD53" i="15"/>
  <c r="Z53" i="15"/>
  <c r="Y61" i="15"/>
  <c r="AE76" i="15"/>
  <c r="AA76" i="15"/>
  <c r="AD76" i="15"/>
  <c r="Y76" i="15"/>
  <c r="AC76" i="15"/>
  <c r="X76" i="15"/>
  <c r="AB76" i="15"/>
  <c r="AE95" i="15"/>
  <c r="AA95" i="15"/>
  <c r="AD95" i="15"/>
  <c r="Z95" i="15"/>
  <c r="AC95" i="15"/>
  <c r="AB95" i="15"/>
  <c r="Y95" i="15"/>
  <c r="W4" i="15"/>
  <c r="U4" i="15"/>
  <c r="P4" i="15"/>
  <c r="S4" i="15"/>
  <c r="AB5" i="15"/>
  <c r="AD5" i="15"/>
  <c r="Z5" i="15"/>
  <c r="AA5" i="15"/>
  <c r="AD11" i="15"/>
  <c r="Z11" i="15"/>
  <c r="AB11" i="15"/>
  <c r="X11" i="15"/>
  <c r="AA11" i="15"/>
  <c r="AB13" i="15"/>
  <c r="X13" i="15"/>
  <c r="AD13" i="15"/>
  <c r="Z13" i="15"/>
  <c r="AA13" i="15"/>
  <c r="AD19" i="15"/>
  <c r="Z19" i="15"/>
  <c r="AC19" i="15"/>
  <c r="AB19" i="15"/>
  <c r="X19" i="15"/>
  <c r="AA19" i="15"/>
  <c r="Y33" i="15"/>
  <c r="Y41" i="15"/>
  <c r="V47" i="15"/>
  <c r="Q47" i="15"/>
  <c r="U47" i="15"/>
  <c r="S47" i="15"/>
  <c r="W47" i="15"/>
  <c r="AC53" i="15"/>
  <c r="V94" i="15"/>
  <c r="Q94" i="15"/>
  <c r="U94" i="15"/>
  <c r="W94" i="15"/>
  <c r="S94" i="15"/>
  <c r="AB96" i="15"/>
  <c r="X96" i="15"/>
  <c r="AE96" i="15"/>
  <c r="AA96" i="15"/>
  <c r="Z96" i="15"/>
  <c r="Y96" i="15"/>
  <c r="AD96" i="15"/>
  <c r="AE113" i="15"/>
  <c r="AA113" i="15"/>
  <c r="AD113" i="15"/>
  <c r="Y113" i="15"/>
  <c r="AC113" i="15"/>
  <c r="X113" i="15"/>
  <c r="AB113" i="15"/>
  <c r="Z113" i="15"/>
  <c r="AB25" i="15"/>
  <c r="X25" i="15"/>
  <c r="AE25" i="15"/>
  <c r="AA25" i="15"/>
  <c r="AD25" i="15"/>
  <c r="Z25" i="15"/>
  <c r="V55" i="15"/>
  <c r="Q55" i="15"/>
  <c r="U55" i="15"/>
  <c r="S55" i="15"/>
  <c r="AB61" i="15"/>
  <c r="X61" i="15"/>
  <c r="AE61" i="15"/>
  <c r="AA61" i="15"/>
  <c r="AD61" i="15"/>
  <c r="Z61" i="15"/>
  <c r="AE92" i="15"/>
  <c r="AA92" i="15"/>
  <c r="AD92" i="15"/>
  <c r="Y92" i="15"/>
  <c r="AC92" i="15"/>
  <c r="X92" i="15"/>
  <c r="AB92" i="15"/>
  <c r="X95" i="15"/>
  <c r="AB21" i="15"/>
  <c r="X21" i="15"/>
  <c r="AE21" i="15"/>
  <c r="AA21" i="15"/>
  <c r="AD21" i="15"/>
  <c r="Z21" i="15"/>
  <c r="AC25" i="15"/>
  <c r="AB29" i="15"/>
  <c r="X29" i="15"/>
  <c r="AE29" i="15"/>
  <c r="AA29" i="15"/>
  <c r="AD29" i="15"/>
  <c r="Z29" i="15"/>
  <c r="AC33" i="15"/>
  <c r="AB37" i="15"/>
  <c r="X37" i="15"/>
  <c r="AE37" i="15"/>
  <c r="AA37" i="15"/>
  <c r="AD37" i="15"/>
  <c r="Z37" i="15"/>
  <c r="AC41" i="15"/>
  <c r="AB45" i="15"/>
  <c r="X45" i="15"/>
  <c r="AE45" i="15"/>
  <c r="AA45" i="15"/>
  <c r="AD45" i="15"/>
  <c r="Z45" i="15"/>
  <c r="V51" i="15"/>
  <c r="Q51" i="15"/>
  <c r="U51" i="15"/>
  <c r="S51" i="15"/>
  <c r="W51" i="15"/>
  <c r="AB57" i="15"/>
  <c r="X57" i="15"/>
  <c r="AE57" i="15"/>
  <c r="AA57" i="15"/>
  <c r="AD57" i="15"/>
  <c r="Z57" i="15"/>
  <c r="Y57" i="15"/>
  <c r="V59" i="15"/>
  <c r="Q59" i="15"/>
  <c r="U59" i="15"/>
  <c r="S59" i="15"/>
  <c r="W59" i="15"/>
  <c r="S69" i="15"/>
  <c r="W69" i="15"/>
  <c r="Q69" i="15"/>
  <c r="V69" i="15"/>
  <c r="U69" i="15"/>
  <c r="Z76" i="15"/>
  <c r="AD79" i="15"/>
  <c r="Z79" i="15"/>
  <c r="AA79" i="15"/>
  <c r="AE79" i="15"/>
  <c r="Y79" i="15"/>
  <c r="AC79" i="15"/>
  <c r="X79" i="15"/>
  <c r="AB79" i="15"/>
  <c r="S85" i="15"/>
  <c r="W85" i="15"/>
  <c r="Q85" i="15"/>
  <c r="V85" i="15"/>
  <c r="U85" i="15"/>
  <c r="Z92" i="15"/>
  <c r="U97" i="15"/>
  <c r="S97" i="15"/>
  <c r="Q97" i="15"/>
  <c r="W97" i="15"/>
  <c r="V97" i="15"/>
  <c r="V101" i="15"/>
  <c r="Q101" i="15"/>
  <c r="U101" i="15"/>
  <c r="S101" i="15"/>
  <c r="W101" i="15"/>
  <c r="AD122" i="15"/>
  <c r="Z122" i="15"/>
  <c r="AE122" i="15"/>
  <c r="Y122" i="15"/>
  <c r="AC122" i="15"/>
  <c r="AB122" i="15"/>
  <c r="AA122" i="15"/>
  <c r="X122" i="15"/>
  <c r="Y53" i="15"/>
  <c r="V63" i="15"/>
  <c r="Q63" i="15"/>
  <c r="U63" i="15"/>
  <c r="S63" i="15"/>
  <c r="U146" i="15"/>
  <c r="W146" i="15"/>
  <c r="Q146" i="15"/>
  <c r="V146" i="15"/>
  <c r="L6" i="15"/>
  <c r="AD7" i="15"/>
  <c r="Z7" i="15"/>
  <c r="AB7" i="15"/>
  <c r="X7" i="15"/>
  <c r="AA7" i="15"/>
  <c r="AB9" i="15"/>
  <c r="X9" i="15"/>
  <c r="AD9" i="15"/>
  <c r="Z9" i="15"/>
  <c r="AA9" i="15"/>
  <c r="AD15" i="15"/>
  <c r="Z15" i="15"/>
  <c r="AB15" i="15"/>
  <c r="X15" i="15"/>
  <c r="AA15" i="15"/>
  <c r="AB17" i="15"/>
  <c r="X17" i="15"/>
  <c r="AD17" i="15"/>
  <c r="Z17" i="15"/>
  <c r="AA17" i="15"/>
  <c r="Y21" i="15"/>
  <c r="Y29" i="15"/>
  <c r="Y37" i="15"/>
  <c r="Y45" i="15"/>
  <c r="AB49" i="15"/>
  <c r="X49" i="15"/>
  <c r="AE49" i="15"/>
  <c r="AA49" i="15"/>
  <c r="AD49" i="15"/>
  <c r="Z49" i="15"/>
  <c r="AC49" i="15"/>
  <c r="AC57" i="15"/>
  <c r="U70" i="15"/>
  <c r="W70" i="15"/>
  <c r="Q70" i="15"/>
  <c r="V70" i="15"/>
  <c r="S70" i="15"/>
  <c r="V71" i="15"/>
  <c r="Q71" i="15"/>
  <c r="W71" i="15"/>
  <c r="U71" i="15"/>
  <c r="S71" i="15"/>
  <c r="AB77" i="15"/>
  <c r="X77" i="15"/>
  <c r="AE77" i="15"/>
  <c r="Z77" i="15"/>
  <c r="AD77" i="15"/>
  <c r="Y77" i="15"/>
  <c r="AC77" i="15"/>
  <c r="AA77" i="15"/>
  <c r="U86" i="15"/>
  <c r="W86" i="15"/>
  <c r="Q86" i="15"/>
  <c r="V86" i="15"/>
  <c r="S86" i="15"/>
  <c r="V87" i="15"/>
  <c r="Q87" i="15"/>
  <c r="W87" i="15"/>
  <c r="U87" i="15"/>
  <c r="S87" i="15"/>
  <c r="AC93" i="15"/>
  <c r="Y93" i="15"/>
  <c r="AB93" i="15"/>
  <c r="X93" i="15"/>
  <c r="AA93" i="15"/>
  <c r="Z93" i="15"/>
  <c r="AE93" i="15"/>
  <c r="AB99" i="15"/>
  <c r="X99" i="15"/>
  <c r="AE99" i="15"/>
  <c r="AA99" i="15"/>
  <c r="AD99" i="15"/>
  <c r="Z99" i="15"/>
  <c r="AC99" i="15"/>
  <c r="Y99" i="15"/>
  <c r="Y4" i="15"/>
  <c r="AA6" i="15"/>
  <c r="AE6" i="15"/>
  <c r="Y8" i="15"/>
  <c r="AA10" i="15"/>
  <c r="AE10" i="15"/>
  <c r="Y12" i="15"/>
  <c r="AA14" i="15"/>
  <c r="AE14" i="15"/>
  <c r="Y16" i="15"/>
  <c r="AA18" i="15"/>
  <c r="AE18" i="15"/>
  <c r="Y20" i="15"/>
  <c r="AA22" i="15"/>
  <c r="AE22" i="15"/>
  <c r="X23" i="15"/>
  <c r="AB23" i="15"/>
  <c r="Y24" i="15"/>
  <c r="AA26" i="15"/>
  <c r="AE26" i="15"/>
  <c r="X27" i="15"/>
  <c r="AB27" i="15"/>
  <c r="Y28" i="15"/>
  <c r="AA30" i="15"/>
  <c r="AE30" i="15"/>
  <c r="X31" i="15"/>
  <c r="AB31" i="15"/>
  <c r="Y32" i="15"/>
  <c r="AA34" i="15"/>
  <c r="AE34" i="15"/>
  <c r="X35" i="15"/>
  <c r="AB35" i="15"/>
  <c r="Y36" i="15"/>
  <c r="AA38" i="15"/>
  <c r="AE38" i="15"/>
  <c r="X39" i="15"/>
  <c r="AB39" i="15"/>
  <c r="Y40" i="15"/>
  <c r="AA42" i="15"/>
  <c r="AE42" i="15"/>
  <c r="X43" i="15"/>
  <c r="AB43" i="15"/>
  <c r="Y44" i="15"/>
  <c r="AA46" i="15"/>
  <c r="AE46" i="15"/>
  <c r="X47" i="15"/>
  <c r="AB47" i="15"/>
  <c r="U48" i="15"/>
  <c r="Y48" i="15"/>
  <c r="Q49" i="15"/>
  <c r="V49" i="15"/>
  <c r="AA50" i="15"/>
  <c r="AE50" i="15"/>
  <c r="X51" i="15"/>
  <c r="AB51" i="15"/>
  <c r="U52" i="15"/>
  <c r="Y52" i="15"/>
  <c r="Q53" i="15"/>
  <c r="V53" i="15"/>
  <c r="AA54" i="15"/>
  <c r="AE54" i="15"/>
  <c r="X55" i="15"/>
  <c r="AB55" i="15"/>
  <c r="U56" i="15"/>
  <c r="Y56" i="15"/>
  <c r="Q57" i="15"/>
  <c r="V57" i="15"/>
  <c r="AA58" i="15"/>
  <c r="AE58" i="15"/>
  <c r="X59" i="15"/>
  <c r="AB59" i="15"/>
  <c r="U60" i="15"/>
  <c r="Y60" i="15"/>
  <c r="Q61" i="15"/>
  <c r="V61" i="15"/>
  <c r="AA62" i="15"/>
  <c r="AE62" i="15"/>
  <c r="X63" i="15"/>
  <c r="X64" i="15"/>
  <c r="AC64" i="15"/>
  <c r="Y65" i="15"/>
  <c r="AD65" i="15"/>
  <c r="V67" i="15"/>
  <c r="Q67" i="15"/>
  <c r="S67" i="15"/>
  <c r="Y67" i="15"/>
  <c r="AE67" i="15"/>
  <c r="Y68" i="15"/>
  <c r="Z69" i="15"/>
  <c r="AE72" i="15"/>
  <c r="AA72" i="15"/>
  <c r="Z72" i="15"/>
  <c r="AB73" i="15"/>
  <c r="X73" i="15"/>
  <c r="V73" i="15"/>
  <c r="AA73" i="15"/>
  <c r="V74" i="15"/>
  <c r="AD75" i="15"/>
  <c r="Z75" i="15"/>
  <c r="AB75" i="15"/>
  <c r="Q77" i="15"/>
  <c r="W77" i="15"/>
  <c r="Q78" i="15"/>
  <c r="W78" i="15"/>
  <c r="X80" i="15"/>
  <c r="AC80" i="15"/>
  <c r="Y81" i="15"/>
  <c r="AD81" i="15"/>
  <c r="V83" i="15"/>
  <c r="Q83" i="15"/>
  <c r="S83" i="15"/>
  <c r="Y83" i="15"/>
  <c r="AE83" i="15"/>
  <c r="Y84" i="15"/>
  <c r="Z85" i="15"/>
  <c r="AE88" i="15"/>
  <c r="AA88" i="15"/>
  <c r="Z88" i="15"/>
  <c r="AB89" i="15"/>
  <c r="X89" i="15"/>
  <c r="V89" i="15"/>
  <c r="AA89" i="15"/>
  <c r="V90" i="15"/>
  <c r="AD91" i="15"/>
  <c r="Z91" i="15"/>
  <c r="AB91" i="15"/>
  <c r="Q93" i="15"/>
  <c r="W93" i="15"/>
  <c r="AE123" i="15"/>
  <c r="AA123" i="15"/>
  <c r="AD123" i="15"/>
  <c r="Y123" i="15"/>
  <c r="Z123" i="15"/>
  <c r="X123" i="15"/>
  <c r="AC123" i="15"/>
  <c r="V126" i="15"/>
  <c r="Q126" i="15"/>
  <c r="U126" i="15"/>
  <c r="W126" i="15"/>
  <c r="S126" i="15"/>
  <c r="Y23" i="15"/>
  <c r="AC23" i="15"/>
  <c r="Y27" i="15"/>
  <c r="AC27" i="15"/>
  <c r="Y31" i="15"/>
  <c r="AC31" i="15"/>
  <c r="Y35" i="15"/>
  <c r="AC35" i="15"/>
  <c r="Y39" i="15"/>
  <c r="AC39" i="15"/>
  <c r="Y43" i="15"/>
  <c r="AC43" i="15"/>
  <c r="Y47" i="15"/>
  <c r="AC47" i="15"/>
  <c r="W49" i="15"/>
  <c r="X50" i="15"/>
  <c r="AB50" i="15"/>
  <c r="Y51" i="15"/>
  <c r="Q52" i="15"/>
  <c r="V52" i="15"/>
  <c r="X54" i="15"/>
  <c r="AB54" i="15"/>
  <c r="Y55" i="15"/>
  <c r="Q56" i="15"/>
  <c r="V56" i="15"/>
  <c r="X58" i="15"/>
  <c r="AB58" i="15"/>
  <c r="Y59" i="15"/>
  <c r="Q60" i="15"/>
  <c r="V60" i="15"/>
  <c r="X62" i="15"/>
  <c r="AB62" i="15"/>
  <c r="AD63" i="15"/>
  <c r="Z63" i="15"/>
  <c r="Y63" i="15"/>
  <c r="AE63" i="15"/>
  <c r="Y64" i="15"/>
  <c r="Z65" i="15"/>
  <c r="AE68" i="15"/>
  <c r="AA68" i="15"/>
  <c r="Z68" i="15"/>
  <c r="AB69" i="15"/>
  <c r="X69" i="15"/>
  <c r="AA69" i="15"/>
  <c r="AD71" i="15"/>
  <c r="Z71" i="15"/>
  <c r="AB71" i="15"/>
  <c r="Q73" i="15"/>
  <c r="W73" i="15"/>
  <c r="Q74" i="15"/>
  <c r="W74" i="15"/>
  <c r="V79" i="15"/>
  <c r="Q79" i="15"/>
  <c r="S79" i="15"/>
  <c r="Y80" i="15"/>
  <c r="Z81" i="15"/>
  <c r="AE84" i="15"/>
  <c r="AA84" i="15"/>
  <c r="Z84" i="15"/>
  <c r="AB85" i="15"/>
  <c r="X85" i="15"/>
  <c r="AA85" i="15"/>
  <c r="AD87" i="15"/>
  <c r="Z87" i="15"/>
  <c r="AB87" i="15"/>
  <c r="Q89" i="15"/>
  <c r="W89" i="15"/>
  <c r="Q90" i="15"/>
  <c r="W90" i="15"/>
  <c r="S106" i="15"/>
  <c r="W106" i="15"/>
  <c r="Q106" i="15"/>
  <c r="V106" i="15"/>
  <c r="U106" i="15"/>
  <c r="AD116" i="15"/>
  <c r="Z116" i="15"/>
  <c r="AA116" i="15"/>
  <c r="AE116" i="15"/>
  <c r="Y116" i="15"/>
  <c r="AC116" i="15"/>
  <c r="X116" i="15"/>
  <c r="AB116" i="15"/>
  <c r="S124" i="15"/>
  <c r="U124" i="15"/>
  <c r="Q124" i="15"/>
  <c r="W124" i="15"/>
  <c r="V124" i="15"/>
  <c r="V127" i="15"/>
  <c r="Q127" i="15"/>
  <c r="W127" i="15"/>
  <c r="U127" i="15"/>
  <c r="S127" i="15"/>
  <c r="AB137" i="15"/>
  <c r="X137" i="15"/>
  <c r="AE137" i="15"/>
  <c r="Z137" i="15"/>
  <c r="AD137" i="15"/>
  <c r="Y137" i="15"/>
  <c r="AC137" i="15"/>
  <c r="AA137" i="15"/>
  <c r="Y6" i="15"/>
  <c r="Y10" i="15"/>
  <c r="Y14" i="15"/>
  <c r="Y18" i="15"/>
  <c r="Y22" i="15"/>
  <c r="Z23" i="15"/>
  <c r="Y26" i="15"/>
  <c r="Z27" i="15"/>
  <c r="Y30" i="15"/>
  <c r="Z31" i="15"/>
  <c r="Y34" i="15"/>
  <c r="Z35" i="15"/>
  <c r="Y38" i="15"/>
  <c r="Z39" i="15"/>
  <c r="Y42" i="15"/>
  <c r="Z43" i="15"/>
  <c r="Y46" i="15"/>
  <c r="Z47" i="15"/>
  <c r="Y50" i="15"/>
  <c r="Y54" i="15"/>
  <c r="Y58" i="15"/>
  <c r="Y62" i="15"/>
  <c r="AE64" i="15"/>
  <c r="AA64" i="15"/>
  <c r="Z64" i="15"/>
  <c r="AB65" i="15"/>
  <c r="X65" i="15"/>
  <c r="AA65" i="15"/>
  <c r="AD67" i="15"/>
  <c r="Z67" i="15"/>
  <c r="AB67" i="15"/>
  <c r="V75" i="15"/>
  <c r="Q75" i="15"/>
  <c r="S75" i="15"/>
  <c r="AE80" i="15"/>
  <c r="AA80" i="15"/>
  <c r="Z80" i="15"/>
  <c r="AB81" i="15"/>
  <c r="X81" i="15"/>
  <c r="AA81" i="15"/>
  <c r="AD83" i="15"/>
  <c r="Z83" i="15"/>
  <c r="AB83" i="15"/>
  <c r="V91" i="15"/>
  <c r="Q91" i="15"/>
  <c r="S91" i="15"/>
  <c r="U93" i="15"/>
  <c r="U107" i="15"/>
  <c r="W107" i="15"/>
  <c r="Q107" i="15"/>
  <c r="V107" i="15"/>
  <c r="S107" i="15"/>
  <c r="V108" i="15"/>
  <c r="Q108" i="15"/>
  <c r="W108" i="15"/>
  <c r="U108" i="15"/>
  <c r="S108" i="15"/>
  <c r="AB114" i="15"/>
  <c r="X114" i="15"/>
  <c r="AE114" i="15"/>
  <c r="Z114" i="15"/>
  <c r="AD114" i="15"/>
  <c r="Y114" i="15"/>
  <c r="AC114" i="15"/>
  <c r="AA114" i="15"/>
  <c r="Y66" i="15"/>
  <c r="Y70" i="15"/>
  <c r="Y74" i="15"/>
  <c r="Y78" i="15"/>
  <c r="Y82" i="15"/>
  <c r="Y86" i="15"/>
  <c r="Y90" i="15"/>
  <c r="Y94" i="15"/>
  <c r="Q95" i="15"/>
  <c r="V95" i="15"/>
  <c r="X97" i="15"/>
  <c r="AB97" i="15"/>
  <c r="U98" i="15"/>
  <c r="Y98" i="15"/>
  <c r="Q99" i="15"/>
  <c r="V99" i="15"/>
  <c r="AA100" i="15"/>
  <c r="AE100" i="15"/>
  <c r="X101" i="15"/>
  <c r="AB101" i="15"/>
  <c r="U102" i="15"/>
  <c r="Y102" i="15"/>
  <c r="AD102" i="15"/>
  <c r="V104" i="15"/>
  <c r="Q104" i="15"/>
  <c r="S104" i="15"/>
  <c r="Y104" i="15"/>
  <c r="AE104" i="15"/>
  <c r="Y105" i="15"/>
  <c r="Z106" i="15"/>
  <c r="AE109" i="15"/>
  <c r="AA109" i="15"/>
  <c r="Z109" i="15"/>
  <c r="AB110" i="15"/>
  <c r="X110" i="15"/>
  <c r="V110" i="15"/>
  <c r="AA110" i="15"/>
  <c r="V111" i="15"/>
  <c r="AD112" i="15"/>
  <c r="Z112" i="15"/>
  <c r="AB112" i="15"/>
  <c r="Q114" i="15"/>
  <c r="W114" i="15"/>
  <c r="Q115" i="15"/>
  <c r="W115" i="15"/>
  <c r="X117" i="15"/>
  <c r="AC117" i="15"/>
  <c r="Y118" i="15"/>
  <c r="AD118" i="15"/>
  <c r="U125" i="15"/>
  <c r="S125" i="15"/>
  <c r="Z132" i="15"/>
  <c r="Z133" i="15"/>
  <c r="AE136" i="15"/>
  <c r="AA136" i="15"/>
  <c r="AD136" i="15"/>
  <c r="Y136" i="15"/>
  <c r="AC136" i="15"/>
  <c r="X136" i="15"/>
  <c r="Z136" i="15"/>
  <c r="Y97" i="15"/>
  <c r="Q98" i="15"/>
  <c r="V98" i="15"/>
  <c r="X100" i="15"/>
  <c r="AB100" i="15"/>
  <c r="Y101" i="15"/>
  <c r="Q102" i="15"/>
  <c r="V102" i="15"/>
  <c r="AE105" i="15"/>
  <c r="AA105" i="15"/>
  <c r="Z105" i="15"/>
  <c r="AB106" i="15"/>
  <c r="X106" i="15"/>
  <c r="AA106" i="15"/>
  <c r="AD108" i="15"/>
  <c r="Z108" i="15"/>
  <c r="AB108" i="15"/>
  <c r="Q110" i="15"/>
  <c r="W110" i="15"/>
  <c r="Q111" i="15"/>
  <c r="W111" i="15"/>
  <c r="V116" i="15"/>
  <c r="Q116" i="15"/>
  <c r="S116" i="15"/>
  <c r="Y117" i="15"/>
  <c r="Z118" i="15"/>
  <c r="AB120" i="15"/>
  <c r="X120" i="15"/>
  <c r="AD120" i="15"/>
  <c r="Y120" i="15"/>
  <c r="AC120" i="15"/>
  <c r="AB124" i="15"/>
  <c r="X124" i="15"/>
  <c r="AE124" i="15"/>
  <c r="Z124" i="15"/>
  <c r="AD124" i="15"/>
  <c r="AC126" i="15"/>
  <c r="Y126" i="15"/>
  <c r="AA126" i="15"/>
  <c r="AB126" i="15"/>
  <c r="X126" i="15"/>
  <c r="V131" i="15"/>
  <c r="Q131" i="15"/>
  <c r="W131" i="15"/>
  <c r="S131" i="15"/>
  <c r="Y100" i="15"/>
  <c r="AD104" i="15"/>
  <c r="Z104" i="15"/>
  <c r="AB104" i="15"/>
  <c r="V112" i="15"/>
  <c r="Q112" i="15"/>
  <c r="S112" i="15"/>
  <c r="AE117" i="15"/>
  <c r="AA117" i="15"/>
  <c r="Z117" i="15"/>
  <c r="AB118" i="15"/>
  <c r="X118" i="15"/>
  <c r="AA118" i="15"/>
  <c r="S129" i="15"/>
  <c r="W129" i="15"/>
  <c r="Q129" i="15"/>
  <c r="V129" i="15"/>
  <c r="U129" i="15"/>
  <c r="AE132" i="15"/>
  <c r="AA132" i="15"/>
  <c r="AC132" i="15"/>
  <c r="X132" i="15"/>
  <c r="AB132" i="15"/>
  <c r="Y132" i="15"/>
  <c r="AB133" i="15"/>
  <c r="X133" i="15"/>
  <c r="AD133" i="15"/>
  <c r="Y133" i="15"/>
  <c r="AC133" i="15"/>
  <c r="AE133" i="15"/>
  <c r="S141" i="15"/>
  <c r="V141" i="15"/>
  <c r="U141" i="15"/>
  <c r="W141" i="15"/>
  <c r="Y103" i="15"/>
  <c r="Y107" i="15"/>
  <c r="Y111" i="15"/>
  <c r="Y115" i="15"/>
  <c r="Y119" i="15"/>
  <c r="AC119" i="15"/>
  <c r="V122" i="15"/>
  <c r="Q122" i="15"/>
  <c r="S122" i="15"/>
  <c r="AE128" i="15"/>
  <c r="AA128" i="15"/>
  <c r="AB128" i="15"/>
  <c r="Z128" i="15"/>
  <c r="U130" i="15"/>
  <c r="W130" i="15"/>
  <c r="Q130" i="15"/>
  <c r="V130" i="15"/>
  <c r="S130" i="15"/>
  <c r="AD135" i="15"/>
  <c r="Z135" i="15"/>
  <c r="AE135" i="15"/>
  <c r="Y135" i="15"/>
  <c r="AC135" i="15"/>
  <c r="X135" i="15"/>
  <c r="AA135" i="15"/>
  <c r="AD139" i="15"/>
  <c r="Z139" i="15"/>
  <c r="AA139" i="15"/>
  <c r="AE139" i="15"/>
  <c r="Y139" i="15"/>
  <c r="AB139" i="15"/>
  <c r="U142" i="15"/>
  <c r="V142" i="15"/>
  <c r="S142" i="15"/>
  <c r="S145" i="15"/>
  <c r="W145" i="15"/>
  <c r="Q145" i="15"/>
  <c r="V145" i="15"/>
  <c r="U145" i="15"/>
  <c r="V147" i="15"/>
  <c r="Q147" i="15"/>
  <c r="W147" i="15"/>
  <c r="S147" i="15"/>
  <c r="AD151" i="15"/>
  <c r="Z151" i="15"/>
  <c r="AA151" i="15"/>
  <c r="AE151" i="15"/>
  <c r="Y151" i="15"/>
  <c r="AC151" i="15"/>
  <c r="X151" i="15"/>
  <c r="AB151" i="15"/>
  <c r="AE179" i="15"/>
  <c r="AA179" i="15"/>
  <c r="AD179" i="15"/>
  <c r="Z179" i="15"/>
  <c r="AC179" i="15"/>
  <c r="AB179" i="15"/>
  <c r="Y179" i="15"/>
  <c r="X179" i="15"/>
  <c r="AE148" i="15"/>
  <c r="AA148" i="15"/>
  <c r="AD148" i="15"/>
  <c r="AC148" i="15"/>
  <c r="X148" i="15"/>
  <c r="AB148" i="15"/>
  <c r="AB149" i="15"/>
  <c r="X149" i="15"/>
  <c r="AE149" i="15"/>
  <c r="Z149" i="15"/>
  <c r="AD149" i="15"/>
  <c r="Y149" i="15"/>
  <c r="AC149" i="15"/>
  <c r="U154" i="15"/>
  <c r="S154" i="15"/>
  <c r="Q154" i="15"/>
  <c r="W154" i="15"/>
  <c r="V154" i="15"/>
  <c r="U162" i="15"/>
  <c r="S162" i="15"/>
  <c r="Q162" i="15"/>
  <c r="W162" i="15"/>
  <c r="V162" i="15"/>
  <c r="V143" i="15"/>
  <c r="Q143" i="15"/>
  <c r="W143" i="15"/>
  <c r="U143" i="15"/>
  <c r="S143" i="15"/>
  <c r="AB129" i="15"/>
  <c r="X129" i="15"/>
  <c r="AA129" i="15"/>
  <c r="AD131" i="15"/>
  <c r="Z131" i="15"/>
  <c r="AB131" i="15"/>
  <c r="V139" i="15"/>
  <c r="Q139" i="15"/>
  <c r="S139" i="15"/>
  <c r="AE144" i="15"/>
  <c r="AA144" i="15"/>
  <c r="Z144" i="15"/>
  <c r="AB145" i="15"/>
  <c r="X145" i="15"/>
  <c r="AA145" i="15"/>
  <c r="AD147" i="15"/>
  <c r="Z147" i="15"/>
  <c r="AB147" i="15"/>
  <c r="X152" i="15"/>
  <c r="AB153" i="15"/>
  <c r="X153" i="15"/>
  <c r="AE153" i="15"/>
  <c r="AA153" i="15"/>
  <c r="AD153" i="15"/>
  <c r="AE156" i="15"/>
  <c r="AA156" i="15"/>
  <c r="AD156" i="15"/>
  <c r="Z156" i="15"/>
  <c r="AB156" i="15"/>
  <c r="Z157" i="15"/>
  <c r="V159" i="15"/>
  <c r="Q159" i="15"/>
  <c r="U159" i="15"/>
  <c r="S159" i="15"/>
  <c r="X160" i="15"/>
  <c r="AB161" i="15"/>
  <c r="X161" i="15"/>
  <c r="AE161" i="15"/>
  <c r="AA161" i="15"/>
  <c r="AD161" i="15"/>
  <c r="AE164" i="15"/>
  <c r="AA164" i="15"/>
  <c r="AD164" i="15"/>
  <c r="Z164" i="15"/>
  <c r="AC164" i="15"/>
  <c r="AB164" i="15"/>
  <c r="V167" i="15"/>
  <c r="Q167" i="15"/>
  <c r="U167" i="15"/>
  <c r="S167" i="15"/>
  <c r="W167" i="15"/>
  <c r="V171" i="15"/>
  <c r="Q171" i="15"/>
  <c r="U171" i="15"/>
  <c r="S171" i="15"/>
  <c r="W171" i="15"/>
  <c r="AB172" i="15"/>
  <c r="X172" i="15"/>
  <c r="AE172" i="15"/>
  <c r="AA172" i="15"/>
  <c r="AC172" i="15"/>
  <c r="Z172" i="15"/>
  <c r="Y172" i="15"/>
  <c r="AD172" i="15"/>
  <c r="V174" i="15"/>
  <c r="Q174" i="15"/>
  <c r="U174" i="15"/>
  <c r="W174" i="15"/>
  <c r="S174" i="15"/>
  <c r="AB180" i="15"/>
  <c r="X180" i="15"/>
  <c r="AE180" i="15"/>
  <c r="AA180" i="15"/>
  <c r="AC180" i="15"/>
  <c r="Z180" i="15"/>
  <c r="Y180" i="15"/>
  <c r="AE187" i="15"/>
  <c r="AA187" i="15"/>
  <c r="AD187" i="15"/>
  <c r="Z187" i="15"/>
  <c r="AC187" i="15"/>
  <c r="AB187" i="15"/>
  <c r="Y187" i="15"/>
  <c r="X187" i="15"/>
  <c r="Y121" i="15"/>
  <c r="Y125" i="15"/>
  <c r="AD127" i="15"/>
  <c r="Z127" i="15"/>
  <c r="AB127" i="15"/>
  <c r="AC129" i="15"/>
  <c r="X131" i="15"/>
  <c r="AC131" i="15"/>
  <c r="V135" i="15"/>
  <c r="Q135" i="15"/>
  <c r="S135" i="15"/>
  <c r="U137" i="15"/>
  <c r="S138" i="15"/>
  <c r="U139" i="15"/>
  <c r="AE140" i="15"/>
  <c r="AA140" i="15"/>
  <c r="Z140" i="15"/>
  <c r="AB141" i="15"/>
  <c r="X141" i="15"/>
  <c r="AA141" i="15"/>
  <c r="AD143" i="15"/>
  <c r="Z143" i="15"/>
  <c r="AB143" i="15"/>
  <c r="AB144" i="15"/>
  <c r="AC145" i="15"/>
  <c r="X147" i="15"/>
  <c r="AC147" i="15"/>
  <c r="V151" i="15"/>
  <c r="Q151" i="15"/>
  <c r="S151" i="15"/>
  <c r="Y153" i="15"/>
  <c r="AC156" i="15"/>
  <c r="U158" i="15"/>
  <c r="S158" i="15"/>
  <c r="W159" i="15"/>
  <c r="Y161" i="15"/>
  <c r="AB165" i="15"/>
  <c r="X165" i="15"/>
  <c r="AE165" i="15"/>
  <c r="AA165" i="15"/>
  <c r="AD165" i="15"/>
  <c r="Z165" i="15"/>
  <c r="AB169" i="15"/>
  <c r="X169" i="15"/>
  <c r="AE169" i="15"/>
  <c r="AA169" i="15"/>
  <c r="AD169" i="15"/>
  <c r="Z169" i="15"/>
  <c r="AD180" i="15"/>
  <c r="V182" i="15"/>
  <c r="Q182" i="15"/>
  <c r="U182" i="15"/>
  <c r="W182" i="15"/>
  <c r="S182" i="15"/>
  <c r="AB188" i="15"/>
  <c r="X188" i="15"/>
  <c r="AE188" i="15"/>
  <c r="AA188" i="15"/>
  <c r="AC188" i="15"/>
  <c r="Z188" i="15"/>
  <c r="Y188" i="15"/>
  <c r="AE195" i="15"/>
  <c r="AA195" i="15"/>
  <c r="AD195" i="15"/>
  <c r="Z195" i="15"/>
  <c r="AC195" i="15"/>
  <c r="AB195" i="15"/>
  <c r="Y195" i="15"/>
  <c r="X195" i="15"/>
  <c r="AE152" i="15"/>
  <c r="AA152" i="15"/>
  <c r="AD152" i="15"/>
  <c r="Z152" i="15"/>
  <c r="AB152" i="15"/>
  <c r="V155" i="15"/>
  <c r="Q155" i="15"/>
  <c r="U155" i="15"/>
  <c r="S155" i="15"/>
  <c r="AB157" i="15"/>
  <c r="X157" i="15"/>
  <c r="AE157" i="15"/>
  <c r="AA157" i="15"/>
  <c r="AD157" i="15"/>
  <c r="AE160" i="15"/>
  <c r="AA160" i="15"/>
  <c r="AD160" i="15"/>
  <c r="Z160" i="15"/>
  <c r="AB160" i="15"/>
  <c r="V163" i="15"/>
  <c r="Q163" i="15"/>
  <c r="U163" i="15"/>
  <c r="S163" i="15"/>
  <c r="V190" i="15"/>
  <c r="Q190" i="15"/>
  <c r="U190" i="15"/>
  <c r="W190" i="15"/>
  <c r="S190" i="15"/>
  <c r="AB196" i="15"/>
  <c r="X196" i="15"/>
  <c r="AE196" i="15"/>
  <c r="AA196" i="15"/>
  <c r="AC196" i="15"/>
  <c r="Z196" i="15"/>
  <c r="Y196" i="15"/>
  <c r="W166" i="15"/>
  <c r="Y168" i="15"/>
  <c r="AC168" i="15"/>
  <c r="W170" i="15"/>
  <c r="U177" i="15"/>
  <c r="S177" i="15"/>
  <c r="U185" i="15"/>
  <c r="S185" i="15"/>
  <c r="U193" i="15"/>
  <c r="S193" i="15"/>
  <c r="W153" i="15"/>
  <c r="Y155" i="15"/>
  <c r="AC155" i="15"/>
  <c r="W157" i="15"/>
  <c r="Y159" i="15"/>
  <c r="AC159" i="15"/>
  <c r="W161" i="15"/>
  <c r="Y163" i="15"/>
  <c r="AC163" i="15"/>
  <c r="W165" i="15"/>
  <c r="S166" i="15"/>
  <c r="Y167" i="15"/>
  <c r="AC167" i="15"/>
  <c r="Z168" i="15"/>
  <c r="AD168" i="15"/>
  <c r="W169" i="15"/>
  <c r="S170" i="15"/>
  <c r="Y171" i="15"/>
  <c r="AC171" i="15"/>
  <c r="S172" i="15"/>
  <c r="W172" i="15"/>
  <c r="AE175" i="15"/>
  <c r="AA175" i="15"/>
  <c r="AD175" i="15"/>
  <c r="Z175" i="15"/>
  <c r="X175" i="15"/>
  <c r="AB176" i="15"/>
  <c r="X176" i="15"/>
  <c r="AE176" i="15"/>
  <c r="AA176" i="15"/>
  <c r="AD176" i="15"/>
  <c r="V177" i="15"/>
  <c r="V178" i="15"/>
  <c r="Q178" i="15"/>
  <c r="U178" i="15"/>
  <c r="S178" i="15"/>
  <c r="AE183" i="15"/>
  <c r="AA183" i="15"/>
  <c r="AD183" i="15"/>
  <c r="Z183" i="15"/>
  <c r="X183" i="15"/>
  <c r="AB184" i="15"/>
  <c r="X184" i="15"/>
  <c r="AE184" i="15"/>
  <c r="AA184" i="15"/>
  <c r="AD184" i="15"/>
  <c r="V185" i="15"/>
  <c r="V186" i="15"/>
  <c r="Q186" i="15"/>
  <c r="U186" i="15"/>
  <c r="S186" i="15"/>
  <c r="AE191" i="15"/>
  <c r="AA191" i="15"/>
  <c r="AD191" i="15"/>
  <c r="Z191" i="15"/>
  <c r="X191" i="15"/>
  <c r="AB192" i="15"/>
  <c r="X192" i="15"/>
  <c r="AE192" i="15"/>
  <c r="AA192" i="15"/>
  <c r="AD192" i="15"/>
  <c r="V193" i="15"/>
  <c r="V194" i="15"/>
  <c r="Q194" i="15"/>
  <c r="U194" i="15"/>
  <c r="S194" i="15"/>
  <c r="Y130" i="15"/>
  <c r="Y134" i="15"/>
  <c r="Y138" i="15"/>
  <c r="Y142" i="15"/>
  <c r="Y146" i="15"/>
  <c r="Y150" i="15"/>
  <c r="Y154" i="15"/>
  <c r="Z155" i="15"/>
  <c r="Y158" i="15"/>
  <c r="Z159" i="15"/>
  <c r="Y162" i="15"/>
  <c r="Z163" i="15"/>
  <c r="Y166" i="15"/>
  <c r="Z167" i="15"/>
  <c r="AA168" i="15"/>
  <c r="Y170" i="15"/>
  <c r="Z171" i="15"/>
  <c r="AD171" i="15"/>
  <c r="U172" i="15"/>
  <c r="U173" i="15"/>
  <c r="S173" i="15"/>
  <c r="Y175" i="15"/>
  <c r="Y176" i="15"/>
  <c r="W177" i="15"/>
  <c r="W178" i="15"/>
  <c r="U181" i="15"/>
  <c r="S181" i="15"/>
  <c r="Y183" i="15"/>
  <c r="Y184" i="15"/>
  <c r="W185" i="15"/>
  <c r="W186" i="15"/>
  <c r="U189" i="15"/>
  <c r="S189" i="15"/>
  <c r="Y191" i="15"/>
  <c r="Y192" i="15"/>
  <c r="W193" i="15"/>
  <c r="W194" i="15"/>
  <c r="U197" i="15"/>
  <c r="S197" i="15"/>
  <c r="X173" i="15"/>
  <c r="AB173" i="15"/>
  <c r="Y174" i="15"/>
  <c r="AC174" i="15"/>
  <c r="Q175" i="15"/>
  <c r="V175" i="15"/>
  <c r="W176" i="15"/>
  <c r="X177" i="15"/>
  <c r="AB177" i="15"/>
  <c r="Y178" i="15"/>
  <c r="AC178" i="15"/>
  <c r="Q179" i="15"/>
  <c r="V179" i="15"/>
  <c r="W180" i="15"/>
  <c r="X181" i="15"/>
  <c r="AB181" i="15"/>
  <c r="Y182" i="15"/>
  <c r="AC182" i="15"/>
  <c r="Q183" i="15"/>
  <c r="V183" i="15"/>
  <c r="W184" i="15"/>
  <c r="X185" i="15"/>
  <c r="AB185" i="15"/>
  <c r="Y186" i="15"/>
  <c r="AC186" i="15"/>
  <c r="Q187" i="15"/>
  <c r="V187" i="15"/>
  <c r="W188" i="15"/>
  <c r="X189" i="15"/>
  <c r="AB189" i="15"/>
  <c r="Y190" i="15"/>
  <c r="AC190" i="15"/>
  <c r="Q191" i="15"/>
  <c r="V191" i="15"/>
  <c r="W192" i="15"/>
  <c r="X193" i="15"/>
  <c r="AB193" i="15"/>
  <c r="Y194" i="15"/>
  <c r="AC194" i="15"/>
  <c r="Q195" i="15"/>
  <c r="V195" i="15"/>
  <c r="W196" i="15"/>
  <c r="X197" i="15"/>
  <c r="AB197" i="15"/>
  <c r="Y173" i="15"/>
  <c r="Z174" i="15"/>
  <c r="Y177" i="15"/>
  <c r="Z178" i="15"/>
  <c r="Y181" i="15"/>
  <c r="Z182" i="15"/>
  <c r="Y185" i="15"/>
  <c r="Z186" i="15"/>
  <c r="Y189" i="15"/>
  <c r="Z190" i="15"/>
  <c r="Y193" i="15"/>
  <c r="Z194" i="15"/>
  <c r="Y197" i="15"/>
  <c r="AD10" i="14"/>
  <c r="Z10" i="14"/>
  <c r="AB10" i="14"/>
  <c r="X10" i="14"/>
  <c r="AA10" i="14"/>
  <c r="V35" i="14"/>
  <c r="Q35" i="14"/>
  <c r="W35" i="14"/>
  <c r="U35" i="14"/>
  <c r="V67" i="14"/>
  <c r="Q67" i="14"/>
  <c r="W67" i="14"/>
  <c r="U67" i="14"/>
  <c r="AB95" i="14"/>
  <c r="X95" i="14"/>
  <c r="AD95" i="14"/>
  <c r="Z95" i="14"/>
  <c r="AE95" i="14"/>
  <c r="AC95" i="14"/>
  <c r="AA95" i="14"/>
  <c r="V174" i="14"/>
  <c r="Q174" i="14"/>
  <c r="W174" i="14"/>
  <c r="U174" i="14"/>
  <c r="AC4" i="14"/>
  <c r="AC10" i="14"/>
  <c r="V18" i="14"/>
  <c r="Q18" i="14"/>
  <c r="U18" i="14"/>
  <c r="S18" i="14"/>
  <c r="W18" i="14"/>
  <c r="AD27" i="14"/>
  <c r="Z27" i="14"/>
  <c r="AA27" i="14"/>
  <c r="AE27" i="14"/>
  <c r="Y27" i="14"/>
  <c r="AC27" i="14"/>
  <c r="X27" i="14"/>
  <c r="AE56" i="14"/>
  <c r="AA56" i="14"/>
  <c r="AD56" i="14"/>
  <c r="Y56" i="14"/>
  <c r="AC56" i="14"/>
  <c r="X56" i="14"/>
  <c r="AB56" i="14"/>
  <c r="AD59" i="14"/>
  <c r="Z59" i="14"/>
  <c r="AA59" i="14"/>
  <c r="AE59" i="14"/>
  <c r="Y59" i="14"/>
  <c r="AC59" i="14"/>
  <c r="X59" i="14"/>
  <c r="AB111" i="14"/>
  <c r="X111" i="14"/>
  <c r="AE111" i="14"/>
  <c r="AA111" i="14"/>
  <c r="AD111" i="14"/>
  <c r="Z111" i="14"/>
  <c r="Y111" i="14"/>
  <c r="AB12" i="14"/>
  <c r="X12" i="14"/>
  <c r="AD12" i="14"/>
  <c r="Z12" i="14"/>
  <c r="AA12" i="14"/>
  <c r="V22" i="14"/>
  <c r="Q22" i="14"/>
  <c r="U22" i="14"/>
  <c r="S22" i="14"/>
  <c r="S33" i="14"/>
  <c r="W33" i="14"/>
  <c r="Q33" i="14"/>
  <c r="V33" i="14"/>
  <c r="U33" i="14"/>
  <c r="S35" i="14"/>
  <c r="S65" i="14"/>
  <c r="W65" i="14"/>
  <c r="Q65" i="14"/>
  <c r="V65" i="14"/>
  <c r="U65" i="14"/>
  <c r="S174" i="14"/>
  <c r="S4" i="14"/>
  <c r="O4" i="14"/>
  <c r="L5" i="14"/>
  <c r="V4" i="14"/>
  <c r="Q4" i="14"/>
  <c r="W4" i="14"/>
  <c r="AD6" i="14"/>
  <c r="Z6" i="14"/>
  <c r="AB6" i="14"/>
  <c r="X6" i="14"/>
  <c r="AA6" i="14"/>
  <c r="AB8" i="14"/>
  <c r="X8" i="14"/>
  <c r="AD8" i="14"/>
  <c r="Z8" i="14"/>
  <c r="AA8" i="14"/>
  <c r="AE10" i="14"/>
  <c r="AE12" i="14"/>
  <c r="AD14" i="14"/>
  <c r="Z14" i="14"/>
  <c r="AC14" i="14"/>
  <c r="Y14" i="14"/>
  <c r="AB14" i="14"/>
  <c r="X14" i="14"/>
  <c r="AE14" i="14"/>
  <c r="AB16" i="14"/>
  <c r="X16" i="14"/>
  <c r="AE16" i="14"/>
  <c r="AA16" i="14"/>
  <c r="AD16" i="14"/>
  <c r="Z16" i="14"/>
  <c r="AB24" i="14"/>
  <c r="X24" i="14"/>
  <c r="AE24" i="14"/>
  <c r="AA24" i="14"/>
  <c r="AD24" i="14"/>
  <c r="Z24" i="14"/>
  <c r="AC24" i="14"/>
  <c r="AB41" i="14"/>
  <c r="X41" i="14"/>
  <c r="AE41" i="14"/>
  <c r="Z41" i="14"/>
  <c r="AD41" i="14"/>
  <c r="Y41" i="14"/>
  <c r="AC41" i="14"/>
  <c r="S49" i="14"/>
  <c r="W49" i="14"/>
  <c r="Q49" i="14"/>
  <c r="V49" i="14"/>
  <c r="U49" i="14"/>
  <c r="U50" i="14"/>
  <c r="W50" i="14"/>
  <c r="Q50" i="14"/>
  <c r="V50" i="14"/>
  <c r="S50" i="14"/>
  <c r="V51" i="14"/>
  <c r="Q51" i="14"/>
  <c r="W51" i="14"/>
  <c r="U51" i="14"/>
  <c r="S51" i="14"/>
  <c r="AB73" i="14"/>
  <c r="X73" i="14"/>
  <c r="AE73" i="14"/>
  <c r="Z73" i="14"/>
  <c r="AD73" i="14"/>
  <c r="Y73" i="14"/>
  <c r="AC73" i="14"/>
  <c r="S87" i="14"/>
  <c r="V87" i="14"/>
  <c r="Q87" i="14"/>
  <c r="W87" i="14"/>
  <c r="U87" i="14"/>
  <c r="AD89" i="14"/>
  <c r="Z89" i="14"/>
  <c r="AB89" i="14"/>
  <c r="X89" i="14"/>
  <c r="AE89" i="14"/>
  <c r="AC89" i="14"/>
  <c r="AA89" i="14"/>
  <c r="Y95" i="14"/>
  <c r="AB4" i="14"/>
  <c r="X4" i="14"/>
  <c r="AD4" i="14"/>
  <c r="Z4" i="14"/>
  <c r="AA4" i="14"/>
  <c r="W22" i="14"/>
  <c r="U34" i="14"/>
  <c r="W34" i="14"/>
  <c r="Q34" i="14"/>
  <c r="V34" i="14"/>
  <c r="S34" i="14"/>
  <c r="AB57" i="14"/>
  <c r="X57" i="14"/>
  <c r="AE57" i="14"/>
  <c r="Z57" i="14"/>
  <c r="AD57" i="14"/>
  <c r="Y57" i="14"/>
  <c r="AC57" i="14"/>
  <c r="U66" i="14"/>
  <c r="W66" i="14"/>
  <c r="Q66" i="14"/>
  <c r="V66" i="14"/>
  <c r="S66" i="14"/>
  <c r="S67" i="14"/>
  <c r="AB79" i="14"/>
  <c r="X79" i="14"/>
  <c r="AD79" i="14"/>
  <c r="Z79" i="14"/>
  <c r="AE79" i="14"/>
  <c r="AC79" i="14"/>
  <c r="AA79" i="14"/>
  <c r="Y4" i="14"/>
  <c r="Y10" i="14"/>
  <c r="Y12" i="14"/>
  <c r="AB20" i="14"/>
  <c r="X20" i="14"/>
  <c r="AE20" i="14"/>
  <c r="AA20" i="14"/>
  <c r="AD20" i="14"/>
  <c r="Z20" i="14"/>
  <c r="AC20" i="14"/>
  <c r="AE40" i="14"/>
  <c r="AA40" i="14"/>
  <c r="AD40" i="14"/>
  <c r="Y40" i="14"/>
  <c r="AC40" i="14"/>
  <c r="X40" i="14"/>
  <c r="AB40" i="14"/>
  <c r="AD43" i="14"/>
  <c r="Z43" i="14"/>
  <c r="AA43" i="14"/>
  <c r="AE43" i="14"/>
  <c r="Y43" i="14"/>
  <c r="AC43" i="14"/>
  <c r="X43" i="14"/>
  <c r="AA57" i="14"/>
  <c r="AE72" i="14"/>
  <c r="AA72" i="14"/>
  <c r="AD72" i="14"/>
  <c r="Y72" i="14"/>
  <c r="AC72" i="14"/>
  <c r="X72" i="14"/>
  <c r="AB72" i="14"/>
  <c r="AD75" i="14"/>
  <c r="Z75" i="14"/>
  <c r="AA75" i="14"/>
  <c r="AE75" i="14"/>
  <c r="Y75" i="14"/>
  <c r="AC75" i="14"/>
  <c r="X75" i="14"/>
  <c r="V81" i="14"/>
  <c r="Q81" i="14"/>
  <c r="S81" i="14"/>
  <c r="W81" i="14"/>
  <c r="U81" i="14"/>
  <c r="V97" i="14"/>
  <c r="Q97" i="14"/>
  <c r="S97" i="14"/>
  <c r="W97" i="14"/>
  <c r="U97" i="14"/>
  <c r="S117" i="14"/>
  <c r="W117" i="14"/>
  <c r="Q117" i="14"/>
  <c r="V117" i="14"/>
  <c r="U117" i="14"/>
  <c r="U118" i="14"/>
  <c r="W118" i="14"/>
  <c r="Q118" i="14"/>
  <c r="V118" i="14"/>
  <c r="S118" i="14"/>
  <c r="V119" i="14"/>
  <c r="Q119" i="14"/>
  <c r="W119" i="14"/>
  <c r="U119" i="14"/>
  <c r="S119" i="14"/>
  <c r="AE139" i="14"/>
  <c r="AA139" i="14"/>
  <c r="AD139" i="14"/>
  <c r="Z139" i="14"/>
  <c r="AC139" i="14"/>
  <c r="AB139" i="14"/>
  <c r="Y139" i="14"/>
  <c r="X139" i="14"/>
  <c r="AA5" i="14"/>
  <c r="AE5" i="14"/>
  <c r="Y7" i="14"/>
  <c r="AA9" i="14"/>
  <c r="AE9" i="14"/>
  <c r="Y11" i="14"/>
  <c r="AA13" i="14"/>
  <c r="AE13" i="14"/>
  <c r="Y15" i="14"/>
  <c r="AA17" i="14"/>
  <c r="AE17" i="14"/>
  <c r="X18" i="14"/>
  <c r="AB18" i="14"/>
  <c r="U19" i="14"/>
  <c r="Y19" i="14"/>
  <c r="Q20" i="14"/>
  <c r="V20" i="14"/>
  <c r="AA21" i="14"/>
  <c r="AE21" i="14"/>
  <c r="X22" i="14"/>
  <c r="AB22" i="14"/>
  <c r="U23" i="14"/>
  <c r="Y23" i="14"/>
  <c r="Q24" i="14"/>
  <c r="V24" i="14"/>
  <c r="Q26" i="14"/>
  <c r="W26" i="14"/>
  <c r="X28" i="14"/>
  <c r="Y29" i="14"/>
  <c r="V31" i="14"/>
  <c r="Q31" i="14"/>
  <c r="S31" i="14"/>
  <c r="Y31" i="14"/>
  <c r="Y32" i="14"/>
  <c r="Z33" i="14"/>
  <c r="AE36" i="14"/>
  <c r="AA36" i="14"/>
  <c r="Z36" i="14"/>
  <c r="AB37" i="14"/>
  <c r="X37" i="14"/>
  <c r="V37" i="14"/>
  <c r="AA37" i="14"/>
  <c r="V38" i="14"/>
  <c r="AD39" i="14"/>
  <c r="Z39" i="14"/>
  <c r="AB39" i="14"/>
  <c r="Q41" i="14"/>
  <c r="W41" i="14"/>
  <c r="Q42" i="14"/>
  <c r="W42" i="14"/>
  <c r="X44" i="14"/>
  <c r="Y45" i="14"/>
  <c r="V47" i="14"/>
  <c r="Q47" i="14"/>
  <c r="S47" i="14"/>
  <c r="Y47" i="14"/>
  <c r="Y48" i="14"/>
  <c r="Z49" i="14"/>
  <c r="AE52" i="14"/>
  <c r="AA52" i="14"/>
  <c r="Z52" i="14"/>
  <c r="AB53" i="14"/>
  <c r="X53" i="14"/>
  <c r="V53" i="14"/>
  <c r="AA53" i="14"/>
  <c r="V54" i="14"/>
  <c r="AD55" i="14"/>
  <c r="Z55" i="14"/>
  <c r="AB55" i="14"/>
  <c r="Q57" i="14"/>
  <c r="W57" i="14"/>
  <c r="Q58" i="14"/>
  <c r="W58" i="14"/>
  <c r="X60" i="14"/>
  <c r="Y61" i="14"/>
  <c r="V63" i="14"/>
  <c r="Q63" i="14"/>
  <c r="S63" i="14"/>
  <c r="Y63" i="14"/>
  <c r="Y64" i="14"/>
  <c r="Z65" i="14"/>
  <c r="AE68" i="14"/>
  <c r="AA68" i="14"/>
  <c r="Z68" i="14"/>
  <c r="AB69" i="14"/>
  <c r="X69" i="14"/>
  <c r="V69" i="14"/>
  <c r="AA69" i="14"/>
  <c r="V70" i="14"/>
  <c r="AD71" i="14"/>
  <c r="Z71" i="14"/>
  <c r="AB71" i="14"/>
  <c r="Q73" i="14"/>
  <c r="W73" i="14"/>
  <c r="Q74" i="14"/>
  <c r="W74" i="14"/>
  <c r="AD77" i="14"/>
  <c r="Z77" i="14"/>
  <c r="AB77" i="14"/>
  <c r="X77" i="14"/>
  <c r="Y77" i="14"/>
  <c r="AB83" i="14"/>
  <c r="X83" i="14"/>
  <c r="AD83" i="14"/>
  <c r="Z83" i="14"/>
  <c r="Y83" i="14"/>
  <c r="V85" i="14"/>
  <c r="Q85" i="14"/>
  <c r="S85" i="14"/>
  <c r="U85" i="14"/>
  <c r="S91" i="14"/>
  <c r="V91" i="14"/>
  <c r="Q91" i="14"/>
  <c r="U91" i="14"/>
  <c r="AD93" i="14"/>
  <c r="Z93" i="14"/>
  <c r="AB93" i="14"/>
  <c r="X93" i="14"/>
  <c r="Y93" i="14"/>
  <c r="AB99" i="14"/>
  <c r="X99" i="14"/>
  <c r="AD99" i="14"/>
  <c r="Z99" i="14"/>
  <c r="Y99" i="14"/>
  <c r="V101" i="14"/>
  <c r="Q101" i="14"/>
  <c r="S101" i="14"/>
  <c r="U101" i="14"/>
  <c r="AB107" i="14"/>
  <c r="X107" i="14"/>
  <c r="AE107" i="14"/>
  <c r="AA107" i="14"/>
  <c r="AD107" i="14"/>
  <c r="Z107" i="14"/>
  <c r="AC107" i="14"/>
  <c r="V113" i="14"/>
  <c r="Q113" i="14"/>
  <c r="U113" i="14"/>
  <c r="S113" i="14"/>
  <c r="W113" i="14"/>
  <c r="V138" i="14"/>
  <c r="Q138" i="14"/>
  <c r="U138" i="14"/>
  <c r="W138" i="14"/>
  <c r="S138" i="14"/>
  <c r="AC140" i="14"/>
  <c r="Y140" i="14"/>
  <c r="AB140" i="14"/>
  <c r="X140" i="14"/>
  <c r="AE140" i="14"/>
  <c r="AA140" i="14"/>
  <c r="AD140" i="14"/>
  <c r="Z140" i="14"/>
  <c r="V145" i="14"/>
  <c r="Q145" i="14"/>
  <c r="U145" i="14"/>
  <c r="S145" i="14"/>
  <c r="W145" i="14"/>
  <c r="Y18" i="14"/>
  <c r="AC18" i="14"/>
  <c r="W20" i="14"/>
  <c r="Y22" i="14"/>
  <c r="AC22" i="14"/>
  <c r="W24" i="14"/>
  <c r="V27" i="14"/>
  <c r="Q27" i="14"/>
  <c r="S27" i="14"/>
  <c r="AE32" i="14"/>
  <c r="AA32" i="14"/>
  <c r="Z32" i="14"/>
  <c r="AB33" i="14"/>
  <c r="X33" i="14"/>
  <c r="AA33" i="14"/>
  <c r="AD35" i="14"/>
  <c r="Z35" i="14"/>
  <c r="AB35" i="14"/>
  <c r="V43" i="14"/>
  <c r="Q43" i="14"/>
  <c r="S43" i="14"/>
  <c r="AE48" i="14"/>
  <c r="AA48" i="14"/>
  <c r="Z48" i="14"/>
  <c r="AB49" i="14"/>
  <c r="X49" i="14"/>
  <c r="AA49" i="14"/>
  <c r="AD51" i="14"/>
  <c r="Z51" i="14"/>
  <c r="AB51" i="14"/>
  <c r="V59" i="14"/>
  <c r="Q59" i="14"/>
  <c r="S59" i="14"/>
  <c r="AE64" i="14"/>
  <c r="AA64" i="14"/>
  <c r="Z64" i="14"/>
  <c r="AB65" i="14"/>
  <c r="X65" i="14"/>
  <c r="AA65" i="14"/>
  <c r="AD67" i="14"/>
  <c r="Z67" i="14"/>
  <c r="AB67" i="14"/>
  <c r="V75" i="14"/>
  <c r="Q75" i="14"/>
  <c r="S75" i="14"/>
  <c r="S79" i="14"/>
  <c r="V79" i="14"/>
  <c r="Q79" i="14"/>
  <c r="U79" i="14"/>
  <c r="AD81" i="14"/>
  <c r="Z81" i="14"/>
  <c r="AB81" i="14"/>
  <c r="X81" i="14"/>
  <c r="Y81" i="14"/>
  <c r="AB87" i="14"/>
  <c r="X87" i="14"/>
  <c r="AD87" i="14"/>
  <c r="Z87" i="14"/>
  <c r="Y87" i="14"/>
  <c r="V89" i="14"/>
  <c r="Q89" i="14"/>
  <c r="S89" i="14"/>
  <c r="U89" i="14"/>
  <c r="S95" i="14"/>
  <c r="V95" i="14"/>
  <c r="Q95" i="14"/>
  <c r="U95" i="14"/>
  <c r="AD97" i="14"/>
  <c r="Z97" i="14"/>
  <c r="AB97" i="14"/>
  <c r="X97" i="14"/>
  <c r="Y97" i="14"/>
  <c r="AB103" i="14"/>
  <c r="X103" i="14"/>
  <c r="AE103" i="14"/>
  <c r="AA103" i="14"/>
  <c r="AD103" i="14"/>
  <c r="Z103" i="14"/>
  <c r="AC103" i="14"/>
  <c r="V109" i="14"/>
  <c r="Q109" i="14"/>
  <c r="U109" i="14"/>
  <c r="S109" i="14"/>
  <c r="W109" i="14"/>
  <c r="AB125" i="14"/>
  <c r="X125" i="14"/>
  <c r="AE125" i="14"/>
  <c r="Z125" i="14"/>
  <c r="AD125" i="14"/>
  <c r="Y125" i="14"/>
  <c r="AC125" i="14"/>
  <c r="S133" i="14"/>
  <c r="W133" i="14"/>
  <c r="Q133" i="14"/>
  <c r="V133" i="14"/>
  <c r="U133" i="14"/>
  <c r="U134" i="14"/>
  <c r="W134" i="14"/>
  <c r="Q134" i="14"/>
  <c r="V134" i="14"/>
  <c r="S134" i="14"/>
  <c r="V135" i="14"/>
  <c r="Q135" i="14"/>
  <c r="W135" i="14"/>
  <c r="U135" i="14"/>
  <c r="S135" i="14"/>
  <c r="AB143" i="14"/>
  <c r="X143" i="14"/>
  <c r="AE143" i="14"/>
  <c r="AA143" i="14"/>
  <c r="AD143" i="14"/>
  <c r="Z143" i="14"/>
  <c r="AC143" i="14"/>
  <c r="Y143" i="14"/>
  <c r="AB151" i="14"/>
  <c r="X151" i="14"/>
  <c r="AE151" i="14"/>
  <c r="AA151" i="14"/>
  <c r="AD151" i="14"/>
  <c r="Z151" i="14"/>
  <c r="AC151" i="14"/>
  <c r="Y151" i="14"/>
  <c r="Y5" i="14"/>
  <c r="Y9" i="14"/>
  <c r="Y13" i="14"/>
  <c r="Y17" i="14"/>
  <c r="Z18" i="14"/>
  <c r="Y21" i="14"/>
  <c r="Z22" i="14"/>
  <c r="AB25" i="14"/>
  <c r="X25" i="14"/>
  <c r="Z25" i="14"/>
  <c r="AE25" i="14"/>
  <c r="S26" i="14"/>
  <c r="U27" i="14"/>
  <c r="AE28" i="14"/>
  <c r="AA28" i="14"/>
  <c r="Z28" i="14"/>
  <c r="AB29" i="14"/>
  <c r="X29" i="14"/>
  <c r="AA29" i="14"/>
  <c r="AD31" i="14"/>
  <c r="Z31" i="14"/>
  <c r="AB31" i="14"/>
  <c r="AB32" i="14"/>
  <c r="AC33" i="14"/>
  <c r="X35" i="14"/>
  <c r="AC35" i="14"/>
  <c r="V39" i="14"/>
  <c r="Q39" i="14"/>
  <c r="S39" i="14"/>
  <c r="U41" i="14"/>
  <c r="S42" i="14"/>
  <c r="U43" i="14"/>
  <c r="AE44" i="14"/>
  <c r="AA44" i="14"/>
  <c r="Z44" i="14"/>
  <c r="AB45" i="14"/>
  <c r="X45" i="14"/>
  <c r="AA45" i="14"/>
  <c r="AD47" i="14"/>
  <c r="Z47" i="14"/>
  <c r="AB47" i="14"/>
  <c r="AB48" i="14"/>
  <c r="AC49" i="14"/>
  <c r="X51" i="14"/>
  <c r="AC51" i="14"/>
  <c r="V55" i="14"/>
  <c r="Q55" i="14"/>
  <c r="S55" i="14"/>
  <c r="U57" i="14"/>
  <c r="S58" i="14"/>
  <c r="U59" i="14"/>
  <c r="AE60" i="14"/>
  <c r="AA60" i="14"/>
  <c r="Z60" i="14"/>
  <c r="AB61" i="14"/>
  <c r="X61" i="14"/>
  <c r="AA61" i="14"/>
  <c r="AD63" i="14"/>
  <c r="Z63" i="14"/>
  <c r="AB63" i="14"/>
  <c r="AB64" i="14"/>
  <c r="AC65" i="14"/>
  <c r="X67" i="14"/>
  <c r="AC67" i="14"/>
  <c r="V71" i="14"/>
  <c r="Q71" i="14"/>
  <c r="S71" i="14"/>
  <c r="U73" i="14"/>
  <c r="S74" i="14"/>
  <c r="U75" i="14"/>
  <c r="AC76" i="14"/>
  <c r="Y76" i="14"/>
  <c r="AE76" i="14"/>
  <c r="AA76" i="14"/>
  <c r="AB76" i="14"/>
  <c r="V77" i="14"/>
  <c r="Q77" i="14"/>
  <c r="S77" i="14"/>
  <c r="U77" i="14"/>
  <c r="W79" i="14"/>
  <c r="AA81" i="14"/>
  <c r="S83" i="14"/>
  <c r="V83" i="14"/>
  <c r="Q83" i="14"/>
  <c r="U83" i="14"/>
  <c r="AD85" i="14"/>
  <c r="Z85" i="14"/>
  <c r="AB85" i="14"/>
  <c r="X85" i="14"/>
  <c r="Y85" i="14"/>
  <c r="AA87" i="14"/>
  <c r="W89" i="14"/>
  <c r="AB91" i="14"/>
  <c r="X91" i="14"/>
  <c r="AD91" i="14"/>
  <c r="Z91" i="14"/>
  <c r="Y91" i="14"/>
  <c r="V93" i="14"/>
  <c r="Q93" i="14"/>
  <c r="S93" i="14"/>
  <c r="U93" i="14"/>
  <c r="W95" i="14"/>
  <c r="AA97" i="14"/>
  <c r="S99" i="14"/>
  <c r="V99" i="14"/>
  <c r="Q99" i="14"/>
  <c r="U99" i="14"/>
  <c r="AD101" i="14"/>
  <c r="Z101" i="14"/>
  <c r="AB101" i="14"/>
  <c r="X101" i="14"/>
  <c r="Y101" i="14"/>
  <c r="V105" i="14"/>
  <c r="Q105" i="14"/>
  <c r="U105" i="14"/>
  <c r="S105" i="14"/>
  <c r="W105" i="14"/>
  <c r="AE124" i="14"/>
  <c r="AA124" i="14"/>
  <c r="AD124" i="14"/>
  <c r="Y124" i="14"/>
  <c r="AC124" i="14"/>
  <c r="X124" i="14"/>
  <c r="AB124" i="14"/>
  <c r="AD127" i="14"/>
  <c r="Z127" i="14"/>
  <c r="AA127" i="14"/>
  <c r="AE127" i="14"/>
  <c r="Y127" i="14"/>
  <c r="AC127" i="14"/>
  <c r="X127" i="14"/>
  <c r="Y26" i="14"/>
  <c r="Y30" i="14"/>
  <c r="Y34" i="14"/>
  <c r="Y38" i="14"/>
  <c r="Y42" i="14"/>
  <c r="Y46" i="14"/>
  <c r="Y50" i="14"/>
  <c r="Y54" i="14"/>
  <c r="Y58" i="14"/>
  <c r="Y62" i="14"/>
  <c r="Y66" i="14"/>
  <c r="Y70" i="14"/>
  <c r="Y74" i="14"/>
  <c r="U78" i="14"/>
  <c r="Y78" i="14"/>
  <c r="AA80" i="14"/>
  <c r="AE80" i="14"/>
  <c r="U82" i="14"/>
  <c r="Y82" i="14"/>
  <c r="AA84" i="14"/>
  <c r="AE84" i="14"/>
  <c r="U86" i="14"/>
  <c r="Y86" i="14"/>
  <c r="AA88" i="14"/>
  <c r="AE88" i="14"/>
  <c r="U90" i="14"/>
  <c r="Y90" i="14"/>
  <c r="AA92" i="14"/>
  <c r="AE92" i="14"/>
  <c r="U94" i="14"/>
  <c r="Y94" i="14"/>
  <c r="AA96" i="14"/>
  <c r="AE96" i="14"/>
  <c r="U98" i="14"/>
  <c r="Y98" i="14"/>
  <c r="AA100" i="14"/>
  <c r="AE100" i="14"/>
  <c r="U102" i="14"/>
  <c r="Y102" i="14"/>
  <c r="Q103" i="14"/>
  <c r="V103" i="14"/>
  <c r="AA104" i="14"/>
  <c r="AE104" i="14"/>
  <c r="X105" i="14"/>
  <c r="AB105" i="14"/>
  <c r="U106" i="14"/>
  <c r="Y106" i="14"/>
  <c r="Q107" i="14"/>
  <c r="V107" i="14"/>
  <c r="AA108" i="14"/>
  <c r="AE108" i="14"/>
  <c r="X109" i="14"/>
  <c r="AB109" i="14"/>
  <c r="U110" i="14"/>
  <c r="Y110" i="14"/>
  <c r="Q111" i="14"/>
  <c r="V111" i="14"/>
  <c r="AA112" i="14"/>
  <c r="AE112" i="14"/>
  <c r="Y113" i="14"/>
  <c r="V115" i="14"/>
  <c r="Q115" i="14"/>
  <c r="S115" i="14"/>
  <c r="Y115" i="14"/>
  <c r="Y116" i="14"/>
  <c r="Z117" i="14"/>
  <c r="AE120" i="14"/>
  <c r="AA120" i="14"/>
  <c r="Z120" i="14"/>
  <c r="AB121" i="14"/>
  <c r="X121" i="14"/>
  <c r="V121" i="14"/>
  <c r="AA121" i="14"/>
  <c r="V122" i="14"/>
  <c r="AD123" i="14"/>
  <c r="Z123" i="14"/>
  <c r="AB123" i="14"/>
  <c r="Q125" i="14"/>
  <c r="W125" i="14"/>
  <c r="Q126" i="14"/>
  <c r="W126" i="14"/>
  <c r="X128" i="14"/>
  <c r="Y129" i="14"/>
  <c r="V131" i="14"/>
  <c r="Q131" i="14"/>
  <c r="S131" i="14"/>
  <c r="Y131" i="14"/>
  <c r="Y132" i="14"/>
  <c r="Z133" i="14"/>
  <c r="AE136" i="14"/>
  <c r="AA136" i="14"/>
  <c r="Z136" i="14"/>
  <c r="AC137" i="14"/>
  <c r="Y137" i="14"/>
  <c r="AB137" i="14"/>
  <c r="X137" i="14"/>
  <c r="AE137" i="14"/>
  <c r="AD158" i="14"/>
  <c r="Z158" i="14"/>
  <c r="AA158" i="14"/>
  <c r="AE158" i="14"/>
  <c r="Y158" i="14"/>
  <c r="AC158" i="14"/>
  <c r="X158" i="14"/>
  <c r="AB158" i="14"/>
  <c r="S164" i="14"/>
  <c r="W164" i="14"/>
  <c r="Q164" i="14"/>
  <c r="V164" i="14"/>
  <c r="U164" i="14"/>
  <c r="AB192" i="14"/>
  <c r="X192" i="14"/>
  <c r="AE192" i="14"/>
  <c r="AA192" i="14"/>
  <c r="AD192" i="14"/>
  <c r="Z192" i="14"/>
  <c r="Y192" i="14"/>
  <c r="AC192" i="14"/>
  <c r="W103" i="14"/>
  <c r="Y105" i="14"/>
  <c r="AC105" i="14"/>
  <c r="W107" i="14"/>
  <c r="Y109" i="14"/>
  <c r="AC109" i="14"/>
  <c r="W111" i="14"/>
  <c r="AB113" i="14"/>
  <c r="X113" i="14"/>
  <c r="Z113" i="14"/>
  <c r="AE113" i="14"/>
  <c r="AE116" i="14"/>
  <c r="AA116" i="14"/>
  <c r="Z116" i="14"/>
  <c r="AB117" i="14"/>
  <c r="X117" i="14"/>
  <c r="AA117" i="14"/>
  <c r="AD119" i="14"/>
  <c r="Z119" i="14"/>
  <c r="AB119" i="14"/>
  <c r="V127" i="14"/>
  <c r="Q127" i="14"/>
  <c r="S127" i="14"/>
  <c r="AE132" i="14"/>
  <c r="AA132" i="14"/>
  <c r="Z132" i="14"/>
  <c r="AB133" i="14"/>
  <c r="X133" i="14"/>
  <c r="AA133" i="14"/>
  <c r="AD135" i="14"/>
  <c r="Z135" i="14"/>
  <c r="AB135" i="14"/>
  <c r="V141" i="14"/>
  <c r="Q141" i="14"/>
  <c r="U141" i="14"/>
  <c r="S141" i="14"/>
  <c r="W141" i="14"/>
  <c r="AB147" i="14"/>
  <c r="X147" i="14"/>
  <c r="AE147" i="14"/>
  <c r="AA147" i="14"/>
  <c r="AD147" i="14"/>
  <c r="Z147" i="14"/>
  <c r="Y147" i="14"/>
  <c r="V149" i="14"/>
  <c r="Q149" i="14"/>
  <c r="U149" i="14"/>
  <c r="S149" i="14"/>
  <c r="W149" i="14"/>
  <c r="AB156" i="14"/>
  <c r="X156" i="14"/>
  <c r="AE156" i="14"/>
  <c r="Z156" i="14"/>
  <c r="AD156" i="14"/>
  <c r="Y156" i="14"/>
  <c r="AC156" i="14"/>
  <c r="AA156" i="14"/>
  <c r="U165" i="14"/>
  <c r="W165" i="14"/>
  <c r="Q165" i="14"/>
  <c r="V165" i="14"/>
  <c r="S165" i="14"/>
  <c r="V166" i="14"/>
  <c r="Q166" i="14"/>
  <c r="W166" i="14"/>
  <c r="U166" i="14"/>
  <c r="S166" i="14"/>
  <c r="Y80" i="14"/>
  <c r="Y84" i="14"/>
  <c r="Y88" i="14"/>
  <c r="Y92" i="14"/>
  <c r="Y96" i="14"/>
  <c r="Y100" i="14"/>
  <c r="Y104" i="14"/>
  <c r="Z105" i="14"/>
  <c r="Y108" i="14"/>
  <c r="Z109" i="14"/>
  <c r="Y112" i="14"/>
  <c r="AA113" i="14"/>
  <c r="AD115" i="14"/>
  <c r="Z115" i="14"/>
  <c r="AB115" i="14"/>
  <c r="AB116" i="14"/>
  <c r="AC117" i="14"/>
  <c r="X119" i="14"/>
  <c r="AC119" i="14"/>
  <c r="V123" i="14"/>
  <c r="Q123" i="14"/>
  <c r="S123" i="14"/>
  <c r="U125" i="14"/>
  <c r="S126" i="14"/>
  <c r="U127" i="14"/>
  <c r="AE128" i="14"/>
  <c r="AA128" i="14"/>
  <c r="Z128" i="14"/>
  <c r="AB129" i="14"/>
  <c r="X129" i="14"/>
  <c r="AA129" i="14"/>
  <c r="AD131" i="14"/>
  <c r="Z131" i="14"/>
  <c r="AB131" i="14"/>
  <c r="AB132" i="14"/>
  <c r="AC133" i="14"/>
  <c r="X135" i="14"/>
  <c r="AC135" i="14"/>
  <c r="U137" i="14"/>
  <c r="S137" i="14"/>
  <c r="AC147" i="14"/>
  <c r="AE155" i="14"/>
  <c r="AA155" i="14"/>
  <c r="AD155" i="14"/>
  <c r="Y155" i="14"/>
  <c r="AC155" i="14"/>
  <c r="X155" i="14"/>
  <c r="AB155" i="14"/>
  <c r="AE171" i="14"/>
  <c r="AA171" i="14"/>
  <c r="AB171" i="14"/>
  <c r="Y171" i="14"/>
  <c r="AD171" i="14"/>
  <c r="X171" i="14"/>
  <c r="AC171" i="14"/>
  <c r="AB180" i="14"/>
  <c r="X180" i="14"/>
  <c r="AD180" i="14"/>
  <c r="Z180" i="14"/>
  <c r="AE180" i="14"/>
  <c r="AC180" i="14"/>
  <c r="AA180" i="14"/>
  <c r="Y180" i="14"/>
  <c r="Y114" i="14"/>
  <c r="Y118" i="14"/>
  <c r="Y122" i="14"/>
  <c r="Y126" i="14"/>
  <c r="Y130" i="14"/>
  <c r="Y134" i="14"/>
  <c r="Y138" i="14"/>
  <c r="Q139" i="14"/>
  <c r="V139" i="14"/>
  <c r="X141" i="14"/>
  <c r="AB141" i="14"/>
  <c r="U142" i="14"/>
  <c r="Y142" i="14"/>
  <c r="Q143" i="14"/>
  <c r="V143" i="14"/>
  <c r="AA144" i="14"/>
  <c r="AE144" i="14"/>
  <c r="X145" i="14"/>
  <c r="AB145" i="14"/>
  <c r="U146" i="14"/>
  <c r="Y146" i="14"/>
  <c r="Q147" i="14"/>
  <c r="V147" i="14"/>
  <c r="AA148" i="14"/>
  <c r="AE148" i="14"/>
  <c r="X149" i="14"/>
  <c r="AB149" i="14"/>
  <c r="U150" i="14"/>
  <c r="Y150" i="14"/>
  <c r="Q151" i="14"/>
  <c r="V151" i="14"/>
  <c r="AA152" i="14"/>
  <c r="V153" i="14"/>
  <c r="AD154" i="14"/>
  <c r="Z154" i="14"/>
  <c r="AB154" i="14"/>
  <c r="Q156" i="14"/>
  <c r="W156" i="14"/>
  <c r="Q157" i="14"/>
  <c r="W157" i="14"/>
  <c r="X159" i="14"/>
  <c r="AC159" i="14"/>
  <c r="Y160" i="14"/>
  <c r="AD160" i="14"/>
  <c r="V162" i="14"/>
  <c r="Q162" i="14"/>
  <c r="S162" i="14"/>
  <c r="Y162" i="14"/>
  <c r="AE162" i="14"/>
  <c r="Y163" i="14"/>
  <c r="Z164" i="14"/>
  <c r="AE167" i="14"/>
  <c r="AA167" i="14"/>
  <c r="Z167" i="14"/>
  <c r="AB168" i="14"/>
  <c r="X168" i="14"/>
  <c r="V168" i="14"/>
  <c r="AA168" i="14"/>
  <c r="V169" i="14"/>
  <c r="AD170" i="14"/>
  <c r="Z170" i="14"/>
  <c r="AB170" i="14"/>
  <c r="S172" i="14"/>
  <c r="W172" i="14"/>
  <c r="Q172" i="14"/>
  <c r="U172" i="14"/>
  <c r="AA172" i="14"/>
  <c r="Y175" i="14"/>
  <c r="AB176" i="14"/>
  <c r="X176" i="14"/>
  <c r="AA176" i="14"/>
  <c r="AD176" i="14"/>
  <c r="Y176" i="14"/>
  <c r="AE176" i="14"/>
  <c r="S188" i="14"/>
  <c r="V188" i="14"/>
  <c r="Q188" i="14"/>
  <c r="W188" i="14"/>
  <c r="U188" i="14"/>
  <c r="Y141" i="14"/>
  <c r="Q142" i="14"/>
  <c r="V142" i="14"/>
  <c r="X144" i="14"/>
  <c r="AB144" i="14"/>
  <c r="Y145" i="14"/>
  <c r="Q146" i="14"/>
  <c r="V146" i="14"/>
  <c r="X148" i="14"/>
  <c r="AB148" i="14"/>
  <c r="Y149" i="14"/>
  <c r="Q150" i="14"/>
  <c r="V150" i="14"/>
  <c r="X152" i="14"/>
  <c r="AC152" i="14"/>
  <c r="Q153" i="14"/>
  <c r="W153" i="14"/>
  <c r="V158" i="14"/>
  <c r="Q158" i="14"/>
  <c r="S158" i="14"/>
  <c r="Y159" i="14"/>
  <c r="Z160" i="14"/>
  <c r="AE163" i="14"/>
  <c r="AA163" i="14"/>
  <c r="Z163" i="14"/>
  <c r="AB164" i="14"/>
  <c r="X164" i="14"/>
  <c r="AA164" i="14"/>
  <c r="AD166" i="14"/>
  <c r="Z166" i="14"/>
  <c r="AB166" i="14"/>
  <c r="Q168" i="14"/>
  <c r="W168" i="14"/>
  <c r="Q169" i="14"/>
  <c r="W169" i="14"/>
  <c r="U173" i="14"/>
  <c r="W173" i="14"/>
  <c r="Q173" i="14"/>
  <c r="S173" i="14"/>
  <c r="AD174" i="14"/>
  <c r="Z174" i="14"/>
  <c r="AC174" i="14"/>
  <c r="X174" i="14"/>
  <c r="AE174" i="14"/>
  <c r="AD186" i="14"/>
  <c r="Z186" i="14"/>
  <c r="AB186" i="14"/>
  <c r="X186" i="14"/>
  <c r="AE186" i="14"/>
  <c r="AC186" i="14"/>
  <c r="AA186" i="14"/>
  <c r="Y144" i="14"/>
  <c r="Y148" i="14"/>
  <c r="Y152" i="14"/>
  <c r="AD152" i="14"/>
  <c r="V154" i="14"/>
  <c r="Q154" i="14"/>
  <c r="S154" i="14"/>
  <c r="AE159" i="14"/>
  <c r="AA159" i="14"/>
  <c r="Z159" i="14"/>
  <c r="AB160" i="14"/>
  <c r="X160" i="14"/>
  <c r="AA160" i="14"/>
  <c r="AD162" i="14"/>
  <c r="Z162" i="14"/>
  <c r="AB162" i="14"/>
  <c r="V170" i="14"/>
  <c r="Q170" i="14"/>
  <c r="S170" i="14"/>
  <c r="AB172" i="14"/>
  <c r="X172" i="14"/>
  <c r="AC172" i="14"/>
  <c r="Y172" i="14"/>
  <c r="AE172" i="14"/>
  <c r="V173" i="14"/>
  <c r="Y174" i="14"/>
  <c r="AE175" i="14"/>
  <c r="AA175" i="14"/>
  <c r="AC175" i="14"/>
  <c r="X175" i="14"/>
  <c r="AB175" i="14"/>
  <c r="Y153" i="14"/>
  <c r="Y157" i="14"/>
  <c r="Y161" i="14"/>
  <c r="Y165" i="14"/>
  <c r="Y169" i="14"/>
  <c r="V178" i="14"/>
  <c r="Q178" i="14"/>
  <c r="S178" i="14"/>
  <c r="Y178" i="14"/>
  <c r="V182" i="14"/>
  <c r="Q182" i="14"/>
  <c r="S182" i="14"/>
  <c r="U182" i="14"/>
  <c r="AB184" i="14"/>
  <c r="X184" i="14"/>
  <c r="AD184" i="14"/>
  <c r="Z184" i="14"/>
  <c r="Y184" i="14"/>
  <c r="AE179" i="14"/>
  <c r="AA179" i="14"/>
  <c r="AC179" i="14"/>
  <c r="Y179" i="14"/>
  <c r="AB179" i="14"/>
  <c r="S180" i="14"/>
  <c r="V180" i="14"/>
  <c r="Q180" i="14"/>
  <c r="U180" i="14"/>
  <c r="V186" i="14"/>
  <c r="Q186" i="14"/>
  <c r="S186" i="14"/>
  <c r="U186" i="14"/>
  <c r="AB188" i="14"/>
  <c r="X188" i="14"/>
  <c r="AD188" i="14"/>
  <c r="Z188" i="14"/>
  <c r="Y188" i="14"/>
  <c r="V194" i="14"/>
  <c r="Q194" i="14"/>
  <c r="U194" i="14"/>
  <c r="S194" i="14"/>
  <c r="W194" i="14"/>
  <c r="AD178" i="14"/>
  <c r="Z178" i="14"/>
  <c r="AB178" i="14"/>
  <c r="AD179" i="14"/>
  <c r="W180" i="14"/>
  <c r="AD182" i="14"/>
  <c r="Z182" i="14"/>
  <c r="AB182" i="14"/>
  <c r="X182" i="14"/>
  <c r="Y182" i="14"/>
  <c r="S184" i="14"/>
  <c r="V184" i="14"/>
  <c r="Q184" i="14"/>
  <c r="U184" i="14"/>
  <c r="W186" i="14"/>
  <c r="AA188" i="14"/>
  <c r="V190" i="14"/>
  <c r="Q190" i="14"/>
  <c r="U190" i="14"/>
  <c r="S190" i="14"/>
  <c r="W190" i="14"/>
  <c r="AB196" i="14"/>
  <c r="X196" i="14"/>
  <c r="AE196" i="14"/>
  <c r="AA196" i="14"/>
  <c r="AD196" i="14"/>
  <c r="Z196" i="14"/>
  <c r="AC196" i="14"/>
  <c r="W181" i="14"/>
  <c r="Y183" i="14"/>
  <c r="AC183" i="14"/>
  <c r="W185" i="14"/>
  <c r="Y187" i="14"/>
  <c r="AC187" i="14"/>
  <c r="W189" i="14"/>
  <c r="X190" i="14"/>
  <c r="AB190" i="14"/>
  <c r="Y191" i="14"/>
  <c r="AC191" i="14"/>
  <c r="Q192" i="14"/>
  <c r="V192" i="14"/>
  <c r="W193" i="14"/>
  <c r="X194" i="14"/>
  <c r="AB194" i="14"/>
  <c r="Y195" i="14"/>
  <c r="AC195" i="14"/>
  <c r="Q196" i="14"/>
  <c r="V196" i="14"/>
  <c r="AA197" i="14"/>
  <c r="AE197" i="14"/>
  <c r="Y190" i="14"/>
  <c r="AC190" i="14"/>
  <c r="W192" i="14"/>
  <c r="Y194" i="14"/>
  <c r="AC194" i="14"/>
  <c r="W196" i="14"/>
  <c r="Y173" i="14"/>
  <c r="Y177" i="14"/>
  <c r="Y181" i="14"/>
  <c r="AA183" i="14"/>
  <c r="Y185" i="14"/>
  <c r="AA187" i="14"/>
  <c r="Y189" i="14"/>
  <c r="Z190" i="14"/>
  <c r="AA191" i="14"/>
  <c r="Y193" i="14"/>
  <c r="Z194" i="14"/>
  <c r="AA195" i="14"/>
  <c r="Y197" i="14"/>
  <c r="S4" i="13"/>
  <c r="O4" i="13"/>
  <c r="U4" i="13"/>
  <c r="L5" i="13"/>
  <c r="V4" i="13"/>
  <c r="P4" i="13"/>
  <c r="W4" i="13"/>
  <c r="Q4" i="13"/>
  <c r="AB8" i="13"/>
  <c r="X8" i="13"/>
  <c r="AE8" i="13"/>
  <c r="Z8" i="13"/>
  <c r="AD11" i="13"/>
  <c r="U28" i="13"/>
  <c r="S28" i="13"/>
  <c r="Q28" i="13"/>
  <c r="W28" i="13"/>
  <c r="V28" i="13"/>
  <c r="AB53" i="13"/>
  <c r="X53" i="13"/>
  <c r="AE53" i="13"/>
  <c r="Z53" i="13"/>
  <c r="AD53" i="13"/>
  <c r="Y53" i="13"/>
  <c r="AC53" i="13"/>
  <c r="AA53" i="13"/>
  <c r="V95" i="13"/>
  <c r="Q95" i="13"/>
  <c r="W95" i="13"/>
  <c r="U95" i="13"/>
  <c r="U168" i="13"/>
  <c r="W168" i="13"/>
  <c r="Q168" i="13"/>
  <c r="V168" i="13"/>
  <c r="V174" i="13"/>
  <c r="Q174" i="13"/>
  <c r="W174" i="13"/>
  <c r="U174" i="13"/>
  <c r="AB4" i="13"/>
  <c r="X4" i="13"/>
  <c r="AC4" i="13"/>
  <c r="AC8" i="13"/>
  <c r="AB12" i="13"/>
  <c r="X12" i="13"/>
  <c r="AE12" i="13"/>
  <c r="Z12" i="13"/>
  <c r="AA12" i="13"/>
  <c r="AE15" i="13"/>
  <c r="AA15" i="13"/>
  <c r="AC15" i="13"/>
  <c r="X15" i="13"/>
  <c r="AD15" i="13"/>
  <c r="AB19" i="13"/>
  <c r="AE19" i="13"/>
  <c r="AA19" i="13"/>
  <c r="Z19" i="13"/>
  <c r="Y19" i="13"/>
  <c r="AD19" i="13"/>
  <c r="X19" i="13"/>
  <c r="AE26" i="13"/>
  <c r="AA26" i="13"/>
  <c r="AD26" i="13"/>
  <c r="Z26" i="13"/>
  <c r="X26" i="13"/>
  <c r="AC26" i="13"/>
  <c r="AB26" i="13"/>
  <c r="V75" i="13"/>
  <c r="Q75" i="13"/>
  <c r="W75" i="13"/>
  <c r="U75" i="13"/>
  <c r="S75" i="13"/>
  <c r="AA8" i="13"/>
  <c r="AE11" i="13"/>
  <c r="AA11" i="13"/>
  <c r="AC11" i="13"/>
  <c r="X11" i="13"/>
  <c r="S95" i="13"/>
  <c r="AB97" i="13"/>
  <c r="X97" i="13"/>
  <c r="AD97" i="13"/>
  <c r="Y97" i="13"/>
  <c r="AC97" i="13"/>
  <c r="AE97" i="13"/>
  <c r="AA97" i="13"/>
  <c r="Z97" i="13"/>
  <c r="S109" i="13"/>
  <c r="W109" i="13"/>
  <c r="Q109" i="13"/>
  <c r="V109" i="13"/>
  <c r="U109" i="13"/>
  <c r="S167" i="13"/>
  <c r="W167" i="13"/>
  <c r="Q167" i="13"/>
  <c r="V167" i="13"/>
  <c r="S168" i="13"/>
  <c r="S174" i="13"/>
  <c r="Y4" i="13"/>
  <c r="AD4" i="13"/>
  <c r="AE7" i="13"/>
  <c r="AA7" i="13"/>
  <c r="AC7" i="13"/>
  <c r="AB7" i="13"/>
  <c r="AD8" i="13"/>
  <c r="Z11" i="13"/>
  <c r="AC12" i="13"/>
  <c r="Y15" i="13"/>
  <c r="AB16" i="13"/>
  <c r="X16" i="13"/>
  <c r="AA16" i="13"/>
  <c r="AE16" i="13"/>
  <c r="Z16" i="13"/>
  <c r="AC16" i="13"/>
  <c r="AC19" i="13"/>
  <c r="U42" i="13"/>
  <c r="V42" i="13"/>
  <c r="S42" i="13"/>
  <c r="Q42" i="13"/>
  <c r="W42" i="13"/>
  <c r="AE48" i="13"/>
  <c r="AA48" i="13"/>
  <c r="AC48" i="13"/>
  <c r="X48" i="13"/>
  <c r="AB48" i="13"/>
  <c r="Z48" i="13"/>
  <c r="Y48" i="13"/>
  <c r="AE52" i="13"/>
  <c r="AA52" i="13"/>
  <c r="AD52" i="13"/>
  <c r="Y52" i="13"/>
  <c r="AC52" i="13"/>
  <c r="X52" i="13"/>
  <c r="AB52" i="13"/>
  <c r="Z52" i="13"/>
  <c r="AD55" i="13"/>
  <c r="Z55" i="13"/>
  <c r="AA55" i="13"/>
  <c r="AE55" i="13"/>
  <c r="Y55" i="13"/>
  <c r="AC55" i="13"/>
  <c r="AB55" i="13"/>
  <c r="X55" i="13"/>
  <c r="AD83" i="13"/>
  <c r="Z83" i="13"/>
  <c r="AE83" i="13"/>
  <c r="Y83" i="13"/>
  <c r="AC83" i="13"/>
  <c r="X83" i="13"/>
  <c r="AB83" i="13"/>
  <c r="AA83" i="13"/>
  <c r="S89" i="13"/>
  <c r="V89" i="13"/>
  <c r="U89" i="13"/>
  <c r="Q89" i="13"/>
  <c r="W89" i="13"/>
  <c r="Z4" i="13"/>
  <c r="AE4" i="13"/>
  <c r="AD6" i="13"/>
  <c r="Z6" i="13"/>
  <c r="AB6" i="13"/>
  <c r="X7" i="13"/>
  <c r="AD7" i="13"/>
  <c r="Y8" i="13"/>
  <c r="AB11" i="13"/>
  <c r="AD12" i="13"/>
  <c r="Z15" i="13"/>
  <c r="AD16" i="13"/>
  <c r="S45" i="13"/>
  <c r="W45" i="13"/>
  <c r="Q45" i="13"/>
  <c r="V45" i="13"/>
  <c r="U45" i="13"/>
  <c r="U46" i="13"/>
  <c r="W46" i="13"/>
  <c r="Q46" i="13"/>
  <c r="V46" i="13"/>
  <c r="S46" i="13"/>
  <c r="AD10" i="13"/>
  <c r="Z10" i="13"/>
  <c r="AB10" i="13"/>
  <c r="AD14" i="13"/>
  <c r="Z14" i="13"/>
  <c r="AB14" i="13"/>
  <c r="AD18" i="13"/>
  <c r="Z18" i="13"/>
  <c r="AB18" i="13"/>
  <c r="AB23" i="13"/>
  <c r="X23" i="13"/>
  <c r="AE23" i="13"/>
  <c r="AA23" i="13"/>
  <c r="Z23" i="13"/>
  <c r="AD27" i="13"/>
  <c r="V29" i="13"/>
  <c r="Q29" i="13"/>
  <c r="U29" i="13"/>
  <c r="S29" i="13"/>
  <c r="AE30" i="13"/>
  <c r="AA30" i="13"/>
  <c r="AD30" i="13"/>
  <c r="Z30" i="13"/>
  <c r="X30" i="13"/>
  <c r="AB31" i="13"/>
  <c r="X31" i="13"/>
  <c r="AE31" i="13"/>
  <c r="AA31" i="13"/>
  <c r="AC31" i="13"/>
  <c r="U32" i="13"/>
  <c r="S32" i="13"/>
  <c r="AB38" i="13"/>
  <c r="S41" i="13"/>
  <c r="V41" i="13"/>
  <c r="U41" i="13"/>
  <c r="V47" i="13"/>
  <c r="Q47" i="13"/>
  <c r="W47" i="13"/>
  <c r="S47" i="13"/>
  <c r="AB49" i="13"/>
  <c r="X49" i="13"/>
  <c r="AD49" i="13"/>
  <c r="Y49" i="13"/>
  <c r="AC49" i="13"/>
  <c r="Z49" i="13"/>
  <c r="U58" i="13"/>
  <c r="V58" i="13"/>
  <c r="S58" i="13"/>
  <c r="S61" i="13"/>
  <c r="W61" i="13"/>
  <c r="Q61" i="13"/>
  <c r="V61" i="13"/>
  <c r="U61" i="13"/>
  <c r="U62" i="13"/>
  <c r="W62" i="13"/>
  <c r="Q62" i="13"/>
  <c r="V62" i="13"/>
  <c r="S62" i="13"/>
  <c r="AE64" i="13"/>
  <c r="AA64" i="13"/>
  <c r="AC64" i="13"/>
  <c r="X64" i="13"/>
  <c r="AB64" i="13"/>
  <c r="AD64" i="13"/>
  <c r="AE68" i="13"/>
  <c r="AA68" i="13"/>
  <c r="AD68" i="13"/>
  <c r="Y68" i="13"/>
  <c r="AC68" i="13"/>
  <c r="X68" i="13"/>
  <c r="AB69" i="13"/>
  <c r="X69" i="13"/>
  <c r="AE69" i="13"/>
  <c r="Z69" i="13"/>
  <c r="AD69" i="13"/>
  <c r="Y69" i="13"/>
  <c r="AD71" i="13"/>
  <c r="Z71" i="13"/>
  <c r="AA71" i="13"/>
  <c r="AE71" i="13"/>
  <c r="Y71" i="13"/>
  <c r="X71" i="13"/>
  <c r="V91" i="13"/>
  <c r="Q91" i="13"/>
  <c r="W91" i="13"/>
  <c r="U91" i="13"/>
  <c r="S91" i="13"/>
  <c r="Y96" i="13"/>
  <c r="AD99" i="13"/>
  <c r="Z99" i="13"/>
  <c r="AE99" i="13"/>
  <c r="Y99" i="13"/>
  <c r="AC99" i="13"/>
  <c r="X99" i="13"/>
  <c r="AA99" i="13"/>
  <c r="Z100" i="13"/>
  <c r="S131" i="13"/>
  <c r="W131" i="13"/>
  <c r="Q131" i="13"/>
  <c r="V131" i="13"/>
  <c r="U131" i="13"/>
  <c r="AE22" i="13"/>
  <c r="AA22" i="13"/>
  <c r="AD22" i="13"/>
  <c r="Z22" i="13"/>
  <c r="Y22" i="13"/>
  <c r="V33" i="13"/>
  <c r="Q33" i="13"/>
  <c r="U33" i="13"/>
  <c r="S33" i="13"/>
  <c r="AE34" i="13"/>
  <c r="AA34" i="13"/>
  <c r="AD34" i="13"/>
  <c r="Z34" i="13"/>
  <c r="X34" i="13"/>
  <c r="AB35" i="13"/>
  <c r="X35" i="13"/>
  <c r="AE35" i="13"/>
  <c r="AA35" i="13"/>
  <c r="AC35" i="13"/>
  <c r="U36" i="13"/>
  <c r="S36" i="13"/>
  <c r="V43" i="13"/>
  <c r="Q43" i="13"/>
  <c r="W43" i="13"/>
  <c r="U43" i="13"/>
  <c r="S43" i="13"/>
  <c r="AD51" i="13"/>
  <c r="Z51" i="13"/>
  <c r="AE51" i="13"/>
  <c r="Y51" i="13"/>
  <c r="AC51" i="13"/>
  <c r="X51" i="13"/>
  <c r="AA51" i="13"/>
  <c r="S57" i="13"/>
  <c r="V57" i="13"/>
  <c r="U57" i="13"/>
  <c r="V63" i="13"/>
  <c r="Q63" i="13"/>
  <c r="W63" i="13"/>
  <c r="S63" i="13"/>
  <c r="AB65" i="13"/>
  <c r="X65" i="13"/>
  <c r="AD65" i="13"/>
  <c r="Y65" i="13"/>
  <c r="AC65" i="13"/>
  <c r="Z65" i="13"/>
  <c r="U74" i="13"/>
  <c r="V74" i="13"/>
  <c r="S74" i="13"/>
  <c r="S77" i="13"/>
  <c r="W77" i="13"/>
  <c r="Q77" i="13"/>
  <c r="V77" i="13"/>
  <c r="U77" i="13"/>
  <c r="U78" i="13"/>
  <c r="W78" i="13"/>
  <c r="Q78" i="13"/>
  <c r="V78" i="13"/>
  <c r="S78" i="13"/>
  <c r="AE80" i="13"/>
  <c r="AA80" i="13"/>
  <c r="AC80" i="13"/>
  <c r="X80" i="13"/>
  <c r="AB80" i="13"/>
  <c r="AD80" i="13"/>
  <c r="AE84" i="13"/>
  <c r="AA84" i="13"/>
  <c r="AD84" i="13"/>
  <c r="Y84" i="13"/>
  <c r="AC84" i="13"/>
  <c r="X84" i="13"/>
  <c r="AB85" i="13"/>
  <c r="X85" i="13"/>
  <c r="AE85" i="13"/>
  <c r="Z85" i="13"/>
  <c r="AD85" i="13"/>
  <c r="Y85" i="13"/>
  <c r="AD87" i="13"/>
  <c r="Z87" i="13"/>
  <c r="AA87" i="13"/>
  <c r="AE87" i="13"/>
  <c r="Y87" i="13"/>
  <c r="X87" i="13"/>
  <c r="AB99" i="13"/>
  <c r="AD103" i="13"/>
  <c r="Z103" i="13"/>
  <c r="AA103" i="13"/>
  <c r="AE103" i="13"/>
  <c r="Y103" i="13"/>
  <c r="AC103" i="13"/>
  <c r="X103" i="13"/>
  <c r="AB103" i="13"/>
  <c r="AB27" i="13"/>
  <c r="X27" i="13"/>
  <c r="AE27" i="13"/>
  <c r="AA27" i="13"/>
  <c r="Z27" i="13"/>
  <c r="V37" i="13"/>
  <c r="Q37" i="13"/>
  <c r="U37" i="13"/>
  <c r="S37" i="13"/>
  <c r="AE38" i="13"/>
  <c r="AA38" i="13"/>
  <c r="AD38" i="13"/>
  <c r="Z38" i="13"/>
  <c r="X38" i="13"/>
  <c r="AD39" i="13"/>
  <c r="Z39" i="13"/>
  <c r="AA39" i="13"/>
  <c r="AE39" i="13"/>
  <c r="Y39" i="13"/>
  <c r="X39" i="13"/>
  <c r="V59" i="13"/>
  <c r="Q59" i="13"/>
  <c r="W59" i="13"/>
  <c r="U59" i="13"/>
  <c r="S59" i="13"/>
  <c r="AD67" i="13"/>
  <c r="Z67" i="13"/>
  <c r="AE67" i="13"/>
  <c r="Y67" i="13"/>
  <c r="AC67" i="13"/>
  <c r="X67" i="13"/>
  <c r="AA67" i="13"/>
  <c r="S73" i="13"/>
  <c r="V73" i="13"/>
  <c r="U73" i="13"/>
  <c r="V79" i="13"/>
  <c r="Q79" i="13"/>
  <c r="W79" i="13"/>
  <c r="S79" i="13"/>
  <c r="AB81" i="13"/>
  <c r="X81" i="13"/>
  <c r="AD81" i="13"/>
  <c r="Y81" i="13"/>
  <c r="AC81" i="13"/>
  <c r="Z81" i="13"/>
  <c r="U90" i="13"/>
  <c r="V90" i="13"/>
  <c r="S90" i="13"/>
  <c r="S93" i="13"/>
  <c r="W93" i="13"/>
  <c r="Q93" i="13"/>
  <c r="V93" i="13"/>
  <c r="U93" i="13"/>
  <c r="U94" i="13"/>
  <c r="W94" i="13"/>
  <c r="Q94" i="13"/>
  <c r="V94" i="13"/>
  <c r="S94" i="13"/>
  <c r="AE96" i="13"/>
  <c r="AA96" i="13"/>
  <c r="AC96" i="13"/>
  <c r="X96" i="13"/>
  <c r="AB96" i="13"/>
  <c r="AD96" i="13"/>
  <c r="AE100" i="13"/>
  <c r="AA100" i="13"/>
  <c r="AD100" i="13"/>
  <c r="Y100" i="13"/>
  <c r="AC100" i="13"/>
  <c r="X100" i="13"/>
  <c r="AB101" i="13"/>
  <c r="X101" i="13"/>
  <c r="AE101" i="13"/>
  <c r="Z101" i="13"/>
  <c r="AD101" i="13"/>
  <c r="Y101" i="13"/>
  <c r="AC101" i="13"/>
  <c r="U110" i="13"/>
  <c r="S110" i="13"/>
  <c r="Q110" i="13"/>
  <c r="W110" i="13"/>
  <c r="V110" i="13"/>
  <c r="AB139" i="13"/>
  <c r="X139" i="13"/>
  <c r="AE139" i="13"/>
  <c r="Z139" i="13"/>
  <c r="AD139" i="13"/>
  <c r="Y139" i="13"/>
  <c r="AC139" i="13"/>
  <c r="AA139" i="13"/>
  <c r="V107" i="13"/>
  <c r="Q107" i="13"/>
  <c r="S107" i="13"/>
  <c r="AE112" i="13"/>
  <c r="AA112" i="13"/>
  <c r="AD112" i="13"/>
  <c r="Z112" i="13"/>
  <c r="AB112" i="13"/>
  <c r="V115" i="13"/>
  <c r="Q115" i="13"/>
  <c r="U115" i="13"/>
  <c r="S115" i="13"/>
  <c r="V117" i="13"/>
  <c r="Q117" i="13"/>
  <c r="W117" i="13"/>
  <c r="U117" i="13"/>
  <c r="S117" i="13"/>
  <c r="AD125" i="13"/>
  <c r="Z125" i="13"/>
  <c r="AA125" i="13"/>
  <c r="AE125" i="13"/>
  <c r="Y125" i="13"/>
  <c r="AC125" i="13"/>
  <c r="X125" i="13"/>
  <c r="AB125" i="13"/>
  <c r="AE138" i="13"/>
  <c r="AA138" i="13"/>
  <c r="AD138" i="13"/>
  <c r="Y138" i="13"/>
  <c r="AC138" i="13"/>
  <c r="X138" i="13"/>
  <c r="AB138" i="13"/>
  <c r="U148" i="13"/>
  <c r="W148" i="13"/>
  <c r="Q148" i="13"/>
  <c r="V148" i="13"/>
  <c r="S148" i="13"/>
  <c r="V149" i="13"/>
  <c r="Q149" i="13"/>
  <c r="W149" i="13"/>
  <c r="U149" i="13"/>
  <c r="S149" i="13"/>
  <c r="Y5" i="13"/>
  <c r="Y9" i="13"/>
  <c r="Y13" i="13"/>
  <c r="Y17" i="13"/>
  <c r="X20" i="13"/>
  <c r="AB20" i="13"/>
  <c r="Y21" i="13"/>
  <c r="X24" i="13"/>
  <c r="AB24" i="13"/>
  <c r="Y25" i="13"/>
  <c r="X28" i="13"/>
  <c r="AB28" i="13"/>
  <c r="Y29" i="13"/>
  <c r="Q30" i="13"/>
  <c r="V30" i="13"/>
  <c r="X32" i="13"/>
  <c r="AB32" i="13"/>
  <c r="Y33" i="13"/>
  <c r="Q34" i="13"/>
  <c r="V34" i="13"/>
  <c r="X36" i="13"/>
  <c r="AB36" i="13"/>
  <c r="Y37" i="13"/>
  <c r="Q38" i="13"/>
  <c r="V38" i="13"/>
  <c r="V39" i="13"/>
  <c r="Q39" i="13"/>
  <c r="S39" i="13"/>
  <c r="Y40" i="13"/>
  <c r="Z41" i="13"/>
  <c r="AE44" i="13"/>
  <c r="AA44" i="13"/>
  <c r="Z44" i="13"/>
  <c r="AB45" i="13"/>
  <c r="X45" i="13"/>
  <c r="AA45" i="13"/>
  <c r="AD47" i="13"/>
  <c r="Z47" i="13"/>
  <c r="AB47" i="13"/>
  <c r="Q49" i="13"/>
  <c r="W49" i="13"/>
  <c r="Q50" i="13"/>
  <c r="W50" i="13"/>
  <c r="V55" i="13"/>
  <c r="Q55" i="13"/>
  <c r="S55" i="13"/>
  <c r="Y56" i="13"/>
  <c r="Z57" i="13"/>
  <c r="AE60" i="13"/>
  <c r="AA60" i="13"/>
  <c r="Z60" i="13"/>
  <c r="AB61" i="13"/>
  <c r="X61" i="13"/>
  <c r="AA61" i="13"/>
  <c r="AD63" i="13"/>
  <c r="Z63" i="13"/>
  <c r="AB63" i="13"/>
  <c r="Q65" i="13"/>
  <c r="W65" i="13"/>
  <c r="Q66" i="13"/>
  <c r="W66" i="13"/>
  <c r="V71" i="13"/>
  <c r="Q71" i="13"/>
  <c r="S71" i="13"/>
  <c r="Y72" i="13"/>
  <c r="Z73" i="13"/>
  <c r="AE76" i="13"/>
  <c r="AA76" i="13"/>
  <c r="Z76" i="13"/>
  <c r="AB77" i="13"/>
  <c r="X77" i="13"/>
  <c r="AA77" i="13"/>
  <c r="AD79" i="13"/>
  <c r="Z79" i="13"/>
  <c r="AB79" i="13"/>
  <c r="Q81" i="13"/>
  <c r="W81" i="13"/>
  <c r="Q82" i="13"/>
  <c r="W82" i="13"/>
  <c r="V87" i="13"/>
  <c r="Q87" i="13"/>
  <c r="S87" i="13"/>
  <c r="Y88" i="13"/>
  <c r="Z89" i="13"/>
  <c r="AE92" i="13"/>
  <c r="AA92" i="13"/>
  <c r="Z92" i="13"/>
  <c r="AB93" i="13"/>
  <c r="X93" i="13"/>
  <c r="AA93" i="13"/>
  <c r="AD95" i="13"/>
  <c r="Z95" i="13"/>
  <c r="AB95" i="13"/>
  <c r="Q97" i="13"/>
  <c r="W97" i="13"/>
  <c r="Q98" i="13"/>
  <c r="W98" i="13"/>
  <c r="V103" i="13"/>
  <c r="Q103" i="13"/>
  <c r="S103" i="13"/>
  <c r="Y104" i="13"/>
  <c r="U105" i="13"/>
  <c r="Z105" i="13"/>
  <c r="S106" i="13"/>
  <c r="U107" i="13"/>
  <c r="AE108" i="13"/>
  <c r="AA108" i="13"/>
  <c r="Z108" i="13"/>
  <c r="AB109" i="13"/>
  <c r="X109" i="13"/>
  <c r="AA109" i="13"/>
  <c r="AC112" i="13"/>
  <c r="U114" i="13"/>
  <c r="S114" i="13"/>
  <c r="W115" i="13"/>
  <c r="AB123" i="13"/>
  <c r="X123" i="13"/>
  <c r="AE123" i="13"/>
  <c r="Z123" i="13"/>
  <c r="AD123" i="13"/>
  <c r="Y123" i="13"/>
  <c r="AC123" i="13"/>
  <c r="S147" i="13"/>
  <c r="W147" i="13"/>
  <c r="Q147" i="13"/>
  <c r="V147" i="13"/>
  <c r="U147" i="13"/>
  <c r="AB155" i="13"/>
  <c r="AC155" i="13"/>
  <c r="X155" i="13"/>
  <c r="Z155" i="13"/>
  <c r="AE155" i="13"/>
  <c r="Y155" i="13"/>
  <c r="AD155" i="13"/>
  <c r="AE170" i="13"/>
  <c r="AA170" i="13"/>
  <c r="AC170" i="13"/>
  <c r="X170" i="13"/>
  <c r="AB170" i="13"/>
  <c r="Z170" i="13"/>
  <c r="Y170" i="13"/>
  <c r="Y20" i="13"/>
  <c r="Y24" i="13"/>
  <c r="Y28" i="13"/>
  <c r="Y32" i="13"/>
  <c r="Y36" i="13"/>
  <c r="AE40" i="13"/>
  <c r="AA40" i="13"/>
  <c r="Z40" i="13"/>
  <c r="AB41" i="13"/>
  <c r="X41" i="13"/>
  <c r="AA41" i="13"/>
  <c r="AD43" i="13"/>
  <c r="Z43" i="13"/>
  <c r="AB43" i="13"/>
  <c r="V51" i="13"/>
  <c r="Q51" i="13"/>
  <c r="S51" i="13"/>
  <c r="AE56" i="13"/>
  <c r="AA56" i="13"/>
  <c r="Z56" i="13"/>
  <c r="AB57" i="13"/>
  <c r="X57" i="13"/>
  <c r="AA57" i="13"/>
  <c r="AD59" i="13"/>
  <c r="Z59" i="13"/>
  <c r="AB59" i="13"/>
  <c r="V67" i="13"/>
  <c r="Q67" i="13"/>
  <c r="S67" i="13"/>
  <c r="AE72" i="13"/>
  <c r="AA72" i="13"/>
  <c r="Z72" i="13"/>
  <c r="AB73" i="13"/>
  <c r="X73" i="13"/>
  <c r="AA73" i="13"/>
  <c r="AD75" i="13"/>
  <c r="Z75" i="13"/>
  <c r="AB75" i="13"/>
  <c r="V83" i="13"/>
  <c r="Q83" i="13"/>
  <c r="S83" i="13"/>
  <c r="AE88" i="13"/>
  <c r="AA88" i="13"/>
  <c r="Z88" i="13"/>
  <c r="AB89" i="13"/>
  <c r="X89" i="13"/>
  <c r="AA89" i="13"/>
  <c r="AD91" i="13"/>
  <c r="Z91" i="13"/>
  <c r="AB91" i="13"/>
  <c r="V99" i="13"/>
  <c r="Q99" i="13"/>
  <c r="S99" i="13"/>
  <c r="AE104" i="13"/>
  <c r="AA104" i="13"/>
  <c r="Z104" i="13"/>
  <c r="AB105" i="13"/>
  <c r="X105" i="13"/>
  <c r="V105" i="13"/>
  <c r="AA105" i="13"/>
  <c r="V106" i="13"/>
  <c r="AD107" i="13"/>
  <c r="Z107" i="13"/>
  <c r="W107" i="13"/>
  <c r="AB107" i="13"/>
  <c r="V111" i="13"/>
  <c r="Q111" i="13"/>
  <c r="U111" i="13"/>
  <c r="S111" i="13"/>
  <c r="X112" i="13"/>
  <c r="AB113" i="13"/>
  <c r="X113" i="13"/>
  <c r="AE113" i="13"/>
  <c r="AA113" i="13"/>
  <c r="AD113" i="13"/>
  <c r="AC116" i="13"/>
  <c r="AB116" i="13"/>
  <c r="X116" i="13"/>
  <c r="AA116" i="13"/>
  <c r="AE116" i="13"/>
  <c r="Z116" i="13"/>
  <c r="AE122" i="13"/>
  <c r="AA122" i="13"/>
  <c r="AD122" i="13"/>
  <c r="Y122" i="13"/>
  <c r="AC122" i="13"/>
  <c r="X122" i="13"/>
  <c r="AB122" i="13"/>
  <c r="U132" i="13"/>
  <c r="W132" i="13"/>
  <c r="Q132" i="13"/>
  <c r="V132" i="13"/>
  <c r="S132" i="13"/>
  <c r="V133" i="13"/>
  <c r="Q133" i="13"/>
  <c r="W133" i="13"/>
  <c r="U133" i="13"/>
  <c r="S133" i="13"/>
  <c r="Z138" i="13"/>
  <c r="AD141" i="13"/>
  <c r="Z141" i="13"/>
  <c r="AA141" i="13"/>
  <c r="AE141" i="13"/>
  <c r="Y141" i="13"/>
  <c r="AC141" i="13"/>
  <c r="X141" i="13"/>
  <c r="AB141" i="13"/>
  <c r="AE154" i="13"/>
  <c r="AA154" i="13"/>
  <c r="AD154" i="13"/>
  <c r="Y154" i="13"/>
  <c r="AC154" i="13"/>
  <c r="X154" i="13"/>
  <c r="AB154" i="13"/>
  <c r="U164" i="13"/>
  <c r="V164" i="13"/>
  <c r="S164" i="13"/>
  <c r="Q164" i="13"/>
  <c r="W164" i="13"/>
  <c r="Y111" i="13"/>
  <c r="AC111" i="13"/>
  <c r="W113" i="13"/>
  <c r="Y115" i="13"/>
  <c r="AC115" i="13"/>
  <c r="AE118" i="13"/>
  <c r="AA118" i="13"/>
  <c r="Z118" i="13"/>
  <c r="AB119" i="13"/>
  <c r="X119" i="13"/>
  <c r="V119" i="13"/>
  <c r="AA119" i="13"/>
  <c r="V120" i="13"/>
  <c r="AD121" i="13"/>
  <c r="Z121" i="13"/>
  <c r="AB121" i="13"/>
  <c r="X126" i="13"/>
  <c r="AC126" i="13"/>
  <c r="Y127" i="13"/>
  <c r="AD127" i="13"/>
  <c r="V129" i="13"/>
  <c r="Q129" i="13"/>
  <c r="S129" i="13"/>
  <c r="Y129" i="13"/>
  <c r="AE129" i="13"/>
  <c r="AE134" i="13"/>
  <c r="AA134" i="13"/>
  <c r="Z134" i="13"/>
  <c r="AB135" i="13"/>
  <c r="X135" i="13"/>
  <c r="V135" i="13"/>
  <c r="AA135" i="13"/>
  <c r="V136" i="13"/>
  <c r="AD137" i="13"/>
  <c r="Z137" i="13"/>
  <c r="AB137" i="13"/>
  <c r="X142" i="13"/>
  <c r="AC142" i="13"/>
  <c r="Y143" i="13"/>
  <c r="AD143" i="13"/>
  <c r="V145" i="13"/>
  <c r="Q145" i="13"/>
  <c r="S145" i="13"/>
  <c r="Y145" i="13"/>
  <c r="AE145" i="13"/>
  <c r="AE150" i="13"/>
  <c r="AA150" i="13"/>
  <c r="Z150" i="13"/>
  <c r="AB151" i="13"/>
  <c r="X151" i="13"/>
  <c r="V151" i="13"/>
  <c r="AA151" i="13"/>
  <c r="V152" i="13"/>
  <c r="AD153" i="13"/>
  <c r="Z153" i="13"/>
  <c r="AB153" i="13"/>
  <c r="U156" i="13"/>
  <c r="W156" i="13"/>
  <c r="Q156" i="13"/>
  <c r="S156" i="13"/>
  <c r="AD157" i="13"/>
  <c r="Z157" i="13"/>
  <c r="AE157" i="13"/>
  <c r="Y157" i="13"/>
  <c r="AC157" i="13"/>
  <c r="X157" i="13"/>
  <c r="AA157" i="13"/>
  <c r="Z158" i="13"/>
  <c r="AA159" i="13"/>
  <c r="S163" i="13"/>
  <c r="V163" i="13"/>
  <c r="U163" i="13"/>
  <c r="V169" i="13"/>
  <c r="Q169" i="13"/>
  <c r="W169" i="13"/>
  <c r="S169" i="13"/>
  <c r="AE171" i="13"/>
  <c r="AB171" i="13"/>
  <c r="X171" i="13"/>
  <c r="AD171" i="13"/>
  <c r="Y171" i="13"/>
  <c r="AC171" i="13"/>
  <c r="Z171" i="13"/>
  <c r="AB175" i="13"/>
  <c r="AB192" i="13"/>
  <c r="X192" i="13"/>
  <c r="AE192" i="13"/>
  <c r="AA192" i="13"/>
  <c r="AC192" i="13"/>
  <c r="Z192" i="13"/>
  <c r="AD192" i="13"/>
  <c r="Y192" i="13"/>
  <c r="Y42" i="13"/>
  <c r="Y46" i="13"/>
  <c r="Y50" i="13"/>
  <c r="Y54" i="13"/>
  <c r="Y58" i="13"/>
  <c r="Y62" i="13"/>
  <c r="Y66" i="13"/>
  <c r="Y70" i="13"/>
  <c r="Y74" i="13"/>
  <c r="Y78" i="13"/>
  <c r="Y82" i="13"/>
  <c r="Y86" i="13"/>
  <c r="Y90" i="13"/>
  <c r="Y94" i="13"/>
  <c r="Y98" i="13"/>
  <c r="Y102" i="13"/>
  <c r="Y106" i="13"/>
  <c r="Y110" i="13"/>
  <c r="Z111" i="13"/>
  <c r="Y114" i="13"/>
  <c r="Z115" i="13"/>
  <c r="AD117" i="13"/>
  <c r="Z117" i="13"/>
  <c r="AB117" i="13"/>
  <c r="AB118" i="13"/>
  <c r="Q119" i="13"/>
  <c r="W119" i="13"/>
  <c r="AC119" i="13"/>
  <c r="Q120" i="13"/>
  <c r="W120" i="13"/>
  <c r="X121" i="13"/>
  <c r="AC121" i="13"/>
  <c r="V125" i="13"/>
  <c r="Q125" i="13"/>
  <c r="S125" i="13"/>
  <c r="Y126" i="13"/>
  <c r="U127" i="13"/>
  <c r="Z127" i="13"/>
  <c r="S128" i="13"/>
  <c r="U129" i="13"/>
  <c r="AE130" i="13"/>
  <c r="AA130" i="13"/>
  <c r="Z130" i="13"/>
  <c r="AB131" i="13"/>
  <c r="X131" i="13"/>
  <c r="AA131" i="13"/>
  <c r="AD133" i="13"/>
  <c r="Z133" i="13"/>
  <c r="AB133" i="13"/>
  <c r="AB134" i="13"/>
  <c r="Q135" i="13"/>
  <c r="W135" i="13"/>
  <c r="AC135" i="13"/>
  <c r="Q136" i="13"/>
  <c r="W136" i="13"/>
  <c r="X137" i="13"/>
  <c r="AC137" i="13"/>
  <c r="V141" i="13"/>
  <c r="Q141" i="13"/>
  <c r="S141" i="13"/>
  <c r="Y142" i="13"/>
  <c r="U143" i="13"/>
  <c r="Z143" i="13"/>
  <c r="S144" i="13"/>
  <c r="U145" i="13"/>
  <c r="AE146" i="13"/>
  <c r="AA146" i="13"/>
  <c r="Z146" i="13"/>
  <c r="AB147" i="13"/>
  <c r="X147" i="13"/>
  <c r="AA147" i="13"/>
  <c r="AD149" i="13"/>
  <c r="Z149" i="13"/>
  <c r="AB149" i="13"/>
  <c r="AB150" i="13"/>
  <c r="Q151" i="13"/>
  <c r="W151" i="13"/>
  <c r="AC151" i="13"/>
  <c r="Q152" i="13"/>
  <c r="W152" i="13"/>
  <c r="X153" i="13"/>
  <c r="AC153" i="13"/>
  <c r="V156" i="13"/>
  <c r="AB157" i="13"/>
  <c r="W163" i="13"/>
  <c r="V165" i="13"/>
  <c r="Q165" i="13"/>
  <c r="W165" i="13"/>
  <c r="U165" i="13"/>
  <c r="S165" i="13"/>
  <c r="U169" i="13"/>
  <c r="AA171" i="13"/>
  <c r="V182" i="13"/>
  <c r="Q182" i="13"/>
  <c r="U182" i="13"/>
  <c r="S182" i="13"/>
  <c r="U189" i="13"/>
  <c r="S189" i="13"/>
  <c r="W189" i="13"/>
  <c r="V189" i="13"/>
  <c r="V121" i="13"/>
  <c r="Q121" i="13"/>
  <c r="S121" i="13"/>
  <c r="AE126" i="13"/>
  <c r="AA126" i="13"/>
  <c r="Z126" i="13"/>
  <c r="AB127" i="13"/>
  <c r="X127" i="13"/>
  <c r="AA127" i="13"/>
  <c r="AD129" i="13"/>
  <c r="Z129" i="13"/>
  <c r="AB129" i="13"/>
  <c r="V137" i="13"/>
  <c r="Q137" i="13"/>
  <c r="S137" i="13"/>
  <c r="AE142" i="13"/>
  <c r="AA142" i="13"/>
  <c r="Z142" i="13"/>
  <c r="AB143" i="13"/>
  <c r="X143" i="13"/>
  <c r="AA143" i="13"/>
  <c r="AD145" i="13"/>
  <c r="Z145" i="13"/>
  <c r="AB145" i="13"/>
  <c r="V153" i="13"/>
  <c r="Q153" i="13"/>
  <c r="S153" i="13"/>
  <c r="AE158" i="13"/>
  <c r="AA158" i="13"/>
  <c r="AD158" i="13"/>
  <c r="Y158" i="13"/>
  <c r="AC158" i="13"/>
  <c r="X158" i="13"/>
  <c r="AB159" i="13"/>
  <c r="X159" i="13"/>
  <c r="AE159" i="13"/>
  <c r="Z159" i="13"/>
  <c r="AD159" i="13"/>
  <c r="Y159" i="13"/>
  <c r="AD161" i="13"/>
  <c r="Z161" i="13"/>
  <c r="AA161" i="13"/>
  <c r="AE161" i="13"/>
  <c r="Y161" i="13"/>
  <c r="X161" i="13"/>
  <c r="AB172" i="13"/>
  <c r="X172" i="13"/>
  <c r="AC172" i="13"/>
  <c r="AD172" i="13"/>
  <c r="AA172" i="13"/>
  <c r="Z172" i="13"/>
  <c r="AE175" i="13"/>
  <c r="AA175" i="13"/>
  <c r="AC175" i="13"/>
  <c r="X175" i="13"/>
  <c r="Z175" i="13"/>
  <c r="Y175" i="13"/>
  <c r="AE195" i="13"/>
  <c r="AA195" i="13"/>
  <c r="AD195" i="13"/>
  <c r="Z195" i="13"/>
  <c r="Y195" i="13"/>
  <c r="X195" i="13"/>
  <c r="AB195" i="13"/>
  <c r="Y120" i="13"/>
  <c r="Y124" i="13"/>
  <c r="Y128" i="13"/>
  <c r="Y132" i="13"/>
  <c r="Y136" i="13"/>
  <c r="Y140" i="13"/>
  <c r="Y144" i="13"/>
  <c r="Y148" i="13"/>
  <c r="Y152" i="13"/>
  <c r="V161" i="13"/>
  <c r="Q161" i="13"/>
  <c r="S161" i="13"/>
  <c r="Y162" i="13"/>
  <c r="Z163" i="13"/>
  <c r="AE166" i="13"/>
  <c r="AA166" i="13"/>
  <c r="Z166" i="13"/>
  <c r="AB167" i="13"/>
  <c r="X167" i="13"/>
  <c r="AA167" i="13"/>
  <c r="AD169" i="13"/>
  <c r="Z169" i="13"/>
  <c r="AB169" i="13"/>
  <c r="Q171" i="13"/>
  <c r="W171" i="13"/>
  <c r="S172" i="13"/>
  <c r="W172" i="13"/>
  <c r="Q172" i="13"/>
  <c r="U172" i="13"/>
  <c r="AB176" i="13"/>
  <c r="X176" i="13"/>
  <c r="AD176" i="13"/>
  <c r="Y176" i="13"/>
  <c r="AC176" i="13"/>
  <c r="U181" i="13"/>
  <c r="S181" i="13"/>
  <c r="V181" i="13"/>
  <c r="V190" i="13"/>
  <c r="Q190" i="13"/>
  <c r="U190" i="13"/>
  <c r="S190" i="13"/>
  <c r="V157" i="13"/>
  <c r="Q157" i="13"/>
  <c r="S157" i="13"/>
  <c r="AE162" i="13"/>
  <c r="AA162" i="13"/>
  <c r="Z162" i="13"/>
  <c r="AB163" i="13"/>
  <c r="X163" i="13"/>
  <c r="AA163" i="13"/>
  <c r="AD165" i="13"/>
  <c r="Z165" i="13"/>
  <c r="AB165" i="13"/>
  <c r="U173" i="13"/>
  <c r="W173" i="13"/>
  <c r="Q173" i="13"/>
  <c r="S173" i="13"/>
  <c r="AD174" i="13"/>
  <c r="Z174" i="13"/>
  <c r="AC174" i="13"/>
  <c r="X174" i="13"/>
  <c r="AE174" i="13"/>
  <c r="AE179" i="13"/>
  <c r="AA179" i="13"/>
  <c r="AD179" i="13"/>
  <c r="Z179" i="13"/>
  <c r="X179" i="13"/>
  <c r="AC179" i="13"/>
  <c r="AB184" i="13"/>
  <c r="X184" i="13"/>
  <c r="AE184" i="13"/>
  <c r="AA184" i="13"/>
  <c r="AC184" i="13"/>
  <c r="Z184" i="13"/>
  <c r="AE187" i="13"/>
  <c r="AA187" i="13"/>
  <c r="AD187" i="13"/>
  <c r="Z187" i="13"/>
  <c r="Y187" i="13"/>
  <c r="X187" i="13"/>
  <c r="U197" i="13"/>
  <c r="S197" i="13"/>
  <c r="W197" i="13"/>
  <c r="V197" i="13"/>
  <c r="Y156" i="13"/>
  <c r="Y160" i="13"/>
  <c r="Y164" i="13"/>
  <c r="Y168" i="13"/>
  <c r="V178" i="13"/>
  <c r="Q178" i="13"/>
  <c r="U178" i="13"/>
  <c r="S178" i="13"/>
  <c r="AB180" i="13"/>
  <c r="X180" i="13"/>
  <c r="AE180" i="13"/>
  <c r="AA180" i="13"/>
  <c r="AD180" i="13"/>
  <c r="AE183" i="13"/>
  <c r="AA183" i="13"/>
  <c r="AD183" i="13"/>
  <c r="Z183" i="13"/>
  <c r="AB183" i="13"/>
  <c r="V186" i="13"/>
  <c r="Q186" i="13"/>
  <c r="U186" i="13"/>
  <c r="S186" i="13"/>
  <c r="AB188" i="13"/>
  <c r="X188" i="13"/>
  <c r="AE188" i="13"/>
  <c r="AA188" i="13"/>
  <c r="AD188" i="13"/>
  <c r="AE191" i="13"/>
  <c r="AA191" i="13"/>
  <c r="AD191" i="13"/>
  <c r="Z191" i="13"/>
  <c r="AB191" i="13"/>
  <c r="V194" i="13"/>
  <c r="Q194" i="13"/>
  <c r="U194" i="13"/>
  <c r="S194" i="13"/>
  <c r="AB196" i="13"/>
  <c r="X196" i="13"/>
  <c r="AE196" i="13"/>
  <c r="AA196" i="13"/>
  <c r="AD196" i="13"/>
  <c r="U185" i="13"/>
  <c r="S185" i="13"/>
  <c r="U193" i="13"/>
  <c r="S193" i="13"/>
  <c r="Y178" i="13"/>
  <c r="AC178" i="13"/>
  <c r="W180" i="13"/>
  <c r="Y182" i="13"/>
  <c r="AC182" i="13"/>
  <c r="W184" i="13"/>
  <c r="Y186" i="13"/>
  <c r="AC186" i="13"/>
  <c r="W188" i="13"/>
  <c r="Y190" i="13"/>
  <c r="AC190" i="13"/>
  <c r="W192" i="13"/>
  <c r="Y194" i="13"/>
  <c r="AC194" i="13"/>
  <c r="W196" i="13"/>
  <c r="Y173" i="13"/>
  <c r="Y177" i="13"/>
  <c r="Z178" i="13"/>
  <c r="Y181" i="13"/>
  <c r="Z182" i="13"/>
  <c r="Y185" i="13"/>
  <c r="Z186" i="13"/>
  <c r="Y189" i="13"/>
  <c r="Z190" i="13"/>
  <c r="Y193" i="13"/>
  <c r="Z194" i="13"/>
  <c r="Y197" i="13"/>
  <c r="AD12" i="11"/>
  <c r="Z12" i="11"/>
  <c r="AA12" i="11"/>
  <c r="AE12" i="11"/>
  <c r="Y12" i="11"/>
  <c r="AC12" i="11"/>
  <c r="X12" i="11"/>
  <c r="AD20" i="11"/>
  <c r="Z20" i="11"/>
  <c r="AA20" i="11"/>
  <c r="AE20" i="11"/>
  <c r="Y20" i="11"/>
  <c r="AC20" i="11"/>
  <c r="X20" i="11"/>
  <c r="AD28" i="11"/>
  <c r="Z28" i="11"/>
  <c r="AA28" i="11"/>
  <c r="AE28" i="11"/>
  <c r="Y28" i="11"/>
  <c r="AC28" i="11"/>
  <c r="X28" i="11"/>
  <c r="AD36" i="11"/>
  <c r="Z36" i="11"/>
  <c r="AA36" i="11"/>
  <c r="AE36" i="11"/>
  <c r="Y36" i="11"/>
  <c r="AC36" i="11"/>
  <c r="X36" i="11"/>
  <c r="AD44" i="11"/>
  <c r="Z44" i="11"/>
  <c r="AA44" i="11"/>
  <c r="AE44" i="11"/>
  <c r="Y44" i="11"/>
  <c r="AC44" i="11"/>
  <c r="X44" i="11"/>
  <c r="AB49" i="11"/>
  <c r="X49" i="11"/>
  <c r="AE49" i="11"/>
  <c r="AA49" i="11"/>
  <c r="Y49" i="11"/>
  <c r="AD49" i="11"/>
  <c r="AC49" i="11"/>
  <c r="AB4" i="11"/>
  <c r="X4" i="11"/>
  <c r="AE4" i="11"/>
  <c r="AA4" i="11"/>
  <c r="AD4" i="11"/>
  <c r="Z4" i="11"/>
  <c r="AD8" i="11"/>
  <c r="Z8" i="11"/>
  <c r="AA8" i="11"/>
  <c r="AE8" i="11"/>
  <c r="Y8" i="11"/>
  <c r="AC8" i="11"/>
  <c r="X8" i="11"/>
  <c r="AD16" i="11"/>
  <c r="Z16" i="11"/>
  <c r="AA16" i="11"/>
  <c r="AE16" i="11"/>
  <c r="Y16" i="11"/>
  <c r="AC16" i="11"/>
  <c r="X16" i="11"/>
  <c r="AD24" i="11"/>
  <c r="Z24" i="11"/>
  <c r="AA24" i="11"/>
  <c r="AE24" i="11"/>
  <c r="Y24" i="11"/>
  <c r="AC24" i="11"/>
  <c r="X24" i="11"/>
  <c r="AD32" i="11"/>
  <c r="Z32" i="11"/>
  <c r="AA32" i="11"/>
  <c r="AE32" i="11"/>
  <c r="Y32" i="11"/>
  <c r="AC32" i="11"/>
  <c r="X32" i="11"/>
  <c r="AD40" i="11"/>
  <c r="Z40" i="11"/>
  <c r="AA40" i="11"/>
  <c r="AE40" i="11"/>
  <c r="Y40" i="11"/>
  <c r="AC40" i="11"/>
  <c r="X40" i="11"/>
  <c r="AE48" i="11"/>
  <c r="AA48" i="11"/>
  <c r="AD48" i="11"/>
  <c r="Z48" i="11"/>
  <c r="AC48" i="11"/>
  <c r="AB48" i="11"/>
  <c r="Y48" i="11"/>
  <c r="X48" i="11"/>
  <c r="Z49" i="11"/>
  <c r="AB57" i="11"/>
  <c r="X57" i="11"/>
  <c r="AE57" i="11"/>
  <c r="AA57" i="11"/>
  <c r="Z57" i="11"/>
  <c r="AD96" i="11"/>
  <c r="Z96" i="11"/>
  <c r="AE96" i="11"/>
  <c r="Y96" i="11"/>
  <c r="X96" i="11"/>
  <c r="AC96" i="11"/>
  <c r="AB96" i="11"/>
  <c r="Q4" i="11"/>
  <c r="Y5" i="11"/>
  <c r="Y9" i="11"/>
  <c r="Y13" i="11"/>
  <c r="Y17" i="11"/>
  <c r="Y21" i="11"/>
  <c r="Y25" i="11"/>
  <c r="Y29" i="11"/>
  <c r="Y33" i="11"/>
  <c r="Y37" i="11"/>
  <c r="Y41" i="11"/>
  <c r="Y45" i="11"/>
  <c r="AE56" i="11"/>
  <c r="AA56" i="11"/>
  <c r="AD56" i="11"/>
  <c r="Z56" i="11"/>
  <c r="Y56" i="11"/>
  <c r="AC57" i="11"/>
  <c r="Y64" i="11"/>
  <c r="Y72" i="11"/>
  <c r="L5" i="11"/>
  <c r="W4" i="11"/>
  <c r="AB6" i="11"/>
  <c r="X6" i="11"/>
  <c r="AC6" i="11"/>
  <c r="AB10" i="11"/>
  <c r="X10" i="11"/>
  <c r="AC10" i="11"/>
  <c r="AB14" i="11"/>
  <c r="X14" i="11"/>
  <c r="AC14" i="11"/>
  <c r="AB18" i="11"/>
  <c r="X18" i="11"/>
  <c r="AC18" i="11"/>
  <c r="AB22" i="11"/>
  <c r="X22" i="11"/>
  <c r="AC22" i="11"/>
  <c r="AB26" i="11"/>
  <c r="X26" i="11"/>
  <c r="AC26" i="11"/>
  <c r="AB30" i="11"/>
  <c r="X30" i="11"/>
  <c r="AC30" i="11"/>
  <c r="AB34" i="11"/>
  <c r="X34" i="11"/>
  <c r="AC34" i="11"/>
  <c r="AB38" i="11"/>
  <c r="X38" i="11"/>
  <c r="AC38" i="11"/>
  <c r="AB42" i="11"/>
  <c r="X42" i="11"/>
  <c r="AC42" i="11"/>
  <c r="AB46" i="11"/>
  <c r="X46" i="11"/>
  <c r="AC46" i="11"/>
  <c r="AB53" i="11"/>
  <c r="X53" i="11"/>
  <c r="AE53" i="11"/>
  <c r="AA53" i="11"/>
  <c r="Z53" i="11"/>
  <c r="AD57" i="11"/>
  <c r="AB60" i="11"/>
  <c r="X60" i="11"/>
  <c r="AE60" i="11"/>
  <c r="AA60" i="11"/>
  <c r="AD60" i="11"/>
  <c r="Z60" i="11"/>
  <c r="AB68" i="11"/>
  <c r="X68" i="11"/>
  <c r="AE68" i="11"/>
  <c r="AA68" i="11"/>
  <c r="AD68" i="11"/>
  <c r="Z68" i="11"/>
  <c r="AD88" i="11"/>
  <c r="Z88" i="11"/>
  <c r="AE88" i="11"/>
  <c r="Y88" i="11"/>
  <c r="X88" i="11"/>
  <c r="AC88" i="11"/>
  <c r="AB88" i="11"/>
  <c r="AE101" i="11"/>
  <c r="AA101" i="11"/>
  <c r="AC101" i="11"/>
  <c r="X101" i="11"/>
  <c r="Z101" i="11"/>
  <c r="Y101" i="11"/>
  <c r="AD101" i="11"/>
  <c r="AB64" i="11"/>
  <c r="X64" i="11"/>
  <c r="AE64" i="11"/>
  <c r="AA64" i="11"/>
  <c r="AD64" i="11"/>
  <c r="Z64" i="11"/>
  <c r="AB72" i="11"/>
  <c r="X72" i="11"/>
  <c r="AE72" i="11"/>
  <c r="AA72" i="11"/>
  <c r="AD72" i="11"/>
  <c r="Z72" i="11"/>
  <c r="O4" i="11"/>
  <c r="S4" i="11"/>
  <c r="AE5" i="11"/>
  <c r="AA5" i="11"/>
  <c r="AB5" i="11"/>
  <c r="Y6" i="11"/>
  <c r="AD6" i="11"/>
  <c r="AE9" i="11"/>
  <c r="AA9" i="11"/>
  <c r="AB9" i="11"/>
  <c r="Y10" i="11"/>
  <c r="AD10" i="11"/>
  <c r="AE13" i="11"/>
  <c r="AA13" i="11"/>
  <c r="AB13" i="11"/>
  <c r="Y14" i="11"/>
  <c r="AD14" i="11"/>
  <c r="AE17" i="11"/>
  <c r="AA17" i="11"/>
  <c r="AB17" i="11"/>
  <c r="Y18" i="11"/>
  <c r="AD18" i="11"/>
  <c r="AE21" i="11"/>
  <c r="AA21" i="11"/>
  <c r="AB21" i="11"/>
  <c r="Y22" i="11"/>
  <c r="AD22" i="11"/>
  <c r="AE25" i="11"/>
  <c r="AA25" i="11"/>
  <c r="AB25" i="11"/>
  <c r="Y26" i="11"/>
  <c r="AD26" i="11"/>
  <c r="AE29" i="11"/>
  <c r="AA29" i="11"/>
  <c r="AB29" i="11"/>
  <c r="Y30" i="11"/>
  <c r="AD30" i="11"/>
  <c r="AE33" i="11"/>
  <c r="AA33" i="11"/>
  <c r="AB33" i="11"/>
  <c r="Y34" i="11"/>
  <c r="AD34" i="11"/>
  <c r="AE37" i="11"/>
  <c r="AA37" i="11"/>
  <c r="AB37" i="11"/>
  <c r="Y38" i="11"/>
  <c r="AD38" i="11"/>
  <c r="AE41" i="11"/>
  <c r="AA41" i="11"/>
  <c r="AB41" i="11"/>
  <c r="Y42" i="11"/>
  <c r="AD42" i="11"/>
  <c r="AE45" i="11"/>
  <c r="AA45" i="11"/>
  <c r="AB45" i="11"/>
  <c r="Y46" i="11"/>
  <c r="AD46" i="11"/>
  <c r="AE52" i="11"/>
  <c r="AA52" i="11"/>
  <c r="AD52" i="11"/>
  <c r="Z52" i="11"/>
  <c r="Y52" i="11"/>
  <c r="AC53" i="11"/>
  <c r="Y57" i="11"/>
  <c r="Y60" i="11"/>
  <c r="Y68" i="11"/>
  <c r="AA96" i="11"/>
  <c r="Y7" i="11"/>
  <c r="Y11" i="11"/>
  <c r="Y15" i="11"/>
  <c r="Y19" i="11"/>
  <c r="Y23" i="11"/>
  <c r="Y27" i="11"/>
  <c r="Y31" i="11"/>
  <c r="Y35" i="11"/>
  <c r="Y39" i="11"/>
  <c r="Y43" i="11"/>
  <c r="Y47" i="11"/>
  <c r="X50" i="11"/>
  <c r="AB50" i="11"/>
  <c r="Y51" i="11"/>
  <c r="X54" i="11"/>
  <c r="AB54" i="11"/>
  <c r="Y55" i="11"/>
  <c r="X58" i="11"/>
  <c r="AB58" i="11"/>
  <c r="Y59" i="11"/>
  <c r="AA61" i="11"/>
  <c r="AE61" i="11"/>
  <c r="X62" i="11"/>
  <c r="AB62" i="11"/>
  <c r="Y63" i="11"/>
  <c r="AA65" i="11"/>
  <c r="AE65" i="11"/>
  <c r="X66" i="11"/>
  <c r="AB66" i="11"/>
  <c r="Y67" i="11"/>
  <c r="AA69" i="11"/>
  <c r="AE69" i="11"/>
  <c r="X70" i="11"/>
  <c r="AB70" i="11"/>
  <c r="Y71" i="11"/>
  <c r="Y73" i="11"/>
  <c r="AE73" i="11"/>
  <c r="AB75" i="11"/>
  <c r="X75" i="11"/>
  <c r="AC75" i="11"/>
  <c r="Y77" i="11"/>
  <c r="AE77" i="11"/>
  <c r="AB79" i="11"/>
  <c r="X79" i="11"/>
  <c r="AC79" i="11"/>
  <c r="Y81" i="11"/>
  <c r="AE81" i="11"/>
  <c r="AB83" i="11"/>
  <c r="X83" i="11"/>
  <c r="AC83" i="11"/>
  <c r="AE85" i="11"/>
  <c r="AA85" i="11"/>
  <c r="Z85" i="11"/>
  <c r="Y85" i="11"/>
  <c r="AC89" i="11"/>
  <c r="AE93" i="11"/>
  <c r="AA93" i="11"/>
  <c r="Z93" i="11"/>
  <c r="Y93" i="11"/>
  <c r="Y50" i="11"/>
  <c r="Y54" i="11"/>
  <c r="Y58" i="11"/>
  <c r="X61" i="11"/>
  <c r="AB61" i="11"/>
  <c r="Y62" i="11"/>
  <c r="X65" i="11"/>
  <c r="AB65" i="11"/>
  <c r="Y66" i="11"/>
  <c r="X69" i="11"/>
  <c r="AB69" i="11"/>
  <c r="Y70" i="11"/>
  <c r="AE74" i="11"/>
  <c r="AA74" i="11"/>
  <c r="AB74" i="11"/>
  <c r="AE78" i="11"/>
  <c r="AA78" i="11"/>
  <c r="AB78" i="11"/>
  <c r="AE82" i="11"/>
  <c r="AA82" i="11"/>
  <c r="AB82" i="11"/>
  <c r="X89" i="11"/>
  <c r="AD92" i="11"/>
  <c r="Z92" i="11"/>
  <c r="AE92" i="11"/>
  <c r="Y92" i="11"/>
  <c r="AA92" i="11"/>
  <c r="AE128" i="11"/>
  <c r="AA128" i="11"/>
  <c r="AD128" i="11"/>
  <c r="Z128" i="11"/>
  <c r="X128" i="11"/>
  <c r="AC128" i="11"/>
  <c r="AB128" i="11"/>
  <c r="AE140" i="11"/>
  <c r="AA140" i="11"/>
  <c r="AD140" i="11"/>
  <c r="Y140" i="11"/>
  <c r="AC140" i="11"/>
  <c r="X140" i="11"/>
  <c r="AB140" i="11"/>
  <c r="Z140" i="11"/>
  <c r="AE156" i="11"/>
  <c r="AA156" i="11"/>
  <c r="AD156" i="11"/>
  <c r="Y156" i="11"/>
  <c r="AC156" i="11"/>
  <c r="X156" i="11"/>
  <c r="AB156" i="11"/>
  <c r="Z156" i="11"/>
  <c r="Y61" i="11"/>
  <c r="Y65" i="11"/>
  <c r="Y69" i="11"/>
  <c r="AD73" i="11"/>
  <c r="Z73" i="11"/>
  <c r="AB73" i="11"/>
  <c r="AD77" i="11"/>
  <c r="Z77" i="11"/>
  <c r="AB77" i="11"/>
  <c r="AD81" i="11"/>
  <c r="Z81" i="11"/>
  <c r="AB81" i="11"/>
  <c r="AE89" i="11"/>
  <c r="AA89" i="11"/>
  <c r="Z89" i="11"/>
  <c r="Y89" i="11"/>
  <c r="AE97" i="11"/>
  <c r="AA97" i="11"/>
  <c r="AC97" i="11"/>
  <c r="X97" i="11"/>
  <c r="Z97" i="11"/>
  <c r="AB97" i="11"/>
  <c r="Y76" i="11"/>
  <c r="Y80" i="11"/>
  <c r="AD84" i="11"/>
  <c r="Z84" i="11"/>
  <c r="Y84" i="11"/>
  <c r="AE84" i="11"/>
  <c r="AB86" i="11"/>
  <c r="X86" i="11"/>
  <c r="AC86" i="11"/>
  <c r="AB90" i="11"/>
  <c r="X90" i="11"/>
  <c r="AC90" i="11"/>
  <c r="AB94" i="11"/>
  <c r="X94" i="11"/>
  <c r="AC94" i="11"/>
  <c r="AB98" i="11"/>
  <c r="X98" i="11"/>
  <c r="AC98" i="11"/>
  <c r="Y100" i="11"/>
  <c r="AB102" i="11"/>
  <c r="X102" i="11"/>
  <c r="AC102" i="11"/>
  <c r="Y104" i="11"/>
  <c r="AB106" i="11"/>
  <c r="X106" i="11"/>
  <c r="AC106" i="11"/>
  <c r="Y108" i="11"/>
  <c r="AB110" i="11"/>
  <c r="X110" i="11"/>
  <c r="AC110" i="11"/>
  <c r="Y112" i="11"/>
  <c r="AB114" i="11"/>
  <c r="X114" i="11"/>
  <c r="AC114" i="11"/>
  <c r="Y116" i="11"/>
  <c r="AB118" i="11"/>
  <c r="X118" i="11"/>
  <c r="AC118" i="11"/>
  <c r="Y120" i="11"/>
  <c r="AB122" i="11"/>
  <c r="X122" i="11"/>
  <c r="AC122" i="11"/>
  <c r="Y124" i="11"/>
  <c r="U134" i="11"/>
  <c r="V134" i="11"/>
  <c r="S134" i="11"/>
  <c r="S137" i="11"/>
  <c r="W137" i="11"/>
  <c r="Q137" i="11"/>
  <c r="V137" i="11"/>
  <c r="U137" i="11"/>
  <c r="U138" i="11"/>
  <c r="W138" i="11"/>
  <c r="Q138" i="11"/>
  <c r="V138" i="11"/>
  <c r="S138" i="11"/>
  <c r="AE181" i="11"/>
  <c r="AA181" i="11"/>
  <c r="AD181" i="11"/>
  <c r="Y181" i="11"/>
  <c r="AC181" i="11"/>
  <c r="X181" i="11"/>
  <c r="AB181" i="11"/>
  <c r="Z181" i="11"/>
  <c r="AE105" i="11"/>
  <c r="AA105" i="11"/>
  <c r="AB105" i="11"/>
  <c r="AE109" i="11"/>
  <c r="AA109" i="11"/>
  <c r="AB109" i="11"/>
  <c r="AE113" i="11"/>
  <c r="AA113" i="11"/>
  <c r="AB113" i="11"/>
  <c r="AE117" i="11"/>
  <c r="AA117" i="11"/>
  <c r="AB117" i="11"/>
  <c r="AE121" i="11"/>
  <c r="AA121" i="11"/>
  <c r="AB121" i="11"/>
  <c r="AB125" i="11"/>
  <c r="AE125" i="11"/>
  <c r="AA125" i="11"/>
  <c r="AC125" i="11"/>
  <c r="AE132" i="11"/>
  <c r="AA132" i="11"/>
  <c r="AD132" i="11"/>
  <c r="Y132" i="11"/>
  <c r="AC132" i="11"/>
  <c r="X132" i="11"/>
  <c r="AB132" i="11"/>
  <c r="V139" i="11"/>
  <c r="Q139" i="11"/>
  <c r="S139" i="11"/>
  <c r="W139" i="11"/>
  <c r="U139" i="11"/>
  <c r="AD143" i="11"/>
  <c r="Z143" i="11"/>
  <c r="AA143" i="11"/>
  <c r="AE143" i="11"/>
  <c r="Y143" i="11"/>
  <c r="AC143" i="11"/>
  <c r="X143" i="11"/>
  <c r="AB143" i="11"/>
  <c r="S149" i="11"/>
  <c r="W149" i="11"/>
  <c r="Q149" i="11"/>
  <c r="V149" i="11"/>
  <c r="U149" i="11"/>
  <c r="AD159" i="11"/>
  <c r="Z159" i="11"/>
  <c r="AA159" i="11"/>
  <c r="AE159" i="11"/>
  <c r="Y159" i="11"/>
  <c r="AC159" i="11"/>
  <c r="X159" i="11"/>
  <c r="AB159" i="11"/>
  <c r="S165" i="11"/>
  <c r="W165" i="11"/>
  <c r="Q165" i="11"/>
  <c r="V165" i="11"/>
  <c r="U165" i="11"/>
  <c r="S171" i="11"/>
  <c r="V171" i="11"/>
  <c r="Q171" i="11"/>
  <c r="W171" i="11"/>
  <c r="U171" i="11"/>
  <c r="S174" i="11"/>
  <c r="W174" i="11"/>
  <c r="Q174" i="11"/>
  <c r="U174" i="11"/>
  <c r="V174" i="11"/>
  <c r="AD100" i="11"/>
  <c r="Z100" i="11"/>
  <c r="AB100" i="11"/>
  <c r="AD104" i="11"/>
  <c r="Z104" i="11"/>
  <c r="AB104" i="11"/>
  <c r="X105" i="11"/>
  <c r="AC105" i="11"/>
  <c r="AD108" i="11"/>
  <c r="Z108" i="11"/>
  <c r="AB108" i="11"/>
  <c r="X109" i="11"/>
  <c r="AC109" i="11"/>
  <c r="AD112" i="11"/>
  <c r="Z112" i="11"/>
  <c r="AB112" i="11"/>
  <c r="X113" i="11"/>
  <c r="AC113" i="11"/>
  <c r="AD116" i="11"/>
  <c r="Z116" i="11"/>
  <c r="AB116" i="11"/>
  <c r="X117" i="11"/>
  <c r="AC117" i="11"/>
  <c r="AD120" i="11"/>
  <c r="Z120" i="11"/>
  <c r="AB120" i="11"/>
  <c r="X121" i="11"/>
  <c r="AC121" i="11"/>
  <c r="AD124" i="11"/>
  <c r="Z124" i="11"/>
  <c r="AB124" i="11"/>
  <c r="X125" i="11"/>
  <c r="AD125" i="11"/>
  <c r="AB129" i="11"/>
  <c r="X129" i="11"/>
  <c r="AE129" i="11"/>
  <c r="AA129" i="11"/>
  <c r="Z129" i="11"/>
  <c r="AB133" i="11"/>
  <c r="X133" i="11"/>
  <c r="AA133" i="11"/>
  <c r="AE133" i="11"/>
  <c r="Z133" i="11"/>
  <c r="V135" i="11"/>
  <c r="Q135" i="11"/>
  <c r="W135" i="11"/>
  <c r="U135" i="11"/>
  <c r="S135" i="11"/>
  <c r="AB141" i="11"/>
  <c r="X141" i="11"/>
  <c r="AE141" i="11"/>
  <c r="Z141" i="11"/>
  <c r="AD141" i="11"/>
  <c r="Y141" i="11"/>
  <c r="AC141" i="11"/>
  <c r="AA141" i="11"/>
  <c r="U150" i="11"/>
  <c r="W150" i="11"/>
  <c r="Q150" i="11"/>
  <c r="V150" i="11"/>
  <c r="S150" i="11"/>
  <c r="V151" i="11"/>
  <c r="Q151" i="11"/>
  <c r="W151" i="11"/>
  <c r="U151" i="11"/>
  <c r="S151" i="11"/>
  <c r="AB157" i="11"/>
  <c r="X157" i="11"/>
  <c r="AE157" i="11"/>
  <c r="Z157" i="11"/>
  <c r="AD157" i="11"/>
  <c r="Y157" i="11"/>
  <c r="AC157" i="11"/>
  <c r="AA157" i="11"/>
  <c r="U166" i="11"/>
  <c r="W166" i="11"/>
  <c r="Q166" i="11"/>
  <c r="V166" i="11"/>
  <c r="S166" i="11"/>
  <c r="V167" i="11"/>
  <c r="Q167" i="11"/>
  <c r="W167" i="11"/>
  <c r="U167" i="11"/>
  <c r="S167" i="11"/>
  <c r="AD184" i="11"/>
  <c r="Z184" i="11"/>
  <c r="AA184" i="11"/>
  <c r="AE184" i="11"/>
  <c r="Y184" i="11"/>
  <c r="AC184" i="11"/>
  <c r="X184" i="11"/>
  <c r="AB184" i="11"/>
  <c r="Y87" i="11"/>
  <c r="Y91" i="11"/>
  <c r="Y95" i="11"/>
  <c r="Y99" i="11"/>
  <c r="Y103" i="11"/>
  <c r="Y107" i="11"/>
  <c r="Y111" i="11"/>
  <c r="Y115" i="11"/>
  <c r="Y119" i="11"/>
  <c r="Y123" i="11"/>
  <c r="X126" i="11"/>
  <c r="AB126" i="11"/>
  <c r="Y127" i="11"/>
  <c r="X130" i="11"/>
  <c r="AB130" i="11"/>
  <c r="Y131" i="11"/>
  <c r="AE136" i="11"/>
  <c r="AA136" i="11"/>
  <c r="Z136" i="11"/>
  <c r="AB137" i="11"/>
  <c r="X137" i="11"/>
  <c r="AA137" i="11"/>
  <c r="AD139" i="11"/>
  <c r="Z139" i="11"/>
  <c r="AB139" i="11"/>
  <c r="Q141" i="11"/>
  <c r="W141" i="11"/>
  <c r="Q142" i="11"/>
  <c r="W142" i="11"/>
  <c r="X144" i="11"/>
  <c r="AC144" i="11"/>
  <c r="Y145" i="11"/>
  <c r="AD145" i="11"/>
  <c r="V147" i="11"/>
  <c r="Q147" i="11"/>
  <c r="S147" i="11"/>
  <c r="Y147" i="11"/>
  <c r="AE147" i="11"/>
  <c r="Y148" i="11"/>
  <c r="Z149" i="11"/>
  <c r="AE152" i="11"/>
  <c r="AA152" i="11"/>
  <c r="Z152" i="11"/>
  <c r="AB153" i="11"/>
  <c r="X153" i="11"/>
  <c r="V153" i="11"/>
  <c r="AA153" i="11"/>
  <c r="V154" i="11"/>
  <c r="AD155" i="11"/>
  <c r="Z155" i="11"/>
  <c r="AB155" i="11"/>
  <c r="Q157" i="11"/>
  <c r="W157" i="11"/>
  <c r="Q158" i="11"/>
  <c r="W158" i="11"/>
  <c r="X160" i="11"/>
  <c r="AC160" i="11"/>
  <c r="Y161" i="11"/>
  <c r="AD161" i="11"/>
  <c r="V163" i="11"/>
  <c r="Q163" i="11"/>
  <c r="S163" i="11"/>
  <c r="Y163" i="11"/>
  <c r="AE163" i="11"/>
  <c r="Y164" i="11"/>
  <c r="Z165" i="11"/>
  <c r="AC168" i="11"/>
  <c r="Y168" i="11"/>
  <c r="AE168" i="11"/>
  <c r="AA168" i="11"/>
  <c r="AB168" i="11"/>
  <c r="V169" i="11"/>
  <c r="Q169" i="11"/>
  <c r="S169" i="11"/>
  <c r="U169" i="11"/>
  <c r="AC169" i="11"/>
  <c r="AE173" i="11"/>
  <c r="AA173" i="11"/>
  <c r="AB173" i="11"/>
  <c r="AD173" i="11"/>
  <c r="Y173" i="11"/>
  <c r="AC173" i="11"/>
  <c r="AD176" i="11"/>
  <c r="Z176" i="11"/>
  <c r="AC176" i="11"/>
  <c r="X176" i="11"/>
  <c r="AA176" i="11"/>
  <c r="Y176" i="11"/>
  <c r="AB196" i="11"/>
  <c r="X196" i="11"/>
  <c r="AD196" i="11"/>
  <c r="Z196" i="11"/>
  <c r="AE196" i="11"/>
  <c r="AC196" i="11"/>
  <c r="AA196" i="11"/>
  <c r="Y126" i="11"/>
  <c r="Y130" i="11"/>
  <c r="AD135" i="11"/>
  <c r="Z135" i="11"/>
  <c r="AB135" i="11"/>
  <c r="V143" i="11"/>
  <c r="Q143" i="11"/>
  <c r="S143" i="11"/>
  <c r="Y144" i="11"/>
  <c r="Z145" i="11"/>
  <c r="AE148" i="11"/>
  <c r="AA148" i="11"/>
  <c r="Z148" i="11"/>
  <c r="AB149" i="11"/>
  <c r="X149" i="11"/>
  <c r="AA149" i="11"/>
  <c r="AD151" i="11"/>
  <c r="Z151" i="11"/>
  <c r="AB151" i="11"/>
  <c r="Q153" i="11"/>
  <c r="W153" i="11"/>
  <c r="Q154" i="11"/>
  <c r="W154" i="11"/>
  <c r="V159" i="11"/>
  <c r="Q159" i="11"/>
  <c r="S159" i="11"/>
  <c r="Y160" i="11"/>
  <c r="Z161" i="11"/>
  <c r="AE164" i="11"/>
  <c r="AA164" i="11"/>
  <c r="Z164" i="11"/>
  <c r="AB165" i="11"/>
  <c r="X165" i="11"/>
  <c r="AA165" i="11"/>
  <c r="AD167" i="11"/>
  <c r="Z167" i="11"/>
  <c r="AB167" i="11"/>
  <c r="AB171" i="11"/>
  <c r="X171" i="11"/>
  <c r="AD171" i="11"/>
  <c r="Z171" i="11"/>
  <c r="Y171" i="11"/>
  <c r="AB174" i="11"/>
  <c r="X174" i="11"/>
  <c r="AC174" i="11"/>
  <c r="AE174" i="11"/>
  <c r="Z174" i="11"/>
  <c r="AA174" i="11"/>
  <c r="U175" i="11"/>
  <c r="W175" i="11"/>
  <c r="Q175" i="11"/>
  <c r="S175" i="11"/>
  <c r="V175" i="11"/>
  <c r="AE144" i="11"/>
  <c r="AA144" i="11"/>
  <c r="Z144" i="11"/>
  <c r="AB145" i="11"/>
  <c r="X145" i="11"/>
  <c r="AA145" i="11"/>
  <c r="AD147" i="11"/>
  <c r="Z147" i="11"/>
  <c r="AB147" i="11"/>
  <c r="V155" i="11"/>
  <c r="Q155" i="11"/>
  <c r="S155" i="11"/>
  <c r="AE160" i="11"/>
  <c r="AA160" i="11"/>
  <c r="Z160" i="11"/>
  <c r="AB161" i="11"/>
  <c r="X161" i="11"/>
  <c r="AA161" i="11"/>
  <c r="AD163" i="11"/>
  <c r="Z163" i="11"/>
  <c r="AB163" i="11"/>
  <c r="AD169" i="11"/>
  <c r="Z169" i="11"/>
  <c r="AB169" i="11"/>
  <c r="X169" i="11"/>
  <c r="Y169" i="11"/>
  <c r="V176" i="11"/>
  <c r="Q176" i="11"/>
  <c r="U176" i="11"/>
  <c r="S176" i="11"/>
  <c r="AB182" i="11"/>
  <c r="X182" i="11"/>
  <c r="AE182" i="11"/>
  <c r="Z182" i="11"/>
  <c r="AD182" i="11"/>
  <c r="Y182" i="11"/>
  <c r="AC182" i="11"/>
  <c r="S188" i="11"/>
  <c r="V188" i="11"/>
  <c r="Q188" i="11"/>
  <c r="W188" i="11"/>
  <c r="U188" i="11"/>
  <c r="AD190" i="11"/>
  <c r="Z190" i="11"/>
  <c r="AB190" i="11"/>
  <c r="X190" i="11"/>
  <c r="AE190" i="11"/>
  <c r="AC190" i="11"/>
  <c r="AA190" i="11"/>
  <c r="Y134" i="11"/>
  <c r="Y138" i="11"/>
  <c r="Y142" i="11"/>
  <c r="Y146" i="11"/>
  <c r="Y150" i="11"/>
  <c r="Y154" i="11"/>
  <c r="Y158" i="11"/>
  <c r="Y162" i="11"/>
  <c r="Y166" i="11"/>
  <c r="U170" i="11"/>
  <c r="Y170" i="11"/>
  <c r="V172" i="11"/>
  <c r="Q172" i="11"/>
  <c r="S172" i="11"/>
  <c r="Y172" i="11"/>
  <c r="AE177" i="11"/>
  <c r="AA177" i="11"/>
  <c r="Z177" i="11"/>
  <c r="AB178" i="11"/>
  <c r="X178" i="11"/>
  <c r="V178" i="11"/>
  <c r="AA178" i="11"/>
  <c r="V179" i="11"/>
  <c r="AD180" i="11"/>
  <c r="Z180" i="11"/>
  <c r="AB180" i="11"/>
  <c r="Q182" i="11"/>
  <c r="W182" i="11"/>
  <c r="Q183" i="11"/>
  <c r="W183" i="11"/>
  <c r="X185" i="11"/>
  <c r="Y186" i="11"/>
  <c r="S192" i="11"/>
  <c r="V192" i="11"/>
  <c r="Q192" i="11"/>
  <c r="U192" i="11"/>
  <c r="AD194" i="11"/>
  <c r="Z194" i="11"/>
  <c r="AB194" i="11"/>
  <c r="X194" i="11"/>
  <c r="Y194" i="11"/>
  <c r="V184" i="11"/>
  <c r="Q184" i="11"/>
  <c r="S184" i="11"/>
  <c r="AB188" i="11"/>
  <c r="X188" i="11"/>
  <c r="AD188" i="11"/>
  <c r="Z188" i="11"/>
  <c r="Y188" i="11"/>
  <c r="V190" i="11"/>
  <c r="Q190" i="11"/>
  <c r="S190" i="11"/>
  <c r="U190" i="11"/>
  <c r="S196" i="11"/>
  <c r="V196" i="11"/>
  <c r="Q196" i="11"/>
  <c r="U196" i="11"/>
  <c r="AD172" i="11"/>
  <c r="Z172" i="11"/>
  <c r="AB172" i="11"/>
  <c r="V180" i="11"/>
  <c r="Q180" i="11"/>
  <c r="S180" i="11"/>
  <c r="U182" i="11"/>
  <c r="S183" i="11"/>
  <c r="U184" i="11"/>
  <c r="AE185" i="11"/>
  <c r="AA185" i="11"/>
  <c r="Z185" i="11"/>
  <c r="AB186" i="11"/>
  <c r="X186" i="11"/>
  <c r="AA186" i="11"/>
  <c r="AA188" i="11"/>
  <c r="W190" i="11"/>
  <c r="AB192" i="11"/>
  <c r="X192" i="11"/>
  <c r="AD192" i="11"/>
  <c r="Z192" i="11"/>
  <c r="Y192" i="11"/>
  <c r="V194" i="11"/>
  <c r="Q194" i="11"/>
  <c r="S194" i="11"/>
  <c r="U194" i="11"/>
  <c r="W196" i="11"/>
  <c r="Y175" i="11"/>
  <c r="Y179" i="11"/>
  <c r="Y183" i="11"/>
  <c r="U187" i="11"/>
  <c r="Y187" i="11"/>
  <c r="AA189" i="11"/>
  <c r="AE189" i="11"/>
  <c r="U191" i="11"/>
  <c r="Y191" i="11"/>
  <c r="AA193" i="11"/>
  <c r="AE193" i="11"/>
  <c r="U195" i="11"/>
  <c r="Y195" i="11"/>
  <c r="AA197" i="11"/>
  <c r="AE197" i="11"/>
  <c r="Y189" i="11"/>
  <c r="Y193" i="11"/>
  <c r="Y197" i="11"/>
  <c r="S4" i="10"/>
  <c r="O4" i="10"/>
  <c r="W4" i="10"/>
  <c r="Q4" i="10"/>
  <c r="V4" i="10"/>
  <c r="P4" i="10"/>
  <c r="U4" i="10"/>
  <c r="L5" i="10"/>
  <c r="AE7" i="10"/>
  <c r="AA7" i="10"/>
  <c r="AE11" i="10"/>
  <c r="AA11" i="10"/>
  <c r="AB50" i="10"/>
  <c r="X50" i="10"/>
  <c r="AE50" i="10"/>
  <c r="AA50" i="10"/>
  <c r="AD50" i="10"/>
  <c r="Z50" i="10"/>
  <c r="Z4" i="10"/>
  <c r="AE4" i="10"/>
  <c r="AD6" i="10"/>
  <c r="Z6" i="10"/>
  <c r="AB6" i="10"/>
  <c r="X7" i="10"/>
  <c r="AC7" i="10"/>
  <c r="Z8" i="10"/>
  <c r="AE8" i="10"/>
  <c r="AD10" i="10"/>
  <c r="Z10" i="10"/>
  <c r="AB10" i="10"/>
  <c r="X11" i="10"/>
  <c r="AC11" i="10"/>
  <c r="Z12" i="10"/>
  <c r="AE12" i="10"/>
  <c r="AD14" i="10"/>
  <c r="Z14" i="10"/>
  <c r="AB14" i="10"/>
  <c r="X15" i="10"/>
  <c r="AC15" i="10"/>
  <c r="AE16" i="10"/>
  <c r="AE18" i="10"/>
  <c r="AD20" i="10"/>
  <c r="Z20" i="10"/>
  <c r="AB20" i="10"/>
  <c r="X20" i="10"/>
  <c r="AA20" i="10"/>
  <c r="AB22" i="10"/>
  <c r="X22" i="10"/>
  <c r="AE22" i="10"/>
  <c r="AA22" i="10"/>
  <c r="AD22" i="10"/>
  <c r="Z22" i="10"/>
  <c r="Y26" i="10"/>
  <c r="Y34" i="10"/>
  <c r="Y50" i="10"/>
  <c r="AD99" i="10"/>
  <c r="Z99" i="10"/>
  <c r="AA99" i="10"/>
  <c r="AE99" i="10"/>
  <c r="Y99" i="10"/>
  <c r="AC99" i="10"/>
  <c r="X99" i="10"/>
  <c r="AB99" i="10"/>
  <c r="AB7" i="10"/>
  <c r="AB11" i="10"/>
  <c r="AB15" i="10"/>
  <c r="AB42" i="10"/>
  <c r="X42" i="10"/>
  <c r="AE42" i="10"/>
  <c r="AA42" i="10"/>
  <c r="AD42" i="10"/>
  <c r="Z42" i="10"/>
  <c r="Y7" i="10"/>
  <c r="AD7" i="10"/>
  <c r="Y11" i="10"/>
  <c r="AD11" i="10"/>
  <c r="Y15" i="10"/>
  <c r="AB30" i="10"/>
  <c r="X30" i="10"/>
  <c r="AE30" i="10"/>
  <c r="AA30" i="10"/>
  <c r="AD30" i="10"/>
  <c r="Z30" i="10"/>
  <c r="AB38" i="10"/>
  <c r="X38" i="10"/>
  <c r="AE38" i="10"/>
  <c r="AA38" i="10"/>
  <c r="AD38" i="10"/>
  <c r="Z38" i="10"/>
  <c r="AC42" i="10"/>
  <c r="AB46" i="10"/>
  <c r="X46" i="10"/>
  <c r="AE46" i="10"/>
  <c r="AA46" i="10"/>
  <c r="AD46" i="10"/>
  <c r="Z46" i="10"/>
  <c r="AC50" i="10"/>
  <c r="AB54" i="10"/>
  <c r="X54" i="10"/>
  <c r="AE54" i="10"/>
  <c r="AA54" i="10"/>
  <c r="AD54" i="10"/>
  <c r="Z54" i="10"/>
  <c r="AE15" i="10"/>
  <c r="AA15" i="10"/>
  <c r="AB26" i="10"/>
  <c r="X26" i="10"/>
  <c r="AE26" i="10"/>
  <c r="AA26" i="10"/>
  <c r="AD26" i="10"/>
  <c r="Z26" i="10"/>
  <c r="AB34" i="10"/>
  <c r="X34" i="10"/>
  <c r="AE34" i="10"/>
  <c r="AA34" i="10"/>
  <c r="AD34" i="10"/>
  <c r="Z34" i="10"/>
  <c r="AB4" i="10"/>
  <c r="X4" i="10"/>
  <c r="AC4" i="10"/>
  <c r="Z7" i="10"/>
  <c r="AB8" i="10"/>
  <c r="X8" i="10"/>
  <c r="AC8" i="10"/>
  <c r="Z11" i="10"/>
  <c r="AB12" i="10"/>
  <c r="X12" i="10"/>
  <c r="AC12" i="10"/>
  <c r="Z15" i="10"/>
  <c r="AD16" i="10"/>
  <c r="Z16" i="10"/>
  <c r="AB16" i="10"/>
  <c r="X16" i="10"/>
  <c r="AA16" i="10"/>
  <c r="AB18" i="10"/>
  <c r="X18" i="10"/>
  <c r="AD18" i="10"/>
  <c r="Z18" i="10"/>
  <c r="AA18" i="10"/>
  <c r="AB58" i="10"/>
  <c r="X58" i="10"/>
  <c r="AE58" i="10"/>
  <c r="AA58" i="10"/>
  <c r="AD58" i="10"/>
  <c r="Z58" i="10"/>
  <c r="Y5" i="10"/>
  <c r="Y9" i="10"/>
  <c r="Y13" i="10"/>
  <c r="Y17" i="10"/>
  <c r="AA19" i="10"/>
  <c r="AE19" i="10"/>
  <c r="Y21" i="10"/>
  <c r="AA23" i="10"/>
  <c r="AE23" i="10"/>
  <c r="X24" i="10"/>
  <c r="AB24" i="10"/>
  <c r="Y25" i="10"/>
  <c r="AA27" i="10"/>
  <c r="AE27" i="10"/>
  <c r="X28" i="10"/>
  <c r="AB28" i="10"/>
  <c r="Y29" i="10"/>
  <c r="AA31" i="10"/>
  <c r="AE31" i="10"/>
  <c r="X32" i="10"/>
  <c r="AB32" i="10"/>
  <c r="Y33" i="10"/>
  <c r="AA35" i="10"/>
  <c r="AE35" i="10"/>
  <c r="X36" i="10"/>
  <c r="AB36" i="10"/>
  <c r="Y37" i="10"/>
  <c r="AA39" i="10"/>
  <c r="AE39" i="10"/>
  <c r="X40" i="10"/>
  <c r="AB40" i="10"/>
  <c r="Y41" i="10"/>
  <c r="AA43" i="10"/>
  <c r="AE43" i="10"/>
  <c r="X44" i="10"/>
  <c r="AB44" i="10"/>
  <c r="Y45" i="10"/>
  <c r="AA47" i="10"/>
  <c r="AE47" i="10"/>
  <c r="X48" i="10"/>
  <c r="AB48" i="10"/>
  <c r="Y49" i="10"/>
  <c r="AA51" i="10"/>
  <c r="AE51" i="10"/>
  <c r="X52" i="10"/>
  <c r="AB52" i="10"/>
  <c r="Y53" i="10"/>
  <c r="AA55" i="10"/>
  <c r="AE55" i="10"/>
  <c r="X56" i="10"/>
  <c r="AB56" i="10"/>
  <c r="Y57" i="10"/>
  <c r="AA59" i="10"/>
  <c r="AE59" i="10"/>
  <c r="Y60" i="10"/>
  <c r="AE62" i="10"/>
  <c r="AB64" i="10"/>
  <c r="X64" i="10"/>
  <c r="AD64" i="10"/>
  <c r="Z64" i="10"/>
  <c r="AA64" i="10"/>
  <c r="AE66" i="10"/>
  <c r="AB68" i="10"/>
  <c r="X68" i="10"/>
  <c r="AD68" i="10"/>
  <c r="Z68" i="10"/>
  <c r="AA68" i="10"/>
  <c r="AE70" i="10"/>
  <c r="AB72" i="10"/>
  <c r="X72" i="10"/>
  <c r="AD72" i="10"/>
  <c r="Z72" i="10"/>
  <c r="AA72" i="10"/>
  <c r="AE74" i="10"/>
  <c r="AB76" i="10"/>
  <c r="X76" i="10"/>
  <c r="AD76" i="10"/>
  <c r="Z76" i="10"/>
  <c r="AA76" i="10"/>
  <c r="AE78" i="10"/>
  <c r="AB80" i="10"/>
  <c r="X80" i="10"/>
  <c r="AD80" i="10"/>
  <c r="Z80" i="10"/>
  <c r="AA80" i="10"/>
  <c r="AE82" i="10"/>
  <c r="AB84" i="10"/>
  <c r="X84" i="10"/>
  <c r="AD84" i="10"/>
  <c r="Z84" i="10"/>
  <c r="AA84" i="10"/>
  <c r="AE86" i="10"/>
  <c r="AB88" i="10"/>
  <c r="X88" i="10"/>
  <c r="AD88" i="10"/>
  <c r="Z88" i="10"/>
  <c r="AA88" i="10"/>
  <c r="AE90" i="10"/>
  <c r="AB92" i="10"/>
  <c r="X92" i="10"/>
  <c r="AD92" i="10"/>
  <c r="Z92" i="10"/>
  <c r="AA92" i="10"/>
  <c r="AD110" i="10"/>
  <c r="Z110" i="10"/>
  <c r="AA110" i="10"/>
  <c r="AE110" i="10"/>
  <c r="Y110" i="10"/>
  <c r="AC110" i="10"/>
  <c r="X110" i="10"/>
  <c r="AB110" i="10"/>
  <c r="AB118" i="10"/>
  <c r="X118" i="10"/>
  <c r="AD118" i="10"/>
  <c r="Z118" i="10"/>
  <c r="Y118" i="10"/>
  <c r="AE118" i="10"/>
  <c r="AC118" i="10"/>
  <c r="AA118" i="10"/>
  <c r="AD147" i="10"/>
  <c r="Z147" i="10"/>
  <c r="AA147" i="10"/>
  <c r="AE147" i="10"/>
  <c r="Y147" i="10"/>
  <c r="AC147" i="10"/>
  <c r="X147" i="10"/>
  <c r="AB147" i="10"/>
  <c r="Y24" i="10"/>
  <c r="AC24" i="10"/>
  <c r="Y28" i="10"/>
  <c r="AC28" i="10"/>
  <c r="Y32" i="10"/>
  <c r="AC32" i="10"/>
  <c r="Y36" i="10"/>
  <c r="AC36" i="10"/>
  <c r="Y40" i="10"/>
  <c r="AC40" i="10"/>
  <c r="Y44" i="10"/>
  <c r="AC44" i="10"/>
  <c r="Y48" i="10"/>
  <c r="AC48" i="10"/>
  <c r="Y52" i="10"/>
  <c r="AC52" i="10"/>
  <c r="AB55" i="10"/>
  <c r="Y56" i="10"/>
  <c r="AC56" i="10"/>
  <c r="X59" i="10"/>
  <c r="AB59" i="10"/>
  <c r="AB60" i="10"/>
  <c r="X60" i="10"/>
  <c r="Z60" i="10"/>
  <c r="AE60" i="10"/>
  <c r="AD95" i="10"/>
  <c r="Z95" i="10"/>
  <c r="AA95" i="10"/>
  <c r="AE95" i="10"/>
  <c r="Y95" i="10"/>
  <c r="AC95" i="10"/>
  <c r="X95" i="10"/>
  <c r="Y19" i="10"/>
  <c r="Y23" i="10"/>
  <c r="Z24" i="10"/>
  <c r="Y27" i="10"/>
  <c r="Z28" i="10"/>
  <c r="Y31" i="10"/>
  <c r="Z32" i="10"/>
  <c r="Y35" i="10"/>
  <c r="Z36" i="10"/>
  <c r="Y39" i="10"/>
  <c r="Z40" i="10"/>
  <c r="Y43" i="10"/>
  <c r="Z44" i="10"/>
  <c r="Y47" i="10"/>
  <c r="Z48" i="10"/>
  <c r="Y51" i="10"/>
  <c r="Z52" i="10"/>
  <c r="Y55" i="10"/>
  <c r="Z56" i="10"/>
  <c r="Y59" i="10"/>
  <c r="AA60" i="10"/>
  <c r="AD62" i="10"/>
  <c r="Z62" i="10"/>
  <c r="AB62" i="10"/>
  <c r="X62" i="10"/>
  <c r="AA62" i="10"/>
  <c r="AD66" i="10"/>
  <c r="Z66" i="10"/>
  <c r="AB66" i="10"/>
  <c r="X66" i="10"/>
  <c r="AA66" i="10"/>
  <c r="AD70" i="10"/>
  <c r="Z70" i="10"/>
  <c r="AB70" i="10"/>
  <c r="X70" i="10"/>
  <c r="AA70" i="10"/>
  <c r="AD74" i="10"/>
  <c r="Z74" i="10"/>
  <c r="AB74" i="10"/>
  <c r="X74" i="10"/>
  <c r="AA74" i="10"/>
  <c r="AD78" i="10"/>
  <c r="Z78" i="10"/>
  <c r="AB78" i="10"/>
  <c r="X78" i="10"/>
  <c r="AA78" i="10"/>
  <c r="AD82" i="10"/>
  <c r="Z82" i="10"/>
  <c r="AB82" i="10"/>
  <c r="X82" i="10"/>
  <c r="AA82" i="10"/>
  <c r="AD86" i="10"/>
  <c r="Z86" i="10"/>
  <c r="AB86" i="10"/>
  <c r="X86" i="10"/>
  <c r="AA86" i="10"/>
  <c r="AD90" i="10"/>
  <c r="Z90" i="10"/>
  <c r="AB90" i="10"/>
  <c r="X90" i="10"/>
  <c r="AA90" i="10"/>
  <c r="AD102" i="10"/>
  <c r="Z102" i="10"/>
  <c r="AE102" i="10"/>
  <c r="Y102" i="10"/>
  <c r="X102" i="10"/>
  <c r="AC102" i="10"/>
  <c r="AB102" i="10"/>
  <c r="AA61" i="10"/>
  <c r="AE61" i="10"/>
  <c r="Y63" i="10"/>
  <c r="AC63" i="10"/>
  <c r="AA65" i="10"/>
  <c r="AE65" i="10"/>
  <c r="Y67" i="10"/>
  <c r="AC67" i="10"/>
  <c r="AA69" i="10"/>
  <c r="AE69" i="10"/>
  <c r="Y71" i="10"/>
  <c r="AC71" i="10"/>
  <c r="AA73" i="10"/>
  <c r="AE73" i="10"/>
  <c r="Y75" i="10"/>
  <c r="AC75" i="10"/>
  <c r="AA77" i="10"/>
  <c r="AE77" i="10"/>
  <c r="Y79" i="10"/>
  <c r="AC79" i="10"/>
  <c r="AA81" i="10"/>
  <c r="AE81" i="10"/>
  <c r="Y83" i="10"/>
  <c r="AC83" i="10"/>
  <c r="AA85" i="10"/>
  <c r="AE85" i="10"/>
  <c r="Y87" i="10"/>
  <c r="AC87" i="10"/>
  <c r="AA89" i="10"/>
  <c r="AE89" i="10"/>
  <c r="Y91" i="10"/>
  <c r="AC91" i="10"/>
  <c r="AA93" i="10"/>
  <c r="Y96" i="10"/>
  <c r="AB97" i="10"/>
  <c r="X97" i="10"/>
  <c r="AC97" i="10"/>
  <c r="AD106" i="10"/>
  <c r="Z106" i="10"/>
  <c r="AA106" i="10"/>
  <c r="AE106" i="10"/>
  <c r="Y106" i="10"/>
  <c r="AC106" i="10"/>
  <c r="X106" i="10"/>
  <c r="AD114" i="10"/>
  <c r="Z114" i="10"/>
  <c r="AA114" i="10"/>
  <c r="AE114" i="10"/>
  <c r="Y114" i="10"/>
  <c r="AC114" i="10"/>
  <c r="X114" i="10"/>
  <c r="AE144" i="10"/>
  <c r="AA144" i="10"/>
  <c r="AD144" i="10"/>
  <c r="Y144" i="10"/>
  <c r="AC144" i="10"/>
  <c r="X144" i="10"/>
  <c r="AB144" i="10"/>
  <c r="Z144" i="10"/>
  <c r="V161" i="10"/>
  <c r="Q161" i="10"/>
  <c r="S161" i="10"/>
  <c r="W161" i="10"/>
  <c r="U161" i="10"/>
  <c r="Y61" i="10"/>
  <c r="AA63" i="10"/>
  <c r="Y65" i="10"/>
  <c r="AA67" i="10"/>
  <c r="Y69" i="10"/>
  <c r="AA71" i="10"/>
  <c r="Y73" i="10"/>
  <c r="AA75" i="10"/>
  <c r="Y77" i="10"/>
  <c r="AA79" i="10"/>
  <c r="Y81" i="10"/>
  <c r="AA83" i="10"/>
  <c r="Y85" i="10"/>
  <c r="AA87" i="10"/>
  <c r="Y89" i="10"/>
  <c r="AA91" i="10"/>
  <c r="Y93" i="10"/>
  <c r="AD93" i="10"/>
  <c r="AE96" i="10"/>
  <c r="AA96" i="10"/>
  <c r="AB96" i="10"/>
  <c r="Y97" i="10"/>
  <c r="AD97" i="10"/>
  <c r="AB100" i="10"/>
  <c r="X100" i="10"/>
  <c r="AC100" i="10"/>
  <c r="AD100" i="10"/>
  <c r="AE103" i="10"/>
  <c r="AA103" i="10"/>
  <c r="Z103" i="10"/>
  <c r="Y103" i="10"/>
  <c r="AB106" i="10"/>
  <c r="AB114" i="10"/>
  <c r="AB122" i="10"/>
  <c r="X122" i="10"/>
  <c r="AD122" i="10"/>
  <c r="Z122" i="10"/>
  <c r="AE122" i="10"/>
  <c r="AC122" i="10"/>
  <c r="AA122" i="10"/>
  <c r="V124" i="10"/>
  <c r="Q124" i="10"/>
  <c r="S124" i="10"/>
  <c r="W124" i="10"/>
  <c r="U124" i="10"/>
  <c r="AB126" i="10"/>
  <c r="X126" i="10"/>
  <c r="AD126" i="10"/>
  <c r="Z126" i="10"/>
  <c r="Y126" i="10"/>
  <c r="V128" i="10"/>
  <c r="Q128" i="10"/>
  <c r="S128" i="10"/>
  <c r="U128" i="10"/>
  <c r="S137" i="10"/>
  <c r="W137" i="10"/>
  <c r="Q137" i="10"/>
  <c r="V137" i="10"/>
  <c r="U137" i="10"/>
  <c r="U138" i="10"/>
  <c r="W138" i="10"/>
  <c r="Q138" i="10"/>
  <c r="V138" i="10"/>
  <c r="S138" i="10"/>
  <c r="V139" i="10"/>
  <c r="Q139" i="10"/>
  <c r="W139" i="10"/>
  <c r="U139" i="10"/>
  <c r="S139" i="10"/>
  <c r="AB159" i="10"/>
  <c r="X159" i="10"/>
  <c r="AD159" i="10"/>
  <c r="Z159" i="10"/>
  <c r="AE159" i="10"/>
  <c r="AC159" i="10"/>
  <c r="AA159" i="10"/>
  <c r="Y94" i="10"/>
  <c r="Y98" i="10"/>
  <c r="AB104" i="10"/>
  <c r="X104" i="10"/>
  <c r="AC104" i="10"/>
  <c r="AB108" i="10"/>
  <c r="X108" i="10"/>
  <c r="AC108" i="10"/>
  <c r="AB112" i="10"/>
  <c r="X112" i="10"/>
  <c r="AC112" i="10"/>
  <c r="AB116" i="10"/>
  <c r="X116" i="10"/>
  <c r="AC116" i="10"/>
  <c r="AD120" i="10"/>
  <c r="Z120" i="10"/>
  <c r="AB120" i="10"/>
  <c r="X120" i="10"/>
  <c r="AA120" i="10"/>
  <c r="S122" i="10"/>
  <c r="V122" i="10"/>
  <c r="Q122" i="10"/>
  <c r="U122" i="10"/>
  <c r="AD124" i="10"/>
  <c r="Z124" i="10"/>
  <c r="AB124" i="10"/>
  <c r="X124" i="10"/>
  <c r="Y124" i="10"/>
  <c r="AA126" i="10"/>
  <c r="W128" i="10"/>
  <c r="AB130" i="10"/>
  <c r="X130" i="10"/>
  <c r="AE130" i="10"/>
  <c r="AA130" i="10"/>
  <c r="AD130" i="10"/>
  <c r="Z130" i="10"/>
  <c r="AC130" i="10"/>
  <c r="AE107" i="10"/>
  <c r="AA107" i="10"/>
  <c r="AB107" i="10"/>
  <c r="AE111" i="10"/>
  <c r="AA111" i="10"/>
  <c r="AB111" i="10"/>
  <c r="AE115" i="10"/>
  <c r="AA115" i="10"/>
  <c r="AB115" i="10"/>
  <c r="S126" i="10"/>
  <c r="V126" i="10"/>
  <c r="Q126" i="10"/>
  <c r="U126" i="10"/>
  <c r="AC126" i="10"/>
  <c r="AD128" i="10"/>
  <c r="Z128" i="10"/>
  <c r="AB128" i="10"/>
  <c r="X128" i="10"/>
  <c r="Y128" i="10"/>
  <c r="V132" i="10"/>
  <c r="Q132" i="10"/>
  <c r="U132" i="10"/>
  <c r="S132" i="10"/>
  <c r="W132" i="10"/>
  <c r="AB145" i="10"/>
  <c r="X145" i="10"/>
  <c r="AE145" i="10"/>
  <c r="Z145" i="10"/>
  <c r="AD145" i="10"/>
  <c r="Y145" i="10"/>
  <c r="AC145" i="10"/>
  <c r="S153" i="10"/>
  <c r="W153" i="10"/>
  <c r="Q153" i="10"/>
  <c r="V153" i="10"/>
  <c r="U153" i="10"/>
  <c r="U154" i="10"/>
  <c r="W154" i="10"/>
  <c r="Q154" i="10"/>
  <c r="V154" i="10"/>
  <c r="S154" i="10"/>
  <c r="V155" i="10"/>
  <c r="Q155" i="10"/>
  <c r="W155" i="10"/>
  <c r="U155" i="10"/>
  <c r="S155" i="10"/>
  <c r="S167" i="10"/>
  <c r="V167" i="10"/>
  <c r="Q167" i="10"/>
  <c r="W167" i="10"/>
  <c r="U167" i="10"/>
  <c r="AD169" i="10"/>
  <c r="Z169" i="10"/>
  <c r="AB169" i="10"/>
  <c r="X169" i="10"/>
  <c r="AE169" i="10"/>
  <c r="AC169" i="10"/>
  <c r="AA169" i="10"/>
  <c r="S174" i="10"/>
  <c r="W174" i="10"/>
  <c r="Q174" i="10"/>
  <c r="V174" i="10"/>
  <c r="U174" i="10"/>
  <c r="U175" i="10"/>
  <c r="W175" i="10"/>
  <c r="Q175" i="10"/>
  <c r="V175" i="10"/>
  <c r="S175" i="10"/>
  <c r="V176" i="10"/>
  <c r="Q176" i="10"/>
  <c r="W176" i="10"/>
  <c r="U176" i="10"/>
  <c r="S176" i="10"/>
  <c r="Y101" i="10"/>
  <c r="Y105" i="10"/>
  <c r="Y109" i="10"/>
  <c r="Y113" i="10"/>
  <c r="Y117" i="10"/>
  <c r="AA119" i="10"/>
  <c r="AE119" i="10"/>
  <c r="U121" i="10"/>
  <c r="Y121" i="10"/>
  <c r="AA123" i="10"/>
  <c r="AE123" i="10"/>
  <c r="U125" i="10"/>
  <c r="Y125" i="10"/>
  <c r="AA127" i="10"/>
  <c r="AE127" i="10"/>
  <c r="U129" i="10"/>
  <c r="Y129" i="10"/>
  <c r="Q130" i="10"/>
  <c r="V130" i="10"/>
  <c r="AA131" i="10"/>
  <c r="AE131" i="10"/>
  <c r="X132" i="10"/>
  <c r="AB132" i="10"/>
  <c r="U133" i="10"/>
  <c r="Y133" i="10"/>
  <c r="AD133" i="10"/>
  <c r="V135" i="10"/>
  <c r="Q135" i="10"/>
  <c r="S135" i="10"/>
  <c r="Y135" i="10"/>
  <c r="Y136" i="10"/>
  <c r="Z137" i="10"/>
  <c r="AE140" i="10"/>
  <c r="AA140" i="10"/>
  <c r="Z140" i="10"/>
  <c r="AB141" i="10"/>
  <c r="X141" i="10"/>
  <c r="V141" i="10"/>
  <c r="AA141" i="10"/>
  <c r="V142" i="10"/>
  <c r="AD143" i="10"/>
  <c r="Z143" i="10"/>
  <c r="AB143" i="10"/>
  <c r="Q145" i="10"/>
  <c r="W145" i="10"/>
  <c r="Q146" i="10"/>
  <c r="W146" i="10"/>
  <c r="X148" i="10"/>
  <c r="Y149" i="10"/>
  <c r="V151" i="10"/>
  <c r="Q151" i="10"/>
  <c r="S151" i="10"/>
  <c r="Y151" i="10"/>
  <c r="Y152" i="10"/>
  <c r="Z153" i="10"/>
  <c r="AE156" i="10"/>
  <c r="AA156" i="10"/>
  <c r="Z156" i="10"/>
  <c r="AB157" i="10"/>
  <c r="X157" i="10"/>
  <c r="V157" i="10"/>
  <c r="AA157" i="10"/>
  <c r="AB163" i="10"/>
  <c r="X163" i="10"/>
  <c r="AD163" i="10"/>
  <c r="Z163" i="10"/>
  <c r="Y163" i="10"/>
  <c r="V165" i="10"/>
  <c r="Q165" i="10"/>
  <c r="S165" i="10"/>
  <c r="U165" i="10"/>
  <c r="S171" i="10"/>
  <c r="V171" i="10"/>
  <c r="Q171" i="10"/>
  <c r="U171" i="10"/>
  <c r="AB196" i="10"/>
  <c r="X196" i="10"/>
  <c r="AD196" i="10"/>
  <c r="Z196" i="10"/>
  <c r="AE196" i="10"/>
  <c r="AC196" i="10"/>
  <c r="AA196" i="10"/>
  <c r="W130" i="10"/>
  <c r="Y132" i="10"/>
  <c r="AC132" i="10"/>
  <c r="AE136" i="10"/>
  <c r="AA136" i="10"/>
  <c r="Z136" i="10"/>
  <c r="AB137" i="10"/>
  <c r="X137" i="10"/>
  <c r="AA137" i="10"/>
  <c r="AD139" i="10"/>
  <c r="Z139" i="10"/>
  <c r="AB139" i="10"/>
  <c r="V147" i="10"/>
  <c r="Q147" i="10"/>
  <c r="S147" i="10"/>
  <c r="AE152" i="10"/>
  <c r="AA152" i="10"/>
  <c r="Z152" i="10"/>
  <c r="AB153" i="10"/>
  <c r="X153" i="10"/>
  <c r="AA153" i="10"/>
  <c r="AD155" i="10"/>
  <c r="Z155" i="10"/>
  <c r="AB155" i="10"/>
  <c r="S159" i="10"/>
  <c r="V159" i="10"/>
  <c r="Q159" i="10"/>
  <c r="U159" i="10"/>
  <c r="AD161" i="10"/>
  <c r="Z161" i="10"/>
  <c r="AB161" i="10"/>
  <c r="X161" i="10"/>
  <c r="Y161" i="10"/>
  <c r="AB167" i="10"/>
  <c r="X167" i="10"/>
  <c r="AD167" i="10"/>
  <c r="Z167" i="10"/>
  <c r="Y167" i="10"/>
  <c r="V169" i="10"/>
  <c r="Q169" i="10"/>
  <c r="S169" i="10"/>
  <c r="U169" i="10"/>
  <c r="AB182" i="10"/>
  <c r="X182" i="10"/>
  <c r="AE182" i="10"/>
  <c r="Z182" i="10"/>
  <c r="AD182" i="10"/>
  <c r="Y182" i="10"/>
  <c r="AC182" i="10"/>
  <c r="S190" i="10"/>
  <c r="W190" i="10"/>
  <c r="Q190" i="10"/>
  <c r="V190" i="10"/>
  <c r="U190" i="10"/>
  <c r="U191" i="10"/>
  <c r="W191" i="10"/>
  <c r="Q191" i="10"/>
  <c r="V191" i="10"/>
  <c r="S191" i="10"/>
  <c r="V192" i="10"/>
  <c r="Q192" i="10"/>
  <c r="W192" i="10"/>
  <c r="U192" i="10"/>
  <c r="S192" i="10"/>
  <c r="Y119" i="10"/>
  <c r="Y123" i="10"/>
  <c r="Y127" i="10"/>
  <c r="Y131" i="10"/>
  <c r="Z132" i="10"/>
  <c r="AD135" i="10"/>
  <c r="Z135" i="10"/>
  <c r="AB135" i="10"/>
  <c r="AB136" i="10"/>
  <c r="AC137" i="10"/>
  <c r="X139" i="10"/>
  <c r="AC139" i="10"/>
  <c r="V143" i="10"/>
  <c r="Q143" i="10"/>
  <c r="S143" i="10"/>
  <c r="U145" i="10"/>
  <c r="S146" i="10"/>
  <c r="U147" i="10"/>
  <c r="AE148" i="10"/>
  <c r="AA148" i="10"/>
  <c r="Z148" i="10"/>
  <c r="AB149" i="10"/>
  <c r="X149" i="10"/>
  <c r="AA149" i="10"/>
  <c r="AD151" i="10"/>
  <c r="Z151" i="10"/>
  <c r="AB151" i="10"/>
  <c r="AB152" i="10"/>
  <c r="AC153" i="10"/>
  <c r="X155" i="10"/>
  <c r="AC155" i="10"/>
  <c r="W158" i="10"/>
  <c r="U158" i="10"/>
  <c r="W159" i="10"/>
  <c r="AA161" i="10"/>
  <c r="S163" i="10"/>
  <c r="V163" i="10"/>
  <c r="Q163" i="10"/>
  <c r="U163" i="10"/>
  <c r="AD165" i="10"/>
  <c r="Z165" i="10"/>
  <c r="AB165" i="10"/>
  <c r="X165" i="10"/>
  <c r="Y165" i="10"/>
  <c r="AA167" i="10"/>
  <c r="W169" i="10"/>
  <c r="AB171" i="10"/>
  <c r="X171" i="10"/>
  <c r="AD171" i="10"/>
  <c r="Z171" i="10"/>
  <c r="Y171" i="10"/>
  <c r="AE181" i="10"/>
  <c r="AA181" i="10"/>
  <c r="AD181" i="10"/>
  <c r="Y181" i="10"/>
  <c r="AC181" i="10"/>
  <c r="X181" i="10"/>
  <c r="AB181" i="10"/>
  <c r="AD184" i="10"/>
  <c r="Z184" i="10"/>
  <c r="AA184" i="10"/>
  <c r="AE184" i="10"/>
  <c r="Y184" i="10"/>
  <c r="AC184" i="10"/>
  <c r="X184" i="10"/>
  <c r="Y134" i="10"/>
  <c r="Y138" i="10"/>
  <c r="Y142" i="10"/>
  <c r="Y146" i="10"/>
  <c r="Y150" i="10"/>
  <c r="Y154" i="10"/>
  <c r="Y158" i="10"/>
  <c r="AA160" i="10"/>
  <c r="AE160" i="10"/>
  <c r="U162" i="10"/>
  <c r="Y162" i="10"/>
  <c r="AA164" i="10"/>
  <c r="AE164" i="10"/>
  <c r="U166" i="10"/>
  <c r="Y166" i="10"/>
  <c r="AA168" i="10"/>
  <c r="AE168" i="10"/>
  <c r="U170" i="10"/>
  <c r="Y170" i="10"/>
  <c r="V172" i="10"/>
  <c r="Q172" i="10"/>
  <c r="S172" i="10"/>
  <c r="Y172" i="10"/>
  <c r="Y173" i="10"/>
  <c r="Z174" i="10"/>
  <c r="AE177" i="10"/>
  <c r="AA177" i="10"/>
  <c r="Z177" i="10"/>
  <c r="AB178" i="10"/>
  <c r="X178" i="10"/>
  <c r="V178" i="10"/>
  <c r="AA178" i="10"/>
  <c r="V179" i="10"/>
  <c r="AD180" i="10"/>
  <c r="Z180" i="10"/>
  <c r="AB180" i="10"/>
  <c r="Q182" i="10"/>
  <c r="W182" i="10"/>
  <c r="Q183" i="10"/>
  <c r="W183" i="10"/>
  <c r="X185" i="10"/>
  <c r="Y186" i="10"/>
  <c r="V188" i="10"/>
  <c r="Q188" i="10"/>
  <c r="S188" i="10"/>
  <c r="Y188" i="10"/>
  <c r="Y189" i="10"/>
  <c r="Z190" i="10"/>
  <c r="AE193" i="10"/>
  <c r="AA193" i="10"/>
  <c r="Z193" i="10"/>
  <c r="AD194" i="10"/>
  <c r="Z194" i="10"/>
  <c r="AB194" i="10"/>
  <c r="X194" i="10"/>
  <c r="Y194" i="10"/>
  <c r="AE173" i="10"/>
  <c r="AA173" i="10"/>
  <c r="Z173" i="10"/>
  <c r="AB174" i="10"/>
  <c r="X174" i="10"/>
  <c r="AA174" i="10"/>
  <c r="AD176" i="10"/>
  <c r="Z176" i="10"/>
  <c r="AB176" i="10"/>
  <c r="V184" i="10"/>
  <c r="Q184" i="10"/>
  <c r="S184" i="10"/>
  <c r="AE189" i="10"/>
  <c r="AA189" i="10"/>
  <c r="Z189" i="10"/>
  <c r="AB190" i="10"/>
  <c r="X190" i="10"/>
  <c r="AA190" i="10"/>
  <c r="AD192" i="10"/>
  <c r="Z192" i="10"/>
  <c r="AB192" i="10"/>
  <c r="S196" i="10"/>
  <c r="V196" i="10"/>
  <c r="Q196" i="10"/>
  <c r="U196" i="10"/>
  <c r="Y160" i="10"/>
  <c r="Y164" i="10"/>
  <c r="Y168" i="10"/>
  <c r="AD172" i="10"/>
  <c r="Z172" i="10"/>
  <c r="AB172" i="10"/>
  <c r="AB173" i="10"/>
  <c r="AC174" i="10"/>
  <c r="X176" i="10"/>
  <c r="AC176" i="10"/>
  <c r="V180" i="10"/>
  <c r="Q180" i="10"/>
  <c r="S180" i="10"/>
  <c r="U182" i="10"/>
  <c r="S183" i="10"/>
  <c r="U184" i="10"/>
  <c r="AE185" i="10"/>
  <c r="AA185" i="10"/>
  <c r="Z185" i="10"/>
  <c r="AB186" i="10"/>
  <c r="X186" i="10"/>
  <c r="AA186" i="10"/>
  <c r="AD188" i="10"/>
  <c r="Z188" i="10"/>
  <c r="AB188" i="10"/>
  <c r="AB189" i="10"/>
  <c r="AC190" i="10"/>
  <c r="X192" i="10"/>
  <c r="AC192" i="10"/>
  <c r="V194" i="10"/>
  <c r="Q194" i="10"/>
  <c r="S194" i="10"/>
  <c r="U194" i="10"/>
  <c r="W196" i="10"/>
  <c r="Y175" i="10"/>
  <c r="Y179" i="10"/>
  <c r="Y183" i="10"/>
  <c r="Y187" i="10"/>
  <c r="Y191" i="10"/>
  <c r="U195" i="10"/>
  <c r="Y195" i="10"/>
  <c r="AA197" i="10"/>
  <c r="AE197" i="10"/>
  <c r="Y197" i="10"/>
  <c r="W4" i="9"/>
  <c r="L5" i="9"/>
  <c r="V4" i="9"/>
  <c r="Q4" i="9"/>
  <c r="U4" i="9"/>
  <c r="P4" i="9"/>
  <c r="S4" i="9"/>
  <c r="O4" i="9"/>
  <c r="Y5" i="9"/>
  <c r="AC5" i="9"/>
  <c r="Y9" i="9"/>
  <c r="AC9" i="9"/>
  <c r="Y13" i="9"/>
  <c r="AC13" i="9"/>
  <c r="Y17" i="9"/>
  <c r="AC17" i="9"/>
  <c r="Y21" i="9"/>
  <c r="AC21" i="9"/>
  <c r="AB61" i="9"/>
  <c r="X61" i="9"/>
  <c r="AD61" i="9"/>
  <c r="Y61" i="9"/>
  <c r="AC61" i="9"/>
  <c r="AE61" i="9"/>
  <c r="Z61" i="9"/>
  <c r="Y4" i="9"/>
  <c r="Z5" i="9"/>
  <c r="AD5" i="9"/>
  <c r="AA6" i="9"/>
  <c r="AE6" i="9"/>
  <c r="X7" i="9"/>
  <c r="AB7" i="9"/>
  <c r="Y8" i="9"/>
  <c r="Z9" i="9"/>
  <c r="AD9" i="9"/>
  <c r="AA10" i="9"/>
  <c r="AE10" i="9"/>
  <c r="X11" i="9"/>
  <c r="AB11" i="9"/>
  <c r="Y12" i="9"/>
  <c r="Z13" i="9"/>
  <c r="AD13" i="9"/>
  <c r="AA14" i="9"/>
  <c r="AE14" i="9"/>
  <c r="X15" i="9"/>
  <c r="AB15" i="9"/>
  <c r="Y16" i="9"/>
  <c r="Z17" i="9"/>
  <c r="AD17" i="9"/>
  <c r="AA18" i="9"/>
  <c r="AE18" i="9"/>
  <c r="X19" i="9"/>
  <c r="AB19" i="9"/>
  <c r="Y20" i="9"/>
  <c r="Z21" i="9"/>
  <c r="AD21" i="9"/>
  <c r="S53" i="9"/>
  <c r="V53" i="9"/>
  <c r="U53" i="9"/>
  <c r="W53" i="9"/>
  <c r="Q53" i="9"/>
  <c r="U54" i="9"/>
  <c r="V54" i="9"/>
  <c r="S54" i="9"/>
  <c r="W54" i="9"/>
  <c r="Q54" i="9"/>
  <c r="V55" i="9"/>
  <c r="Q55" i="9"/>
  <c r="W55" i="9"/>
  <c r="U55" i="9"/>
  <c r="S55" i="9"/>
  <c r="AE60" i="9"/>
  <c r="AA60" i="9"/>
  <c r="AC60" i="9"/>
  <c r="X60" i="9"/>
  <c r="AB60" i="9"/>
  <c r="AD60" i="9"/>
  <c r="Y60" i="9"/>
  <c r="AD63" i="9"/>
  <c r="Z63" i="9"/>
  <c r="AE63" i="9"/>
  <c r="Y63" i="9"/>
  <c r="AC63" i="9"/>
  <c r="X63" i="9"/>
  <c r="AA63" i="9"/>
  <c r="AB72" i="9"/>
  <c r="X72" i="9"/>
  <c r="AE72" i="9"/>
  <c r="AA72" i="9"/>
  <c r="Y72" i="9"/>
  <c r="AD72" i="9"/>
  <c r="Z72" i="9"/>
  <c r="AA5" i="9"/>
  <c r="AE5" i="9"/>
  <c r="Y7" i="9"/>
  <c r="AC7" i="9"/>
  <c r="AA9" i="9"/>
  <c r="AE9" i="9"/>
  <c r="Y11" i="9"/>
  <c r="AC11" i="9"/>
  <c r="AA13" i="9"/>
  <c r="AE13" i="9"/>
  <c r="Y15" i="9"/>
  <c r="AC15" i="9"/>
  <c r="AA17" i="9"/>
  <c r="AE17" i="9"/>
  <c r="Y19" i="9"/>
  <c r="AC19" i="9"/>
  <c r="AA21" i="9"/>
  <c r="AE21" i="9"/>
  <c r="AD23" i="9"/>
  <c r="Z23" i="9"/>
  <c r="AC23" i="9"/>
  <c r="X23" i="9"/>
  <c r="AE23" i="9"/>
  <c r="AB25" i="9"/>
  <c r="X25" i="9"/>
  <c r="AA25" i="9"/>
  <c r="AD25" i="9"/>
  <c r="Y25" i="9"/>
  <c r="AC25" i="9"/>
  <c r="AB45" i="9"/>
  <c r="X45" i="9"/>
  <c r="AD45" i="9"/>
  <c r="Y45" i="9"/>
  <c r="AC45" i="9"/>
  <c r="AE45" i="9"/>
  <c r="Z45" i="9"/>
  <c r="U73" i="9"/>
  <c r="S73" i="9"/>
  <c r="W73" i="9"/>
  <c r="V73" i="9"/>
  <c r="Q73" i="9"/>
  <c r="X5" i="9"/>
  <c r="Y6" i="9"/>
  <c r="Z7" i="9"/>
  <c r="X9" i="9"/>
  <c r="Y10" i="9"/>
  <c r="Z11" i="9"/>
  <c r="X13" i="9"/>
  <c r="Y14" i="9"/>
  <c r="Z15" i="9"/>
  <c r="X17" i="9"/>
  <c r="Y18" i="9"/>
  <c r="Z19" i="9"/>
  <c r="X21" i="9"/>
  <c r="Y23" i="9"/>
  <c r="AE24" i="9"/>
  <c r="AA24" i="9"/>
  <c r="AD24" i="9"/>
  <c r="Y24" i="9"/>
  <c r="Z24" i="9"/>
  <c r="AE25" i="9"/>
  <c r="AD27" i="9"/>
  <c r="Z27" i="9"/>
  <c r="AC27" i="9"/>
  <c r="X27" i="9"/>
  <c r="AA27" i="9"/>
  <c r="AB27" i="9"/>
  <c r="AD31" i="9"/>
  <c r="Z31" i="9"/>
  <c r="AE31" i="9"/>
  <c r="Y31" i="9"/>
  <c r="AC31" i="9"/>
  <c r="X31" i="9"/>
  <c r="AA31" i="9"/>
  <c r="S37" i="9"/>
  <c r="V37" i="9"/>
  <c r="U37" i="9"/>
  <c r="W37" i="9"/>
  <c r="Q37" i="9"/>
  <c r="U38" i="9"/>
  <c r="V38" i="9"/>
  <c r="S38" i="9"/>
  <c r="W38" i="9"/>
  <c r="Q38" i="9"/>
  <c r="V39" i="9"/>
  <c r="Q39" i="9"/>
  <c r="W39" i="9"/>
  <c r="U39" i="9"/>
  <c r="S39" i="9"/>
  <c r="AE44" i="9"/>
  <c r="AA44" i="9"/>
  <c r="AC44" i="9"/>
  <c r="X44" i="9"/>
  <c r="AB44" i="9"/>
  <c r="AD44" i="9"/>
  <c r="Y44" i="9"/>
  <c r="AD47" i="9"/>
  <c r="Z47" i="9"/>
  <c r="AE47" i="9"/>
  <c r="Y47" i="9"/>
  <c r="AC47" i="9"/>
  <c r="X47" i="9"/>
  <c r="AA47" i="9"/>
  <c r="AA61" i="9"/>
  <c r="S69" i="9"/>
  <c r="V69" i="9"/>
  <c r="U69" i="9"/>
  <c r="W69" i="9"/>
  <c r="Q69" i="9"/>
  <c r="U70" i="9"/>
  <c r="V70" i="9"/>
  <c r="S70" i="9"/>
  <c r="W70" i="9"/>
  <c r="Q70" i="9"/>
  <c r="V71" i="9"/>
  <c r="Q71" i="9"/>
  <c r="W71" i="9"/>
  <c r="U71" i="9"/>
  <c r="S71" i="9"/>
  <c r="AE28" i="9"/>
  <c r="AA28" i="9"/>
  <c r="AB28" i="9"/>
  <c r="Y29" i="9"/>
  <c r="AD29" i="9"/>
  <c r="AE32" i="9"/>
  <c r="AA32" i="9"/>
  <c r="Z32" i="9"/>
  <c r="AB33" i="9"/>
  <c r="X33" i="9"/>
  <c r="V33" i="9"/>
  <c r="AA33" i="9"/>
  <c r="V34" i="9"/>
  <c r="AD35" i="9"/>
  <c r="Z35" i="9"/>
  <c r="AB35" i="9"/>
  <c r="AB36" i="9"/>
  <c r="AC37" i="9"/>
  <c r="X39" i="9"/>
  <c r="AC39" i="9"/>
  <c r="X40" i="9"/>
  <c r="Y41" i="9"/>
  <c r="V43" i="9"/>
  <c r="Q43" i="9"/>
  <c r="S43" i="9"/>
  <c r="Y43" i="9"/>
  <c r="U45" i="9"/>
  <c r="S46" i="9"/>
  <c r="AE48" i="9"/>
  <c r="AA48" i="9"/>
  <c r="Z48" i="9"/>
  <c r="AB49" i="9"/>
  <c r="X49" i="9"/>
  <c r="V49" i="9"/>
  <c r="AA49" i="9"/>
  <c r="V50" i="9"/>
  <c r="AD51" i="9"/>
  <c r="Z51" i="9"/>
  <c r="AB51" i="9"/>
  <c r="AB52" i="9"/>
  <c r="AC53" i="9"/>
  <c r="X55" i="9"/>
  <c r="AC55" i="9"/>
  <c r="X56" i="9"/>
  <c r="Y57" i="9"/>
  <c r="V59" i="9"/>
  <c r="Q59" i="9"/>
  <c r="S59" i="9"/>
  <c r="Y59" i="9"/>
  <c r="U61" i="9"/>
  <c r="S62" i="9"/>
  <c r="AE64" i="9"/>
  <c r="AA64" i="9"/>
  <c r="Z64" i="9"/>
  <c r="AB65" i="9"/>
  <c r="X65" i="9"/>
  <c r="V65" i="9"/>
  <c r="AA65" i="9"/>
  <c r="V66" i="9"/>
  <c r="AD67" i="9"/>
  <c r="Z67" i="9"/>
  <c r="AB67" i="9"/>
  <c r="AB68" i="9"/>
  <c r="AC69" i="9"/>
  <c r="X71" i="9"/>
  <c r="AC71" i="9"/>
  <c r="Y79" i="9"/>
  <c r="AB81" i="9"/>
  <c r="X81" i="9"/>
  <c r="AD81" i="9"/>
  <c r="Y81" i="9"/>
  <c r="AC81" i="9"/>
  <c r="Z81" i="9"/>
  <c r="AD83" i="9"/>
  <c r="Z83" i="9"/>
  <c r="AE83" i="9"/>
  <c r="Y83" i="9"/>
  <c r="AC83" i="9"/>
  <c r="X83" i="9"/>
  <c r="AA83" i="9"/>
  <c r="Z84" i="9"/>
  <c r="AA85" i="9"/>
  <c r="V35" i="9"/>
  <c r="Q35" i="9"/>
  <c r="S35" i="9"/>
  <c r="Y36" i="9"/>
  <c r="Z37" i="9"/>
  <c r="AE40" i="9"/>
  <c r="AA40" i="9"/>
  <c r="Z40" i="9"/>
  <c r="AB41" i="9"/>
  <c r="X41" i="9"/>
  <c r="AA41" i="9"/>
  <c r="AD43" i="9"/>
  <c r="Z43" i="9"/>
  <c r="AB43" i="9"/>
  <c r="Q45" i="9"/>
  <c r="W45" i="9"/>
  <c r="Q46" i="9"/>
  <c r="W46" i="9"/>
  <c r="V51" i="9"/>
  <c r="Q51" i="9"/>
  <c r="S51" i="9"/>
  <c r="Y52" i="9"/>
  <c r="Z53" i="9"/>
  <c r="AE56" i="9"/>
  <c r="AA56" i="9"/>
  <c r="Z56" i="9"/>
  <c r="AB57" i="9"/>
  <c r="X57" i="9"/>
  <c r="AA57" i="9"/>
  <c r="AD59" i="9"/>
  <c r="Z59" i="9"/>
  <c r="AB59" i="9"/>
  <c r="Q61" i="9"/>
  <c r="W61" i="9"/>
  <c r="Q62" i="9"/>
  <c r="W62" i="9"/>
  <c r="V67" i="9"/>
  <c r="Q67" i="9"/>
  <c r="S67" i="9"/>
  <c r="Y68" i="9"/>
  <c r="Z69" i="9"/>
  <c r="V74" i="9"/>
  <c r="Q74" i="9"/>
  <c r="U74" i="9"/>
  <c r="S74" i="9"/>
  <c r="AE75" i="9"/>
  <c r="AA75" i="9"/>
  <c r="AD75" i="9"/>
  <c r="Z75" i="9"/>
  <c r="X75" i="9"/>
  <c r="AB76" i="9"/>
  <c r="X76" i="9"/>
  <c r="AE76" i="9"/>
  <c r="AA76" i="9"/>
  <c r="AC76" i="9"/>
  <c r="U77" i="9"/>
  <c r="S77" i="9"/>
  <c r="AB83" i="9"/>
  <c r="AB29" i="9"/>
  <c r="X29" i="9"/>
  <c r="AC29" i="9"/>
  <c r="AE36" i="9"/>
  <c r="AA36" i="9"/>
  <c r="Z36" i="9"/>
  <c r="AB37" i="9"/>
  <c r="X37" i="9"/>
  <c r="AA37" i="9"/>
  <c r="AD39" i="9"/>
  <c r="Z39" i="9"/>
  <c r="AB39" i="9"/>
  <c r="V47" i="9"/>
  <c r="Q47" i="9"/>
  <c r="S47" i="9"/>
  <c r="AE52" i="9"/>
  <c r="AA52" i="9"/>
  <c r="Z52" i="9"/>
  <c r="AB53" i="9"/>
  <c r="X53" i="9"/>
  <c r="AA53" i="9"/>
  <c r="AD55" i="9"/>
  <c r="Z55" i="9"/>
  <c r="AB55" i="9"/>
  <c r="V63" i="9"/>
  <c r="Q63" i="9"/>
  <c r="S63" i="9"/>
  <c r="AE68" i="9"/>
  <c r="AA68" i="9"/>
  <c r="Z68" i="9"/>
  <c r="AB69" i="9"/>
  <c r="X69" i="9"/>
  <c r="AA69" i="9"/>
  <c r="AE71" i="9"/>
  <c r="AD71" i="9"/>
  <c r="Z71" i="9"/>
  <c r="AB71" i="9"/>
  <c r="V78" i="9"/>
  <c r="Q78" i="9"/>
  <c r="U78" i="9"/>
  <c r="S78" i="9"/>
  <c r="AE79" i="9"/>
  <c r="AA79" i="9"/>
  <c r="AD79" i="9"/>
  <c r="Z79" i="9"/>
  <c r="X79" i="9"/>
  <c r="AE80" i="9"/>
  <c r="AA80" i="9"/>
  <c r="AC80" i="9"/>
  <c r="X80" i="9"/>
  <c r="AB80" i="9"/>
  <c r="AD80" i="9"/>
  <c r="AE84" i="9"/>
  <c r="AA84" i="9"/>
  <c r="AD84" i="9"/>
  <c r="Y84" i="9"/>
  <c r="AC84" i="9"/>
  <c r="X84" i="9"/>
  <c r="AB85" i="9"/>
  <c r="X85" i="9"/>
  <c r="AE85" i="9"/>
  <c r="Z85" i="9"/>
  <c r="AD85" i="9"/>
  <c r="Y85" i="9"/>
  <c r="AD87" i="9"/>
  <c r="Z87" i="9"/>
  <c r="AC87" i="9"/>
  <c r="AA87" i="9"/>
  <c r="AE87" i="9"/>
  <c r="Y87" i="9"/>
  <c r="X87" i="9"/>
  <c r="Y22" i="9"/>
  <c r="Y26" i="9"/>
  <c r="Y30" i="9"/>
  <c r="Y34" i="9"/>
  <c r="Y38" i="9"/>
  <c r="Y42" i="9"/>
  <c r="Y46" i="9"/>
  <c r="Y50" i="9"/>
  <c r="Y54" i="9"/>
  <c r="Y58" i="9"/>
  <c r="Y62" i="9"/>
  <c r="Y66" i="9"/>
  <c r="Y70" i="9"/>
  <c r="X73" i="9"/>
  <c r="AB73" i="9"/>
  <c r="Y74" i="9"/>
  <c r="Q75" i="9"/>
  <c r="V75" i="9"/>
  <c r="X77" i="9"/>
  <c r="AB77" i="9"/>
  <c r="Y78" i="9"/>
  <c r="Q79" i="9"/>
  <c r="V79" i="9"/>
  <c r="Q81" i="9"/>
  <c r="W81" i="9"/>
  <c r="Q82" i="9"/>
  <c r="W82" i="9"/>
  <c r="V87" i="9"/>
  <c r="Q87" i="9"/>
  <c r="S87" i="9"/>
  <c r="Y88" i="9"/>
  <c r="U89" i="9"/>
  <c r="Z89" i="9"/>
  <c r="S90" i="9"/>
  <c r="U91" i="9"/>
  <c r="AE92" i="9"/>
  <c r="AA92" i="9"/>
  <c r="Z92" i="9"/>
  <c r="AB93" i="9"/>
  <c r="X93" i="9"/>
  <c r="V93" i="9"/>
  <c r="AA93" i="9"/>
  <c r="V94" i="9"/>
  <c r="AD95" i="9"/>
  <c r="Z95" i="9"/>
  <c r="AB95" i="9"/>
  <c r="AB96" i="9"/>
  <c r="Q97" i="9"/>
  <c r="W97" i="9"/>
  <c r="AC97" i="9"/>
  <c r="Q98" i="9"/>
  <c r="W98" i="9"/>
  <c r="X99" i="9"/>
  <c r="AC99" i="9"/>
  <c r="X100" i="9"/>
  <c r="AC100" i="9"/>
  <c r="Y101" i="9"/>
  <c r="AD101" i="9"/>
  <c r="V103" i="9"/>
  <c r="Q103" i="9"/>
  <c r="S103" i="9"/>
  <c r="Y103" i="9"/>
  <c r="AE103" i="9"/>
  <c r="Y104" i="9"/>
  <c r="U105" i="9"/>
  <c r="Z105" i="9"/>
  <c r="S106" i="9"/>
  <c r="U107" i="9"/>
  <c r="AE108" i="9"/>
  <c r="AA108" i="9"/>
  <c r="Z108" i="9"/>
  <c r="AB109" i="9"/>
  <c r="X109" i="9"/>
  <c r="V109" i="9"/>
  <c r="AA109" i="9"/>
  <c r="V110" i="9"/>
  <c r="AD111" i="9"/>
  <c r="Z111" i="9"/>
  <c r="AB111" i="9"/>
  <c r="AB112" i="9"/>
  <c r="Q113" i="9"/>
  <c r="W113" i="9"/>
  <c r="AC113" i="9"/>
  <c r="Q114" i="9"/>
  <c r="W114" i="9"/>
  <c r="X115" i="9"/>
  <c r="AC115" i="9"/>
  <c r="X116" i="9"/>
  <c r="AC116" i="9"/>
  <c r="Y117" i="9"/>
  <c r="AB118" i="9"/>
  <c r="X118" i="9"/>
  <c r="AD118" i="9"/>
  <c r="Y118" i="9"/>
  <c r="AC118" i="9"/>
  <c r="AB120" i="9"/>
  <c r="X121" i="9"/>
  <c r="AB122" i="9"/>
  <c r="X122" i="9"/>
  <c r="AE122" i="9"/>
  <c r="Z122" i="9"/>
  <c r="W122" i="9"/>
  <c r="AD122" i="9"/>
  <c r="V123" i="9"/>
  <c r="AD124" i="9"/>
  <c r="Z124" i="9"/>
  <c r="AA124" i="9"/>
  <c r="X124" i="9"/>
  <c r="AE124" i="9"/>
  <c r="W126" i="9"/>
  <c r="U127" i="9"/>
  <c r="V127" i="9"/>
  <c r="AB134" i="9"/>
  <c r="X134" i="9"/>
  <c r="AD134" i="9"/>
  <c r="Y134" i="9"/>
  <c r="AE134" i="9"/>
  <c r="Z134" i="9"/>
  <c r="U139" i="9"/>
  <c r="S139" i="9"/>
  <c r="W139" i="9"/>
  <c r="V139" i="9"/>
  <c r="Q139" i="9"/>
  <c r="Y73" i="9"/>
  <c r="Y77" i="9"/>
  <c r="V83" i="9"/>
  <c r="Q83" i="9"/>
  <c r="S83" i="9"/>
  <c r="AE88" i="9"/>
  <c r="AA88" i="9"/>
  <c r="Z88" i="9"/>
  <c r="AB89" i="9"/>
  <c r="X89" i="9"/>
  <c r="V89" i="9"/>
  <c r="AA89" i="9"/>
  <c r="V90" i="9"/>
  <c r="AD91" i="9"/>
  <c r="Z91" i="9"/>
  <c r="AB91" i="9"/>
  <c r="Q93" i="9"/>
  <c r="W93" i="9"/>
  <c r="Q94" i="9"/>
  <c r="W94" i="9"/>
  <c r="X96" i="9"/>
  <c r="Y97" i="9"/>
  <c r="V99" i="9"/>
  <c r="Q99" i="9"/>
  <c r="S99" i="9"/>
  <c r="Y99" i="9"/>
  <c r="Y100" i="9"/>
  <c r="Z101" i="9"/>
  <c r="AE104" i="9"/>
  <c r="AA104" i="9"/>
  <c r="Z104" i="9"/>
  <c r="AB105" i="9"/>
  <c r="X105" i="9"/>
  <c r="V105" i="9"/>
  <c r="AA105" i="9"/>
  <c r="V106" i="9"/>
  <c r="AD107" i="9"/>
  <c r="Z107" i="9"/>
  <c r="AB107" i="9"/>
  <c r="Q109" i="9"/>
  <c r="W109" i="9"/>
  <c r="Q110" i="9"/>
  <c r="W110" i="9"/>
  <c r="X112" i="9"/>
  <c r="Y113" i="9"/>
  <c r="V115" i="9"/>
  <c r="Q115" i="9"/>
  <c r="S115" i="9"/>
  <c r="Y115" i="9"/>
  <c r="Y116" i="9"/>
  <c r="Z129" i="9"/>
  <c r="S130" i="9"/>
  <c r="W130" i="9"/>
  <c r="Q130" i="9"/>
  <c r="V130" i="9"/>
  <c r="U130" i="9"/>
  <c r="V95" i="9"/>
  <c r="Q95" i="9"/>
  <c r="S95" i="9"/>
  <c r="AE100" i="9"/>
  <c r="AA100" i="9"/>
  <c r="Z100" i="9"/>
  <c r="AB101" i="9"/>
  <c r="X101" i="9"/>
  <c r="AA101" i="9"/>
  <c r="AD103" i="9"/>
  <c r="Z103" i="9"/>
  <c r="AB103" i="9"/>
  <c r="V111" i="9"/>
  <c r="Q111" i="9"/>
  <c r="S111" i="9"/>
  <c r="AE116" i="9"/>
  <c r="AA116" i="9"/>
  <c r="Z116" i="9"/>
  <c r="AE117" i="9"/>
  <c r="AA117" i="9"/>
  <c r="AC117" i="9"/>
  <c r="X117" i="9"/>
  <c r="AB117" i="9"/>
  <c r="AD120" i="9"/>
  <c r="Z120" i="9"/>
  <c r="AE120" i="9"/>
  <c r="Y120" i="9"/>
  <c r="X120" i="9"/>
  <c r="AE121" i="9"/>
  <c r="AA121" i="9"/>
  <c r="AD121" i="9"/>
  <c r="Y121" i="9"/>
  <c r="AB121" i="9"/>
  <c r="S122" i="9"/>
  <c r="U122" i="9"/>
  <c r="V124" i="9"/>
  <c r="Q124" i="9"/>
  <c r="U124" i="9"/>
  <c r="S124" i="9"/>
  <c r="S126" i="9"/>
  <c r="V126" i="9"/>
  <c r="V144" i="9"/>
  <c r="Q144" i="9"/>
  <c r="W144" i="9"/>
  <c r="U144" i="9"/>
  <c r="S144" i="9"/>
  <c r="V91" i="9"/>
  <c r="Q91" i="9"/>
  <c r="S91" i="9"/>
  <c r="U93" i="9"/>
  <c r="S94" i="9"/>
  <c r="U95" i="9"/>
  <c r="AE96" i="9"/>
  <c r="AA96" i="9"/>
  <c r="Z96" i="9"/>
  <c r="AB97" i="9"/>
  <c r="X97" i="9"/>
  <c r="AA97" i="9"/>
  <c r="AD99" i="9"/>
  <c r="Z99" i="9"/>
  <c r="AB99" i="9"/>
  <c r="AB100" i="9"/>
  <c r="AC101" i="9"/>
  <c r="X103" i="9"/>
  <c r="AC103" i="9"/>
  <c r="V107" i="9"/>
  <c r="Q107" i="9"/>
  <c r="S107" i="9"/>
  <c r="U109" i="9"/>
  <c r="S110" i="9"/>
  <c r="U111" i="9"/>
  <c r="AE112" i="9"/>
  <c r="AA112" i="9"/>
  <c r="Z112" i="9"/>
  <c r="AB113" i="9"/>
  <c r="X113" i="9"/>
  <c r="AA113" i="9"/>
  <c r="AD115" i="9"/>
  <c r="Z115" i="9"/>
  <c r="AB115" i="9"/>
  <c r="AB116" i="9"/>
  <c r="AD117" i="9"/>
  <c r="AA120" i="9"/>
  <c r="AC121" i="9"/>
  <c r="V122" i="9"/>
  <c r="U123" i="9"/>
  <c r="S123" i="9"/>
  <c r="W124" i="9"/>
  <c r="U126" i="9"/>
  <c r="V128" i="9"/>
  <c r="W128" i="9"/>
  <c r="Q128" i="9"/>
  <c r="U128" i="9"/>
  <c r="S128" i="9"/>
  <c r="AE129" i="9"/>
  <c r="AA129" i="9"/>
  <c r="AB129" i="9"/>
  <c r="AD129" i="9"/>
  <c r="X129" i="9"/>
  <c r="Y129" i="9"/>
  <c r="V132" i="9"/>
  <c r="Q132" i="9"/>
  <c r="W132" i="9"/>
  <c r="S132" i="9"/>
  <c r="Y82" i="9"/>
  <c r="Y86" i="9"/>
  <c r="Y90" i="9"/>
  <c r="Y94" i="9"/>
  <c r="Y98" i="9"/>
  <c r="Y102" i="9"/>
  <c r="Y106" i="9"/>
  <c r="Y110" i="9"/>
  <c r="Y114" i="9"/>
  <c r="V120" i="9"/>
  <c r="Q120" i="9"/>
  <c r="S120" i="9"/>
  <c r="AE125" i="9"/>
  <c r="AA125" i="9"/>
  <c r="Z125" i="9"/>
  <c r="AB126" i="9"/>
  <c r="X126" i="9"/>
  <c r="AA126" i="9"/>
  <c r="AD128" i="9"/>
  <c r="Z128" i="9"/>
  <c r="AB128" i="9"/>
  <c r="X128" i="9"/>
  <c r="AE128" i="9"/>
  <c r="AB130" i="9"/>
  <c r="X130" i="9"/>
  <c r="AC130" i="9"/>
  <c r="Y130" i="9"/>
  <c r="AE130" i="9"/>
  <c r="AE133" i="9"/>
  <c r="AA133" i="9"/>
  <c r="AC133" i="9"/>
  <c r="X133" i="9"/>
  <c r="AB133" i="9"/>
  <c r="AD136" i="9"/>
  <c r="Z136" i="9"/>
  <c r="AE136" i="9"/>
  <c r="Y136" i="9"/>
  <c r="X136" i="9"/>
  <c r="AE137" i="9"/>
  <c r="AA137" i="9"/>
  <c r="AD137" i="9"/>
  <c r="Y137" i="9"/>
  <c r="AB137" i="9"/>
  <c r="S138" i="9"/>
  <c r="U138" i="9"/>
  <c r="V140" i="9"/>
  <c r="Q140" i="9"/>
  <c r="U140" i="9"/>
  <c r="S140" i="9"/>
  <c r="S142" i="9"/>
  <c r="V142" i="9"/>
  <c r="AE145" i="9"/>
  <c r="AA145" i="9"/>
  <c r="AB145" i="9"/>
  <c r="Z145" i="9"/>
  <c r="V148" i="9"/>
  <c r="Q148" i="9"/>
  <c r="U148" i="9"/>
  <c r="S148" i="9"/>
  <c r="V152" i="9"/>
  <c r="Q152" i="9"/>
  <c r="U152" i="9"/>
  <c r="W152" i="9"/>
  <c r="S152" i="9"/>
  <c r="U155" i="9"/>
  <c r="S155" i="9"/>
  <c r="W155" i="9"/>
  <c r="U167" i="9"/>
  <c r="S167" i="9"/>
  <c r="V167" i="9"/>
  <c r="Q167" i="9"/>
  <c r="W167" i="9"/>
  <c r="AB172" i="9"/>
  <c r="X172" i="9"/>
  <c r="AD172" i="9"/>
  <c r="Y172" i="9"/>
  <c r="AC172" i="9"/>
  <c r="AE172" i="9"/>
  <c r="Z172" i="9"/>
  <c r="AA172" i="9"/>
  <c r="S146" i="9"/>
  <c r="W146" i="9"/>
  <c r="Q146" i="9"/>
  <c r="U146" i="9"/>
  <c r="AE153" i="9"/>
  <c r="AA153" i="9"/>
  <c r="AD153" i="9"/>
  <c r="Z153" i="9"/>
  <c r="Y153" i="9"/>
  <c r="AC153" i="9"/>
  <c r="AE161" i="9"/>
  <c r="AA161" i="9"/>
  <c r="AD161" i="9"/>
  <c r="Z161" i="9"/>
  <c r="AB161" i="9"/>
  <c r="X161" i="9"/>
  <c r="AC161" i="9"/>
  <c r="U163" i="9"/>
  <c r="S163" i="9"/>
  <c r="V163" i="9"/>
  <c r="Q163" i="9"/>
  <c r="W163" i="9"/>
  <c r="AB138" i="9"/>
  <c r="X138" i="9"/>
  <c r="AE138" i="9"/>
  <c r="Z138" i="9"/>
  <c r="AD138" i="9"/>
  <c r="AD140" i="9"/>
  <c r="Z140" i="9"/>
  <c r="AA140" i="9"/>
  <c r="X140" i="9"/>
  <c r="AE140" i="9"/>
  <c r="U143" i="9"/>
  <c r="V143" i="9"/>
  <c r="V146" i="9"/>
  <c r="U147" i="9"/>
  <c r="W147" i="9"/>
  <c r="Q147" i="9"/>
  <c r="S147" i="9"/>
  <c r="AE149" i="9"/>
  <c r="AA149" i="9"/>
  <c r="AD149" i="9"/>
  <c r="Z149" i="9"/>
  <c r="AC149" i="9"/>
  <c r="AB149" i="9"/>
  <c r="AB154" i="9"/>
  <c r="X154" i="9"/>
  <c r="AE154" i="9"/>
  <c r="AA154" i="9"/>
  <c r="Y154" i="9"/>
  <c r="V156" i="9"/>
  <c r="Q156" i="9"/>
  <c r="U156" i="9"/>
  <c r="W156" i="9"/>
  <c r="S156" i="9"/>
  <c r="AE169" i="9"/>
  <c r="AA169" i="9"/>
  <c r="AD169" i="9"/>
  <c r="Z169" i="9"/>
  <c r="AB169" i="9"/>
  <c r="X169" i="9"/>
  <c r="U131" i="9"/>
  <c r="W131" i="9"/>
  <c r="Q131" i="9"/>
  <c r="S131" i="9"/>
  <c r="AD132" i="9"/>
  <c r="Z132" i="9"/>
  <c r="AC132" i="9"/>
  <c r="X132" i="9"/>
  <c r="AE132" i="9"/>
  <c r="Y138" i="9"/>
  <c r="Y140" i="9"/>
  <c r="S143" i="9"/>
  <c r="AB146" i="9"/>
  <c r="X146" i="9"/>
  <c r="AC146" i="9"/>
  <c r="Y146" i="9"/>
  <c r="AE146" i="9"/>
  <c r="V147" i="9"/>
  <c r="AB150" i="9"/>
  <c r="X150" i="9"/>
  <c r="AE150" i="9"/>
  <c r="AA150" i="9"/>
  <c r="AC150" i="9"/>
  <c r="X153" i="9"/>
  <c r="Z154" i="9"/>
  <c r="AE157" i="9"/>
  <c r="AA157" i="9"/>
  <c r="AD157" i="9"/>
  <c r="Z157" i="9"/>
  <c r="AB157" i="9"/>
  <c r="X157" i="9"/>
  <c r="Y157" i="9"/>
  <c r="U159" i="9"/>
  <c r="S159" i="9"/>
  <c r="V159" i="9"/>
  <c r="Q159" i="9"/>
  <c r="W159" i="9"/>
  <c r="Y161" i="9"/>
  <c r="Y119" i="9"/>
  <c r="Y123" i="9"/>
  <c r="Y127" i="9"/>
  <c r="V136" i="9"/>
  <c r="Q136" i="9"/>
  <c r="S136" i="9"/>
  <c r="AE141" i="9"/>
  <c r="AA141" i="9"/>
  <c r="Z141" i="9"/>
  <c r="AB142" i="9"/>
  <c r="X142" i="9"/>
  <c r="AA142" i="9"/>
  <c r="AD144" i="9"/>
  <c r="Z144" i="9"/>
  <c r="AB144" i="9"/>
  <c r="U151" i="9"/>
  <c r="S151" i="9"/>
  <c r="AE165" i="9"/>
  <c r="AA165" i="9"/>
  <c r="AD165" i="9"/>
  <c r="Z165" i="9"/>
  <c r="AB165" i="9"/>
  <c r="X165" i="9"/>
  <c r="U171" i="9"/>
  <c r="S171" i="9"/>
  <c r="V171" i="9"/>
  <c r="Q171" i="9"/>
  <c r="W171" i="9"/>
  <c r="U181" i="9"/>
  <c r="S181" i="9"/>
  <c r="W181" i="9"/>
  <c r="V181" i="9"/>
  <c r="Q181" i="9"/>
  <c r="U189" i="9"/>
  <c r="S189" i="9"/>
  <c r="W189" i="9"/>
  <c r="V189" i="9"/>
  <c r="Q189" i="9"/>
  <c r="AD174" i="9"/>
  <c r="Z174" i="9"/>
  <c r="AE174" i="9"/>
  <c r="Y174" i="9"/>
  <c r="AC174" i="9"/>
  <c r="X174" i="9"/>
  <c r="AA174" i="9"/>
  <c r="AB174" i="9"/>
  <c r="Y158" i="9"/>
  <c r="AC158" i="9"/>
  <c r="W160" i="9"/>
  <c r="Y162" i="9"/>
  <c r="AC162" i="9"/>
  <c r="W164" i="9"/>
  <c r="Y166" i="9"/>
  <c r="AC166" i="9"/>
  <c r="W168" i="9"/>
  <c r="Y170" i="9"/>
  <c r="AC170" i="9"/>
  <c r="AE175" i="9"/>
  <c r="AA175" i="9"/>
  <c r="Z175" i="9"/>
  <c r="AB176" i="9"/>
  <c r="X176" i="9"/>
  <c r="AA176" i="9"/>
  <c r="AE179" i="9"/>
  <c r="AA179" i="9"/>
  <c r="AD179" i="9"/>
  <c r="Z179" i="9"/>
  <c r="AB179" i="9"/>
  <c r="V182" i="9"/>
  <c r="Q182" i="9"/>
  <c r="U182" i="9"/>
  <c r="S182" i="9"/>
  <c r="AB184" i="9"/>
  <c r="X184" i="9"/>
  <c r="AE184" i="9"/>
  <c r="AA184" i="9"/>
  <c r="AD184" i="9"/>
  <c r="AE187" i="9"/>
  <c r="AA187" i="9"/>
  <c r="AD187" i="9"/>
  <c r="Z187" i="9"/>
  <c r="AB187" i="9"/>
  <c r="V190" i="9"/>
  <c r="Q190" i="9"/>
  <c r="U190" i="9"/>
  <c r="S190" i="9"/>
  <c r="AB192" i="9"/>
  <c r="X192" i="9"/>
  <c r="AE192" i="9"/>
  <c r="AA192" i="9"/>
  <c r="AD192" i="9"/>
  <c r="AE195" i="9"/>
  <c r="AA195" i="9"/>
  <c r="AD195" i="9"/>
  <c r="Z195" i="9"/>
  <c r="AB195" i="9"/>
  <c r="U197" i="9"/>
  <c r="S197" i="9"/>
  <c r="Y148" i="9"/>
  <c r="AC148" i="9"/>
  <c r="W150" i="9"/>
  <c r="Y152" i="9"/>
  <c r="AC152" i="9"/>
  <c r="W154" i="9"/>
  <c r="Y156" i="9"/>
  <c r="AC156" i="9"/>
  <c r="W158" i="9"/>
  <c r="AA158" i="9"/>
  <c r="AE158" i="9"/>
  <c r="U160" i="9"/>
  <c r="Y160" i="9"/>
  <c r="AC160" i="9"/>
  <c r="W162" i="9"/>
  <c r="AA162" i="9"/>
  <c r="AE162" i="9"/>
  <c r="U164" i="9"/>
  <c r="Y164" i="9"/>
  <c r="AC164" i="9"/>
  <c r="W166" i="9"/>
  <c r="AA166" i="9"/>
  <c r="AE166" i="9"/>
  <c r="U168" i="9"/>
  <c r="Y168" i="9"/>
  <c r="AC168" i="9"/>
  <c r="W170" i="9"/>
  <c r="AA170" i="9"/>
  <c r="AE170" i="9"/>
  <c r="X175" i="9"/>
  <c r="AC175" i="9"/>
  <c r="Y176" i="9"/>
  <c r="AD176" i="9"/>
  <c r="V178" i="9"/>
  <c r="Q178" i="9"/>
  <c r="U178" i="9"/>
  <c r="S178" i="9"/>
  <c r="X179" i="9"/>
  <c r="AB180" i="9"/>
  <c r="X180" i="9"/>
  <c r="AE180" i="9"/>
  <c r="AA180" i="9"/>
  <c r="AD180" i="9"/>
  <c r="AE183" i="9"/>
  <c r="AA183" i="9"/>
  <c r="AD183" i="9"/>
  <c r="Z183" i="9"/>
  <c r="AB183" i="9"/>
  <c r="Z184" i="9"/>
  <c r="V186" i="9"/>
  <c r="Q186" i="9"/>
  <c r="U186" i="9"/>
  <c r="S186" i="9"/>
  <c r="X187" i="9"/>
  <c r="AB188" i="9"/>
  <c r="X188" i="9"/>
  <c r="AE188" i="9"/>
  <c r="AA188" i="9"/>
  <c r="AD188" i="9"/>
  <c r="AE191" i="9"/>
  <c r="AA191" i="9"/>
  <c r="AD191" i="9"/>
  <c r="Z191" i="9"/>
  <c r="AB191" i="9"/>
  <c r="Z192" i="9"/>
  <c r="V194" i="9"/>
  <c r="Q194" i="9"/>
  <c r="U194" i="9"/>
  <c r="S194" i="9"/>
  <c r="X195" i="9"/>
  <c r="AB196" i="9"/>
  <c r="X196" i="9"/>
  <c r="AE196" i="9"/>
  <c r="AA196" i="9"/>
  <c r="AD196" i="9"/>
  <c r="V197" i="9"/>
  <c r="Y131" i="9"/>
  <c r="Y135" i="9"/>
  <c r="Y139" i="9"/>
  <c r="Y143" i="9"/>
  <c r="Y147" i="9"/>
  <c r="Z148" i="9"/>
  <c r="Y151" i="9"/>
  <c r="Z152" i="9"/>
  <c r="Y155" i="9"/>
  <c r="Z156" i="9"/>
  <c r="X158" i="9"/>
  <c r="Y159" i="9"/>
  <c r="Q160" i="9"/>
  <c r="Z160" i="9"/>
  <c r="X162" i="9"/>
  <c r="Y163" i="9"/>
  <c r="Q164" i="9"/>
  <c r="Z164" i="9"/>
  <c r="X166" i="9"/>
  <c r="Y167" i="9"/>
  <c r="Q168" i="9"/>
  <c r="Z168" i="9"/>
  <c r="X170" i="9"/>
  <c r="Y171" i="9"/>
  <c r="AC171" i="9"/>
  <c r="V174" i="9"/>
  <c r="Q174" i="9"/>
  <c r="S174" i="9"/>
  <c r="Y175" i="9"/>
  <c r="AD175" i="9"/>
  <c r="U176" i="9"/>
  <c r="Z176" i="9"/>
  <c r="AE176" i="9"/>
  <c r="S177" i="9"/>
  <c r="W178" i="9"/>
  <c r="Y179" i="9"/>
  <c r="Y180" i="9"/>
  <c r="AC183" i="9"/>
  <c r="AC184" i="9"/>
  <c r="U185" i="9"/>
  <c r="S185" i="9"/>
  <c r="W186" i="9"/>
  <c r="Y187" i="9"/>
  <c r="Y188" i="9"/>
  <c r="AC191" i="9"/>
  <c r="AC192" i="9"/>
  <c r="U193" i="9"/>
  <c r="S193" i="9"/>
  <c r="W194" i="9"/>
  <c r="Y195" i="9"/>
  <c r="Y196" i="9"/>
  <c r="W197" i="9"/>
  <c r="Y178" i="9"/>
  <c r="AC178" i="9"/>
  <c r="W180" i="9"/>
  <c r="Y182" i="9"/>
  <c r="AC182" i="9"/>
  <c r="W184" i="9"/>
  <c r="Y186" i="9"/>
  <c r="AC186" i="9"/>
  <c r="W188" i="9"/>
  <c r="Y190" i="9"/>
  <c r="AC190" i="9"/>
  <c r="W192" i="9"/>
  <c r="Y194" i="9"/>
  <c r="AC194" i="9"/>
  <c r="W196" i="9"/>
  <c r="Y173" i="9"/>
  <c r="Y177" i="9"/>
  <c r="Z178" i="9"/>
  <c r="Y181" i="9"/>
  <c r="Z182" i="9"/>
  <c r="Y185" i="9"/>
  <c r="Z186" i="9"/>
  <c r="Y189" i="9"/>
  <c r="Z190" i="9"/>
  <c r="Y193" i="9"/>
  <c r="Z194" i="9"/>
  <c r="Y197" i="9"/>
  <c r="AB16" i="8"/>
  <c r="X16" i="8"/>
  <c r="AA16" i="8"/>
  <c r="AE16" i="8"/>
  <c r="Z16" i="8"/>
  <c r="AD16" i="8"/>
  <c r="Y16" i="8"/>
  <c r="AB5" i="8"/>
  <c r="X5" i="8"/>
  <c r="AE5" i="8"/>
  <c r="AA5" i="8"/>
  <c r="AD5" i="8"/>
  <c r="Z5" i="8"/>
  <c r="AB12" i="8"/>
  <c r="X12" i="8"/>
  <c r="AA12" i="8"/>
  <c r="AE12" i="8"/>
  <c r="Z12" i="8"/>
  <c r="AD12" i="8"/>
  <c r="Y12" i="8"/>
  <c r="AC16" i="8"/>
  <c r="AB9" i="8"/>
  <c r="X9" i="8"/>
  <c r="AE9" i="8"/>
  <c r="AA9" i="8"/>
  <c r="AD9" i="8"/>
  <c r="Z9" i="8"/>
  <c r="AC20" i="8"/>
  <c r="AC24" i="8"/>
  <c r="AC32" i="8"/>
  <c r="AA40" i="8"/>
  <c r="AB50" i="8"/>
  <c r="X50" i="8"/>
  <c r="AD50" i="8"/>
  <c r="Z50" i="8"/>
  <c r="AA50" i="8"/>
  <c r="Y4" i="8"/>
  <c r="AC4" i="8"/>
  <c r="Y8" i="8"/>
  <c r="AC8" i="8"/>
  <c r="AE15" i="8"/>
  <c r="AA15" i="8"/>
  <c r="AB15" i="8"/>
  <c r="AE19" i="8"/>
  <c r="AA19" i="8"/>
  <c r="AB19" i="8"/>
  <c r="Y20" i="8"/>
  <c r="AD20" i="8"/>
  <c r="AE23" i="8"/>
  <c r="AA23" i="8"/>
  <c r="AB23" i="8"/>
  <c r="Y24" i="8"/>
  <c r="AD24" i="8"/>
  <c r="AE27" i="8"/>
  <c r="AA27" i="8"/>
  <c r="AB27" i="8"/>
  <c r="Y28" i="8"/>
  <c r="AD28" i="8"/>
  <c r="AE31" i="8"/>
  <c r="AA31" i="8"/>
  <c r="AB31" i="8"/>
  <c r="Y32" i="8"/>
  <c r="AC35" i="8"/>
  <c r="Y35" i="8"/>
  <c r="AE35" i="8"/>
  <c r="AA35" i="8"/>
  <c r="AD35" i="8"/>
  <c r="AC50" i="8"/>
  <c r="AB65" i="8"/>
  <c r="X65" i="8"/>
  <c r="AD65" i="8"/>
  <c r="Z65" i="8"/>
  <c r="Y65" i="8"/>
  <c r="V67" i="8"/>
  <c r="Q67" i="8"/>
  <c r="S67" i="8"/>
  <c r="U67" i="8"/>
  <c r="S73" i="8"/>
  <c r="W73" i="8"/>
  <c r="Q73" i="8"/>
  <c r="V73" i="8"/>
  <c r="U73" i="8"/>
  <c r="U74" i="8"/>
  <c r="W74" i="8"/>
  <c r="Q74" i="8"/>
  <c r="V74" i="8"/>
  <c r="S74" i="8"/>
  <c r="V75" i="8"/>
  <c r="Q75" i="8"/>
  <c r="W75" i="8"/>
  <c r="U75" i="8"/>
  <c r="S75" i="8"/>
  <c r="AB97" i="8"/>
  <c r="X97" i="8"/>
  <c r="AE97" i="8"/>
  <c r="Z97" i="8"/>
  <c r="AD97" i="8"/>
  <c r="Y97" i="8"/>
  <c r="AC97" i="8"/>
  <c r="S105" i="8"/>
  <c r="W105" i="8"/>
  <c r="Q105" i="8"/>
  <c r="V105" i="8"/>
  <c r="U105" i="8"/>
  <c r="V106" i="8"/>
  <c r="Q106" i="8"/>
  <c r="U106" i="8"/>
  <c r="W106" i="8"/>
  <c r="S106" i="8"/>
  <c r="AB108" i="8"/>
  <c r="X108" i="8"/>
  <c r="AE108" i="8"/>
  <c r="AA108" i="8"/>
  <c r="Z108" i="8"/>
  <c r="Y108" i="8"/>
  <c r="AD108" i="8"/>
  <c r="AC28" i="8"/>
  <c r="AB32" i="8"/>
  <c r="X32" i="8"/>
  <c r="AD40" i="8"/>
  <c r="Z40" i="8"/>
  <c r="AB40" i="8"/>
  <c r="X40" i="8"/>
  <c r="AB42" i="8"/>
  <c r="X42" i="8"/>
  <c r="AD42" i="8"/>
  <c r="Z42" i="8"/>
  <c r="AD48" i="8"/>
  <c r="Z48" i="8"/>
  <c r="AB48" i="8"/>
  <c r="X48" i="8"/>
  <c r="AD56" i="8"/>
  <c r="Z56" i="8"/>
  <c r="AB56" i="8"/>
  <c r="X56" i="8"/>
  <c r="V63" i="8"/>
  <c r="Q63" i="8"/>
  <c r="S63" i="8"/>
  <c r="AE107" i="8"/>
  <c r="AA107" i="8"/>
  <c r="AD107" i="8"/>
  <c r="Z107" i="8"/>
  <c r="AC107" i="8"/>
  <c r="AB107" i="8"/>
  <c r="Y107" i="8"/>
  <c r="AE132" i="8"/>
  <c r="AA132" i="8"/>
  <c r="AD132" i="8"/>
  <c r="Y132" i="8"/>
  <c r="AC132" i="8"/>
  <c r="X132" i="8"/>
  <c r="AB132" i="8"/>
  <c r="Z132" i="8"/>
  <c r="Q4" i="8"/>
  <c r="V4" i="8"/>
  <c r="Z4" i="8"/>
  <c r="AD4" i="8"/>
  <c r="L5" i="8"/>
  <c r="X6" i="8"/>
  <c r="AB6" i="8"/>
  <c r="Y7" i="8"/>
  <c r="Z8" i="8"/>
  <c r="AD8" i="8"/>
  <c r="X10" i="8"/>
  <c r="AB10" i="8"/>
  <c r="Y11" i="8"/>
  <c r="AC11" i="8"/>
  <c r="AD14" i="8"/>
  <c r="Z14" i="8"/>
  <c r="AB14" i="8"/>
  <c r="X15" i="8"/>
  <c r="AC15" i="8"/>
  <c r="AD18" i="8"/>
  <c r="Z18" i="8"/>
  <c r="AB18" i="8"/>
  <c r="X19" i="8"/>
  <c r="AC19" i="8"/>
  <c r="Z20" i="8"/>
  <c r="AD22" i="8"/>
  <c r="Z22" i="8"/>
  <c r="AB22" i="8"/>
  <c r="X23" i="8"/>
  <c r="AC23" i="8"/>
  <c r="Z24" i="8"/>
  <c r="AD26" i="8"/>
  <c r="Z26" i="8"/>
  <c r="AB26" i="8"/>
  <c r="X27" i="8"/>
  <c r="AC27" i="8"/>
  <c r="Z28" i="8"/>
  <c r="AD30" i="8"/>
  <c r="Z30" i="8"/>
  <c r="AB30" i="8"/>
  <c r="X31" i="8"/>
  <c r="AC31" i="8"/>
  <c r="Z32" i="8"/>
  <c r="AE32" i="8"/>
  <c r="AD34" i="8"/>
  <c r="Z34" i="8"/>
  <c r="AB34" i="8"/>
  <c r="X35" i="8"/>
  <c r="AD36" i="8"/>
  <c r="Z36" i="8"/>
  <c r="AB36" i="8"/>
  <c r="X36" i="8"/>
  <c r="AA36" i="8"/>
  <c r="AB38" i="8"/>
  <c r="X38" i="8"/>
  <c r="AD38" i="8"/>
  <c r="Z38" i="8"/>
  <c r="AA38" i="8"/>
  <c r="AE40" i="8"/>
  <c r="AE42" i="8"/>
  <c r="AD44" i="8"/>
  <c r="Z44" i="8"/>
  <c r="AB44" i="8"/>
  <c r="X44" i="8"/>
  <c r="AA44" i="8"/>
  <c r="AB46" i="8"/>
  <c r="X46" i="8"/>
  <c r="AD46" i="8"/>
  <c r="Z46" i="8"/>
  <c r="AA46" i="8"/>
  <c r="AE48" i="8"/>
  <c r="AE50" i="8"/>
  <c r="AD52" i="8"/>
  <c r="Z52" i="8"/>
  <c r="AB52" i="8"/>
  <c r="X52" i="8"/>
  <c r="AA52" i="8"/>
  <c r="AB54" i="8"/>
  <c r="X54" i="8"/>
  <c r="AD54" i="8"/>
  <c r="Z54" i="8"/>
  <c r="AA54" i="8"/>
  <c r="AE56" i="8"/>
  <c r="AD63" i="8"/>
  <c r="Z63" i="8"/>
  <c r="AB63" i="8"/>
  <c r="X63" i="8"/>
  <c r="Y63" i="8"/>
  <c r="AA65" i="8"/>
  <c r="W67" i="8"/>
  <c r="AE96" i="8"/>
  <c r="AA96" i="8"/>
  <c r="AD96" i="8"/>
  <c r="Y96" i="8"/>
  <c r="AC96" i="8"/>
  <c r="X96" i="8"/>
  <c r="AB96" i="8"/>
  <c r="AD99" i="8"/>
  <c r="Z99" i="8"/>
  <c r="AA99" i="8"/>
  <c r="AE99" i="8"/>
  <c r="Y99" i="8"/>
  <c r="AC99" i="8"/>
  <c r="X99" i="8"/>
  <c r="U109" i="8"/>
  <c r="S109" i="8"/>
  <c r="Q109" i="8"/>
  <c r="W109" i="8"/>
  <c r="V109" i="8"/>
  <c r="AB20" i="8"/>
  <c r="X20" i="8"/>
  <c r="AB24" i="8"/>
  <c r="X24" i="8"/>
  <c r="AB28" i="8"/>
  <c r="X28" i="8"/>
  <c r="AA42" i="8"/>
  <c r="AA48" i="8"/>
  <c r="AA56" i="8"/>
  <c r="U63" i="8"/>
  <c r="AE80" i="8"/>
  <c r="AA80" i="8"/>
  <c r="AD80" i="8"/>
  <c r="Y80" i="8"/>
  <c r="AC80" i="8"/>
  <c r="X80" i="8"/>
  <c r="AB80" i="8"/>
  <c r="AD83" i="8"/>
  <c r="Z83" i="8"/>
  <c r="AA83" i="8"/>
  <c r="AE83" i="8"/>
  <c r="Y83" i="8"/>
  <c r="AC83" i="8"/>
  <c r="X83" i="8"/>
  <c r="X107" i="8"/>
  <c r="AE148" i="8"/>
  <c r="AA148" i="8"/>
  <c r="AD148" i="8"/>
  <c r="Y148" i="8"/>
  <c r="AC148" i="8"/>
  <c r="X148" i="8"/>
  <c r="AB148" i="8"/>
  <c r="Z148" i="8"/>
  <c r="AA4" i="8"/>
  <c r="Y6" i="8"/>
  <c r="AA8" i="8"/>
  <c r="Y10" i="8"/>
  <c r="Y15" i="8"/>
  <c r="AD15" i="8"/>
  <c r="Y19" i="8"/>
  <c r="AD19" i="8"/>
  <c r="AA20" i="8"/>
  <c r="Y23" i="8"/>
  <c r="AD23" i="8"/>
  <c r="AA24" i="8"/>
  <c r="Y27" i="8"/>
  <c r="AD27" i="8"/>
  <c r="AA28" i="8"/>
  <c r="Y31" i="8"/>
  <c r="AD31" i="8"/>
  <c r="AA32" i="8"/>
  <c r="Z35" i="8"/>
  <c r="Y40" i="8"/>
  <c r="Y42" i="8"/>
  <c r="Y48" i="8"/>
  <c r="Y50" i="8"/>
  <c r="Y56" i="8"/>
  <c r="S65" i="8"/>
  <c r="V65" i="8"/>
  <c r="Q65" i="8"/>
  <c r="U65" i="8"/>
  <c r="AC65" i="8"/>
  <c r="AD67" i="8"/>
  <c r="Z67" i="8"/>
  <c r="AA67" i="8"/>
  <c r="AC67" i="8"/>
  <c r="X67" i="8"/>
  <c r="Y67" i="8"/>
  <c r="AB81" i="8"/>
  <c r="X81" i="8"/>
  <c r="AE81" i="8"/>
  <c r="Z81" i="8"/>
  <c r="AD81" i="8"/>
  <c r="Y81" i="8"/>
  <c r="AC81" i="8"/>
  <c r="AB83" i="8"/>
  <c r="S89" i="8"/>
  <c r="W89" i="8"/>
  <c r="Q89" i="8"/>
  <c r="V89" i="8"/>
  <c r="U89" i="8"/>
  <c r="U90" i="8"/>
  <c r="W90" i="8"/>
  <c r="Q90" i="8"/>
  <c r="V90" i="8"/>
  <c r="S90" i="8"/>
  <c r="V91" i="8"/>
  <c r="Q91" i="8"/>
  <c r="W91" i="8"/>
  <c r="U91" i="8"/>
  <c r="S91" i="8"/>
  <c r="AC108" i="8"/>
  <c r="Y13" i="8"/>
  <c r="Y17" i="8"/>
  <c r="Y21" i="8"/>
  <c r="Y25" i="8"/>
  <c r="Y29" i="8"/>
  <c r="Y33" i="8"/>
  <c r="Y37" i="8"/>
  <c r="AA39" i="8"/>
  <c r="AE39" i="8"/>
  <c r="Y41" i="8"/>
  <c r="AA43" i="8"/>
  <c r="AE43" i="8"/>
  <c r="Y45" i="8"/>
  <c r="AA47" i="8"/>
  <c r="AE47" i="8"/>
  <c r="Y49" i="8"/>
  <c r="AA51" i="8"/>
  <c r="AE51" i="8"/>
  <c r="Y53" i="8"/>
  <c r="AA55" i="8"/>
  <c r="AE55" i="8"/>
  <c r="AA62" i="8"/>
  <c r="AE62" i="8"/>
  <c r="U64" i="8"/>
  <c r="Y64" i="8"/>
  <c r="AA66" i="8"/>
  <c r="AE66" i="8"/>
  <c r="X68" i="8"/>
  <c r="Y69" i="8"/>
  <c r="V71" i="8"/>
  <c r="Q71" i="8"/>
  <c r="S71" i="8"/>
  <c r="Y71" i="8"/>
  <c r="Y72" i="8"/>
  <c r="Z73" i="8"/>
  <c r="AE76" i="8"/>
  <c r="AA76" i="8"/>
  <c r="Z76" i="8"/>
  <c r="AB77" i="8"/>
  <c r="X77" i="8"/>
  <c r="V77" i="8"/>
  <c r="AA77" i="8"/>
  <c r="V78" i="8"/>
  <c r="AD79" i="8"/>
  <c r="Z79" i="8"/>
  <c r="AB79" i="8"/>
  <c r="Q81" i="8"/>
  <c r="W81" i="8"/>
  <c r="Q82" i="8"/>
  <c r="W82" i="8"/>
  <c r="X84" i="8"/>
  <c r="Y85" i="8"/>
  <c r="V87" i="8"/>
  <c r="Q87" i="8"/>
  <c r="S87" i="8"/>
  <c r="Y87" i="8"/>
  <c r="Y88" i="8"/>
  <c r="Z89" i="8"/>
  <c r="AE92" i="8"/>
  <c r="AA92" i="8"/>
  <c r="Z92" i="8"/>
  <c r="AB93" i="8"/>
  <c r="X93" i="8"/>
  <c r="V93" i="8"/>
  <c r="AA93" i="8"/>
  <c r="V94" i="8"/>
  <c r="AD95" i="8"/>
  <c r="Z95" i="8"/>
  <c r="AB95" i="8"/>
  <c r="Q97" i="8"/>
  <c r="W97" i="8"/>
  <c r="Q98" i="8"/>
  <c r="W98" i="8"/>
  <c r="X100" i="8"/>
  <c r="Y101" i="8"/>
  <c r="V103" i="8"/>
  <c r="Q103" i="8"/>
  <c r="S103" i="8"/>
  <c r="Y103" i="8"/>
  <c r="Y104" i="8"/>
  <c r="Z105" i="8"/>
  <c r="V110" i="8"/>
  <c r="Q110" i="8"/>
  <c r="U110" i="8"/>
  <c r="S110" i="8"/>
  <c r="AE111" i="8"/>
  <c r="AA111" i="8"/>
  <c r="AD111" i="8"/>
  <c r="Z111" i="8"/>
  <c r="X111" i="8"/>
  <c r="AE112" i="8"/>
  <c r="AB112" i="8"/>
  <c r="X112" i="8"/>
  <c r="AA112" i="8"/>
  <c r="AC112" i="8"/>
  <c r="S113" i="8"/>
  <c r="W113" i="8"/>
  <c r="Q113" i="8"/>
  <c r="V113" i="8"/>
  <c r="U113" i="8"/>
  <c r="U114" i="8"/>
  <c r="W114" i="8"/>
  <c r="Q114" i="8"/>
  <c r="V114" i="8"/>
  <c r="S114" i="8"/>
  <c r="AE116" i="8"/>
  <c r="AA116" i="8"/>
  <c r="AC116" i="8"/>
  <c r="X116" i="8"/>
  <c r="AB116" i="8"/>
  <c r="AD116" i="8"/>
  <c r="AE120" i="8"/>
  <c r="AA120" i="8"/>
  <c r="AD120" i="8"/>
  <c r="Y120" i="8"/>
  <c r="AC120" i="8"/>
  <c r="X120" i="8"/>
  <c r="AB121" i="8"/>
  <c r="X121" i="8"/>
  <c r="AE121" i="8"/>
  <c r="Z121" i="8"/>
  <c r="AD121" i="8"/>
  <c r="Y121" i="8"/>
  <c r="AD123" i="8"/>
  <c r="Z123" i="8"/>
  <c r="AA123" i="8"/>
  <c r="AE123" i="8"/>
  <c r="Y123" i="8"/>
  <c r="X123" i="8"/>
  <c r="AD157" i="8"/>
  <c r="AE157" i="8"/>
  <c r="Z157" i="8"/>
  <c r="AB157" i="8"/>
  <c r="X157" i="8"/>
  <c r="AC157" i="8"/>
  <c r="AA157" i="8"/>
  <c r="S167" i="8"/>
  <c r="V167" i="8"/>
  <c r="Q167" i="8"/>
  <c r="W167" i="8"/>
  <c r="U167" i="8"/>
  <c r="AE72" i="8"/>
  <c r="AA72" i="8"/>
  <c r="Z72" i="8"/>
  <c r="AB73" i="8"/>
  <c r="X73" i="8"/>
  <c r="AA73" i="8"/>
  <c r="AD75" i="8"/>
  <c r="Z75" i="8"/>
  <c r="AB75" i="8"/>
  <c r="V83" i="8"/>
  <c r="Q83" i="8"/>
  <c r="S83" i="8"/>
  <c r="AE88" i="8"/>
  <c r="AA88" i="8"/>
  <c r="Z88" i="8"/>
  <c r="AB89" i="8"/>
  <c r="X89" i="8"/>
  <c r="AA89" i="8"/>
  <c r="AD91" i="8"/>
  <c r="Z91" i="8"/>
  <c r="AB91" i="8"/>
  <c r="V99" i="8"/>
  <c r="Q99" i="8"/>
  <c r="S99" i="8"/>
  <c r="AE104" i="8"/>
  <c r="AA104" i="8"/>
  <c r="Z104" i="8"/>
  <c r="AB105" i="8"/>
  <c r="X105" i="8"/>
  <c r="AA105" i="8"/>
  <c r="V115" i="8"/>
  <c r="Q115" i="8"/>
  <c r="W115" i="8"/>
  <c r="S115" i="8"/>
  <c r="AB117" i="8"/>
  <c r="X117" i="8"/>
  <c r="AD117" i="8"/>
  <c r="Y117" i="8"/>
  <c r="AC117" i="8"/>
  <c r="Z117" i="8"/>
  <c r="U126" i="8"/>
  <c r="W126" i="8"/>
  <c r="V126" i="8"/>
  <c r="S126" i="8"/>
  <c r="AD135" i="8"/>
  <c r="Z135" i="8"/>
  <c r="AA135" i="8"/>
  <c r="AE135" i="8"/>
  <c r="Y135" i="8"/>
  <c r="AC135" i="8"/>
  <c r="X135" i="8"/>
  <c r="AB135" i="8"/>
  <c r="S141" i="8"/>
  <c r="W141" i="8"/>
  <c r="Q141" i="8"/>
  <c r="V141" i="8"/>
  <c r="U141" i="8"/>
  <c r="AD151" i="8"/>
  <c r="Z151" i="8"/>
  <c r="AA151" i="8"/>
  <c r="AE151" i="8"/>
  <c r="Y151" i="8"/>
  <c r="AC151" i="8"/>
  <c r="X151" i="8"/>
  <c r="AB151" i="8"/>
  <c r="Y39" i="8"/>
  <c r="Y43" i="8"/>
  <c r="Y47" i="8"/>
  <c r="Y51" i="8"/>
  <c r="Y55" i="8"/>
  <c r="Y62" i="8"/>
  <c r="Y66" i="8"/>
  <c r="AE68" i="8"/>
  <c r="AA68" i="8"/>
  <c r="Z68" i="8"/>
  <c r="AB69" i="8"/>
  <c r="X69" i="8"/>
  <c r="AA69" i="8"/>
  <c r="AD71" i="8"/>
  <c r="Z71" i="8"/>
  <c r="AB71" i="8"/>
  <c r="AB72" i="8"/>
  <c r="AC73" i="8"/>
  <c r="X75" i="8"/>
  <c r="AC75" i="8"/>
  <c r="V79" i="8"/>
  <c r="Q79" i="8"/>
  <c r="S79" i="8"/>
  <c r="U81" i="8"/>
  <c r="S82" i="8"/>
  <c r="U83" i="8"/>
  <c r="AE84" i="8"/>
  <c r="AA84" i="8"/>
  <c r="Z84" i="8"/>
  <c r="AB85" i="8"/>
  <c r="X85" i="8"/>
  <c r="AA85" i="8"/>
  <c r="AD87" i="8"/>
  <c r="Z87" i="8"/>
  <c r="AB87" i="8"/>
  <c r="AB88" i="8"/>
  <c r="AC89" i="8"/>
  <c r="X91" i="8"/>
  <c r="AC91" i="8"/>
  <c r="V95" i="8"/>
  <c r="Q95" i="8"/>
  <c r="S95" i="8"/>
  <c r="U97" i="8"/>
  <c r="S98" i="8"/>
  <c r="U99" i="8"/>
  <c r="AE100" i="8"/>
  <c r="AA100" i="8"/>
  <c r="Z100" i="8"/>
  <c r="AB101" i="8"/>
  <c r="X101" i="8"/>
  <c r="AA101" i="8"/>
  <c r="AD103" i="8"/>
  <c r="Z103" i="8"/>
  <c r="AB103" i="8"/>
  <c r="AB104" i="8"/>
  <c r="AC105" i="8"/>
  <c r="U115" i="8"/>
  <c r="AA117" i="8"/>
  <c r="AD119" i="8"/>
  <c r="Z119" i="8"/>
  <c r="AE119" i="8"/>
  <c r="Y119" i="8"/>
  <c r="AC119" i="8"/>
  <c r="X119" i="8"/>
  <c r="AA119" i="8"/>
  <c r="S125" i="8"/>
  <c r="V125" i="8"/>
  <c r="U125" i="8"/>
  <c r="V127" i="8"/>
  <c r="Q127" i="8"/>
  <c r="W127" i="8"/>
  <c r="U127" i="8"/>
  <c r="S127" i="8"/>
  <c r="AB133" i="8"/>
  <c r="X133" i="8"/>
  <c r="AE133" i="8"/>
  <c r="Z133" i="8"/>
  <c r="AD133" i="8"/>
  <c r="Y133" i="8"/>
  <c r="AC133" i="8"/>
  <c r="AA133" i="8"/>
  <c r="U142" i="8"/>
  <c r="W142" i="8"/>
  <c r="Q142" i="8"/>
  <c r="V142" i="8"/>
  <c r="S142" i="8"/>
  <c r="V143" i="8"/>
  <c r="Q143" i="8"/>
  <c r="W143" i="8"/>
  <c r="U143" i="8"/>
  <c r="S143" i="8"/>
  <c r="AB149" i="8"/>
  <c r="X149" i="8"/>
  <c r="AE149" i="8"/>
  <c r="Z149" i="8"/>
  <c r="AD149" i="8"/>
  <c r="Y149" i="8"/>
  <c r="AC149" i="8"/>
  <c r="AA149" i="8"/>
  <c r="AB159" i="8"/>
  <c r="X159" i="8"/>
  <c r="AE159" i="8"/>
  <c r="Z159" i="8"/>
  <c r="AD159" i="8"/>
  <c r="Y159" i="8"/>
  <c r="AC159" i="8"/>
  <c r="AA159" i="8"/>
  <c r="Y70" i="8"/>
  <c r="Y74" i="8"/>
  <c r="Y78" i="8"/>
  <c r="Y82" i="8"/>
  <c r="Y86" i="8"/>
  <c r="Y90" i="8"/>
  <c r="Y94" i="8"/>
  <c r="Y98" i="8"/>
  <c r="Y102" i="8"/>
  <c r="Y106" i="8"/>
  <c r="Q107" i="8"/>
  <c r="V107" i="8"/>
  <c r="X109" i="8"/>
  <c r="AB109" i="8"/>
  <c r="Y110" i="8"/>
  <c r="Q111" i="8"/>
  <c r="V111" i="8"/>
  <c r="AB113" i="8"/>
  <c r="X113" i="8"/>
  <c r="AA113" i="8"/>
  <c r="AD115" i="8"/>
  <c r="Z115" i="8"/>
  <c r="AB115" i="8"/>
  <c r="Q117" i="8"/>
  <c r="W117" i="8"/>
  <c r="Q118" i="8"/>
  <c r="W118" i="8"/>
  <c r="V123" i="8"/>
  <c r="Q123" i="8"/>
  <c r="S123" i="8"/>
  <c r="Y124" i="8"/>
  <c r="Z125" i="8"/>
  <c r="AE128" i="8"/>
  <c r="AA128" i="8"/>
  <c r="Z128" i="8"/>
  <c r="AB129" i="8"/>
  <c r="X129" i="8"/>
  <c r="V129" i="8"/>
  <c r="AA129" i="8"/>
  <c r="V130" i="8"/>
  <c r="AD131" i="8"/>
  <c r="Z131" i="8"/>
  <c r="AB131" i="8"/>
  <c r="Q133" i="8"/>
  <c r="W133" i="8"/>
  <c r="Q134" i="8"/>
  <c r="W134" i="8"/>
  <c r="X136" i="8"/>
  <c r="AC136" i="8"/>
  <c r="Y137" i="8"/>
  <c r="AD137" i="8"/>
  <c r="V139" i="8"/>
  <c r="Q139" i="8"/>
  <c r="S139" i="8"/>
  <c r="Y139" i="8"/>
  <c r="AE139" i="8"/>
  <c r="Y140" i="8"/>
  <c r="Z141" i="8"/>
  <c r="AE144" i="8"/>
  <c r="AA144" i="8"/>
  <c r="Z144" i="8"/>
  <c r="AB145" i="8"/>
  <c r="X145" i="8"/>
  <c r="V145" i="8"/>
  <c r="AA145" i="8"/>
  <c r="V146" i="8"/>
  <c r="AD147" i="8"/>
  <c r="Z147" i="8"/>
  <c r="AB147" i="8"/>
  <c r="Q149" i="8"/>
  <c r="W149" i="8"/>
  <c r="Q150" i="8"/>
  <c r="W150" i="8"/>
  <c r="X152" i="8"/>
  <c r="AC152" i="8"/>
  <c r="Y153" i="8"/>
  <c r="AD153" i="8"/>
  <c r="V155" i="8"/>
  <c r="Q155" i="8"/>
  <c r="S155" i="8"/>
  <c r="Y155" i="8"/>
  <c r="AE155" i="8"/>
  <c r="X158" i="8"/>
  <c r="AD161" i="8"/>
  <c r="Z161" i="8"/>
  <c r="AA161" i="8"/>
  <c r="AE161" i="8"/>
  <c r="Y161" i="8"/>
  <c r="AC161" i="8"/>
  <c r="X161" i="8"/>
  <c r="AD187" i="8"/>
  <c r="Z187" i="8"/>
  <c r="AA187" i="8"/>
  <c r="AE187" i="8"/>
  <c r="Y187" i="8"/>
  <c r="AC187" i="8"/>
  <c r="X187" i="8"/>
  <c r="AB187" i="8"/>
  <c r="Y109" i="8"/>
  <c r="V119" i="8"/>
  <c r="Q119" i="8"/>
  <c r="S119" i="8"/>
  <c r="AE124" i="8"/>
  <c r="AA124" i="8"/>
  <c r="Z124" i="8"/>
  <c r="AB125" i="8"/>
  <c r="X125" i="8"/>
  <c r="AA125" i="8"/>
  <c r="AD127" i="8"/>
  <c r="Z127" i="8"/>
  <c r="AB127" i="8"/>
  <c r="Q129" i="8"/>
  <c r="W129" i="8"/>
  <c r="Q130" i="8"/>
  <c r="W130" i="8"/>
  <c r="V135" i="8"/>
  <c r="Q135" i="8"/>
  <c r="S135" i="8"/>
  <c r="Y136" i="8"/>
  <c r="Z137" i="8"/>
  <c r="AE140" i="8"/>
  <c r="AA140" i="8"/>
  <c r="Z140" i="8"/>
  <c r="AB141" i="8"/>
  <c r="X141" i="8"/>
  <c r="AA141" i="8"/>
  <c r="AD143" i="8"/>
  <c r="Z143" i="8"/>
  <c r="AB143" i="8"/>
  <c r="Q145" i="8"/>
  <c r="W145" i="8"/>
  <c r="Q146" i="8"/>
  <c r="W146" i="8"/>
  <c r="V151" i="8"/>
  <c r="Q151" i="8"/>
  <c r="S151" i="8"/>
  <c r="Y152" i="8"/>
  <c r="Z153" i="8"/>
  <c r="V157" i="8"/>
  <c r="Q157" i="8"/>
  <c r="S157" i="8"/>
  <c r="U157" i="8"/>
  <c r="S159" i="8"/>
  <c r="U159" i="8"/>
  <c r="W159" i="8"/>
  <c r="Q159" i="8"/>
  <c r="V159" i="8"/>
  <c r="V131" i="8"/>
  <c r="Q131" i="8"/>
  <c r="S131" i="8"/>
  <c r="AE136" i="8"/>
  <c r="AA136" i="8"/>
  <c r="Z136" i="8"/>
  <c r="AB137" i="8"/>
  <c r="X137" i="8"/>
  <c r="AA137" i="8"/>
  <c r="AD139" i="8"/>
  <c r="Z139" i="8"/>
  <c r="AB139" i="8"/>
  <c r="V147" i="8"/>
  <c r="Q147" i="8"/>
  <c r="S147" i="8"/>
  <c r="AE152" i="8"/>
  <c r="AA152" i="8"/>
  <c r="Z152" i="8"/>
  <c r="AB153" i="8"/>
  <c r="X153" i="8"/>
  <c r="AA153" i="8"/>
  <c r="AD155" i="8"/>
  <c r="Z155" i="8"/>
  <c r="AB155" i="8"/>
  <c r="AE158" i="8"/>
  <c r="AA158" i="8"/>
  <c r="AD158" i="8"/>
  <c r="Y158" i="8"/>
  <c r="AB158" i="8"/>
  <c r="AC158" i="8"/>
  <c r="S177" i="8"/>
  <c r="W177" i="8"/>
  <c r="Q177" i="8"/>
  <c r="V177" i="8"/>
  <c r="U177" i="8"/>
  <c r="U178" i="8"/>
  <c r="W178" i="8"/>
  <c r="Q178" i="8"/>
  <c r="V178" i="8"/>
  <c r="S178" i="8"/>
  <c r="V179" i="8"/>
  <c r="Q179" i="8"/>
  <c r="W179" i="8"/>
  <c r="U179" i="8"/>
  <c r="S179" i="8"/>
  <c r="AE184" i="8"/>
  <c r="AA184" i="8"/>
  <c r="AD184" i="8"/>
  <c r="Y184" i="8"/>
  <c r="AC184" i="8"/>
  <c r="X184" i="8"/>
  <c r="AB184" i="8"/>
  <c r="Z184" i="8"/>
  <c r="Y114" i="8"/>
  <c r="Y118" i="8"/>
  <c r="Y122" i="8"/>
  <c r="Y126" i="8"/>
  <c r="Y130" i="8"/>
  <c r="Y134" i="8"/>
  <c r="Y138" i="8"/>
  <c r="Y142" i="8"/>
  <c r="Y146" i="8"/>
  <c r="Y150" i="8"/>
  <c r="Y154" i="8"/>
  <c r="AA156" i="8"/>
  <c r="AE156" i="8"/>
  <c r="Q160" i="8"/>
  <c r="W160" i="8"/>
  <c r="X162" i="8"/>
  <c r="Y163" i="8"/>
  <c r="V165" i="8"/>
  <c r="Q165" i="8"/>
  <c r="S165" i="8"/>
  <c r="Y165" i="8"/>
  <c r="Y166" i="8"/>
  <c r="AD169" i="8"/>
  <c r="Z169" i="8"/>
  <c r="AB169" i="8"/>
  <c r="X169" i="8"/>
  <c r="Y169" i="8"/>
  <c r="V171" i="8"/>
  <c r="Q171" i="8"/>
  <c r="U171" i="8"/>
  <c r="S171" i="8"/>
  <c r="AB195" i="8"/>
  <c r="X195" i="8"/>
  <c r="AD195" i="8"/>
  <c r="Z195" i="8"/>
  <c r="AE195" i="8"/>
  <c r="AC195" i="8"/>
  <c r="AA195" i="8"/>
  <c r="V161" i="8"/>
  <c r="Q161" i="8"/>
  <c r="S161" i="8"/>
  <c r="AE166" i="8"/>
  <c r="AA166" i="8"/>
  <c r="Z166" i="8"/>
  <c r="AB167" i="8"/>
  <c r="X167" i="8"/>
  <c r="AD167" i="8"/>
  <c r="Z167" i="8"/>
  <c r="Y167" i="8"/>
  <c r="Y156" i="8"/>
  <c r="S160" i="8"/>
  <c r="U161" i="8"/>
  <c r="AE162" i="8"/>
  <c r="AA162" i="8"/>
  <c r="Z162" i="8"/>
  <c r="AB163" i="8"/>
  <c r="X163" i="8"/>
  <c r="AA163" i="8"/>
  <c r="AD165" i="8"/>
  <c r="Z165" i="8"/>
  <c r="AB165" i="8"/>
  <c r="AB166" i="8"/>
  <c r="AA167" i="8"/>
  <c r="V169" i="8"/>
  <c r="Q169" i="8"/>
  <c r="S169" i="8"/>
  <c r="U169" i="8"/>
  <c r="AD171" i="8"/>
  <c r="Z171" i="8"/>
  <c r="AA171" i="8"/>
  <c r="AC171" i="8"/>
  <c r="X171" i="8"/>
  <c r="Y171" i="8"/>
  <c r="AB185" i="8"/>
  <c r="X185" i="8"/>
  <c r="AE185" i="8"/>
  <c r="Z185" i="8"/>
  <c r="AD185" i="8"/>
  <c r="Y185" i="8"/>
  <c r="AC185" i="8"/>
  <c r="W168" i="8"/>
  <c r="Y170" i="8"/>
  <c r="AC170" i="8"/>
  <c r="V175" i="8"/>
  <c r="Q175" i="8"/>
  <c r="S175" i="8"/>
  <c r="Y176" i="8"/>
  <c r="Z177" i="8"/>
  <c r="AE180" i="8"/>
  <c r="AA180" i="8"/>
  <c r="Z180" i="8"/>
  <c r="AB181" i="8"/>
  <c r="X181" i="8"/>
  <c r="AA181" i="8"/>
  <c r="AD183" i="8"/>
  <c r="Z183" i="8"/>
  <c r="AB183" i="8"/>
  <c r="Q185" i="8"/>
  <c r="W185" i="8"/>
  <c r="Q186" i="8"/>
  <c r="W186" i="8"/>
  <c r="V189" i="8"/>
  <c r="S189" i="8"/>
  <c r="S191" i="8"/>
  <c r="V191" i="8"/>
  <c r="Q191" i="8"/>
  <c r="U191" i="8"/>
  <c r="AD193" i="8"/>
  <c r="Z193" i="8"/>
  <c r="AB193" i="8"/>
  <c r="X193" i="8"/>
  <c r="Y193" i="8"/>
  <c r="AE176" i="8"/>
  <c r="AA176" i="8"/>
  <c r="Z176" i="8"/>
  <c r="AB177" i="8"/>
  <c r="X177" i="8"/>
  <c r="AA177" i="8"/>
  <c r="AD179" i="8"/>
  <c r="Z179" i="8"/>
  <c r="AB179" i="8"/>
  <c r="V187" i="8"/>
  <c r="Q187" i="8"/>
  <c r="S187" i="8"/>
  <c r="S195" i="8"/>
  <c r="V195" i="8"/>
  <c r="Q195" i="8"/>
  <c r="U195" i="8"/>
  <c r="Y160" i="8"/>
  <c r="Y164" i="8"/>
  <c r="Y168" i="8"/>
  <c r="AA170" i="8"/>
  <c r="AE172" i="8"/>
  <c r="AA172" i="8"/>
  <c r="Z172" i="8"/>
  <c r="AB173" i="8"/>
  <c r="X173" i="8"/>
  <c r="V173" i="8"/>
  <c r="AA173" i="8"/>
  <c r="V174" i="8"/>
  <c r="AD175" i="8"/>
  <c r="Z175" i="8"/>
  <c r="W175" i="8"/>
  <c r="AB175" i="8"/>
  <c r="AB176" i="8"/>
  <c r="AC177" i="8"/>
  <c r="X179" i="8"/>
  <c r="AC179" i="8"/>
  <c r="X180" i="8"/>
  <c r="AC180" i="8"/>
  <c r="Y181" i="8"/>
  <c r="AD181" i="8"/>
  <c r="V183" i="8"/>
  <c r="Q183" i="8"/>
  <c r="S183" i="8"/>
  <c r="Y183" i="8"/>
  <c r="AE183" i="8"/>
  <c r="U185" i="8"/>
  <c r="S186" i="8"/>
  <c r="U187" i="8"/>
  <c r="AE188" i="8"/>
  <c r="AA188" i="8"/>
  <c r="Z188" i="8"/>
  <c r="AD189" i="8"/>
  <c r="Z189" i="8"/>
  <c r="AB189" i="8"/>
  <c r="X189" i="8"/>
  <c r="W189" i="8"/>
  <c r="AE189" i="8"/>
  <c r="AB191" i="8"/>
  <c r="X191" i="8"/>
  <c r="AD191" i="8"/>
  <c r="Z191" i="8"/>
  <c r="Y191" i="8"/>
  <c r="V193" i="8"/>
  <c r="Q193" i="8"/>
  <c r="S193" i="8"/>
  <c r="U193" i="8"/>
  <c r="AC193" i="8"/>
  <c r="W195" i="8"/>
  <c r="Y174" i="8"/>
  <c r="Y178" i="8"/>
  <c r="Y182" i="8"/>
  <c r="Y186" i="8"/>
  <c r="U190" i="8"/>
  <c r="Y190" i="8"/>
  <c r="AA192" i="8"/>
  <c r="AE192" i="8"/>
  <c r="U194" i="8"/>
  <c r="Y194" i="8"/>
  <c r="AA196" i="8"/>
  <c r="AE196" i="8"/>
  <c r="Y192" i="8"/>
  <c r="Y196" i="8"/>
  <c r="Z8" i="7"/>
  <c r="AE7" i="7"/>
  <c r="AA7" i="7"/>
  <c r="AD7" i="7"/>
  <c r="Z7" i="7"/>
  <c r="Y7" i="7"/>
  <c r="AC8" i="7"/>
  <c r="AB15" i="7"/>
  <c r="X15" i="7"/>
  <c r="AE15" i="7"/>
  <c r="AA15" i="7"/>
  <c r="AD15" i="7"/>
  <c r="Z15" i="7"/>
  <c r="AB23" i="7"/>
  <c r="X23" i="7"/>
  <c r="AE23" i="7"/>
  <c r="AA23" i="7"/>
  <c r="AD23" i="7"/>
  <c r="Z23" i="7"/>
  <c r="AD32" i="7"/>
  <c r="Z32" i="7"/>
  <c r="AA32" i="7"/>
  <c r="AE32" i="7"/>
  <c r="Y32" i="7"/>
  <c r="AC32" i="7"/>
  <c r="X32" i="7"/>
  <c r="AD48" i="7"/>
  <c r="Z48" i="7"/>
  <c r="AA48" i="7"/>
  <c r="AE48" i="7"/>
  <c r="Y48" i="7"/>
  <c r="AC48" i="7"/>
  <c r="X48" i="7"/>
  <c r="AD64" i="7"/>
  <c r="Z64" i="7"/>
  <c r="AA64" i="7"/>
  <c r="AE64" i="7"/>
  <c r="Y64" i="7"/>
  <c r="AC64" i="7"/>
  <c r="X64" i="7"/>
  <c r="AE80" i="7"/>
  <c r="AA80" i="7"/>
  <c r="AD80" i="7"/>
  <c r="Z80" i="7"/>
  <c r="X80" i="7"/>
  <c r="AC80" i="7"/>
  <c r="AB80" i="7"/>
  <c r="AD52" i="7"/>
  <c r="Z52" i="7"/>
  <c r="AA52" i="7"/>
  <c r="AE52" i="7"/>
  <c r="Y52" i="7"/>
  <c r="AC52" i="7"/>
  <c r="X52" i="7"/>
  <c r="AD68" i="7"/>
  <c r="Z68" i="7"/>
  <c r="AA68" i="7"/>
  <c r="AE68" i="7"/>
  <c r="Y68" i="7"/>
  <c r="AC68" i="7"/>
  <c r="X68" i="7"/>
  <c r="S172" i="7"/>
  <c r="W172" i="7"/>
  <c r="Q172" i="7"/>
  <c r="V172" i="7"/>
  <c r="U172" i="7"/>
  <c r="AB4" i="7"/>
  <c r="X4" i="7"/>
  <c r="AE4" i="7"/>
  <c r="AA4" i="7"/>
  <c r="Z4" i="7"/>
  <c r="AB12" i="7"/>
  <c r="X12" i="7"/>
  <c r="AE12" i="7"/>
  <c r="AA12" i="7"/>
  <c r="Z12" i="7"/>
  <c r="AD28" i="7"/>
  <c r="Z28" i="7"/>
  <c r="AA28" i="7"/>
  <c r="AE28" i="7"/>
  <c r="Y28" i="7"/>
  <c r="AC28" i="7"/>
  <c r="X28" i="7"/>
  <c r="AD44" i="7"/>
  <c r="Z44" i="7"/>
  <c r="AA44" i="7"/>
  <c r="AE44" i="7"/>
  <c r="Y44" i="7"/>
  <c r="AC44" i="7"/>
  <c r="X44" i="7"/>
  <c r="AD60" i="7"/>
  <c r="Z60" i="7"/>
  <c r="AA60" i="7"/>
  <c r="AE60" i="7"/>
  <c r="Y60" i="7"/>
  <c r="AC60" i="7"/>
  <c r="X60" i="7"/>
  <c r="AD76" i="7"/>
  <c r="Z76" i="7"/>
  <c r="AA76" i="7"/>
  <c r="AE76" i="7"/>
  <c r="Y76" i="7"/>
  <c r="AC76" i="7"/>
  <c r="X76" i="7"/>
  <c r="AB88" i="7"/>
  <c r="X88" i="7"/>
  <c r="AE88" i="7"/>
  <c r="AA88" i="7"/>
  <c r="AD88" i="7"/>
  <c r="Z88" i="7"/>
  <c r="AC88" i="7"/>
  <c r="Y88" i="7"/>
  <c r="AB110" i="7"/>
  <c r="X110" i="7"/>
  <c r="AE110" i="7"/>
  <c r="AA110" i="7"/>
  <c r="Y110" i="7"/>
  <c r="AD110" i="7"/>
  <c r="AC110" i="7"/>
  <c r="Z110" i="7"/>
  <c r="AB8" i="7"/>
  <c r="X8" i="7"/>
  <c r="AE8" i="7"/>
  <c r="AA8" i="7"/>
  <c r="AD36" i="7"/>
  <c r="Z36" i="7"/>
  <c r="AA36" i="7"/>
  <c r="AE36" i="7"/>
  <c r="Y36" i="7"/>
  <c r="AC36" i="7"/>
  <c r="X36" i="7"/>
  <c r="S4" i="7"/>
  <c r="O4" i="7"/>
  <c r="W4" i="7"/>
  <c r="U4" i="7"/>
  <c r="AC4" i="7"/>
  <c r="L5" i="7"/>
  <c r="Y8" i="7"/>
  <c r="AE11" i="7"/>
  <c r="AA11" i="7"/>
  <c r="AD11" i="7"/>
  <c r="Z11" i="7"/>
  <c r="Y11" i="7"/>
  <c r="AC12" i="7"/>
  <c r="AB19" i="7"/>
  <c r="X19" i="7"/>
  <c r="AE19" i="7"/>
  <c r="AA19" i="7"/>
  <c r="AD19" i="7"/>
  <c r="Z19" i="7"/>
  <c r="AB28" i="7"/>
  <c r="AD40" i="7"/>
  <c r="Z40" i="7"/>
  <c r="AA40" i="7"/>
  <c r="AE40" i="7"/>
  <c r="Y40" i="7"/>
  <c r="AC40" i="7"/>
  <c r="X40" i="7"/>
  <c r="AB44" i="7"/>
  <c r="AD56" i="7"/>
  <c r="Z56" i="7"/>
  <c r="AA56" i="7"/>
  <c r="AE56" i="7"/>
  <c r="Y56" i="7"/>
  <c r="AC56" i="7"/>
  <c r="X56" i="7"/>
  <c r="AB60" i="7"/>
  <c r="AD72" i="7"/>
  <c r="Z72" i="7"/>
  <c r="AA72" i="7"/>
  <c r="AE72" i="7"/>
  <c r="Y72" i="7"/>
  <c r="AC72" i="7"/>
  <c r="X72" i="7"/>
  <c r="AB76" i="7"/>
  <c r="X5" i="7"/>
  <c r="AB5" i="7"/>
  <c r="Y6" i="7"/>
  <c r="X9" i="7"/>
  <c r="AB9" i="7"/>
  <c r="Y10" i="7"/>
  <c r="X13" i="7"/>
  <c r="AB13" i="7"/>
  <c r="Y14" i="7"/>
  <c r="AA16" i="7"/>
  <c r="AE16" i="7"/>
  <c r="X17" i="7"/>
  <c r="AB17" i="7"/>
  <c r="Y18" i="7"/>
  <c r="AA20" i="7"/>
  <c r="AE20" i="7"/>
  <c r="X21" i="7"/>
  <c r="AB21" i="7"/>
  <c r="Y22" i="7"/>
  <c r="AA24" i="7"/>
  <c r="AE24" i="7"/>
  <c r="Y25" i="7"/>
  <c r="Y29" i="7"/>
  <c r="AD29" i="7"/>
  <c r="Y33" i="7"/>
  <c r="AD33" i="7"/>
  <c r="Y37" i="7"/>
  <c r="AD37" i="7"/>
  <c r="Y41" i="7"/>
  <c r="AD41" i="7"/>
  <c r="Y45" i="7"/>
  <c r="AD45" i="7"/>
  <c r="Y49" i="7"/>
  <c r="AD49" i="7"/>
  <c r="Y53" i="7"/>
  <c r="AD53" i="7"/>
  <c r="Y57" i="7"/>
  <c r="AD57" i="7"/>
  <c r="Y61" i="7"/>
  <c r="AD61" i="7"/>
  <c r="Y65" i="7"/>
  <c r="AD65" i="7"/>
  <c r="Y69" i="7"/>
  <c r="AD69" i="7"/>
  <c r="Y73" i="7"/>
  <c r="AD73" i="7"/>
  <c r="Y77" i="7"/>
  <c r="AD77" i="7"/>
  <c r="AB98" i="7"/>
  <c r="X98" i="7"/>
  <c r="AA98" i="7"/>
  <c r="AE98" i="7"/>
  <c r="Z98" i="7"/>
  <c r="AD98" i="7"/>
  <c r="Y98" i="7"/>
  <c r="AB106" i="7"/>
  <c r="X106" i="7"/>
  <c r="AA106" i="7"/>
  <c r="AE106" i="7"/>
  <c r="Z106" i="7"/>
  <c r="AD106" i="7"/>
  <c r="Y106" i="7"/>
  <c r="Y5" i="7"/>
  <c r="Y9" i="7"/>
  <c r="Y13" i="7"/>
  <c r="X16" i="7"/>
  <c r="AB16" i="7"/>
  <c r="Y17" i="7"/>
  <c r="X20" i="7"/>
  <c r="AB20" i="7"/>
  <c r="Y21" i="7"/>
  <c r="X24" i="7"/>
  <c r="AB24" i="7"/>
  <c r="AE25" i="7"/>
  <c r="AA25" i="7"/>
  <c r="Z25" i="7"/>
  <c r="AB26" i="7"/>
  <c r="X26" i="7"/>
  <c r="AC26" i="7"/>
  <c r="AB30" i="7"/>
  <c r="X30" i="7"/>
  <c r="AC30" i="7"/>
  <c r="AB34" i="7"/>
  <c r="X34" i="7"/>
  <c r="AC34" i="7"/>
  <c r="AB38" i="7"/>
  <c r="X38" i="7"/>
  <c r="AC38" i="7"/>
  <c r="AB42" i="7"/>
  <c r="X42" i="7"/>
  <c r="AC42" i="7"/>
  <c r="AB46" i="7"/>
  <c r="X46" i="7"/>
  <c r="AC46" i="7"/>
  <c r="AB50" i="7"/>
  <c r="X50" i="7"/>
  <c r="AC50" i="7"/>
  <c r="AB54" i="7"/>
  <c r="X54" i="7"/>
  <c r="AC54" i="7"/>
  <c r="AB58" i="7"/>
  <c r="X58" i="7"/>
  <c r="AC58" i="7"/>
  <c r="AB62" i="7"/>
  <c r="X62" i="7"/>
  <c r="AC62" i="7"/>
  <c r="AB66" i="7"/>
  <c r="X66" i="7"/>
  <c r="AC66" i="7"/>
  <c r="AB70" i="7"/>
  <c r="X70" i="7"/>
  <c r="AC70" i="7"/>
  <c r="AB74" i="7"/>
  <c r="X74" i="7"/>
  <c r="AC74" i="7"/>
  <c r="AB78" i="7"/>
  <c r="X78" i="7"/>
  <c r="AC78" i="7"/>
  <c r="AB84" i="7"/>
  <c r="X84" i="7"/>
  <c r="AE84" i="7"/>
  <c r="AA84" i="7"/>
  <c r="AD84" i="7"/>
  <c r="Z84" i="7"/>
  <c r="AB92" i="7"/>
  <c r="X92" i="7"/>
  <c r="AE92" i="7"/>
  <c r="AA92" i="7"/>
  <c r="AD92" i="7"/>
  <c r="Z92" i="7"/>
  <c r="AC98" i="7"/>
  <c r="AC106" i="7"/>
  <c r="AB146" i="7"/>
  <c r="X146" i="7"/>
  <c r="AE146" i="7"/>
  <c r="Z146" i="7"/>
  <c r="AD146" i="7"/>
  <c r="Y146" i="7"/>
  <c r="AC146" i="7"/>
  <c r="AA146" i="7"/>
  <c r="Y16" i="7"/>
  <c r="Y20" i="7"/>
  <c r="Y24" i="7"/>
  <c r="AE29" i="7"/>
  <c r="AA29" i="7"/>
  <c r="AB29" i="7"/>
  <c r="AE33" i="7"/>
  <c r="AA33" i="7"/>
  <c r="AB33" i="7"/>
  <c r="AE37" i="7"/>
  <c r="AA37" i="7"/>
  <c r="AB37" i="7"/>
  <c r="AE41" i="7"/>
  <c r="AA41" i="7"/>
  <c r="AB41" i="7"/>
  <c r="AE45" i="7"/>
  <c r="AA45" i="7"/>
  <c r="AB45" i="7"/>
  <c r="AE49" i="7"/>
  <c r="AA49" i="7"/>
  <c r="AB49" i="7"/>
  <c r="AE53" i="7"/>
  <c r="AA53" i="7"/>
  <c r="AB53" i="7"/>
  <c r="AE57" i="7"/>
  <c r="AA57" i="7"/>
  <c r="AB57" i="7"/>
  <c r="AE61" i="7"/>
  <c r="AA61" i="7"/>
  <c r="AB61" i="7"/>
  <c r="AE65" i="7"/>
  <c r="AA65" i="7"/>
  <c r="AB65" i="7"/>
  <c r="AE69" i="7"/>
  <c r="AA69" i="7"/>
  <c r="AB69" i="7"/>
  <c r="AE73" i="7"/>
  <c r="AA73" i="7"/>
  <c r="AB73" i="7"/>
  <c r="AE77" i="7"/>
  <c r="AA77" i="7"/>
  <c r="AB77" i="7"/>
  <c r="AC81" i="7"/>
  <c r="Y81" i="7"/>
  <c r="AB81" i="7"/>
  <c r="X81" i="7"/>
  <c r="AE81" i="7"/>
  <c r="AA81" i="7"/>
  <c r="AB94" i="7"/>
  <c r="X94" i="7"/>
  <c r="AA94" i="7"/>
  <c r="AE94" i="7"/>
  <c r="Z94" i="7"/>
  <c r="AD94" i="7"/>
  <c r="Y94" i="7"/>
  <c r="AB102" i="7"/>
  <c r="X102" i="7"/>
  <c r="AA102" i="7"/>
  <c r="AE102" i="7"/>
  <c r="Z102" i="7"/>
  <c r="AD102" i="7"/>
  <c r="Y102" i="7"/>
  <c r="S138" i="7"/>
  <c r="W138" i="7"/>
  <c r="Q138" i="7"/>
  <c r="V138" i="7"/>
  <c r="U138" i="7"/>
  <c r="Y27" i="7"/>
  <c r="Y31" i="7"/>
  <c r="Y35" i="7"/>
  <c r="Y39" i="7"/>
  <c r="Y43" i="7"/>
  <c r="Y47" i="7"/>
  <c r="Y51" i="7"/>
  <c r="Y55" i="7"/>
  <c r="Y59" i="7"/>
  <c r="Y63" i="7"/>
  <c r="Y67" i="7"/>
  <c r="Y71" i="7"/>
  <c r="Y75" i="7"/>
  <c r="Y79" i="7"/>
  <c r="X82" i="7"/>
  <c r="AB82" i="7"/>
  <c r="Y83" i="7"/>
  <c r="AA85" i="7"/>
  <c r="AE85" i="7"/>
  <c r="X86" i="7"/>
  <c r="AB86" i="7"/>
  <c r="Y87" i="7"/>
  <c r="AA89" i="7"/>
  <c r="AE89" i="7"/>
  <c r="X90" i="7"/>
  <c r="AB90" i="7"/>
  <c r="Y91" i="7"/>
  <c r="AB93" i="7"/>
  <c r="AE97" i="7"/>
  <c r="AA97" i="7"/>
  <c r="AB97" i="7"/>
  <c r="AE101" i="7"/>
  <c r="AA101" i="7"/>
  <c r="AB101" i="7"/>
  <c r="AE105" i="7"/>
  <c r="AA105" i="7"/>
  <c r="AB105" i="7"/>
  <c r="AE109" i="7"/>
  <c r="AA109" i="7"/>
  <c r="AD109" i="7"/>
  <c r="Z109" i="7"/>
  <c r="Y109" i="7"/>
  <c r="AC113" i="7"/>
  <c r="AE145" i="7"/>
  <c r="AA145" i="7"/>
  <c r="AD145" i="7"/>
  <c r="Y145" i="7"/>
  <c r="AC145" i="7"/>
  <c r="X145" i="7"/>
  <c r="AB145" i="7"/>
  <c r="AD163" i="7"/>
  <c r="Z163" i="7"/>
  <c r="AA163" i="7"/>
  <c r="AE163" i="7"/>
  <c r="Y163" i="7"/>
  <c r="AC163" i="7"/>
  <c r="X163" i="7"/>
  <c r="AB163" i="7"/>
  <c r="Y82" i="7"/>
  <c r="X85" i="7"/>
  <c r="AB85" i="7"/>
  <c r="Y86" i="7"/>
  <c r="X89" i="7"/>
  <c r="AB89" i="7"/>
  <c r="Y90" i="7"/>
  <c r="X93" i="7"/>
  <c r="AD96" i="7"/>
  <c r="Z96" i="7"/>
  <c r="AB96" i="7"/>
  <c r="AD100" i="7"/>
  <c r="Z100" i="7"/>
  <c r="AB100" i="7"/>
  <c r="AD104" i="7"/>
  <c r="Z104" i="7"/>
  <c r="AB104" i="7"/>
  <c r="AD114" i="7"/>
  <c r="Z114" i="7"/>
  <c r="AA114" i="7"/>
  <c r="AE114" i="7"/>
  <c r="Y114" i="7"/>
  <c r="AC154" i="7"/>
  <c r="Y154" i="7"/>
  <c r="AB154" i="7"/>
  <c r="AA154" i="7"/>
  <c r="AE154" i="7"/>
  <c r="Z154" i="7"/>
  <c r="X154" i="7"/>
  <c r="Y85" i="7"/>
  <c r="Y89" i="7"/>
  <c r="AE93" i="7"/>
  <c r="AA93" i="7"/>
  <c r="Y93" i="7"/>
  <c r="AD93" i="7"/>
  <c r="AE113" i="7"/>
  <c r="AA113" i="7"/>
  <c r="AD113" i="7"/>
  <c r="Z113" i="7"/>
  <c r="Y113" i="7"/>
  <c r="U139" i="7"/>
  <c r="W139" i="7"/>
  <c r="Q139" i="7"/>
  <c r="V139" i="7"/>
  <c r="S139" i="7"/>
  <c r="V140" i="7"/>
  <c r="Q140" i="7"/>
  <c r="W140" i="7"/>
  <c r="U140" i="7"/>
  <c r="S140" i="7"/>
  <c r="AD148" i="7"/>
  <c r="Z148" i="7"/>
  <c r="AA148" i="7"/>
  <c r="AE148" i="7"/>
  <c r="Y148" i="7"/>
  <c r="AC148" i="7"/>
  <c r="X148" i="7"/>
  <c r="AB148" i="7"/>
  <c r="AE160" i="7"/>
  <c r="AA160" i="7"/>
  <c r="AD160" i="7"/>
  <c r="Y160" i="7"/>
  <c r="AC160" i="7"/>
  <c r="X160" i="7"/>
  <c r="AB160" i="7"/>
  <c r="Z160" i="7"/>
  <c r="Y108" i="7"/>
  <c r="AC108" i="7"/>
  <c r="Y112" i="7"/>
  <c r="AC112" i="7"/>
  <c r="V136" i="7"/>
  <c r="Q136" i="7"/>
  <c r="S136" i="7"/>
  <c r="Y136" i="7"/>
  <c r="AE136" i="7"/>
  <c r="AE141" i="7"/>
  <c r="AA141" i="7"/>
  <c r="Z141" i="7"/>
  <c r="AB142" i="7"/>
  <c r="X142" i="7"/>
  <c r="V142" i="7"/>
  <c r="AA142" i="7"/>
  <c r="V143" i="7"/>
  <c r="AD144" i="7"/>
  <c r="Z144" i="7"/>
  <c r="AB144" i="7"/>
  <c r="X149" i="7"/>
  <c r="AC149" i="7"/>
  <c r="Y150" i="7"/>
  <c r="AD150" i="7"/>
  <c r="V152" i="7"/>
  <c r="Q152" i="7"/>
  <c r="S152" i="7"/>
  <c r="Y152" i="7"/>
  <c r="AE152" i="7"/>
  <c r="U166" i="7"/>
  <c r="S166" i="7"/>
  <c r="Q166" i="7"/>
  <c r="W166" i="7"/>
  <c r="V166" i="7"/>
  <c r="Y95" i="7"/>
  <c r="Y99" i="7"/>
  <c r="Y103" i="7"/>
  <c r="Y107" i="7"/>
  <c r="Z108" i="7"/>
  <c r="Y111" i="7"/>
  <c r="Z112" i="7"/>
  <c r="U136" i="7"/>
  <c r="AE137" i="7"/>
  <c r="AA137" i="7"/>
  <c r="Z137" i="7"/>
  <c r="AB138" i="7"/>
  <c r="X138" i="7"/>
  <c r="AA138" i="7"/>
  <c r="AD140" i="7"/>
  <c r="Z140" i="7"/>
  <c r="AB140" i="7"/>
  <c r="AB141" i="7"/>
  <c r="Q142" i="7"/>
  <c r="W142" i="7"/>
  <c r="AC142" i="7"/>
  <c r="Q143" i="7"/>
  <c r="W143" i="7"/>
  <c r="X144" i="7"/>
  <c r="AC144" i="7"/>
  <c r="V148" i="7"/>
  <c r="Q148" i="7"/>
  <c r="S148" i="7"/>
  <c r="Y149" i="7"/>
  <c r="U150" i="7"/>
  <c r="Z150" i="7"/>
  <c r="S151" i="7"/>
  <c r="U152" i="7"/>
  <c r="AC153" i="7"/>
  <c r="Y153" i="7"/>
  <c r="AE153" i="7"/>
  <c r="AA153" i="7"/>
  <c r="AB153" i="7"/>
  <c r="U154" i="7"/>
  <c r="W154" i="7"/>
  <c r="Q154" i="7"/>
  <c r="S154" i="7"/>
  <c r="V154" i="7"/>
  <c r="AD136" i="7"/>
  <c r="Z136" i="7"/>
  <c r="AB136" i="7"/>
  <c r="V144" i="7"/>
  <c r="Q144" i="7"/>
  <c r="S144" i="7"/>
  <c r="AE149" i="7"/>
  <c r="AA149" i="7"/>
  <c r="Z149" i="7"/>
  <c r="AB150" i="7"/>
  <c r="X150" i="7"/>
  <c r="AA150" i="7"/>
  <c r="AD152" i="7"/>
  <c r="Z152" i="7"/>
  <c r="AB152" i="7"/>
  <c r="V155" i="7"/>
  <c r="Q155" i="7"/>
  <c r="W155" i="7"/>
  <c r="U155" i="7"/>
  <c r="S155" i="7"/>
  <c r="AB161" i="7"/>
  <c r="X161" i="7"/>
  <c r="AE161" i="7"/>
  <c r="Z161" i="7"/>
  <c r="AD161" i="7"/>
  <c r="Y161" i="7"/>
  <c r="AC161" i="7"/>
  <c r="AE175" i="7"/>
  <c r="AA175" i="7"/>
  <c r="AD175" i="7"/>
  <c r="Y175" i="7"/>
  <c r="AC175" i="7"/>
  <c r="X175" i="7"/>
  <c r="AB175" i="7"/>
  <c r="Z175" i="7"/>
  <c r="Y139" i="7"/>
  <c r="Y143" i="7"/>
  <c r="Y147" i="7"/>
  <c r="Y151" i="7"/>
  <c r="AE156" i="7"/>
  <c r="AA156" i="7"/>
  <c r="Z156" i="7"/>
  <c r="AB157" i="7"/>
  <c r="X157" i="7"/>
  <c r="V157" i="7"/>
  <c r="AA157" i="7"/>
  <c r="V158" i="7"/>
  <c r="AD159" i="7"/>
  <c r="Z159" i="7"/>
  <c r="AB159" i="7"/>
  <c r="Q161" i="7"/>
  <c r="W161" i="7"/>
  <c r="Q162" i="7"/>
  <c r="W162" i="7"/>
  <c r="X164" i="7"/>
  <c r="AB165" i="7"/>
  <c r="X165" i="7"/>
  <c r="AE165" i="7"/>
  <c r="AA165" i="7"/>
  <c r="AD165" i="7"/>
  <c r="AE168" i="7"/>
  <c r="AA168" i="7"/>
  <c r="AD168" i="7"/>
  <c r="Z168" i="7"/>
  <c r="AB168" i="7"/>
  <c r="Z169" i="7"/>
  <c r="AD184" i="7"/>
  <c r="Z184" i="7"/>
  <c r="AB184" i="7"/>
  <c r="X184" i="7"/>
  <c r="AE184" i="7"/>
  <c r="AC184" i="7"/>
  <c r="AA184" i="7"/>
  <c r="AB194" i="7"/>
  <c r="X194" i="7"/>
  <c r="AE194" i="7"/>
  <c r="AA194" i="7"/>
  <c r="AD194" i="7"/>
  <c r="Z194" i="7"/>
  <c r="Y194" i="7"/>
  <c r="AD155" i="7"/>
  <c r="Z155" i="7"/>
  <c r="AB155" i="7"/>
  <c r="W157" i="7"/>
  <c r="W158" i="7"/>
  <c r="V163" i="7"/>
  <c r="Q163" i="7"/>
  <c r="S163" i="7"/>
  <c r="V170" i="7"/>
  <c r="Q170" i="7"/>
  <c r="W170" i="7"/>
  <c r="U170" i="7"/>
  <c r="S170" i="7"/>
  <c r="AD178" i="7"/>
  <c r="Z178" i="7"/>
  <c r="AA178" i="7"/>
  <c r="AE178" i="7"/>
  <c r="Y178" i="7"/>
  <c r="AC178" i="7"/>
  <c r="X178" i="7"/>
  <c r="AB178" i="7"/>
  <c r="X155" i="7"/>
  <c r="AC155" i="7"/>
  <c r="V159" i="7"/>
  <c r="Q159" i="7"/>
  <c r="S159" i="7"/>
  <c r="U161" i="7"/>
  <c r="S162" i="7"/>
  <c r="U163" i="7"/>
  <c r="AE164" i="7"/>
  <c r="AA164" i="7"/>
  <c r="AD164" i="7"/>
  <c r="Z164" i="7"/>
  <c r="AB164" i="7"/>
  <c r="V167" i="7"/>
  <c r="Q167" i="7"/>
  <c r="U167" i="7"/>
  <c r="S167" i="7"/>
  <c r="AB169" i="7"/>
  <c r="X169" i="7"/>
  <c r="AE169" i="7"/>
  <c r="AA169" i="7"/>
  <c r="AD169" i="7"/>
  <c r="U173" i="7"/>
  <c r="W173" i="7"/>
  <c r="Q173" i="7"/>
  <c r="V173" i="7"/>
  <c r="S173" i="7"/>
  <c r="AB176" i="7"/>
  <c r="X176" i="7"/>
  <c r="AE176" i="7"/>
  <c r="Z176" i="7"/>
  <c r="AD176" i="7"/>
  <c r="Y176" i="7"/>
  <c r="AC176" i="7"/>
  <c r="W165" i="7"/>
  <c r="Y167" i="7"/>
  <c r="AC167" i="7"/>
  <c r="W169" i="7"/>
  <c r="AE171" i="7"/>
  <c r="AA171" i="7"/>
  <c r="Z171" i="7"/>
  <c r="AB172" i="7"/>
  <c r="X172" i="7"/>
  <c r="AA172" i="7"/>
  <c r="AD174" i="7"/>
  <c r="Z174" i="7"/>
  <c r="AB174" i="7"/>
  <c r="X179" i="7"/>
  <c r="AC179" i="7"/>
  <c r="Y180" i="7"/>
  <c r="AD180" i="7"/>
  <c r="V182" i="7"/>
  <c r="Q182" i="7"/>
  <c r="S182" i="7"/>
  <c r="Y182" i="7"/>
  <c r="AE182" i="7"/>
  <c r="S186" i="7"/>
  <c r="V186" i="7"/>
  <c r="Q186" i="7"/>
  <c r="U186" i="7"/>
  <c r="AC186" i="7"/>
  <c r="AB190" i="7"/>
  <c r="X190" i="7"/>
  <c r="AE190" i="7"/>
  <c r="AA190" i="7"/>
  <c r="AD190" i="7"/>
  <c r="Z190" i="7"/>
  <c r="AC190" i="7"/>
  <c r="Y158" i="7"/>
  <c r="Y162" i="7"/>
  <c r="Y166" i="7"/>
  <c r="Z167" i="7"/>
  <c r="AD170" i="7"/>
  <c r="Z170" i="7"/>
  <c r="AB170" i="7"/>
  <c r="AB171" i="7"/>
  <c r="AC172" i="7"/>
  <c r="X174" i="7"/>
  <c r="AC174" i="7"/>
  <c r="V178" i="7"/>
  <c r="Q178" i="7"/>
  <c r="S178" i="7"/>
  <c r="Y179" i="7"/>
  <c r="U180" i="7"/>
  <c r="Z180" i="7"/>
  <c r="S181" i="7"/>
  <c r="U182" i="7"/>
  <c r="AC183" i="7"/>
  <c r="Y183" i="7"/>
  <c r="AE183" i="7"/>
  <c r="AA183" i="7"/>
  <c r="AB183" i="7"/>
  <c r="V184" i="7"/>
  <c r="Q184" i="7"/>
  <c r="S184" i="7"/>
  <c r="U184" i="7"/>
  <c r="W186" i="7"/>
  <c r="V192" i="7"/>
  <c r="Q192" i="7"/>
  <c r="U192" i="7"/>
  <c r="S192" i="7"/>
  <c r="W192" i="7"/>
  <c r="V174" i="7"/>
  <c r="Q174" i="7"/>
  <c r="S174" i="7"/>
  <c r="AE179" i="7"/>
  <c r="AA179" i="7"/>
  <c r="Z179" i="7"/>
  <c r="AB180" i="7"/>
  <c r="X180" i="7"/>
  <c r="AA180" i="7"/>
  <c r="AD182" i="7"/>
  <c r="Z182" i="7"/>
  <c r="AB182" i="7"/>
  <c r="AB186" i="7"/>
  <c r="X186" i="7"/>
  <c r="AD186" i="7"/>
  <c r="Z186" i="7"/>
  <c r="Y186" i="7"/>
  <c r="V188" i="7"/>
  <c r="Q188" i="7"/>
  <c r="U188" i="7"/>
  <c r="S188" i="7"/>
  <c r="W188" i="7"/>
  <c r="Y173" i="7"/>
  <c r="Y177" i="7"/>
  <c r="Y181" i="7"/>
  <c r="U185" i="7"/>
  <c r="Y185" i="7"/>
  <c r="AA187" i="7"/>
  <c r="AE187" i="7"/>
  <c r="X188" i="7"/>
  <c r="AB188" i="7"/>
  <c r="U189" i="7"/>
  <c r="Y189" i="7"/>
  <c r="Q190" i="7"/>
  <c r="V190" i="7"/>
  <c r="AA191" i="7"/>
  <c r="AE191" i="7"/>
  <c r="X192" i="7"/>
  <c r="AB192" i="7"/>
  <c r="U193" i="7"/>
  <c r="Y193" i="7"/>
  <c r="Q194" i="7"/>
  <c r="V194" i="7"/>
  <c r="AA195" i="7"/>
  <c r="AE195" i="7"/>
  <c r="Y188" i="7"/>
  <c r="AC188" i="7"/>
  <c r="W190" i="7"/>
  <c r="Y192" i="7"/>
  <c r="AC192" i="7"/>
  <c r="W194" i="7"/>
  <c r="AB195" i="7"/>
  <c r="Y187" i="7"/>
  <c r="Z188" i="7"/>
  <c r="Y191" i="7"/>
  <c r="Z192" i="7"/>
  <c r="Y195" i="7"/>
  <c r="AE9" i="5"/>
  <c r="AA9" i="5"/>
  <c r="AE13" i="5"/>
  <c r="AA13" i="5"/>
  <c r="Z13" i="5"/>
  <c r="AD16" i="5"/>
  <c r="Z16" i="5"/>
  <c r="AE16" i="5"/>
  <c r="Y16" i="5"/>
  <c r="AA32" i="5"/>
  <c r="AA40" i="5"/>
  <c r="AD56" i="5"/>
  <c r="Z56" i="5"/>
  <c r="AE56" i="5"/>
  <c r="Y56" i="5"/>
  <c r="AA56" i="5"/>
  <c r="AC64" i="5"/>
  <c r="AD4" i="5"/>
  <c r="Z4" i="5"/>
  <c r="AB4" i="5"/>
  <c r="X5" i="5"/>
  <c r="AC5" i="5"/>
  <c r="AD8" i="5"/>
  <c r="Z8" i="5"/>
  <c r="AB8" i="5"/>
  <c r="X9" i="5"/>
  <c r="AC9" i="5"/>
  <c r="AD12" i="5"/>
  <c r="Z12" i="5"/>
  <c r="AB12" i="5"/>
  <c r="Y13" i="5"/>
  <c r="AB16" i="5"/>
  <c r="AE21" i="5"/>
  <c r="AA21" i="5"/>
  <c r="Z21" i="5"/>
  <c r="Y21" i="5"/>
  <c r="AE29" i="5"/>
  <c r="AA29" i="5"/>
  <c r="Z29" i="5"/>
  <c r="Y29" i="5"/>
  <c r="AB32" i="5"/>
  <c r="AE37" i="5"/>
  <c r="AA37" i="5"/>
  <c r="Z37" i="5"/>
  <c r="Y37" i="5"/>
  <c r="AE45" i="5"/>
  <c r="AA45" i="5"/>
  <c r="Z45" i="5"/>
  <c r="Y45" i="5"/>
  <c r="AB48" i="5"/>
  <c r="AE53" i="5"/>
  <c r="AA53" i="5"/>
  <c r="Z53" i="5"/>
  <c r="Y53" i="5"/>
  <c r="AB56" i="5"/>
  <c r="AE61" i="5"/>
  <c r="AA61" i="5"/>
  <c r="Z61" i="5"/>
  <c r="Y61" i="5"/>
  <c r="AB72" i="5"/>
  <c r="X72" i="5"/>
  <c r="AE72" i="5"/>
  <c r="Z72" i="5"/>
  <c r="AD72" i="5"/>
  <c r="Y72" i="5"/>
  <c r="AA72" i="5"/>
  <c r="AE91" i="5"/>
  <c r="AA91" i="5"/>
  <c r="Z91" i="5"/>
  <c r="AC91" i="5"/>
  <c r="AB91" i="5"/>
  <c r="Y91" i="5"/>
  <c r="X91" i="5"/>
  <c r="AE99" i="5"/>
  <c r="AA99" i="5"/>
  <c r="Z99" i="5"/>
  <c r="AC99" i="5"/>
  <c r="AB99" i="5"/>
  <c r="Y99" i="5"/>
  <c r="X99" i="5"/>
  <c r="AB5" i="5"/>
  <c r="AB9" i="5"/>
  <c r="AD13" i="5"/>
  <c r="AD24" i="5"/>
  <c r="Z24" i="5"/>
  <c r="AE24" i="5"/>
  <c r="Y24" i="5"/>
  <c r="AA24" i="5"/>
  <c r="AD40" i="5"/>
  <c r="Z40" i="5"/>
  <c r="AE40" i="5"/>
  <c r="Y40" i="5"/>
  <c r="AB64" i="5"/>
  <c r="X64" i="5"/>
  <c r="AD64" i="5"/>
  <c r="Y64" i="5"/>
  <c r="AA64" i="5"/>
  <c r="X4" i="5"/>
  <c r="AC4" i="5"/>
  <c r="Y5" i="5"/>
  <c r="X8" i="5"/>
  <c r="AC8" i="5"/>
  <c r="Y9" i="5"/>
  <c r="AD9" i="5"/>
  <c r="X12" i="5"/>
  <c r="AC12" i="5"/>
  <c r="AB13" i="5"/>
  <c r="AC16" i="5"/>
  <c r="X17" i="5"/>
  <c r="AD20" i="5"/>
  <c r="Z20" i="5"/>
  <c r="AE20" i="5"/>
  <c r="Y20" i="5"/>
  <c r="AA20" i="5"/>
  <c r="AB21" i="5"/>
  <c r="AC24" i="5"/>
  <c r="X25" i="5"/>
  <c r="AD28" i="5"/>
  <c r="Z28" i="5"/>
  <c r="AE28" i="5"/>
  <c r="Y28" i="5"/>
  <c r="AA28" i="5"/>
  <c r="AB29" i="5"/>
  <c r="X33" i="5"/>
  <c r="AD36" i="5"/>
  <c r="Z36" i="5"/>
  <c r="AE36" i="5"/>
  <c r="Y36" i="5"/>
  <c r="AA36" i="5"/>
  <c r="AB37" i="5"/>
  <c r="AC40" i="5"/>
  <c r="X41" i="5"/>
  <c r="AD44" i="5"/>
  <c r="Z44" i="5"/>
  <c r="AE44" i="5"/>
  <c r="Y44" i="5"/>
  <c r="AA44" i="5"/>
  <c r="AB45" i="5"/>
  <c r="X49" i="5"/>
  <c r="AD52" i="5"/>
  <c r="Z52" i="5"/>
  <c r="AE52" i="5"/>
  <c r="Y52" i="5"/>
  <c r="AA52" i="5"/>
  <c r="AB53" i="5"/>
  <c r="AC56" i="5"/>
  <c r="X57" i="5"/>
  <c r="AD60" i="5"/>
  <c r="Z60" i="5"/>
  <c r="AE60" i="5"/>
  <c r="Y60" i="5"/>
  <c r="AA60" i="5"/>
  <c r="AB61" i="5"/>
  <c r="AD91" i="5"/>
  <c r="AD99" i="5"/>
  <c r="AD133" i="5"/>
  <c r="Z133" i="5"/>
  <c r="AA133" i="5"/>
  <c r="AE133" i="5"/>
  <c r="Y133" i="5"/>
  <c r="AC133" i="5"/>
  <c r="AB133" i="5"/>
  <c r="X133" i="5"/>
  <c r="AE5" i="5"/>
  <c r="AA5" i="5"/>
  <c r="X13" i="5"/>
  <c r="AA16" i="5"/>
  <c r="AD32" i="5"/>
  <c r="Z32" i="5"/>
  <c r="AE32" i="5"/>
  <c r="Y32" i="5"/>
  <c r="AD48" i="5"/>
  <c r="Z48" i="5"/>
  <c r="AE48" i="5"/>
  <c r="Y48" i="5"/>
  <c r="AA48" i="5"/>
  <c r="V171" i="5"/>
  <c r="Q171" i="5"/>
  <c r="S171" i="5"/>
  <c r="W171" i="5"/>
  <c r="L5" i="5"/>
  <c r="V4" i="5"/>
  <c r="Q4" i="5"/>
  <c r="S4" i="5"/>
  <c r="Y4" i="5"/>
  <c r="AE4" i="5"/>
  <c r="Z5" i="5"/>
  <c r="AB6" i="5"/>
  <c r="X6" i="5"/>
  <c r="AC6" i="5"/>
  <c r="Y8" i="5"/>
  <c r="AE8" i="5"/>
  <c r="Z9" i="5"/>
  <c r="AB10" i="5"/>
  <c r="X10" i="5"/>
  <c r="AC10" i="5"/>
  <c r="Y12" i="5"/>
  <c r="AE12" i="5"/>
  <c r="AC13" i="5"/>
  <c r="X16" i="5"/>
  <c r="AE17" i="5"/>
  <c r="AA17" i="5"/>
  <c r="Z17" i="5"/>
  <c r="Y17" i="5"/>
  <c r="AC21" i="5"/>
  <c r="X24" i="5"/>
  <c r="AE25" i="5"/>
  <c r="AA25" i="5"/>
  <c r="Z25" i="5"/>
  <c r="Y25" i="5"/>
  <c r="AC29" i="5"/>
  <c r="X32" i="5"/>
  <c r="AE33" i="5"/>
  <c r="AA33" i="5"/>
  <c r="Z33" i="5"/>
  <c r="Y33" i="5"/>
  <c r="AC37" i="5"/>
  <c r="X40" i="5"/>
  <c r="AE41" i="5"/>
  <c r="AA41" i="5"/>
  <c r="Z41" i="5"/>
  <c r="Y41" i="5"/>
  <c r="AC45" i="5"/>
  <c r="X48" i="5"/>
  <c r="AE49" i="5"/>
  <c r="AA49" i="5"/>
  <c r="Z49" i="5"/>
  <c r="Y49" i="5"/>
  <c r="AC53" i="5"/>
  <c r="X56" i="5"/>
  <c r="AE57" i="5"/>
  <c r="AA57" i="5"/>
  <c r="Z57" i="5"/>
  <c r="Y57" i="5"/>
  <c r="AC61" i="5"/>
  <c r="Z64" i="5"/>
  <c r="AC72" i="5"/>
  <c r="AE83" i="5"/>
  <c r="AA83" i="5"/>
  <c r="Z83" i="5"/>
  <c r="AC83" i="5"/>
  <c r="AB83" i="5"/>
  <c r="X83" i="5"/>
  <c r="AD86" i="5"/>
  <c r="Z86" i="5"/>
  <c r="AE86" i="5"/>
  <c r="Y86" i="5"/>
  <c r="X86" i="5"/>
  <c r="AC86" i="5"/>
  <c r="AA86" i="5"/>
  <c r="AE130" i="5"/>
  <c r="AA130" i="5"/>
  <c r="AD130" i="5"/>
  <c r="Z130" i="5"/>
  <c r="AC130" i="5"/>
  <c r="AB130" i="5"/>
  <c r="Y130" i="5"/>
  <c r="X130" i="5"/>
  <c r="AD149" i="5"/>
  <c r="Z149" i="5"/>
  <c r="AA149" i="5"/>
  <c r="AE149" i="5"/>
  <c r="Y149" i="5"/>
  <c r="AC149" i="5"/>
  <c r="AB149" i="5"/>
  <c r="X149" i="5"/>
  <c r="V153" i="5"/>
  <c r="Q153" i="5"/>
  <c r="W153" i="5"/>
  <c r="U153" i="5"/>
  <c r="S153" i="5"/>
  <c r="V129" i="5"/>
  <c r="Q129" i="5"/>
  <c r="U129" i="5"/>
  <c r="W129" i="5"/>
  <c r="S129" i="5"/>
  <c r="AB14" i="5"/>
  <c r="X14" i="5"/>
  <c r="AC14" i="5"/>
  <c r="AB18" i="5"/>
  <c r="X18" i="5"/>
  <c r="AC18" i="5"/>
  <c r="AB22" i="5"/>
  <c r="X22" i="5"/>
  <c r="AC22" i="5"/>
  <c r="AB26" i="5"/>
  <c r="X26" i="5"/>
  <c r="AC26" i="5"/>
  <c r="AB30" i="5"/>
  <c r="X30" i="5"/>
  <c r="AC30" i="5"/>
  <c r="AB34" i="5"/>
  <c r="X34" i="5"/>
  <c r="AC34" i="5"/>
  <c r="AB38" i="5"/>
  <c r="X38" i="5"/>
  <c r="AC38" i="5"/>
  <c r="AB42" i="5"/>
  <c r="X42" i="5"/>
  <c r="AC42" i="5"/>
  <c r="AB46" i="5"/>
  <c r="X46" i="5"/>
  <c r="AC46" i="5"/>
  <c r="AB50" i="5"/>
  <c r="X50" i="5"/>
  <c r="AC50" i="5"/>
  <c r="AB54" i="5"/>
  <c r="X54" i="5"/>
  <c r="AC54" i="5"/>
  <c r="AB58" i="5"/>
  <c r="X58" i="5"/>
  <c r="AC58" i="5"/>
  <c r="AB62" i="5"/>
  <c r="X62" i="5"/>
  <c r="AC62" i="5"/>
  <c r="AD66" i="5"/>
  <c r="Z66" i="5"/>
  <c r="AA66" i="5"/>
  <c r="Y66" i="5"/>
  <c r="AB68" i="5"/>
  <c r="X68" i="5"/>
  <c r="AD68" i="5"/>
  <c r="Y68" i="5"/>
  <c r="AE68" i="5"/>
  <c r="AD78" i="5"/>
  <c r="Z78" i="5"/>
  <c r="AE78" i="5"/>
  <c r="Y78" i="5"/>
  <c r="X78" i="5"/>
  <c r="AC78" i="5"/>
  <c r="AA78" i="5"/>
  <c r="AD94" i="5"/>
  <c r="Z94" i="5"/>
  <c r="AE94" i="5"/>
  <c r="Y94" i="5"/>
  <c r="X94" i="5"/>
  <c r="AC94" i="5"/>
  <c r="AA94" i="5"/>
  <c r="U120" i="5"/>
  <c r="S120" i="5"/>
  <c r="V120" i="5"/>
  <c r="W120" i="5"/>
  <c r="U128" i="5"/>
  <c r="S128" i="5"/>
  <c r="Q128" i="5"/>
  <c r="W128" i="5"/>
  <c r="V128" i="5"/>
  <c r="U136" i="5"/>
  <c r="V136" i="5"/>
  <c r="S136" i="5"/>
  <c r="W136" i="5"/>
  <c r="Y7" i="5"/>
  <c r="Y11" i="5"/>
  <c r="Y15" i="5"/>
  <c r="Y19" i="5"/>
  <c r="Y23" i="5"/>
  <c r="Y27" i="5"/>
  <c r="Y31" i="5"/>
  <c r="Y35" i="5"/>
  <c r="Y39" i="5"/>
  <c r="Y43" i="5"/>
  <c r="Y47" i="5"/>
  <c r="Y51" i="5"/>
  <c r="Y55" i="5"/>
  <c r="Y59" i="5"/>
  <c r="Y63" i="5"/>
  <c r="AE67" i="5"/>
  <c r="AA67" i="5"/>
  <c r="AB67" i="5"/>
  <c r="AE71" i="5"/>
  <c r="AA71" i="5"/>
  <c r="AB71" i="5"/>
  <c r="AE75" i="5"/>
  <c r="AA75" i="5"/>
  <c r="AB75" i="5"/>
  <c r="X79" i="5"/>
  <c r="AD82" i="5"/>
  <c r="Z82" i="5"/>
  <c r="AE82" i="5"/>
  <c r="Y82" i="5"/>
  <c r="AA82" i="5"/>
  <c r="X87" i="5"/>
  <c r="AD90" i="5"/>
  <c r="Z90" i="5"/>
  <c r="AE90" i="5"/>
  <c r="Y90" i="5"/>
  <c r="AA90" i="5"/>
  <c r="X95" i="5"/>
  <c r="AD98" i="5"/>
  <c r="Z98" i="5"/>
  <c r="AE98" i="5"/>
  <c r="Y98" i="5"/>
  <c r="AA98" i="5"/>
  <c r="AB127" i="5"/>
  <c r="X127" i="5"/>
  <c r="AE127" i="5"/>
  <c r="AA127" i="5"/>
  <c r="Z127" i="5"/>
  <c r="AD127" i="5"/>
  <c r="AE142" i="5"/>
  <c r="AA142" i="5"/>
  <c r="AC142" i="5"/>
  <c r="X142" i="5"/>
  <c r="AB142" i="5"/>
  <c r="Y142" i="5"/>
  <c r="AB147" i="5"/>
  <c r="X147" i="5"/>
  <c r="AE147" i="5"/>
  <c r="Z147" i="5"/>
  <c r="AD147" i="5"/>
  <c r="Y147" i="5"/>
  <c r="AA147" i="5"/>
  <c r="AB169" i="5"/>
  <c r="X169" i="5"/>
  <c r="AD169" i="5"/>
  <c r="Z169" i="5"/>
  <c r="AE169" i="5"/>
  <c r="AC169" i="5"/>
  <c r="AA169" i="5"/>
  <c r="Y169" i="5"/>
  <c r="AD70" i="5"/>
  <c r="Z70" i="5"/>
  <c r="AB70" i="5"/>
  <c r="AD74" i="5"/>
  <c r="Z74" i="5"/>
  <c r="AB74" i="5"/>
  <c r="AE79" i="5"/>
  <c r="AA79" i="5"/>
  <c r="Z79" i="5"/>
  <c r="Y79" i="5"/>
  <c r="AE87" i="5"/>
  <c r="AA87" i="5"/>
  <c r="Z87" i="5"/>
  <c r="Y87" i="5"/>
  <c r="AE95" i="5"/>
  <c r="AA95" i="5"/>
  <c r="Z95" i="5"/>
  <c r="Y95" i="5"/>
  <c r="V125" i="5"/>
  <c r="Q125" i="5"/>
  <c r="U125" i="5"/>
  <c r="S125" i="5"/>
  <c r="AE126" i="5"/>
  <c r="AA126" i="5"/>
  <c r="AD126" i="5"/>
  <c r="Z126" i="5"/>
  <c r="AC126" i="5"/>
  <c r="X126" i="5"/>
  <c r="AB131" i="5"/>
  <c r="X131" i="5"/>
  <c r="AE131" i="5"/>
  <c r="Z131" i="5"/>
  <c r="AD131" i="5"/>
  <c r="Y131" i="5"/>
  <c r="AC131" i="5"/>
  <c r="AA131" i="5"/>
  <c r="S139" i="5"/>
  <c r="W139" i="5"/>
  <c r="Q139" i="5"/>
  <c r="V139" i="5"/>
  <c r="U139" i="5"/>
  <c r="U140" i="5"/>
  <c r="W140" i="5"/>
  <c r="Q140" i="5"/>
  <c r="V140" i="5"/>
  <c r="S140" i="5"/>
  <c r="AE146" i="5"/>
  <c r="AA146" i="5"/>
  <c r="AD146" i="5"/>
  <c r="Y146" i="5"/>
  <c r="AC146" i="5"/>
  <c r="X146" i="5"/>
  <c r="Z146" i="5"/>
  <c r="Y65" i="5"/>
  <c r="Y69" i="5"/>
  <c r="Y73" i="5"/>
  <c r="AB76" i="5"/>
  <c r="X76" i="5"/>
  <c r="AC76" i="5"/>
  <c r="AB80" i="5"/>
  <c r="X80" i="5"/>
  <c r="AC80" i="5"/>
  <c r="AB84" i="5"/>
  <c r="X84" i="5"/>
  <c r="AC84" i="5"/>
  <c r="AB88" i="5"/>
  <c r="X88" i="5"/>
  <c r="AC88" i="5"/>
  <c r="AB92" i="5"/>
  <c r="X92" i="5"/>
  <c r="AC92" i="5"/>
  <c r="AB96" i="5"/>
  <c r="X96" i="5"/>
  <c r="AC96" i="5"/>
  <c r="AB100" i="5"/>
  <c r="X100" i="5"/>
  <c r="AC100" i="5"/>
  <c r="V121" i="5"/>
  <c r="Q121" i="5"/>
  <c r="U121" i="5"/>
  <c r="S121" i="5"/>
  <c r="AE122" i="5"/>
  <c r="AA122" i="5"/>
  <c r="AD122" i="5"/>
  <c r="Z122" i="5"/>
  <c r="X122" i="5"/>
  <c r="AB123" i="5"/>
  <c r="X123" i="5"/>
  <c r="AE123" i="5"/>
  <c r="AA123" i="5"/>
  <c r="AC123" i="5"/>
  <c r="U124" i="5"/>
  <c r="S124" i="5"/>
  <c r="S135" i="5"/>
  <c r="V135" i="5"/>
  <c r="U135" i="5"/>
  <c r="V141" i="5"/>
  <c r="Q141" i="5"/>
  <c r="W141" i="5"/>
  <c r="S141" i="5"/>
  <c r="AB143" i="5"/>
  <c r="X143" i="5"/>
  <c r="AD143" i="5"/>
  <c r="Y143" i="5"/>
  <c r="AC143" i="5"/>
  <c r="Z143" i="5"/>
  <c r="U152" i="5"/>
  <c r="V152" i="5"/>
  <c r="S152" i="5"/>
  <c r="S155" i="5"/>
  <c r="W155" i="5"/>
  <c r="Q155" i="5"/>
  <c r="V155" i="5"/>
  <c r="U155" i="5"/>
  <c r="U156" i="5"/>
  <c r="W156" i="5"/>
  <c r="Q156" i="5"/>
  <c r="V156" i="5"/>
  <c r="S156" i="5"/>
  <c r="AD159" i="5"/>
  <c r="Z159" i="5"/>
  <c r="AB159" i="5"/>
  <c r="X159" i="5"/>
  <c r="Y159" i="5"/>
  <c r="AE159" i="5"/>
  <c r="AC159" i="5"/>
  <c r="V137" i="5"/>
  <c r="Q137" i="5"/>
  <c r="W137" i="5"/>
  <c r="U137" i="5"/>
  <c r="S137" i="5"/>
  <c r="AD145" i="5"/>
  <c r="Z145" i="5"/>
  <c r="AE145" i="5"/>
  <c r="Y145" i="5"/>
  <c r="AC145" i="5"/>
  <c r="X145" i="5"/>
  <c r="AA145" i="5"/>
  <c r="S151" i="5"/>
  <c r="V151" i="5"/>
  <c r="U151" i="5"/>
  <c r="S157" i="5"/>
  <c r="V157" i="5"/>
  <c r="Q157" i="5"/>
  <c r="U157" i="5"/>
  <c r="S161" i="5"/>
  <c r="V161" i="5"/>
  <c r="Q161" i="5"/>
  <c r="W161" i="5"/>
  <c r="U161" i="5"/>
  <c r="AD163" i="5"/>
  <c r="Z163" i="5"/>
  <c r="AB163" i="5"/>
  <c r="X163" i="5"/>
  <c r="AE163" i="5"/>
  <c r="AC163" i="5"/>
  <c r="AA163" i="5"/>
  <c r="Y77" i="5"/>
  <c r="Y81" i="5"/>
  <c r="Y85" i="5"/>
  <c r="Y89" i="5"/>
  <c r="Y93" i="5"/>
  <c r="Y97" i="5"/>
  <c r="X120" i="5"/>
  <c r="AB120" i="5"/>
  <c r="Y121" i="5"/>
  <c r="Q122" i="5"/>
  <c r="V122" i="5"/>
  <c r="X124" i="5"/>
  <c r="AB124" i="5"/>
  <c r="Y125" i="5"/>
  <c r="Q126" i="5"/>
  <c r="V126" i="5"/>
  <c r="X128" i="5"/>
  <c r="AB128" i="5"/>
  <c r="Y129" i="5"/>
  <c r="Q130" i="5"/>
  <c r="V130" i="5"/>
  <c r="V133" i="5"/>
  <c r="Q133" i="5"/>
  <c r="S133" i="5"/>
  <c r="Y134" i="5"/>
  <c r="Z135" i="5"/>
  <c r="AE138" i="5"/>
  <c r="AA138" i="5"/>
  <c r="Z138" i="5"/>
  <c r="AB139" i="5"/>
  <c r="X139" i="5"/>
  <c r="AA139" i="5"/>
  <c r="AD141" i="5"/>
  <c r="Z141" i="5"/>
  <c r="AB141" i="5"/>
  <c r="Q143" i="5"/>
  <c r="W143" i="5"/>
  <c r="Q144" i="5"/>
  <c r="W144" i="5"/>
  <c r="V149" i="5"/>
  <c r="Q149" i="5"/>
  <c r="S149" i="5"/>
  <c r="Y150" i="5"/>
  <c r="Z151" i="5"/>
  <c r="AE154" i="5"/>
  <c r="AA154" i="5"/>
  <c r="Z154" i="5"/>
  <c r="AB155" i="5"/>
  <c r="X155" i="5"/>
  <c r="AA155" i="5"/>
  <c r="AB157" i="5"/>
  <c r="X157" i="5"/>
  <c r="AD157" i="5"/>
  <c r="Z157" i="5"/>
  <c r="Y157" i="5"/>
  <c r="V159" i="5"/>
  <c r="Q159" i="5"/>
  <c r="S159" i="5"/>
  <c r="U159" i="5"/>
  <c r="S165" i="5"/>
  <c r="V165" i="5"/>
  <c r="Q165" i="5"/>
  <c r="U165" i="5"/>
  <c r="AD167" i="5"/>
  <c r="Z167" i="5"/>
  <c r="AB167" i="5"/>
  <c r="X167" i="5"/>
  <c r="Y167" i="5"/>
  <c r="AB174" i="5"/>
  <c r="X174" i="5"/>
  <c r="AE174" i="5"/>
  <c r="Z174" i="5"/>
  <c r="AD174" i="5"/>
  <c r="Y174" i="5"/>
  <c r="AC174" i="5"/>
  <c r="S182" i="5"/>
  <c r="W182" i="5"/>
  <c r="Q182" i="5"/>
  <c r="V182" i="5"/>
  <c r="U182" i="5"/>
  <c r="U183" i="5"/>
  <c r="W183" i="5"/>
  <c r="Q183" i="5"/>
  <c r="V183" i="5"/>
  <c r="S183" i="5"/>
  <c r="V184" i="5"/>
  <c r="Q184" i="5"/>
  <c r="W184" i="5"/>
  <c r="U184" i="5"/>
  <c r="S184" i="5"/>
  <c r="AB196" i="5"/>
  <c r="X196" i="5"/>
  <c r="AD196" i="5"/>
  <c r="Z196" i="5"/>
  <c r="AE196" i="5"/>
  <c r="AC196" i="5"/>
  <c r="AA196" i="5"/>
  <c r="Y120" i="5"/>
  <c r="Y124" i="5"/>
  <c r="Y128" i="5"/>
  <c r="AE134" i="5"/>
  <c r="AA134" i="5"/>
  <c r="Z134" i="5"/>
  <c r="AB135" i="5"/>
  <c r="X135" i="5"/>
  <c r="AA135" i="5"/>
  <c r="AD137" i="5"/>
  <c r="Z137" i="5"/>
  <c r="AB137" i="5"/>
  <c r="V145" i="5"/>
  <c r="Q145" i="5"/>
  <c r="S145" i="5"/>
  <c r="AE150" i="5"/>
  <c r="AA150" i="5"/>
  <c r="Z150" i="5"/>
  <c r="AB151" i="5"/>
  <c r="X151" i="5"/>
  <c r="AA151" i="5"/>
  <c r="AD153" i="5"/>
  <c r="Z153" i="5"/>
  <c r="AB153" i="5"/>
  <c r="AB161" i="5"/>
  <c r="X161" i="5"/>
  <c r="AD161" i="5"/>
  <c r="Z161" i="5"/>
  <c r="Y161" i="5"/>
  <c r="V163" i="5"/>
  <c r="Q163" i="5"/>
  <c r="S163" i="5"/>
  <c r="U163" i="5"/>
  <c r="S169" i="5"/>
  <c r="V169" i="5"/>
  <c r="Q169" i="5"/>
  <c r="U169" i="5"/>
  <c r="AD171" i="5"/>
  <c r="Z171" i="5"/>
  <c r="AB171" i="5"/>
  <c r="X171" i="5"/>
  <c r="Y171" i="5"/>
  <c r="AE173" i="5"/>
  <c r="AA173" i="5"/>
  <c r="AD173" i="5"/>
  <c r="Y173" i="5"/>
  <c r="AC173" i="5"/>
  <c r="X173" i="5"/>
  <c r="AB173" i="5"/>
  <c r="AD176" i="5"/>
  <c r="Z176" i="5"/>
  <c r="AA176" i="5"/>
  <c r="AE176" i="5"/>
  <c r="Y176" i="5"/>
  <c r="AC176" i="5"/>
  <c r="X176" i="5"/>
  <c r="AA161" i="5"/>
  <c r="W163" i="5"/>
  <c r="AB165" i="5"/>
  <c r="X165" i="5"/>
  <c r="AD165" i="5"/>
  <c r="Z165" i="5"/>
  <c r="Y165" i="5"/>
  <c r="V167" i="5"/>
  <c r="Q167" i="5"/>
  <c r="S167" i="5"/>
  <c r="U167" i="5"/>
  <c r="W169" i="5"/>
  <c r="AA171" i="5"/>
  <c r="S188" i="5"/>
  <c r="V188" i="5"/>
  <c r="Q188" i="5"/>
  <c r="W188" i="5"/>
  <c r="U188" i="5"/>
  <c r="AD190" i="5"/>
  <c r="Z190" i="5"/>
  <c r="AB190" i="5"/>
  <c r="X190" i="5"/>
  <c r="AE190" i="5"/>
  <c r="AC190" i="5"/>
  <c r="AA190" i="5"/>
  <c r="Y132" i="5"/>
  <c r="Y136" i="5"/>
  <c r="Y140" i="5"/>
  <c r="Y144" i="5"/>
  <c r="Y148" i="5"/>
  <c r="Y152" i="5"/>
  <c r="Y156" i="5"/>
  <c r="AA158" i="5"/>
  <c r="AE158" i="5"/>
  <c r="U160" i="5"/>
  <c r="Y160" i="5"/>
  <c r="AA162" i="5"/>
  <c r="AE162" i="5"/>
  <c r="U164" i="5"/>
  <c r="Y164" i="5"/>
  <c r="AA166" i="5"/>
  <c r="AE166" i="5"/>
  <c r="U168" i="5"/>
  <c r="Y168" i="5"/>
  <c r="AA170" i="5"/>
  <c r="AE170" i="5"/>
  <c r="AD172" i="5"/>
  <c r="Z172" i="5"/>
  <c r="AB172" i="5"/>
  <c r="Q174" i="5"/>
  <c r="W174" i="5"/>
  <c r="Q175" i="5"/>
  <c r="W175" i="5"/>
  <c r="X177" i="5"/>
  <c r="Y178" i="5"/>
  <c r="V180" i="5"/>
  <c r="Q180" i="5"/>
  <c r="S180" i="5"/>
  <c r="Y180" i="5"/>
  <c r="Y181" i="5"/>
  <c r="Z182" i="5"/>
  <c r="AC185" i="5"/>
  <c r="Y185" i="5"/>
  <c r="AE185" i="5"/>
  <c r="AA185" i="5"/>
  <c r="AB185" i="5"/>
  <c r="V186" i="5"/>
  <c r="Q186" i="5"/>
  <c r="S186" i="5"/>
  <c r="U186" i="5"/>
  <c r="S192" i="5"/>
  <c r="V192" i="5"/>
  <c r="Q192" i="5"/>
  <c r="U192" i="5"/>
  <c r="AD194" i="5"/>
  <c r="Z194" i="5"/>
  <c r="AB194" i="5"/>
  <c r="X194" i="5"/>
  <c r="Y194" i="5"/>
  <c r="V176" i="5"/>
  <c r="Q176" i="5"/>
  <c r="S176" i="5"/>
  <c r="AE181" i="5"/>
  <c r="AA181" i="5"/>
  <c r="Z181" i="5"/>
  <c r="AB182" i="5"/>
  <c r="X182" i="5"/>
  <c r="AA182" i="5"/>
  <c r="AD184" i="5"/>
  <c r="Z184" i="5"/>
  <c r="AB184" i="5"/>
  <c r="AB188" i="5"/>
  <c r="X188" i="5"/>
  <c r="AD188" i="5"/>
  <c r="Z188" i="5"/>
  <c r="Y188" i="5"/>
  <c r="V190" i="5"/>
  <c r="Q190" i="5"/>
  <c r="S190" i="5"/>
  <c r="U190" i="5"/>
  <c r="S196" i="5"/>
  <c r="V196" i="5"/>
  <c r="Q196" i="5"/>
  <c r="U196" i="5"/>
  <c r="Y158" i="5"/>
  <c r="Y162" i="5"/>
  <c r="Y166" i="5"/>
  <c r="Y170" i="5"/>
  <c r="V172" i="5"/>
  <c r="Q172" i="5"/>
  <c r="S172" i="5"/>
  <c r="U174" i="5"/>
  <c r="S175" i="5"/>
  <c r="U176" i="5"/>
  <c r="AE177" i="5"/>
  <c r="AA177" i="5"/>
  <c r="Z177" i="5"/>
  <c r="AB178" i="5"/>
  <c r="X178" i="5"/>
  <c r="AA178" i="5"/>
  <c r="AD180" i="5"/>
  <c r="Z180" i="5"/>
  <c r="AB180" i="5"/>
  <c r="AB181" i="5"/>
  <c r="AC182" i="5"/>
  <c r="X184" i="5"/>
  <c r="AC184" i="5"/>
  <c r="AD186" i="5"/>
  <c r="Z186" i="5"/>
  <c r="AB186" i="5"/>
  <c r="X186" i="5"/>
  <c r="Y186" i="5"/>
  <c r="AA188" i="5"/>
  <c r="W190" i="5"/>
  <c r="AB192" i="5"/>
  <c r="X192" i="5"/>
  <c r="AD192" i="5"/>
  <c r="Z192" i="5"/>
  <c r="Y192" i="5"/>
  <c r="V194" i="5"/>
  <c r="Q194" i="5"/>
  <c r="S194" i="5"/>
  <c r="U194" i="5"/>
  <c r="W196" i="5"/>
  <c r="Y175" i="5"/>
  <c r="Y179" i="5"/>
  <c r="Y183" i="5"/>
  <c r="U187" i="5"/>
  <c r="Y187" i="5"/>
  <c r="AA189" i="5"/>
  <c r="AE189" i="5"/>
  <c r="U191" i="5"/>
  <c r="Y191" i="5"/>
  <c r="AA193" i="5"/>
  <c r="AE193" i="5"/>
  <c r="U195" i="5"/>
  <c r="Y195" i="5"/>
  <c r="AA197" i="5"/>
  <c r="AE197" i="5"/>
  <c r="Y189" i="5"/>
  <c r="Y193" i="5"/>
  <c r="Y197" i="5"/>
  <c r="W5" i="4"/>
  <c r="O5" i="4"/>
  <c r="L6" i="4"/>
  <c r="V5" i="4"/>
  <c r="Q5" i="4"/>
  <c r="S5" i="4"/>
  <c r="U5" i="4"/>
  <c r="P5" i="4"/>
  <c r="AC6" i="4"/>
  <c r="AC10" i="4"/>
  <c r="AC14" i="4"/>
  <c r="Y18" i="4"/>
  <c r="AB26" i="4"/>
  <c r="X26" i="4"/>
  <c r="O4" i="4"/>
  <c r="S4" i="4"/>
  <c r="X4" i="4"/>
  <c r="AB4" i="4"/>
  <c r="Y5" i="4"/>
  <c r="Z6" i="4"/>
  <c r="AD6" i="4"/>
  <c r="AA7" i="4"/>
  <c r="AE7" i="4"/>
  <c r="X8" i="4"/>
  <c r="AB8" i="4"/>
  <c r="Y9" i="4"/>
  <c r="Z10" i="4"/>
  <c r="AD10" i="4"/>
  <c r="AA11" i="4"/>
  <c r="AE11" i="4"/>
  <c r="X12" i="4"/>
  <c r="AB12" i="4"/>
  <c r="Y13" i="4"/>
  <c r="Z14" i="4"/>
  <c r="AD14" i="4"/>
  <c r="AA15" i="4"/>
  <c r="AE15" i="4"/>
  <c r="X16" i="4"/>
  <c r="AB16" i="4"/>
  <c r="Y17" i="4"/>
  <c r="Z18" i="4"/>
  <c r="AD18" i="4"/>
  <c r="AA19" i="4"/>
  <c r="AE19" i="4"/>
  <c r="X20" i="4"/>
  <c r="AB20" i="4"/>
  <c r="Y21" i="4"/>
  <c r="Z22" i="4"/>
  <c r="AD22" i="4"/>
  <c r="Z23" i="4"/>
  <c r="AE25" i="4"/>
  <c r="AA25" i="4"/>
  <c r="AB25" i="4"/>
  <c r="Y26" i="4"/>
  <c r="AD26" i="4"/>
  <c r="AB29" i="4"/>
  <c r="AE29" i="4"/>
  <c r="AA29" i="4"/>
  <c r="AC29" i="4"/>
  <c r="AB49" i="4"/>
  <c r="X49" i="4"/>
  <c r="AA49" i="4"/>
  <c r="AE49" i="4"/>
  <c r="Z49" i="4"/>
  <c r="AD49" i="4"/>
  <c r="Y49" i="4"/>
  <c r="AB57" i="4"/>
  <c r="X57" i="4"/>
  <c r="AA57" i="4"/>
  <c r="AE57" i="4"/>
  <c r="Z57" i="4"/>
  <c r="AD57" i="4"/>
  <c r="Y57" i="4"/>
  <c r="AB65" i="4"/>
  <c r="X65" i="4"/>
  <c r="AA65" i="4"/>
  <c r="AE65" i="4"/>
  <c r="Z65" i="4"/>
  <c r="AD65" i="4"/>
  <c r="Y65" i="4"/>
  <c r="AB73" i="4"/>
  <c r="X73" i="4"/>
  <c r="AA73" i="4"/>
  <c r="AE73" i="4"/>
  <c r="Z73" i="4"/>
  <c r="AD73" i="4"/>
  <c r="Y73" i="4"/>
  <c r="AB81" i="4"/>
  <c r="X81" i="4"/>
  <c r="AA81" i="4"/>
  <c r="AE81" i="4"/>
  <c r="Z81" i="4"/>
  <c r="AD81" i="4"/>
  <c r="Y81" i="4"/>
  <c r="AB87" i="4"/>
  <c r="X87" i="4"/>
  <c r="AD87" i="4"/>
  <c r="Z87" i="4"/>
  <c r="Y87" i="4"/>
  <c r="AE87" i="4"/>
  <c r="AC87" i="4"/>
  <c r="AD93" i="4"/>
  <c r="Z93" i="4"/>
  <c r="AB93" i="4"/>
  <c r="X93" i="4"/>
  <c r="Y93" i="4"/>
  <c r="AE93" i="4"/>
  <c r="AC93" i="4"/>
  <c r="S135" i="4"/>
  <c r="W135" i="4"/>
  <c r="Q135" i="4"/>
  <c r="V135" i="4"/>
  <c r="U135" i="4"/>
  <c r="Y6" i="4"/>
  <c r="AC18" i="4"/>
  <c r="AC22" i="4"/>
  <c r="AD176" i="4"/>
  <c r="Z176" i="4"/>
  <c r="AA176" i="4"/>
  <c r="AC176" i="4"/>
  <c r="X176" i="4"/>
  <c r="AE176" i="4"/>
  <c r="AB176" i="4"/>
  <c r="Y176" i="4"/>
  <c r="P4" i="4"/>
  <c r="U4" i="4"/>
  <c r="Y4" i="4"/>
  <c r="AC4" i="4"/>
  <c r="AA6" i="4"/>
  <c r="AE6" i="4"/>
  <c r="Y8" i="4"/>
  <c r="AC8" i="4"/>
  <c r="AA10" i="4"/>
  <c r="AE10" i="4"/>
  <c r="Y12" i="4"/>
  <c r="AC12" i="4"/>
  <c r="AA14" i="4"/>
  <c r="AE14" i="4"/>
  <c r="Y16" i="4"/>
  <c r="AC16" i="4"/>
  <c r="AA18" i="4"/>
  <c r="AE18" i="4"/>
  <c r="Y20" i="4"/>
  <c r="AC20" i="4"/>
  <c r="AA22" i="4"/>
  <c r="AE22" i="4"/>
  <c r="AD24" i="4"/>
  <c r="Z24" i="4"/>
  <c r="AB24" i="4"/>
  <c r="Z26" i="4"/>
  <c r="AE26" i="4"/>
  <c r="AD28" i="4"/>
  <c r="Z28" i="4"/>
  <c r="AB28" i="4"/>
  <c r="AB33" i="4"/>
  <c r="X33" i="4"/>
  <c r="AE33" i="4"/>
  <c r="AA33" i="4"/>
  <c r="Z33" i="4"/>
  <c r="W4" i="4"/>
  <c r="Y10" i="4"/>
  <c r="Y14" i="4"/>
  <c r="Y22" i="4"/>
  <c r="AC26" i="4"/>
  <c r="AB41" i="4"/>
  <c r="X41" i="4"/>
  <c r="AE41" i="4"/>
  <c r="Z41" i="4"/>
  <c r="AD41" i="4"/>
  <c r="Y41" i="4"/>
  <c r="Q4" i="4"/>
  <c r="V4" i="4"/>
  <c r="Z4" i="4"/>
  <c r="X6" i="4"/>
  <c r="Y7" i="4"/>
  <c r="Z8" i="4"/>
  <c r="X10" i="4"/>
  <c r="Y11" i="4"/>
  <c r="Z12" i="4"/>
  <c r="X14" i="4"/>
  <c r="Y15" i="4"/>
  <c r="Z16" i="4"/>
  <c r="X18" i="4"/>
  <c r="Y19" i="4"/>
  <c r="Z20" i="4"/>
  <c r="X22" i="4"/>
  <c r="AC23" i="4"/>
  <c r="Y23" i="4"/>
  <c r="AB23" i="4"/>
  <c r="X24" i="4"/>
  <c r="AC24" i="4"/>
  <c r="AA26" i="4"/>
  <c r="X28" i="4"/>
  <c r="AC28" i="4"/>
  <c r="AE32" i="4"/>
  <c r="AA32" i="4"/>
  <c r="AD32" i="4"/>
  <c r="Z32" i="4"/>
  <c r="Y32" i="4"/>
  <c r="AC33" i="4"/>
  <c r="AB37" i="4"/>
  <c r="X37" i="4"/>
  <c r="AE37" i="4"/>
  <c r="Z37" i="4"/>
  <c r="AD37" i="4"/>
  <c r="Y37" i="4"/>
  <c r="AC37" i="4"/>
  <c r="AA41" i="4"/>
  <c r="AB45" i="4"/>
  <c r="X45" i="4"/>
  <c r="AA45" i="4"/>
  <c r="AE45" i="4"/>
  <c r="Z45" i="4"/>
  <c r="AD45" i="4"/>
  <c r="Y45" i="4"/>
  <c r="AB53" i="4"/>
  <c r="X53" i="4"/>
  <c r="AA53" i="4"/>
  <c r="AE53" i="4"/>
  <c r="Z53" i="4"/>
  <c r="AD53" i="4"/>
  <c r="Y53" i="4"/>
  <c r="AB61" i="4"/>
  <c r="X61" i="4"/>
  <c r="AA61" i="4"/>
  <c r="AE61" i="4"/>
  <c r="Z61" i="4"/>
  <c r="AD61" i="4"/>
  <c r="Y61" i="4"/>
  <c r="AB69" i="4"/>
  <c r="X69" i="4"/>
  <c r="AA69" i="4"/>
  <c r="AE69" i="4"/>
  <c r="Z69" i="4"/>
  <c r="AD69" i="4"/>
  <c r="Y69" i="4"/>
  <c r="AB77" i="4"/>
  <c r="X77" i="4"/>
  <c r="AA77" i="4"/>
  <c r="AE77" i="4"/>
  <c r="Z77" i="4"/>
  <c r="AD77" i="4"/>
  <c r="Y77" i="4"/>
  <c r="AD85" i="4"/>
  <c r="Z85" i="4"/>
  <c r="AB85" i="4"/>
  <c r="X85" i="4"/>
  <c r="Y85" i="4"/>
  <c r="AE85" i="4"/>
  <c r="AC85" i="4"/>
  <c r="AB95" i="4"/>
  <c r="X95" i="4"/>
  <c r="AD95" i="4"/>
  <c r="Z95" i="4"/>
  <c r="Y95" i="4"/>
  <c r="AE95" i="4"/>
  <c r="AC95" i="4"/>
  <c r="Y27" i="4"/>
  <c r="X30" i="4"/>
  <c r="AB30" i="4"/>
  <c r="Y31" i="4"/>
  <c r="X34" i="4"/>
  <c r="AB34" i="4"/>
  <c r="AD35" i="4"/>
  <c r="Z35" i="4"/>
  <c r="AA35" i="4"/>
  <c r="AE36" i="4"/>
  <c r="AA36" i="4"/>
  <c r="AB36" i="4"/>
  <c r="AE40" i="4"/>
  <c r="AA40" i="4"/>
  <c r="AB40" i="4"/>
  <c r="AE44" i="4"/>
  <c r="AA44" i="4"/>
  <c r="AB44" i="4"/>
  <c r="AE48" i="4"/>
  <c r="AA48" i="4"/>
  <c r="AB48" i="4"/>
  <c r="AE52" i="4"/>
  <c r="AA52" i="4"/>
  <c r="AB52" i="4"/>
  <c r="AE56" i="4"/>
  <c r="AA56" i="4"/>
  <c r="AB56" i="4"/>
  <c r="AE60" i="4"/>
  <c r="AA60" i="4"/>
  <c r="AB60" i="4"/>
  <c r="AE64" i="4"/>
  <c r="AA64" i="4"/>
  <c r="AB64" i="4"/>
  <c r="AE68" i="4"/>
  <c r="AA68" i="4"/>
  <c r="AB68" i="4"/>
  <c r="AE72" i="4"/>
  <c r="AA72" i="4"/>
  <c r="AB72" i="4"/>
  <c r="AE76" i="4"/>
  <c r="AA76" i="4"/>
  <c r="AB76" i="4"/>
  <c r="AE80" i="4"/>
  <c r="AA80" i="4"/>
  <c r="AB80" i="4"/>
  <c r="V133" i="4"/>
  <c r="Q133" i="4"/>
  <c r="W133" i="4"/>
  <c r="U133" i="4"/>
  <c r="S133" i="4"/>
  <c r="AB143" i="4"/>
  <c r="X143" i="4"/>
  <c r="AE143" i="4"/>
  <c r="Z143" i="4"/>
  <c r="AA143" i="4"/>
  <c r="Y143" i="4"/>
  <c r="AD143" i="4"/>
  <c r="AC143" i="4"/>
  <c r="Y30" i="4"/>
  <c r="Y34" i="4"/>
  <c r="AD39" i="4"/>
  <c r="Z39" i="4"/>
  <c r="AB39" i="4"/>
  <c r="AD43" i="4"/>
  <c r="Z43" i="4"/>
  <c r="AB43" i="4"/>
  <c r="AD47" i="4"/>
  <c r="Z47" i="4"/>
  <c r="AB47" i="4"/>
  <c r="AD51" i="4"/>
  <c r="Z51" i="4"/>
  <c r="AB51" i="4"/>
  <c r="AD55" i="4"/>
  <c r="Z55" i="4"/>
  <c r="AB55" i="4"/>
  <c r="AD59" i="4"/>
  <c r="Z59" i="4"/>
  <c r="AB59" i="4"/>
  <c r="AD63" i="4"/>
  <c r="Z63" i="4"/>
  <c r="AB63" i="4"/>
  <c r="AD67" i="4"/>
  <c r="Z67" i="4"/>
  <c r="AB67" i="4"/>
  <c r="AD71" i="4"/>
  <c r="Z71" i="4"/>
  <c r="AB71" i="4"/>
  <c r="AD75" i="4"/>
  <c r="Z75" i="4"/>
  <c r="AB75" i="4"/>
  <c r="AD79" i="4"/>
  <c r="Z79" i="4"/>
  <c r="AB79" i="4"/>
  <c r="AB83" i="4"/>
  <c r="X83" i="4"/>
  <c r="AD83" i="4"/>
  <c r="Z83" i="4"/>
  <c r="AA83" i="4"/>
  <c r="AD89" i="4"/>
  <c r="Z89" i="4"/>
  <c r="AB89" i="4"/>
  <c r="X89" i="4"/>
  <c r="AA89" i="4"/>
  <c r="AB91" i="4"/>
  <c r="X91" i="4"/>
  <c r="AD91" i="4"/>
  <c r="Z91" i="4"/>
  <c r="AA91" i="4"/>
  <c r="AD97" i="4"/>
  <c r="Z97" i="4"/>
  <c r="AB97" i="4"/>
  <c r="X97" i="4"/>
  <c r="AA97" i="4"/>
  <c r="AB99" i="4"/>
  <c r="X99" i="4"/>
  <c r="AE99" i="4"/>
  <c r="AA99" i="4"/>
  <c r="AD99" i="4"/>
  <c r="Z99" i="4"/>
  <c r="V122" i="4"/>
  <c r="Q122" i="4"/>
  <c r="U122" i="4"/>
  <c r="W122" i="4"/>
  <c r="S122" i="4"/>
  <c r="AB124" i="4"/>
  <c r="AC124" i="4"/>
  <c r="X124" i="4"/>
  <c r="AA124" i="4"/>
  <c r="AD124" i="4"/>
  <c r="Z124" i="4"/>
  <c r="Y124" i="4"/>
  <c r="V126" i="4"/>
  <c r="Q126" i="4"/>
  <c r="W126" i="4"/>
  <c r="U126" i="4"/>
  <c r="S126" i="4"/>
  <c r="AB161" i="4"/>
  <c r="X161" i="4"/>
  <c r="AD161" i="4"/>
  <c r="Z161" i="4"/>
  <c r="AA161" i="4"/>
  <c r="AE161" i="4"/>
  <c r="AC161" i="4"/>
  <c r="Y161" i="4"/>
  <c r="Y38" i="4"/>
  <c r="Y42" i="4"/>
  <c r="Y46" i="4"/>
  <c r="Y50" i="4"/>
  <c r="Y54" i="4"/>
  <c r="Y58" i="4"/>
  <c r="Y62" i="4"/>
  <c r="Y66" i="4"/>
  <c r="Y70" i="4"/>
  <c r="Y74" i="4"/>
  <c r="Y78" i="4"/>
  <c r="Y82" i="4"/>
  <c r="AA84" i="4"/>
  <c r="AE84" i="4"/>
  <c r="Y86" i="4"/>
  <c r="AA88" i="4"/>
  <c r="AE88" i="4"/>
  <c r="Y90" i="4"/>
  <c r="AA92" i="4"/>
  <c r="AE92" i="4"/>
  <c r="Y94" i="4"/>
  <c r="AA96" i="4"/>
  <c r="AE96" i="4"/>
  <c r="Y98" i="4"/>
  <c r="AA100" i="4"/>
  <c r="AE100" i="4"/>
  <c r="X101" i="4"/>
  <c r="AB101" i="4"/>
  <c r="Y102" i="4"/>
  <c r="U121" i="4"/>
  <c r="S121" i="4"/>
  <c r="AE127" i="4"/>
  <c r="AA127" i="4"/>
  <c r="AC127" i="4"/>
  <c r="X127" i="4"/>
  <c r="AB127" i="4"/>
  <c r="AD127" i="4"/>
  <c r="V149" i="4"/>
  <c r="Q149" i="4"/>
  <c r="W149" i="4"/>
  <c r="U149" i="4"/>
  <c r="S149" i="4"/>
  <c r="V159" i="4"/>
  <c r="Q159" i="4"/>
  <c r="S159" i="4"/>
  <c r="W159" i="4"/>
  <c r="U159" i="4"/>
  <c r="S165" i="4"/>
  <c r="V165" i="4"/>
  <c r="Q165" i="4"/>
  <c r="W165" i="4"/>
  <c r="U165" i="4"/>
  <c r="Y101" i="4"/>
  <c r="AC101" i="4"/>
  <c r="AE123" i="4"/>
  <c r="AA123" i="4"/>
  <c r="AD123" i="4"/>
  <c r="Z123" i="4"/>
  <c r="AB123" i="4"/>
  <c r="AB128" i="4"/>
  <c r="X128" i="4"/>
  <c r="AD128" i="4"/>
  <c r="Y128" i="4"/>
  <c r="AC128" i="4"/>
  <c r="AE128" i="4"/>
  <c r="S131" i="4"/>
  <c r="V131" i="4"/>
  <c r="Q131" i="4"/>
  <c r="W131" i="4"/>
  <c r="U131" i="4"/>
  <c r="AE134" i="4"/>
  <c r="AA134" i="4"/>
  <c r="AB134" i="4"/>
  <c r="Y134" i="4"/>
  <c r="AD134" i="4"/>
  <c r="X134" i="4"/>
  <c r="V137" i="4"/>
  <c r="Q137" i="4"/>
  <c r="W137" i="4"/>
  <c r="S137" i="4"/>
  <c r="AB139" i="4"/>
  <c r="X139" i="4"/>
  <c r="AD139" i="4"/>
  <c r="Y139" i="4"/>
  <c r="Z139" i="4"/>
  <c r="AE139" i="4"/>
  <c r="S151" i="4"/>
  <c r="W151" i="4"/>
  <c r="Q151" i="4"/>
  <c r="V151" i="4"/>
  <c r="U151" i="4"/>
  <c r="AB155" i="4"/>
  <c r="X155" i="4"/>
  <c r="AD155" i="4"/>
  <c r="Y155" i="4"/>
  <c r="AA155" i="4"/>
  <c r="Z155" i="4"/>
  <c r="AE155" i="4"/>
  <c r="Y84" i="4"/>
  <c r="Y88" i="4"/>
  <c r="Y92" i="4"/>
  <c r="Y96" i="4"/>
  <c r="Y100" i="4"/>
  <c r="Z101" i="4"/>
  <c r="AC123" i="4"/>
  <c r="U125" i="4"/>
  <c r="W125" i="4"/>
  <c r="Q125" i="4"/>
  <c r="V125" i="4"/>
  <c r="S125" i="4"/>
  <c r="U137" i="4"/>
  <c r="U144" i="4"/>
  <c r="S144" i="4"/>
  <c r="Q144" i="4"/>
  <c r="W144" i="4"/>
  <c r="V144" i="4"/>
  <c r="AD145" i="4"/>
  <c r="Z145" i="4"/>
  <c r="AA145" i="4"/>
  <c r="X145" i="4"/>
  <c r="AE145" i="4"/>
  <c r="U148" i="4"/>
  <c r="V148" i="4"/>
  <c r="U152" i="4"/>
  <c r="W152" i="4"/>
  <c r="Q152" i="4"/>
  <c r="S152" i="4"/>
  <c r="AD153" i="4"/>
  <c r="Z153" i="4"/>
  <c r="AC153" i="4"/>
  <c r="X153" i="4"/>
  <c r="AE153" i="4"/>
  <c r="AD163" i="4"/>
  <c r="Z163" i="4"/>
  <c r="AB163" i="4"/>
  <c r="X163" i="4"/>
  <c r="AE163" i="4"/>
  <c r="AA163" i="4"/>
  <c r="S169" i="4"/>
  <c r="V169" i="4"/>
  <c r="Q169" i="4"/>
  <c r="W169" i="4"/>
  <c r="U169" i="4"/>
  <c r="S174" i="4"/>
  <c r="U174" i="4"/>
  <c r="W174" i="4"/>
  <c r="Q174" i="4"/>
  <c r="V174" i="4"/>
  <c r="AE181" i="4"/>
  <c r="AA181" i="4"/>
  <c r="AB181" i="4"/>
  <c r="AD181" i="4"/>
  <c r="Y181" i="4"/>
  <c r="X181" i="4"/>
  <c r="Y122" i="4"/>
  <c r="AC122" i="4"/>
  <c r="W124" i="4"/>
  <c r="AD126" i="4"/>
  <c r="Z126" i="4"/>
  <c r="AB126" i="4"/>
  <c r="U132" i="4"/>
  <c r="V132" i="4"/>
  <c r="U136" i="4"/>
  <c r="W136" i="4"/>
  <c r="Q136" i="4"/>
  <c r="S136" i="4"/>
  <c r="AD137" i="4"/>
  <c r="Z137" i="4"/>
  <c r="AC137" i="4"/>
  <c r="X137" i="4"/>
  <c r="AE137" i="4"/>
  <c r="Y145" i="4"/>
  <c r="S148" i="4"/>
  <c r="AB151" i="4"/>
  <c r="X151" i="4"/>
  <c r="AC151" i="4"/>
  <c r="Y151" i="4"/>
  <c r="AE151" i="4"/>
  <c r="V152" i="4"/>
  <c r="Y153" i="4"/>
  <c r="AE154" i="4"/>
  <c r="AA154" i="4"/>
  <c r="AC154" i="4"/>
  <c r="X154" i="4"/>
  <c r="AB154" i="4"/>
  <c r="AB157" i="4"/>
  <c r="X157" i="4"/>
  <c r="AD157" i="4"/>
  <c r="Z157" i="4"/>
  <c r="AC157" i="4"/>
  <c r="AA157" i="4"/>
  <c r="S161" i="4"/>
  <c r="V161" i="4"/>
  <c r="Q161" i="4"/>
  <c r="U161" i="4"/>
  <c r="AC163" i="4"/>
  <c r="AD171" i="4"/>
  <c r="Z171" i="4"/>
  <c r="AB171" i="4"/>
  <c r="X171" i="4"/>
  <c r="AC171" i="4"/>
  <c r="AA171" i="4"/>
  <c r="AE171" i="4"/>
  <c r="S188" i="4"/>
  <c r="V188" i="4"/>
  <c r="Q188" i="4"/>
  <c r="W188" i="4"/>
  <c r="U188" i="4"/>
  <c r="AD190" i="4"/>
  <c r="Z190" i="4"/>
  <c r="AB190" i="4"/>
  <c r="X190" i="4"/>
  <c r="AA190" i="4"/>
  <c r="AE190" i="4"/>
  <c r="Y121" i="4"/>
  <c r="Z122" i="4"/>
  <c r="X126" i="4"/>
  <c r="AC126" i="4"/>
  <c r="V129" i="4"/>
  <c r="U129" i="4"/>
  <c r="S132" i="4"/>
  <c r="AB135" i="4"/>
  <c r="X135" i="4"/>
  <c r="AC135" i="4"/>
  <c r="Y135" i="4"/>
  <c r="AE135" i="4"/>
  <c r="V136" i="4"/>
  <c r="Y137" i="4"/>
  <c r="AE138" i="4"/>
  <c r="AA138" i="4"/>
  <c r="AC138" i="4"/>
  <c r="X138" i="4"/>
  <c r="AB138" i="4"/>
  <c r="AD141" i="4"/>
  <c r="Z141" i="4"/>
  <c r="AE141" i="4"/>
  <c r="Y141" i="4"/>
  <c r="X141" i="4"/>
  <c r="AE142" i="4"/>
  <c r="AA142" i="4"/>
  <c r="AD142" i="4"/>
  <c r="Y142" i="4"/>
  <c r="AB142" i="4"/>
  <c r="S143" i="4"/>
  <c r="U143" i="4"/>
  <c r="V145" i="4"/>
  <c r="Q145" i="4"/>
  <c r="U145" i="4"/>
  <c r="S145" i="4"/>
  <c r="AB145" i="4"/>
  <c r="S147" i="4"/>
  <c r="V147" i="4"/>
  <c r="W148" i="4"/>
  <c r="AE150" i="4"/>
  <c r="AA150" i="4"/>
  <c r="AB150" i="4"/>
  <c r="Z150" i="4"/>
  <c r="Z151" i="4"/>
  <c r="V153" i="4"/>
  <c r="Q153" i="4"/>
  <c r="S153" i="4"/>
  <c r="AA153" i="4"/>
  <c r="AD154" i="4"/>
  <c r="AE157" i="4"/>
  <c r="W161" i="4"/>
  <c r="V163" i="4"/>
  <c r="Q163" i="4"/>
  <c r="S163" i="4"/>
  <c r="W163" i="4"/>
  <c r="U163" i="4"/>
  <c r="AD167" i="4"/>
  <c r="Z167" i="4"/>
  <c r="AB167" i="4"/>
  <c r="X167" i="4"/>
  <c r="AE167" i="4"/>
  <c r="AC167" i="4"/>
  <c r="AA167" i="4"/>
  <c r="AE173" i="4"/>
  <c r="AA173" i="4"/>
  <c r="AD173" i="4"/>
  <c r="Y173" i="4"/>
  <c r="AB173" i="4"/>
  <c r="X173" i="4"/>
  <c r="Z181" i="4"/>
  <c r="S182" i="4"/>
  <c r="W182" i="4"/>
  <c r="Q182" i="4"/>
  <c r="U182" i="4"/>
  <c r="V182" i="4"/>
  <c r="Y125" i="4"/>
  <c r="AD129" i="4"/>
  <c r="Z129" i="4"/>
  <c r="AA129" i="4"/>
  <c r="AE130" i="4"/>
  <c r="AA130" i="4"/>
  <c r="Z130" i="4"/>
  <c r="AB131" i="4"/>
  <c r="X131" i="4"/>
  <c r="AA131" i="4"/>
  <c r="AD133" i="4"/>
  <c r="Z133" i="4"/>
  <c r="AB133" i="4"/>
  <c r="V141" i="4"/>
  <c r="Q141" i="4"/>
  <c r="S141" i="4"/>
  <c r="AE146" i="4"/>
  <c r="AA146" i="4"/>
  <c r="Z146" i="4"/>
  <c r="AB147" i="4"/>
  <c r="X147" i="4"/>
  <c r="AA147" i="4"/>
  <c r="AD149" i="4"/>
  <c r="Z149" i="4"/>
  <c r="AB149" i="4"/>
  <c r="S157" i="4"/>
  <c r="V157" i="4"/>
  <c r="Q157" i="4"/>
  <c r="U157" i="4"/>
  <c r="AD159" i="4"/>
  <c r="Z159" i="4"/>
  <c r="AB159" i="4"/>
  <c r="X159" i="4"/>
  <c r="Y159" i="4"/>
  <c r="AB165" i="4"/>
  <c r="X165" i="4"/>
  <c r="AD165" i="4"/>
  <c r="Z165" i="4"/>
  <c r="Y165" i="4"/>
  <c r="V167" i="4"/>
  <c r="Q167" i="4"/>
  <c r="S167" i="4"/>
  <c r="U167" i="4"/>
  <c r="AB174" i="4"/>
  <c r="X174" i="4"/>
  <c r="AE174" i="4"/>
  <c r="Z174" i="4"/>
  <c r="AC174" i="4"/>
  <c r="AA174" i="4"/>
  <c r="U175" i="4"/>
  <c r="S175" i="4"/>
  <c r="W175" i="4"/>
  <c r="Q175" i="4"/>
  <c r="V175" i="4"/>
  <c r="AD182" i="4"/>
  <c r="Z182" i="4"/>
  <c r="AB182" i="4"/>
  <c r="X182" i="4"/>
  <c r="AE182" i="4"/>
  <c r="AA182" i="4"/>
  <c r="AC182" i="4"/>
  <c r="AB188" i="4"/>
  <c r="X188" i="4"/>
  <c r="AD188" i="4"/>
  <c r="Z188" i="4"/>
  <c r="AE188" i="4"/>
  <c r="AA188" i="4"/>
  <c r="AC188" i="4"/>
  <c r="AB169" i="4"/>
  <c r="X169" i="4"/>
  <c r="AD169" i="4"/>
  <c r="Z169" i="4"/>
  <c r="Y169" i="4"/>
  <c r="V171" i="4"/>
  <c r="Q171" i="4"/>
  <c r="S171" i="4"/>
  <c r="U171" i="4"/>
  <c r="V176" i="4"/>
  <c r="Q176" i="4"/>
  <c r="U176" i="4"/>
  <c r="S176" i="4"/>
  <c r="V190" i="4"/>
  <c r="Q190" i="4"/>
  <c r="S190" i="4"/>
  <c r="W190" i="4"/>
  <c r="U190" i="4"/>
  <c r="Y132" i="4"/>
  <c r="Y136" i="4"/>
  <c r="Y140" i="4"/>
  <c r="Y144" i="4"/>
  <c r="Y148" i="4"/>
  <c r="Y152" i="4"/>
  <c r="Y156" i="4"/>
  <c r="AA158" i="4"/>
  <c r="AE158" i="4"/>
  <c r="U160" i="4"/>
  <c r="Y160" i="4"/>
  <c r="AA162" i="4"/>
  <c r="AE162" i="4"/>
  <c r="U164" i="4"/>
  <c r="Y164" i="4"/>
  <c r="AA166" i="4"/>
  <c r="AE166" i="4"/>
  <c r="U168" i="4"/>
  <c r="Y168" i="4"/>
  <c r="AA170" i="4"/>
  <c r="AE170" i="4"/>
  <c r="AD172" i="4"/>
  <c r="Z172" i="4"/>
  <c r="AB172" i="4"/>
  <c r="X177" i="4"/>
  <c r="Y178" i="4"/>
  <c r="V180" i="4"/>
  <c r="Q180" i="4"/>
  <c r="S180" i="4"/>
  <c r="Y180" i="4"/>
  <c r="S184" i="4"/>
  <c r="V184" i="4"/>
  <c r="Q184" i="4"/>
  <c r="U184" i="4"/>
  <c r="AD186" i="4"/>
  <c r="Z186" i="4"/>
  <c r="AB186" i="4"/>
  <c r="X186" i="4"/>
  <c r="Y186" i="4"/>
  <c r="AB192" i="4"/>
  <c r="X192" i="4"/>
  <c r="AD192" i="4"/>
  <c r="Z192" i="4"/>
  <c r="Y192" i="4"/>
  <c r="V194" i="4"/>
  <c r="Q194" i="4"/>
  <c r="U194" i="4"/>
  <c r="S194" i="4"/>
  <c r="W194" i="4"/>
  <c r="Y158" i="4"/>
  <c r="Y162" i="4"/>
  <c r="Y166" i="4"/>
  <c r="Y170" i="4"/>
  <c r="V172" i="4"/>
  <c r="Q172" i="4"/>
  <c r="S172" i="4"/>
  <c r="AE177" i="4"/>
  <c r="AA177" i="4"/>
  <c r="Z177" i="4"/>
  <c r="AB178" i="4"/>
  <c r="X178" i="4"/>
  <c r="AA178" i="4"/>
  <c r="AD180" i="4"/>
  <c r="Z180" i="4"/>
  <c r="AB180" i="4"/>
  <c r="AB184" i="4"/>
  <c r="X184" i="4"/>
  <c r="AD184" i="4"/>
  <c r="Z184" i="4"/>
  <c r="Y184" i="4"/>
  <c r="V186" i="4"/>
  <c r="Q186" i="4"/>
  <c r="S186" i="4"/>
  <c r="U186" i="4"/>
  <c r="S192" i="4"/>
  <c r="V192" i="4"/>
  <c r="Q192" i="4"/>
  <c r="U192" i="4"/>
  <c r="AB196" i="4"/>
  <c r="X196" i="4"/>
  <c r="AE196" i="4"/>
  <c r="AA196" i="4"/>
  <c r="AD196" i="4"/>
  <c r="Z196" i="4"/>
  <c r="AC196" i="4"/>
  <c r="Y175" i="4"/>
  <c r="Y179" i="4"/>
  <c r="U183" i="4"/>
  <c r="Y183" i="4"/>
  <c r="AA185" i="4"/>
  <c r="AE185" i="4"/>
  <c r="U187" i="4"/>
  <c r="Y187" i="4"/>
  <c r="AA189" i="4"/>
  <c r="AE189" i="4"/>
  <c r="U191" i="4"/>
  <c r="Y191" i="4"/>
  <c r="AA193" i="4"/>
  <c r="AE193" i="4"/>
  <c r="X194" i="4"/>
  <c r="AB194" i="4"/>
  <c r="U195" i="4"/>
  <c r="Y195" i="4"/>
  <c r="Q196" i="4"/>
  <c r="V196" i="4"/>
  <c r="AA197" i="4"/>
  <c r="AE197" i="4"/>
  <c r="Y194" i="4"/>
  <c r="AC194" i="4"/>
  <c r="W196" i="4"/>
  <c r="Y185" i="4"/>
  <c r="Y189" i="4"/>
  <c r="Y193" i="4"/>
  <c r="Z194" i="4"/>
  <c r="Y197" i="4"/>
  <c r="AB33" i="3"/>
  <c r="L5" i="3"/>
  <c r="V4" i="3"/>
  <c r="Q4" i="3"/>
  <c r="S4" i="3"/>
  <c r="AB6" i="3"/>
  <c r="X6" i="3"/>
  <c r="AC6" i="3"/>
  <c r="AB10" i="3"/>
  <c r="X10" i="3"/>
  <c r="AC10" i="3"/>
  <c r="AB14" i="3"/>
  <c r="X14" i="3"/>
  <c r="AC14" i="3"/>
  <c r="AB18" i="3"/>
  <c r="X18" i="3"/>
  <c r="AC18" i="3"/>
  <c r="AB22" i="3"/>
  <c r="AE22" i="3"/>
  <c r="Z22" i="3"/>
  <c r="AC22" i="3"/>
  <c r="X22" i="3"/>
  <c r="AE37" i="3"/>
  <c r="AA37" i="3"/>
  <c r="AC37" i="3"/>
  <c r="X37" i="3"/>
  <c r="AB37" i="3"/>
  <c r="Z37" i="3"/>
  <c r="O4" i="3"/>
  <c r="U4" i="3"/>
  <c r="AE5" i="3"/>
  <c r="AA5" i="3"/>
  <c r="AB5" i="3"/>
  <c r="Y6" i="3"/>
  <c r="AD6" i="3"/>
  <c r="AE9" i="3"/>
  <c r="AA9" i="3"/>
  <c r="AB9" i="3"/>
  <c r="Y10" i="3"/>
  <c r="AD10" i="3"/>
  <c r="AE13" i="3"/>
  <c r="AA13" i="3"/>
  <c r="AB13" i="3"/>
  <c r="Y14" i="3"/>
  <c r="AD14" i="3"/>
  <c r="AE17" i="3"/>
  <c r="AA17" i="3"/>
  <c r="AB17" i="3"/>
  <c r="Y18" i="3"/>
  <c r="AD18" i="3"/>
  <c r="AE21" i="3"/>
  <c r="AA21" i="3"/>
  <c r="AB21" i="3"/>
  <c r="Y22" i="3"/>
  <c r="AE25" i="3"/>
  <c r="AA25" i="3"/>
  <c r="AC25" i="3"/>
  <c r="X25" i="3"/>
  <c r="Z25" i="3"/>
  <c r="AB25" i="3"/>
  <c r="AE93" i="3"/>
  <c r="AA93" i="3"/>
  <c r="Z93" i="3"/>
  <c r="AD93" i="3"/>
  <c r="Y93" i="3"/>
  <c r="AC93" i="3"/>
  <c r="X93" i="3"/>
  <c r="AB93" i="3"/>
  <c r="AE33" i="3"/>
  <c r="AA33" i="3"/>
  <c r="AC33" i="3"/>
  <c r="X33" i="3"/>
  <c r="Z33" i="3"/>
  <c r="U197" i="3"/>
  <c r="W197" i="3"/>
  <c r="Q197" i="3"/>
  <c r="V197" i="3"/>
  <c r="S197" i="3"/>
  <c r="AD4" i="3"/>
  <c r="Z4" i="3"/>
  <c r="P4" i="3"/>
  <c r="W4" i="3"/>
  <c r="AB4" i="3"/>
  <c r="X5" i="3"/>
  <c r="AC5" i="3"/>
  <c r="Z6" i="3"/>
  <c r="AE6" i="3"/>
  <c r="AD8" i="3"/>
  <c r="Z8" i="3"/>
  <c r="AB8" i="3"/>
  <c r="X9" i="3"/>
  <c r="AC9" i="3"/>
  <c r="Z10" i="3"/>
  <c r="AE10" i="3"/>
  <c r="AD12" i="3"/>
  <c r="Z12" i="3"/>
  <c r="AB12" i="3"/>
  <c r="X13" i="3"/>
  <c r="AC13" i="3"/>
  <c r="Z14" i="3"/>
  <c r="AE14" i="3"/>
  <c r="AD16" i="3"/>
  <c r="Z16" i="3"/>
  <c r="AB16" i="3"/>
  <c r="X17" i="3"/>
  <c r="AC17" i="3"/>
  <c r="Z18" i="3"/>
  <c r="AE18" i="3"/>
  <c r="AD20" i="3"/>
  <c r="Z20" i="3"/>
  <c r="AB20" i="3"/>
  <c r="X21" i="3"/>
  <c r="AC21" i="3"/>
  <c r="AA22" i="3"/>
  <c r="AD25" i="3"/>
  <c r="AE29" i="3"/>
  <c r="AA29" i="3"/>
  <c r="AC29" i="3"/>
  <c r="X29" i="3"/>
  <c r="Z29" i="3"/>
  <c r="AB29" i="3"/>
  <c r="Y33" i="3"/>
  <c r="Y37" i="3"/>
  <c r="AB114" i="3"/>
  <c r="X114" i="3"/>
  <c r="AA114" i="3"/>
  <c r="AD114" i="3"/>
  <c r="Y114" i="3"/>
  <c r="Z114" i="3"/>
  <c r="AE114" i="3"/>
  <c r="AC114" i="3"/>
  <c r="Y7" i="3"/>
  <c r="Y11" i="3"/>
  <c r="Y15" i="3"/>
  <c r="Y19" i="3"/>
  <c r="Y24" i="3"/>
  <c r="AB26" i="3"/>
  <c r="X26" i="3"/>
  <c r="AC26" i="3"/>
  <c r="Y28" i="3"/>
  <c r="AB30" i="3"/>
  <c r="X30" i="3"/>
  <c r="AC30" i="3"/>
  <c r="Y32" i="3"/>
  <c r="AB34" i="3"/>
  <c r="X34" i="3"/>
  <c r="AC34" i="3"/>
  <c r="Y36" i="3"/>
  <c r="AB38" i="3"/>
  <c r="X38" i="3"/>
  <c r="AC38" i="3"/>
  <c r="Y40" i="3"/>
  <c r="AB42" i="3"/>
  <c r="X42" i="3"/>
  <c r="AC42" i="3"/>
  <c r="Y44" i="3"/>
  <c r="AB46" i="3"/>
  <c r="X46" i="3"/>
  <c r="AC46" i="3"/>
  <c r="Y48" i="3"/>
  <c r="AB50" i="3"/>
  <c r="X50" i="3"/>
  <c r="AC50" i="3"/>
  <c r="Y52" i="3"/>
  <c r="AB54" i="3"/>
  <c r="X54" i="3"/>
  <c r="AC54" i="3"/>
  <c r="Y56" i="3"/>
  <c r="AB58" i="3"/>
  <c r="X58" i="3"/>
  <c r="AC58" i="3"/>
  <c r="Y60" i="3"/>
  <c r="AB62" i="3"/>
  <c r="X62" i="3"/>
  <c r="AC62" i="3"/>
  <c r="Y64" i="3"/>
  <c r="AD66" i="3"/>
  <c r="Z66" i="3"/>
  <c r="AB66" i="3"/>
  <c r="X66" i="3"/>
  <c r="AA66" i="3"/>
  <c r="AB68" i="3"/>
  <c r="X68" i="3"/>
  <c r="AD68" i="3"/>
  <c r="Z68" i="3"/>
  <c r="AA68" i="3"/>
  <c r="AD74" i="3"/>
  <c r="Z74" i="3"/>
  <c r="AB74" i="3"/>
  <c r="X74" i="3"/>
  <c r="AA74" i="3"/>
  <c r="AB76" i="3"/>
  <c r="X76" i="3"/>
  <c r="AD76" i="3"/>
  <c r="Z76" i="3"/>
  <c r="AA76" i="3"/>
  <c r="AD82" i="3"/>
  <c r="Z82" i="3"/>
  <c r="AB82" i="3"/>
  <c r="X82" i="3"/>
  <c r="AA82" i="3"/>
  <c r="AE97" i="3"/>
  <c r="AA97" i="3"/>
  <c r="Z97" i="3"/>
  <c r="AD97" i="3"/>
  <c r="Y97" i="3"/>
  <c r="AC97" i="3"/>
  <c r="X97" i="3"/>
  <c r="AE136" i="3"/>
  <c r="AA136" i="3"/>
  <c r="AB136" i="3"/>
  <c r="AD136" i="3"/>
  <c r="Y136" i="3"/>
  <c r="Z136" i="3"/>
  <c r="AC136" i="3"/>
  <c r="X136" i="3"/>
  <c r="AE41" i="3"/>
  <c r="AA41" i="3"/>
  <c r="AB41" i="3"/>
  <c r="AE45" i="3"/>
  <c r="AA45" i="3"/>
  <c r="AB45" i="3"/>
  <c r="AE49" i="3"/>
  <c r="AA49" i="3"/>
  <c r="AB49" i="3"/>
  <c r="AE53" i="3"/>
  <c r="AA53" i="3"/>
  <c r="AB53" i="3"/>
  <c r="AE57" i="3"/>
  <c r="AA57" i="3"/>
  <c r="AB57" i="3"/>
  <c r="AE61" i="3"/>
  <c r="AA61" i="3"/>
  <c r="AB61" i="3"/>
  <c r="AC65" i="3"/>
  <c r="Y65" i="3"/>
  <c r="AE65" i="3"/>
  <c r="AA65" i="3"/>
  <c r="Z65" i="3"/>
  <c r="AE85" i="3"/>
  <c r="AA85" i="3"/>
  <c r="Z85" i="3"/>
  <c r="AD85" i="3"/>
  <c r="Y85" i="3"/>
  <c r="AC85" i="3"/>
  <c r="X85" i="3"/>
  <c r="AE101" i="3"/>
  <c r="AA101" i="3"/>
  <c r="Z101" i="3"/>
  <c r="AD101" i="3"/>
  <c r="Y101" i="3"/>
  <c r="AC101" i="3"/>
  <c r="X101" i="3"/>
  <c r="AE144" i="3"/>
  <c r="AA144" i="3"/>
  <c r="AD144" i="3"/>
  <c r="Y144" i="3"/>
  <c r="AB144" i="3"/>
  <c r="Z144" i="3"/>
  <c r="X144" i="3"/>
  <c r="AC144" i="3"/>
  <c r="AD24" i="3"/>
  <c r="Z24" i="3"/>
  <c r="AB24" i="3"/>
  <c r="AD28" i="3"/>
  <c r="Z28" i="3"/>
  <c r="AB28" i="3"/>
  <c r="AD32" i="3"/>
  <c r="Z32" i="3"/>
  <c r="AB32" i="3"/>
  <c r="AD36" i="3"/>
  <c r="Z36" i="3"/>
  <c r="AB36" i="3"/>
  <c r="AD40" i="3"/>
  <c r="Z40" i="3"/>
  <c r="AB40" i="3"/>
  <c r="X41" i="3"/>
  <c r="AC41" i="3"/>
  <c r="AD44" i="3"/>
  <c r="Z44" i="3"/>
  <c r="AB44" i="3"/>
  <c r="X45" i="3"/>
  <c r="AC45" i="3"/>
  <c r="AD48" i="3"/>
  <c r="Z48" i="3"/>
  <c r="AB48" i="3"/>
  <c r="X49" i="3"/>
  <c r="AC49" i="3"/>
  <c r="AD52" i="3"/>
  <c r="Z52" i="3"/>
  <c r="AB52" i="3"/>
  <c r="X53" i="3"/>
  <c r="AC53" i="3"/>
  <c r="AD56" i="3"/>
  <c r="Z56" i="3"/>
  <c r="AB56" i="3"/>
  <c r="X57" i="3"/>
  <c r="AC57" i="3"/>
  <c r="AD60" i="3"/>
  <c r="Z60" i="3"/>
  <c r="AB60" i="3"/>
  <c r="X61" i="3"/>
  <c r="AC61" i="3"/>
  <c r="AD64" i="3"/>
  <c r="Z64" i="3"/>
  <c r="AB64" i="3"/>
  <c r="AB65" i="3"/>
  <c r="AD70" i="3"/>
  <c r="Z70" i="3"/>
  <c r="AB70" i="3"/>
  <c r="X70" i="3"/>
  <c r="AA70" i="3"/>
  <c r="AB72" i="3"/>
  <c r="X72" i="3"/>
  <c r="AD72" i="3"/>
  <c r="Z72" i="3"/>
  <c r="AA72" i="3"/>
  <c r="AD78" i="3"/>
  <c r="Z78" i="3"/>
  <c r="AB78" i="3"/>
  <c r="X78" i="3"/>
  <c r="AA78" i="3"/>
  <c r="AB80" i="3"/>
  <c r="X80" i="3"/>
  <c r="AD80" i="3"/>
  <c r="Z80" i="3"/>
  <c r="AA80" i="3"/>
  <c r="AB85" i="3"/>
  <c r="AE89" i="3"/>
  <c r="AA89" i="3"/>
  <c r="Z89" i="3"/>
  <c r="AD89" i="3"/>
  <c r="Y89" i="3"/>
  <c r="AC89" i="3"/>
  <c r="X89" i="3"/>
  <c r="AB101" i="3"/>
  <c r="AE105" i="3"/>
  <c r="AA105" i="3"/>
  <c r="Z105" i="3"/>
  <c r="AD105" i="3"/>
  <c r="Y105" i="3"/>
  <c r="AC105" i="3"/>
  <c r="X105" i="3"/>
  <c r="AD112" i="3"/>
  <c r="Z112" i="3"/>
  <c r="AC112" i="3"/>
  <c r="X112" i="3"/>
  <c r="AA112" i="3"/>
  <c r="Y112" i="3"/>
  <c r="AE112" i="3"/>
  <c r="AD139" i="3"/>
  <c r="Z139" i="3"/>
  <c r="AC139" i="3"/>
  <c r="X139" i="3"/>
  <c r="AA139" i="3"/>
  <c r="AE139" i="3"/>
  <c r="AB139" i="3"/>
  <c r="Y139" i="3"/>
  <c r="Y23" i="3"/>
  <c r="Y27" i="3"/>
  <c r="Y31" i="3"/>
  <c r="Y35" i="3"/>
  <c r="Y39" i="3"/>
  <c r="Y43" i="3"/>
  <c r="Y47" i="3"/>
  <c r="Y51" i="3"/>
  <c r="Y55" i="3"/>
  <c r="Y59" i="3"/>
  <c r="Y63" i="3"/>
  <c r="Y67" i="3"/>
  <c r="AA69" i="3"/>
  <c r="AE69" i="3"/>
  <c r="Y71" i="3"/>
  <c r="AA73" i="3"/>
  <c r="AE73" i="3"/>
  <c r="Y75" i="3"/>
  <c r="AA77" i="3"/>
  <c r="AE77" i="3"/>
  <c r="Y79" i="3"/>
  <c r="AA81" i="3"/>
  <c r="AE81" i="3"/>
  <c r="AC83" i="3"/>
  <c r="Y83" i="3"/>
  <c r="AA83" i="3"/>
  <c r="AD84" i="3"/>
  <c r="Z84" i="3"/>
  <c r="AB84" i="3"/>
  <c r="Z86" i="3"/>
  <c r="AD88" i="3"/>
  <c r="Z88" i="3"/>
  <c r="AB88" i="3"/>
  <c r="Z90" i="3"/>
  <c r="AD92" i="3"/>
  <c r="Z92" i="3"/>
  <c r="AB92" i="3"/>
  <c r="Z94" i="3"/>
  <c r="AD96" i="3"/>
  <c r="Z96" i="3"/>
  <c r="AB96" i="3"/>
  <c r="Z98" i="3"/>
  <c r="AD100" i="3"/>
  <c r="Z100" i="3"/>
  <c r="AB100" i="3"/>
  <c r="Z102" i="3"/>
  <c r="AD104" i="3"/>
  <c r="Z104" i="3"/>
  <c r="AB104" i="3"/>
  <c r="Z106" i="3"/>
  <c r="AD116" i="3"/>
  <c r="Z116" i="3"/>
  <c r="AC116" i="3"/>
  <c r="X116" i="3"/>
  <c r="AA116" i="3"/>
  <c r="AB116" i="3"/>
  <c r="AB118" i="3"/>
  <c r="X118" i="3"/>
  <c r="AA118" i="3"/>
  <c r="AD118" i="3"/>
  <c r="Y118" i="3"/>
  <c r="AC118" i="3"/>
  <c r="AD120" i="3"/>
  <c r="Z120" i="3"/>
  <c r="AC120" i="3"/>
  <c r="X120" i="3"/>
  <c r="AA120" i="3"/>
  <c r="AB120" i="3"/>
  <c r="AB122" i="3"/>
  <c r="X122" i="3"/>
  <c r="AA122" i="3"/>
  <c r="AD122" i="3"/>
  <c r="Y122" i="3"/>
  <c r="AC122" i="3"/>
  <c r="Y69" i="3"/>
  <c r="Y73" i="3"/>
  <c r="Y77" i="3"/>
  <c r="Y81" i="3"/>
  <c r="AB86" i="3"/>
  <c r="X86" i="3"/>
  <c r="AC86" i="3"/>
  <c r="AB90" i="3"/>
  <c r="X90" i="3"/>
  <c r="AC90" i="3"/>
  <c r="AB94" i="3"/>
  <c r="X94" i="3"/>
  <c r="AC94" i="3"/>
  <c r="AB98" i="3"/>
  <c r="X98" i="3"/>
  <c r="AC98" i="3"/>
  <c r="AB102" i="3"/>
  <c r="X102" i="3"/>
  <c r="AC102" i="3"/>
  <c r="AB106" i="3"/>
  <c r="X106" i="3"/>
  <c r="AC106" i="3"/>
  <c r="AD108" i="3"/>
  <c r="Z108" i="3"/>
  <c r="AA108" i="3"/>
  <c r="Y108" i="3"/>
  <c r="AB110" i="3"/>
  <c r="X110" i="3"/>
  <c r="AA110" i="3"/>
  <c r="AD110" i="3"/>
  <c r="Y110" i="3"/>
  <c r="AC110" i="3"/>
  <c r="AE120" i="3"/>
  <c r="AE122" i="3"/>
  <c r="AD124" i="3"/>
  <c r="Z124" i="3"/>
  <c r="AB124" i="3"/>
  <c r="AE124" i="3"/>
  <c r="X124" i="3"/>
  <c r="AA124" i="3"/>
  <c r="AC124" i="3"/>
  <c r="AD147" i="3"/>
  <c r="Z147" i="3"/>
  <c r="AA147" i="3"/>
  <c r="AC147" i="3"/>
  <c r="X147" i="3"/>
  <c r="AE147" i="3"/>
  <c r="AB147" i="3"/>
  <c r="Y87" i="3"/>
  <c r="Y91" i="3"/>
  <c r="Y95" i="3"/>
  <c r="Y99" i="3"/>
  <c r="Y103" i="3"/>
  <c r="AC107" i="3"/>
  <c r="Y107" i="3"/>
  <c r="Z107" i="3"/>
  <c r="AE107" i="3"/>
  <c r="AE109" i="3"/>
  <c r="AA109" i="3"/>
  <c r="AB109" i="3"/>
  <c r="AE113" i="3"/>
  <c r="AA113" i="3"/>
  <c r="AB113" i="3"/>
  <c r="AE117" i="3"/>
  <c r="AA117" i="3"/>
  <c r="AB117" i="3"/>
  <c r="AE121" i="3"/>
  <c r="AA121" i="3"/>
  <c r="AB121" i="3"/>
  <c r="AB130" i="3"/>
  <c r="X130" i="3"/>
  <c r="AD130" i="3"/>
  <c r="Z130" i="3"/>
  <c r="AA130" i="3"/>
  <c r="AD132" i="3"/>
  <c r="Z132" i="3"/>
  <c r="AB132" i="3"/>
  <c r="X132" i="3"/>
  <c r="AA132" i="3"/>
  <c r="AB137" i="3"/>
  <c r="X137" i="3"/>
  <c r="AC137" i="3"/>
  <c r="AE137" i="3"/>
  <c r="Z137" i="3"/>
  <c r="AA137" i="3"/>
  <c r="U138" i="3"/>
  <c r="W138" i="3"/>
  <c r="Q138" i="3"/>
  <c r="S138" i="3"/>
  <c r="V138" i="3"/>
  <c r="AB145" i="3"/>
  <c r="X145" i="3"/>
  <c r="AE145" i="3"/>
  <c r="Z145" i="3"/>
  <c r="AC145" i="3"/>
  <c r="AA145" i="3"/>
  <c r="U146" i="3"/>
  <c r="S146" i="3"/>
  <c r="W146" i="3"/>
  <c r="Q146" i="3"/>
  <c r="V146" i="3"/>
  <c r="S153" i="3"/>
  <c r="W153" i="3"/>
  <c r="Q153" i="3"/>
  <c r="V153" i="3"/>
  <c r="U153" i="3"/>
  <c r="U154" i="3"/>
  <c r="W154" i="3"/>
  <c r="Q154" i="3"/>
  <c r="V154" i="3"/>
  <c r="S154" i="3"/>
  <c r="V155" i="3"/>
  <c r="Q155" i="3"/>
  <c r="W155" i="3"/>
  <c r="U155" i="3"/>
  <c r="S155" i="3"/>
  <c r="U170" i="3"/>
  <c r="S170" i="3"/>
  <c r="Q170" i="3"/>
  <c r="W170" i="3"/>
  <c r="V170" i="3"/>
  <c r="AB172" i="3"/>
  <c r="X172" i="3"/>
  <c r="AE172" i="3"/>
  <c r="Z172" i="3"/>
  <c r="AD172" i="3"/>
  <c r="Y172" i="3"/>
  <c r="AC172" i="3"/>
  <c r="AA172" i="3"/>
  <c r="AB188" i="3"/>
  <c r="X188" i="3"/>
  <c r="AE188" i="3"/>
  <c r="Z188" i="3"/>
  <c r="AD188" i="3"/>
  <c r="Y188" i="3"/>
  <c r="AC188" i="3"/>
  <c r="AA188" i="3"/>
  <c r="V139" i="3"/>
  <c r="Q139" i="3"/>
  <c r="U139" i="3"/>
  <c r="S139" i="3"/>
  <c r="V147" i="3"/>
  <c r="Q147" i="3"/>
  <c r="U147" i="3"/>
  <c r="S147" i="3"/>
  <c r="U162" i="3"/>
  <c r="S162" i="3"/>
  <c r="Q162" i="3"/>
  <c r="W162" i="3"/>
  <c r="V162" i="3"/>
  <c r="V178" i="3"/>
  <c r="Q178" i="3"/>
  <c r="W178" i="3"/>
  <c r="U178" i="3"/>
  <c r="S178" i="3"/>
  <c r="U181" i="3"/>
  <c r="W181" i="3"/>
  <c r="Q181" i="3"/>
  <c r="V181" i="3"/>
  <c r="S181" i="3"/>
  <c r="V182" i="3"/>
  <c r="Q182" i="3"/>
  <c r="W182" i="3"/>
  <c r="U182" i="3"/>
  <c r="S182" i="3"/>
  <c r="AB126" i="3"/>
  <c r="X126" i="3"/>
  <c r="AD126" i="3"/>
  <c r="Z126" i="3"/>
  <c r="AA126" i="3"/>
  <c r="AD128" i="3"/>
  <c r="Z128" i="3"/>
  <c r="AB128" i="3"/>
  <c r="X128" i="3"/>
  <c r="AA128" i="3"/>
  <c r="AB134" i="3"/>
  <c r="X134" i="3"/>
  <c r="AD134" i="3"/>
  <c r="Z134" i="3"/>
  <c r="AA134" i="3"/>
  <c r="S137" i="3"/>
  <c r="W137" i="3"/>
  <c r="Q137" i="3"/>
  <c r="U137" i="3"/>
  <c r="V137" i="3"/>
  <c r="W139" i="3"/>
  <c r="S145" i="3"/>
  <c r="U145" i="3"/>
  <c r="W145" i="3"/>
  <c r="Q145" i="3"/>
  <c r="V145" i="3"/>
  <c r="W147" i="3"/>
  <c r="Y125" i="3"/>
  <c r="AC125" i="3"/>
  <c r="Y129" i="3"/>
  <c r="AC129" i="3"/>
  <c r="Y133" i="3"/>
  <c r="AC133" i="3"/>
  <c r="AE140" i="3"/>
  <c r="AA140" i="3"/>
  <c r="Z140" i="3"/>
  <c r="AB141" i="3"/>
  <c r="X141" i="3"/>
  <c r="AA141" i="3"/>
  <c r="AD143" i="3"/>
  <c r="Z143" i="3"/>
  <c r="AB143" i="3"/>
  <c r="V151" i="3"/>
  <c r="Q151" i="3"/>
  <c r="S151" i="3"/>
  <c r="Y152" i="3"/>
  <c r="Z153" i="3"/>
  <c r="AE156" i="3"/>
  <c r="AA156" i="3"/>
  <c r="AD156" i="3"/>
  <c r="Z156" i="3"/>
  <c r="AB156" i="3"/>
  <c r="V159" i="3"/>
  <c r="Q159" i="3"/>
  <c r="U159" i="3"/>
  <c r="S159" i="3"/>
  <c r="AB161" i="3"/>
  <c r="X161" i="3"/>
  <c r="AE161" i="3"/>
  <c r="AA161" i="3"/>
  <c r="AD161" i="3"/>
  <c r="AE164" i="3"/>
  <c r="AA164" i="3"/>
  <c r="AD164" i="3"/>
  <c r="Z164" i="3"/>
  <c r="AB164" i="3"/>
  <c r="V167" i="3"/>
  <c r="Q167" i="3"/>
  <c r="U167" i="3"/>
  <c r="S167" i="3"/>
  <c r="AB169" i="3"/>
  <c r="X169" i="3"/>
  <c r="AE169" i="3"/>
  <c r="AA169" i="3"/>
  <c r="AD169" i="3"/>
  <c r="S176" i="3"/>
  <c r="V176" i="3"/>
  <c r="U176" i="3"/>
  <c r="AE187" i="3"/>
  <c r="AA187" i="3"/>
  <c r="AD187" i="3"/>
  <c r="Y187" i="3"/>
  <c r="AC187" i="3"/>
  <c r="X187" i="3"/>
  <c r="AB187" i="3"/>
  <c r="AD190" i="3"/>
  <c r="Z190" i="3"/>
  <c r="AA190" i="3"/>
  <c r="AE190" i="3"/>
  <c r="Y190" i="3"/>
  <c r="AC190" i="3"/>
  <c r="X190" i="3"/>
  <c r="AE152" i="3"/>
  <c r="AA152" i="3"/>
  <c r="Z152" i="3"/>
  <c r="AB153" i="3"/>
  <c r="X153" i="3"/>
  <c r="AA153" i="3"/>
  <c r="AD155" i="3"/>
  <c r="Z155" i="3"/>
  <c r="AB155" i="3"/>
  <c r="U158" i="3"/>
  <c r="S158" i="3"/>
  <c r="U166" i="3"/>
  <c r="S166" i="3"/>
  <c r="AD174" i="3"/>
  <c r="Z174" i="3"/>
  <c r="AA174" i="3"/>
  <c r="AE174" i="3"/>
  <c r="Y174" i="3"/>
  <c r="AB174" i="3"/>
  <c r="U177" i="3"/>
  <c r="V177" i="3"/>
  <c r="S177" i="3"/>
  <c r="S180" i="3"/>
  <c r="W180" i="3"/>
  <c r="Q180" i="3"/>
  <c r="V180" i="3"/>
  <c r="U180" i="3"/>
  <c r="S196" i="3"/>
  <c r="W196" i="3"/>
  <c r="Q196" i="3"/>
  <c r="V196" i="3"/>
  <c r="U196" i="3"/>
  <c r="Y111" i="3"/>
  <c r="Y115" i="3"/>
  <c r="Y119" i="3"/>
  <c r="Y123" i="3"/>
  <c r="AA125" i="3"/>
  <c r="Y127" i="3"/>
  <c r="AA129" i="3"/>
  <c r="Y131" i="3"/>
  <c r="AA133" i="3"/>
  <c r="AD135" i="3"/>
  <c r="Z135" i="3"/>
  <c r="AB135" i="3"/>
  <c r="X140" i="3"/>
  <c r="AC140" i="3"/>
  <c r="Y141" i="3"/>
  <c r="AD141" i="3"/>
  <c r="V143" i="3"/>
  <c r="Q143" i="3"/>
  <c r="S143" i="3"/>
  <c r="Y143" i="3"/>
  <c r="AE143" i="3"/>
  <c r="AE148" i="3"/>
  <c r="AA148" i="3"/>
  <c r="Z148" i="3"/>
  <c r="AB149" i="3"/>
  <c r="X149" i="3"/>
  <c r="V149" i="3"/>
  <c r="AA149" i="3"/>
  <c r="V150" i="3"/>
  <c r="AD151" i="3"/>
  <c r="Z151" i="3"/>
  <c r="W151" i="3"/>
  <c r="AB151" i="3"/>
  <c r="AB152" i="3"/>
  <c r="AC153" i="3"/>
  <c r="X155" i="3"/>
  <c r="AC155" i="3"/>
  <c r="X156" i="3"/>
  <c r="AB157" i="3"/>
  <c r="X157" i="3"/>
  <c r="AE157" i="3"/>
  <c r="AA157" i="3"/>
  <c r="AD157" i="3"/>
  <c r="V158" i="3"/>
  <c r="AE160" i="3"/>
  <c r="AA160" i="3"/>
  <c r="AD160" i="3"/>
  <c r="Z160" i="3"/>
  <c r="AB160" i="3"/>
  <c r="Z161" i="3"/>
  <c r="V163" i="3"/>
  <c r="Q163" i="3"/>
  <c r="U163" i="3"/>
  <c r="S163" i="3"/>
  <c r="X164" i="3"/>
  <c r="AB165" i="3"/>
  <c r="X165" i="3"/>
  <c r="AE165" i="3"/>
  <c r="AA165" i="3"/>
  <c r="AD165" i="3"/>
  <c r="V166" i="3"/>
  <c r="AE168" i="3"/>
  <c r="AA168" i="3"/>
  <c r="AD168" i="3"/>
  <c r="Z168" i="3"/>
  <c r="AB168" i="3"/>
  <c r="Z169" i="3"/>
  <c r="V171" i="3"/>
  <c r="Q171" i="3"/>
  <c r="U171" i="3"/>
  <c r="S171" i="3"/>
  <c r="AC174" i="3"/>
  <c r="W177" i="3"/>
  <c r="Z187" i="3"/>
  <c r="AE183" i="3"/>
  <c r="AA183" i="3"/>
  <c r="Z183" i="3"/>
  <c r="AB184" i="3"/>
  <c r="X184" i="3"/>
  <c r="AA184" i="3"/>
  <c r="AD186" i="3"/>
  <c r="Z186" i="3"/>
  <c r="AB186" i="3"/>
  <c r="V194" i="3"/>
  <c r="Q194" i="3"/>
  <c r="S194" i="3"/>
  <c r="W157" i="3"/>
  <c r="Y159" i="3"/>
  <c r="AC159" i="3"/>
  <c r="W161" i="3"/>
  <c r="Y163" i="3"/>
  <c r="AC163" i="3"/>
  <c r="W165" i="3"/>
  <c r="Y167" i="3"/>
  <c r="AC167" i="3"/>
  <c r="W169" i="3"/>
  <c r="Y171" i="3"/>
  <c r="AC171" i="3"/>
  <c r="V174" i="3"/>
  <c r="Q174" i="3"/>
  <c r="S174" i="3"/>
  <c r="AE179" i="3"/>
  <c r="AA179" i="3"/>
  <c r="Z179" i="3"/>
  <c r="AB180" i="3"/>
  <c r="X180" i="3"/>
  <c r="AA180" i="3"/>
  <c r="AD182" i="3"/>
  <c r="Z182" i="3"/>
  <c r="AB182" i="3"/>
  <c r="AB183" i="3"/>
  <c r="AC184" i="3"/>
  <c r="X186" i="3"/>
  <c r="AC186" i="3"/>
  <c r="V190" i="3"/>
  <c r="Q190" i="3"/>
  <c r="S190" i="3"/>
  <c r="U192" i="3"/>
  <c r="S193" i="3"/>
  <c r="U194" i="3"/>
  <c r="AE195" i="3"/>
  <c r="AA195" i="3"/>
  <c r="Z195" i="3"/>
  <c r="AB196" i="3"/>
  <c r="X196" i="3"/>
  <c r="AA196" i="3"/>
  <c r="Y138" i="3"/>
  <c r="Y142" i="3"/>
  <c r="Y146" i="3"/>
  <c r="Y150" i="3"/>
  <c r="Y154" i="3"/>
  <c r="Y158" i="3"/>
  <c r="Z159" i="3"/>
  <c r="Y162" i="3"/>
  <c r="Z163" i="3"/>
  <c r="Y166" i="3"/>
  <c r="Z167" i="3"/>
  <c r="Y170" i="3"/>
  <c r="Z171" i="3"/>
  <c r="AD171" i="3"/>
  <c r="U172" i="3"/>
  <c r="S173" i="3"/>
  <c r="U174" i="3"/>
  <c r="AE175" i="3"/>
  <c r="AA175" i="3"/>
  <c r="Z175" i="3"/>
  <c r="AB176" i="3"/>
  <c r="X176" i="3"/>
  <c r="AA176" i="3"/>
  <c r="AD178" i="3"/>
  <c r="Z178" i="3"/>
  <c r="AB178" i="3"/>
  <c r="AB179" i="3"/>
  <c r="AC180" i="3"/>
  <c r="X182" i="3"/>
  <c r="AC182" i="3"/>
  <c r="X183" i="3"/>
  <c r="AC183" i="3"/>
  <c r="Y184" i="3"/>
  <c r="AD184" i="3"/>
  <c r="V186" i="3"/>
  <c r="Q186" i="3"/>
  <c r="S186" i="3"/>
  <c r="Y186" i="3"/>
  <c r="AE186" i="3"/>
  <c r="U188" i="3"/>
  <c r="S189" i="3"/>
  <c r="U190" i="3"/>
  <c r="AE191" i="3"/>
  <c r="AA191" i="3"/>
  <c r="Z191" i="3"/>
  <c r="AB192" i="3"/>
  <c r="X192" i="3"/>
  <c r="V192" i="3"/>
  <c r="AA192" i="3"/>
  <c r="V193" i="3"/>
  <c r="AD194" i="3"/>
  <c r="Z194" i="3"/>
  <c r="W194" i="3"/>
  <c r="AB194" i="3"/>
  <c r="AB195" i="3"/>
  <c r="AC196" i="3"/>
  <c r="Y173" i="3"/>
  <c r="Y177" i="3"/>
  <c r="Y181" i="3"/>
  <c r="Y185" i="3"/>
  <c r="Y189" i="3"/>
  <c r="Y193" i="3"/>
  <c r="Y197" i="3"/>
  <c r="W4" i="2"/>
  <c r="L5" i="2"/>
  <c r="V4" i="2"/>
  <c r="Q4" i="2"/>
  <c r="U4" i="2"/>
  <c r="P4" i="2"/>
  <c r="S4" i="2"/>
  <c r="O4" i="2"/>
  <c r="Y5" i="2"/>
  <c r="AC5" i="2"/>
  <c r="AA7" i="2"/>
  <c r="AE7" i="2"/>
  <c r="Y9" i="2"/>
  <c r="AC9" i="2"/>
  <c r="AA11" i="2"/>
  <c r="AE11" i="2"/>
  <c r="Y13" i="2"/>
  <c r="AC13" i="2"/>
  <c r="AA15" i="2"/>
  <c r="AE15" i="2"/>
  <c r="Y17" i="2"/>
  <c r="AC17" i="2"/>
  <c r="AA19" i="2"/>
  <c r="AE19" i="2"/>
  <c r="Y21" i="2"/>
  <c r="AC21" i="2"/>
  <c r="AA23" i="2"/>
  <c r="AE23" i="2"/>
  <c r="Y25" i="2"/>
  <c r="AC25" i="2"/>
  <c r="AD43" i="2"/>
  <c r="Z43" i="2"/>
  <c r="AB43" i="2"/>
  <c r="X43" i="2"/>
  <c r="Y43" i="2"/>
  <c r="AB49" i="2"/>
  <c r="X49" i="2"/>
  <c r="AD49" i="2"/>
  <c r="Z49" i="2"/>
  <c r="Y49" i="2"/>
  <c r="V51" i="2"/>
  <c r="Q51" i="2"/>
  <c r="U51" i="2"/>
  <c r="S51" i="2"/>
  <c r="W51" i="2"/>
  <c r="AB61" i="2"/>
  <c r="X61" i="2"/>
  <c r="AE61" i="2"/>
  <c r="AA61" i="2"/>
  <c r="AD61" i="2"/>
  <c r="Z61" i="2"/>
  <c r="AC61" i="2"/>
  <c r="AE68" i="2"/>
  <c r="AA68" i="2"/>
  <c r="AD68" i="2"/>
  <c r="Y68" i="2"/>
  <c r="AC68" i="2"/>
  <c r="X68" i="2"/>
  <c r="AB68" i="2"/>
  <c r="AD71" i="2"/>
  <c r="Z71" i="2"/>
  <c r="AA71" i="2"/>
  <c r="AE71" i="2"/>
  <c r="Y71" i="2"/>
  <c r="AC71" i="2"/>
  <c r="X71" i="2"/>
  <c r="AD83" i="2"/>
  <c r="Z83" i="2"/>
  <c r="AB83" i="2"/>
  <c r="X83" i="2"/>
  <c r="AE83" i="2"/>
  <c r="AC83" i="2"/>
  <c r="AA83" i="2"/>
  <c r="Y4" i="2"/>
  <c r="Z5" i="2"/>
  <c r="AD5" i="2"/>
  <c r="AA6" i="2"/>
  <c r="AE6" i="2"/>
  <c r="X7" i="2"/>
  <c r="AB7" i="2"/>
  <c r="Y8" i="2"/>
  <c r="Z9" i="2"/>
  <c r="AD9" i="2"/>
  <c r="AA10" i="2"/>
  <c r="AE10" i="2"/>
  <c r="X11" i="2"/>
  <c r="AB11" i="2"/>
  <c r="Y12" i="2"/>
  <c r="Z13" i="2"/>
  <c r="AD13" i="2"/>
  <c r="AA14" i="2"/>
  <c r="AE14" i="2"/>
  <c r="X15" i="2"/>
  <c r="AB15" i="2"/>
  <c r="Y16" i="2"/>
  <c r="Z17" i="2"/>
  <c r="AD17" i="2"/>
  <c r="AA18" i="2"/>
  <c r="AE18" i="2"/>
  <c r="X19" i="2"/>
  <c r="AB19" i="2"/>
  <c r="Y20" i="2"/>
  <c r="Z21" i="2"/>
  <c r="AD21" i="2"/>
  <c r="AA22" i="2"/>
  <c r="AE22" i="2"/>
  <c r="X23" i="2"/>
  <c r="AB23" i="2"/>
  <c r="Y24" i="2"/>
  <c r="Z25" i="2"/>
  <c r="AD25" i="2"/>
  <c r="AA26" i="2"/>
  <c r="AB27" i="2"/>
  <c r="X27" i="2"/>
  <c r="AC27" i="2"/>
  <c r="Y29" i="2"/>
  <c r="AB31" i="2"/>
  <c r="X31" i="2"/>
  <c r="AC31" i="2"/>
  <c r="Y33" i="2"/>
  <c r="AB35" i="2"/>
  <c r="X35" i="2"/>
  <c r="AC35" i="2"/>
  <c r="Y37" i="2"/>
  <c r="AB39" i="2"/>
  <c r="X39" i="2"/>
  <c r="AC39" i="2"/>
  <c r="AA43" i="2"/>
  <c r="S45" i="2"/>
  <c r="V45" i="2"/>
  <c r="Q45" i="2"/>
  <c r="U45" i="2"/>
  <c r="AD47" i="2"/>
  <c r="Z47" i="2"/>
  <c r="AB47" i="2"/>
  <c r="X47" i="2"/>
  <c r="Y47" i="2"/>
  <c r="AA49" i="2"/>
  <c r="AB57" i="2"/>
  <c r="X57" i="2"/>
  <c r="AE57" i="2"/>
  <c r="AA57" i="2"/>
  <c r="AD57" i="2"/>
  <c r="Z57" i="2"/>
  <c r="AC57" i="2"/>
  <c r="V63" i="2"/>
  <c r="Q63" i="2"/>
  <c r="W63" i="2"/>
  <c r="U63" i="2"/>
  <c r="S63" i="2"/>
  <c r="AA5" i="2"/>
  <c r="AE5" i="2"/>
  <c r="Y7" i="2"/>
  <c r="AC7" i="2"/>
  <c r="AA9" i="2"/>
  <c r="AE9" i="2"/>
  <c r="Y11" i="2"/>
  <c r="AC11" i="2"/>
  <c r="AA13" i="2"/>
  <c r="AE13" i="2"/>
  <c r="Y15" i="2"/>
  <c r="AC15" i="2"/>
  <c r="AA17" i="2"/>
  <c r="AE17" i="2"/>
  <c r="Y19" i="2"/>
  <c r="AC19" i="2"/>
  <c r="AA21" i="2"/>
  <c r="AE21" i="2"/>
  <c r="Y23" i="2"/>
  <c r="AC23" i="2"/>
  <c r="AA25" i="2"/>
  <c r="AE25" i="2"/>
  <c r="AE30" i="2"/>
  <c r="AA30" i="2"/>
  <c r="AB30" i="2"/>
  <c r="AE34" i="2"/>
  <c r="AA34" i="2"/>
  <c r="AB34" i="2"/>
  <c r="AE38" i="2"/>
  <c r="AA38" i="2"/>
  <c r="AB38" i="2"/>
  <c r="V43" i="2"/>
  <c r="Q43" i="2"/>
  <c r="S43" i="2"/>
  <c r="U43" i="2"/>
  <c r="AC43" i="2"/>
  <c r="S49" i="2"/>
  <c r="V49" i="2"/>
  <c r="Q49" i="2"/>
  <c r="U49" i="2"/>
  <c r="AC49" i="2"/>
  <c r="AB53" i="2"/>
  <c r="X53" i="2"/>
  <c r="AE53" i="2"/>
  <c r="AA53" i="2"/>
  <c r="AD53" i="2"/>
  <c r="Z53" i="2"/>
  <c r="AC53" i="2"/>
  <c r="V59" i="2"/>
  <c r="Q59" i="2"/>
  <c r="U59" i="2"/>
  <c r="S59" i="2"/>
  <c r="W59" i="2"/>
  <c r="Z68" i="2"/>
  <c r="Y83" i="2"/>
  <c r="X5" i="2"/>
  <c r="Y6" i="2"/>
  <c r="Z7" i="2"/>
  <c r="X9" i="2"/>
  <c r="Y10" i="2"/>
  <c r="Z11" i="2"/>
  <c r="X13" i="2"/>
  <c r="Y14" i="2"/>
  <c r="Z15" i="2"/>
  <c r="X17" i="2"/>
  <c r="Y18" i="2"/>
  <c r="Z19" i="2"/>
  <c r="X21" i="2"/>
  <c r="Y22" i="2"/>
  <c r="Z23" i="2"/>
  <c r="X25" i="2"/>
  <c r="Y26" i="2"/>
  <c r="AC26" i="2"/>
  <c r="AD29" i="2"/>
  <c r="Z29" i="2"/>
  <c r="AB29" i="2"/>
  <c r="X30" i="2"/>
  <c r="AC30" i="2"/>
  <c r="AD33" i="2"/>
  <c r="Z33" i="2"/>
  <c r="AB33" i="2"/>
  <c r="X34" i="2"/>
  <c r="AC34" i="2"/>
  <c r="AD37" i="2"/>
  <c r="Z37" i="2"/>
  <c r="AB37" i="2"/>
  <c r="X38" i="2"/>
  <c r="AC38" i="2"/>
  <c r="AB41" i="2"/>
  <c r="X41" i="2"/>
  <c r="AD41" i="2"/>
  <c r="Z41" i="2"/>
  <c r="AA41" i="2"/>
  <c r="W43" i="2"/>
  <c r="AE43" i="2"/>
  <c r="AB45" i="2"/>
  <c r="X45" i="2"/>
  <c r="AD45" i="2"/>
  <c r="Z45" i="2"/>
  <c r="Y45" i="2"/>
  <c r="V47" i="2"/>
  <c r="Q47" i="2"/>
  <c r="S47" i="2"/>
  <c r="U47" i="2"/>
  <c r="W49" i="2"/>
  <c r="AE49" i="2"/>
  <c r="V55" i="2"/>
  <c r="Q55" i="2"/>
  <c r="U55" i="2"/>
  <c r="S55" i="2"/>
  <c r="W55" i="2"/>
  <c r="Y61" i="2"/>
  <c r="AB69" i="2"/>
  <c r="X69" i="2"/>
  <c r="AE69" i="2"/>
  <c r="Z69" i="2"/>
  <c r="AD69" i="2"/>
  <c r="Y69" i="2"/>
  <c r="AC69" i="2"/>
  <c r="AB71" i="2"/>
  <c r="S77" i="2"/>
  <c r="W77" i="2"/>
  <c r="Q77" i="2"/>
  <c r="V77" i="2"/>
  <c r="U77" i="2"/>
  <c r="U78" i="2"/>
  <c r="W78" i="2"/>
  <c r="Q78" i="2"/>
  <c r="V78" i="2"/>
  <c r="S78" i="2"/>
  <c r="V79" i="2"/>
  <c r="Q79" i="2"/>
  <c r="W79" i="2"/>
  <c r="U79" i="2"/>
  <c r="S79" i="2"/>
  <c r="S85" i="2"/>
  <c r="V85" i="2"/>
  <c r="Q85" i="2"/>
  <c r="W85" i="2"/>
  <c r="U85" i="2"/>
  <c r="Y28" i="2"/>
  <c r="Y32" i="2"/>
  <c r="Y36" i="2"/>
  <c r="Y40" i="2"/>
  <c r="AA42" i="2"/>
  <c r="AE42" i="2"/>
  <c r="U44" i="2"/>
  <c r="Y44" i="2"/>
  <c r="AA46" i="2"/>
  <c r="AE46" i="2"/>
  <c r="U48" i="2"/>
  <c r="Y48" i="2"/>
  <c r="AA50" i="2"/>
  <c r="AE50" i="2"/>
  <c r="X51" i="2"/>
  <c r="AB51" i="2"/>
  <c r="U52" i="2"/>
  <c r="Y52" i="2"/>
  <c r="Q53" i="2"/>
  <c r="V53" i="2"/>
  <c r="AA54" i="2"/>
  <c r="AE54" i="2"/>
  <c r="X55" i="2"/>
  <c r="AB55" i="2"/>
  <c r="U56" i="2"/>
  <c r="Y56" i="2"/>
  <c r="Q57" i="2"/>
  <c r="V57" i="2"/>
  <c r="AA58" i="2"/>
  <c r="AE58" i="2"/>
  <c r="X59" i="2"/>
  <c r="AB59" i="2"/>
  <c r="U60" i="2"/>
  <c r="Y60" i="2"/>
  <c r="Q61" i="2"/>
  <c r="V61" i="2"/>
  <c r="AA62" i="2"/>
  <c r="AE62" i="2"/>
  <c r="AE64" i="2"/>
  <c r="AA64" i="2"/>
  <c r="Z64" i="2"/>
  <c r="AB65" i="2"/>
  <c r="X65" i="2"/>
  <c r="V65" i="2"/>
  <c r="AA65" i="2"/>
  <c r="V66" i="2"/>
  <c r="AD67" i="2"/>
  <c r="Z67" i="2"/>
  <c r="AB67" i="2"/>
  <c r="Q69" i="2"/>
  <c r="W69" i="2"/>
  <c r="Q70" i="2"/>
  <c r="W70" i="2"/>
  <c r="X72" i="2"/>
  <c r="Y73" i="2"/>
  <c r="V75" i="2"/>
  <c r="Q75" i="2"/>
  <c r="S75" i="2"/>
  <c r="Y75" i="2"/>
  <c r="Y76" i="2"/>
  <c r="Z77" i="2"/>
  <c r="AB81" i="2"/>
  <c r="X81" i="2"/>
  <c r="AD81" i="2"/>
  <c r="Z81" i="2"/>
  <c r="Y81" i="2"/>
  <c r="AD87" i="2"/>
  <c r="Z87" i="2"/>
  <c r="AB87" i="2"/>
  <c r="X87" i="2"/>
  <c r="Y87" i="2"/>
  <c r="S89" i="2"/>
  <c r="V89" i="2"/>
  <c r="Q89" i="2"/>
  <c r="U89" i="2"/>
  <c r="Y51" i="2"/>
  <c r="AC51" i="2"/>
  <c r="W53" i="2"/>
  <c r="Y55" i="2"/>
  <c r="AC55" i="2"/>
  <c r="W57" i="2"/>
  <c r="Y59" i="2"/>
  <c r="AC59" i="2"/>
  <c r="W61" i="2"/>
  <c r="AD63" i="2"/>
  <c r="Z63" i="2"/>
  <c r="AB63" i="2"/>
  <c r="V71" i="2"/>
  <c r="Q71" i="2"/>
  <c r="S71" i="2"/>
  <c r="AE76" i="2"/>
  <c r="AA76" i="2"/>
  <c r="Z76" i="2"/>
  <c r="AB77" i="2"/>
  <c r="X77" i="2"/>
  <c r="AA77" i="2"/>
  <c r="AD79" i="2"/>
  <c r="Z79" i="2"/>
  <c r="AB79" i="2"/>
  <c r="X79" i="2"/>
  <c r="AE79" i="2"/>
  <c r="V83" i="2"/>
  <c r="Q83" i="2"/>
  <c r="S83" i="2"/>
  <c r="U83" i="2"/>
  <c r="AB85" i="2"/>
  <c r="X85" i="2"/>
  <c r="AD85" i="2"/>
  <c r="Z85" i="2"/>
  <c r="Y85" i="2"/>
  <c r="AE91" i="2"/>
  <c r="AA91" i="2"/>
  <c r="AD91" i="2"/>
  <c r="Z91" i="2"/>
  <c r="AB91" i="2"/>
  <c r="X91" i="2"/>
  <c r="AC91" i="2"/>
  <c r="Y42" i="2"/>
  <c r="Y46" i="2"/>
  <c r="Y50" i="2"/>
  <c r="Z51" i="2"/>
  <c r="Y54" i="2"/>
  <c r="Z55" i="2"/>
  <c r="Y58" i="2"/>
  <c r="Z59" i="2"/>
  <c r="Y62" i="2"/>
  <c r="X63" i="2"/>
  <c r="AC63" i="2"/>
  <c r="V67" i="2"/>
  <c r="Q67" i="2"/>
  <c r="S67" i="2"/>
  <c r="U69" i="2"/>
  <c r="S70" i="2"/>
  <c r="U71" i="2"/>
  <c r="AE72" i="2"/>
  <c r="AA72" i="2"/>
  <c r="Z72" i="2"/>
  <c r="AB73" i="2"/>
  <c r="X73" i="2"/>
  <c r="AA73" i="2"/>
  <c r="AD75" i="2"/>
  <c r="Z75" i="2"/>
  <c r="AB75" i="2"/>
  <c r="AB76" i="2"/>
  <c r="AC77" i="2"/>
  <c r="Y79" i="2"/>
  <c r="S81" i="2"/>
  <c r="V81" i="2"/>
  <c r="Q81" i="2"/>
  <c r="U81" i="2"/>
  <c r="W83" i="2"/>
  <c r="AA85" i="2"/>
  <c r="V87" i="2"/>
  <c r="Q87" i="2"/>
  <c r="S87" i="2"/>
  <c r="U87" i="2"/>
  <c r="AB89" i="2"/>
  <c r="X89" i="2"/>
  <c r="AD89" i="2"/>
  <c r="Z89" i="2"/>
  <c r="Y89" i="2"/>
  <c r="U93" i="2"/>
  <c r="S93" i="2"/>
  <c r="V93" i="2"/>
  <c r="Q93" i="2"/>
  <c r="W93" i="2"/>
  <c r="Y80" i="2"/>
  <c r="AC80" i="2"/>
  <c r="W82" i="2"/>
  <c r="Y84" i="2"/>
  <c r="AC84" i="2"/>
  <c r="W86" i="2"/>
  <c r="Y88" i="2"/>
  <c r="AC88" i="2"/>
  <c r="W90" i="2"/>
  <c r="S91" i="2"/>
  <c r="Y92" i="2"/>
  <c r="AC92" i="2"/>
  <c r="AA93" i="2"/>
  <c r="AE94" i="2"/>
  <c r="AA94" i="2"/>
  <c r="Z94" i="2"/>
  <c r="AB95" i="2"/>
  <c r="X95" i="2"/>
  <c r="AA95" i="2"/>
  <c r="AD97" i="2"/>
  <c r="Z97" i="2"/>
  <c r="AB97" i="2"/>
  <c r="AB98" i="2"/>
  <c r="Q99" i="2"/>
  <c r="W99" i="2"/>
  <c r="AC99" i="2"/>
  <c r="Q100" i="2"/>
  <c r="W100" i="2"/>
  <c r="X101" i="2"/>
  <c r="AC101" i="2"/>
  <c r="V105" i="2"/>
  <c r="Q105" i="2"/>
  <c r="S105" i="2"/>
  <c r="Y106" i="2"/>
  <c r="U107" i="2"/>
  <c r="Z107" i="2"/>
  <c r="S108" i="2"/>
  <c r="AE110" i="2"/>
  <c r="AA110" i="2"/>
  <c r="Z110" i="2"/>
  <c r="AB111" i="2"/>
  <c r="X111" i="2"/>
  <c r="AA111" i="2"/>
  <c r="AD113" i="2"/>
  <c r="Z113" i="2"/>
  <c r="AB113" i="2"/>
  <c r="Q115" i="2"/>
  <c r="W115" i="2"/>
  <c r="Q116" i="2"/>
  <c r="W116" i="2"/>
  <c r="V121" i="2"/>
  <c r="Q121" i="2"/>
  <c r="S121" i="2"/>
  <c r="Y122" i="2"/>
  <c r="Z123" i="2"/>
  <c r="AE126" i="2"/>
  <c r="AA126" i="2"/>
  <c r="Z126" i="2"/>
  <c r="AB127" i="2"/>
  <c r="X127" i="2"/>
  <c r="AA127" i="2"/>
  <c r="AD129" i="2"/>
  <c r="Z129" i="2"/>
  <c r="AB129" i="2"/>
  <c r="Q131" i="2"/>
  <c r="W131" i="2"/>
  <c r="Q132" i="2"/>
  <c r="W132" i="2"/>
  <c r="U137" i="2"/>
  <c r="W137" i="2"/>
  <c r="Q137" i="2"/>
  <c r="S137" i="2"/>
  <c r="AD138" i="2"/>
  <c r="Z138" i="2"/>
  <c r="AE138" i="2"/>
  <c r="Y138" i="2"/>
  <c r="AC138" i="2"/>
  <c r="X138" i="2"/>
  <c r="AB138" i="2"/>
  <c r="AA138" i="2"/>
  <c r="AB140" i="2"/>
  <c r="X140" i="2"/>
  <c r="AE140" i="2"/>
  <c r="Z140" i="2"/>
  <c r="AD140" i="2"/>
  <c r="Y140" i="2"/>
  <c r="AC140" i="2"/>
  <c r="V101" i="2"/>
  <c r="Q101" i="2"/>
  <c r="S101" i="2"/>
  <c r="AE106" i="2"/>
  <c r="AA106" i="2"/>
  <c r="Z106" i="2"/>
  <c r="AB107" i="2"/>
  <c r="X107" i="2"/>
  <c r="AA107" i="2"/>
  <c r="AD109" i="2"/>
  <c r="Z109" i="2"/>
  <c r="AB109" i="2"/>
  <c r="V117" i="2"/>
  <c r="Q117" i="2"/>
  <c r="S117" i="2"/>
  <c r="AE122" i="2"/>
  <c r="AA122" i="2"/>
  <c r="Z122" i="2"/>
  <c r="AB123" i="2"/>
  <c r="X123" i="2"/>
  <c r="AA123" i="2"/>
  <c r="AD125" i="2"/>
  <c r="Z125" i="2"/>
  <c r="AB125" i="2"/>
  <c r="V133" i="2"/>
  <c r="Q133" i="2"/>
  <c r="S133" i="2"/>
  <c r="AB136" i="2"/>
  <c r="X136" i="2"/>
  <c r="AC136" i="2"/>
  <c r="Y136" i="2"/>
  <c r="AE136" i="2"/>
  <c r="AE139" i="2"/>
  <c r="AA139" i="2"/>
  <c r="AD139" i="2"/>
  <c r="Y139" i="2"/>
  <c r="AC139" i="2"/>
  <c r="X139" i="2"/>
  <c r="AB139" i="2"/>
  <c r="U149" i="2"/>
  <c r="S149" i="2"/>
  <c r="Q149" i="2"/>
  <c r="W149" i="2"/>
  <c r="V149" i="2"/>
  <c r="Y66" i="2"/>
  <c r="Y70" i="2"/>
  <c r="Y74" i="2"/>
  <c r="Y78" i="2"/>
  <c r="AA80" i="2"/>
  <c r="Y82" i="2"/>
  <c r="AA84" i="2"/>
  <c r="Y86" i="2"/>
  <c r="AA88" i="2"/>
  <c r="Y90" i="2"/>
  <c r="Q91" i="2"/>
  <c r="V91" i="2"/>
  <c r="AA92" i="2"/>
  <c r="X93" i="2"/>
  <c r="X94" i="2"/>
  <c r="AC94" i="2"/>
  <c r="Y95" i="2"/>
  <c r="AD95" i="2"/>
  <c r="V97" i="2"/>
  <c r="Q97" i="2"/>
  <c r="S97" i="2"/>
  <c r="Y97" i="2"/>
  <c r="AE97" i="2"/>
  <c r="Y98" i="2"/>
  <c r="U99" i="2"/>
  <c r="Z99" i="2"/>
  <c r="S100" i="2"/>
  <c r="U101" i="2"/>
  <c r="AE102" i="2"/>
  <c r="AA102" i="2"/>
  <c r="Z102" i="2"/>
  <c r="AB103" i="2"/>
  <c r="X103" i="2"/>
  <c r="V103" i="2"/>
  <c r="AA103" i="2"/>
  <c r="V104" i="2"/>
  <c r="AD105" i="2"/>
  <c r="Z105" i="2"/>
  <c r="W105" i="2"/>
  <c r="AB105" i="2"/>
  <c r="AB106" i="2"/>
  <c r="Q107" i="2"/>
  <c r="W107" i="2"/>
  <c r="AC107" i="2"/>
  <c r="Q108" i="2"/>
  <c r="W108" i="2"/>
  <c r="X109" i="2"/>
  <c r="AC109" i="2"/>
  <c r="X110" i="2"/>
  <c r="AC110" i="2"/>
  <c r="Y111" i="2"/>
  <c r="AD111" i="2"/>
  <c r="V113" i="2"/>
  <c r="Q113" i="2"/>
  <c r="S113" i="2"/>
  <c r="Y113" i="2"/>
  <c r="AE113" i="2"/>
  <c r="Y114" i="2"/>
  <c r="U115" i="2"/>
  <c r="Z115" i="2"/>
  <c r="S116" i="2"/>
  <c r="U117" i="2"/>
  <c r="AE118" i="2"/>
  <c r="AA118" i="2"/>
  <c r="Z118" i="2"/>
  <c r="AB119" i="2"/>
  <c r="X119" i="2"/>
  <c r="V119" i="2"/>
  <c r="AA119" i="2"/>
  <c r="V120" i="2"/>
  <c r="AD121" i="2"/>
  <c r="Z121" i="2"/>
  <c r="W121" i="2"/>
  <c r="AB121" i="2"/>
  <c r="AB122" i="2"/>
  <c r="Q123" i="2"/>
  <c r="W123" i="2"/>
  <c r="AC123" i="2"/>
  <c r="Q124" i="2"/>
  <c r="W124" i="2"/>
  <c r="X125" i="2"/>
  <c r="AC125" i="2"/>
  <c r="X126" i="2"/>
  <c r="AC126" i="2"/>
  <c r="Y127" i="2"/>
  <c r="AD127" i="2"/>
  <c r="V129" i="2"/>
  <c r="Q129" i="2"/>
  <c r="S129" i="2"/>
  <c r="Y129" i="2"/>
  <c r="AE129" i="2"/>
  <c r="Y130" i="2"/>
  <c r="U131" i="2"/>
  <c r="Z131" i="2"/>
  <c r="S132" i="2"/>
  <c r="U133" i="2"/>
  <c r="AE134" i="2"/>
  <c r="AA134" i="2"/>
  <c r="Z134" i="2"/>
  <c r="AE135" i="2"/>
  <c r="AB135" i="2"/>
  <c r="X135" i="2"/>
  <c r="V135" i="2"/>
  <c r="AA135" i="2"/>
  <c r="Z136" i="2"/>
  <c r="AA140" i="2"/>
  <c r="AD93" i="2"/>
  <c r="Z93" i="2"/>
  <c r="Y93" i="2"/>
  <c r="AE93" i="2"/>
  <c r="AE98" i="2"/>
  <c r="AA98" i="2"/>
  <c r="Z98" i="2"/>
  <c r="AB99" i="2"/>
  <c r="X99" i="2"/>
  <c r="V99" i="2"/>
  <c r="AA99" i="2"/>
  <c r="V100" i="2"/>
  <c r="AD101" i="2"/>
  <c r="Z101" i="2"/>
  <c r="W101" i="2"/>
  <c r="AB101" i="2"/>
  <c r="X106" i="2"/>
  <c r="AC106" i="2"/>
  <c r="Y107" i="2"/>
  <c r="AD107" i="2"/>
  <c r="V109" i="2"/>
  <c r="Q109" i="2"/>
  <c r="S109" i="2"/>
  <c r="Y109" i="2"/>
  <c r="AE109" i="2"/>
  <c r="AA113" i="2"/>
  <c r="AE114" i="2"/>
  <c r="AA114" i="2"/>
  <c r="Z114" i="2"/>
  <c r="AB115" i="2"/>
  <c r="X115" i="2"/>
  <c r="V115" i="2"/>
  <c r="AA115" i="2"/>
  <c r="V116" i="2"/>
  <c r="AD117" i="2"/>
  <c r="Z117" i="2"/>
  <c r="W117" i="2"/>
  <c r="AB117" i="2"/>
  <c r="Q119" i="2"/>
  <c r="W119" i="2"/>
  <c r="Q120" i="2"/>
  <c r="W120" i="2"/>
  <c r="X122" i="2"/>
  <c r="AC122" i="2"/>
  <c r="Y123" i="2"/>
  <c r="AD123" i="2"/>
  <c r="V125" i="2"/>
  <c r="Q125" i="2"/>
  <c r="S125" i="2"/>
  <c r="Y125" i="2"/>
  <c r="AE125" i="2"/>
  <c r="Y126" i="2"/>
  <c r="AD126" i="2"/>
  <c r="Z127" i="2"/>
  <c r="AE127" i="2"/>
  <c r="AA129" i="2"/>
  <c r="AE130" i="2"/>
  <c r="AA130" i="2"/>
  <c r="Z130" i="2"/>
  <c r="AB131" i="2"/>
  <c r="X131" i="2"/>
  <c r="V131" i="2"/>
  <c r="AA131" i="2"/>
  <c r="V132" i="2"/>
  <c r="AD133" i="2"/>
  <c r="Z133" i="2"/>
  <c r="W133" i="2"/>
  <c r="AB133" i="2"/>
  <c r="Q135" i="2"/>
  <c r="W135" i="2"/>
  <c r="S136" i="2"/>
  <c r="W136" i="2"/>
  <c r="Q136" i="2"/>
  <c r="U136" i="2"/>
  <c r="AA136" i="2"/>
  <c r="Z139" i="2"/>
  <c r="AD142" i="2"/>
  <c r="Z142" i="2"/>
  <c r="AA142" i="2"/>
  <c r="AE142" i="2"/>
  <c r="Y142" i="2"/>
  <c r="AC142" i="2"/>
  <c r="X142" i="2"/>
  <c r="AB142" i="2"/>
  <c r="AB166" i="2"/>
  <c r="X166" i="2"/>
  <c r="AE166" i="2"/>
  <c r="AA166" i="2"/>
  <c r="AC166" i="2"/>
  <c r="Z166" i="2"/>
  <c r="Y166" i="2"/>
  <c r="X143" i="2"/>
  <c r="AC143" i="2"/>
  <c r="Y144" i="2"/>
  <c r="AD144" i="2"/>
  <c r="V146" i="2"/>
  <c r="Q146" i="2"/>
  <c r="U146" i="2"/>
  <c r="S146" i="2"/>
  <c r="AB146" i="2"/>
  <c r="X147" i="2"/>
  <c r="AB148" i="2"/>
  <c r="X148" i="2"/>
  <c r="AE148" i="2"/>
  <c r="AA148" i="2"/>
  <c r="AD148" i="2"/>
  <c r="AE151" i="2"/>
  <c r="AA151" i="2"/>
  <c r="AD151" i="2"/>
  <c r="Z151" i="2"/>
  <c r="AB151" i="2"/>
  <c r="Z152" i="2"/>
  <c r="AB154" i="2"/>
  <c r="X154" i="2"/>
  <c r="AE154" i="2"/>
  <c r="Z154" i="2"/>
  <c r="AD154" i="2"/>
  <c r="Y154" i="2"/>
  <c r="V160" i="2"/>
  <c r="Q160" i="2"/>
  <c r="W160" i="2"/>
  <c r="U160" i="2"/>
  <c r="S160" i="2"/>
  <c r="AD166" i="2"/>
  <c r="AB176" i="2"/>
  <c r="X176" i="2"/>
  <c r="AC176" i="2"/>
  <c r="AE176" i="2"/>
  <c r="Z176" i="2"/>
  <c r="AD176" i="2"/>
  <c r="Y176" i="2"/>
  <c r="AA176" i="2"/>
  <c r="Y96" i="2"/>
  <c r="Y100" i="2"/>
  <c r="Y104" i="2"/>
  <c r="Y108" i="2"/>
  <c r="Y112" i="2"/>
  <c r="Y116" i="2"/>
  <c r="Y120" i="2"/>
  <c r="Y124" i="2"/>
  <c r="Y128" i="2"/>
  <c r="Y132" i="2"/>
  <c r="V142" i="2"/>
  <c r="Q142" i="2"/>
  <c r="S142" i="2"/>
  <c r="Y143" i="2"/>
  <c r="U144" i="2"/>
  <c r="Z144" i="2"/>
  <c r="S145" i="2"/>
  <c r="W146" i="2"/>
  <c r="Y148" i="2"/>
  <c r="AC151" i="2"/>
  <c r="U153" i="2"/>
  <c r="S153" i="2"/>
  <c r="AA154" i="2"/>
  <c r="S158" i="2"/>
  <c r="V158" i="2"/>
  <c r="U158" i="2"/>
  <c r="V164" i="2"/>
  <c r="Q164" i="2"/>
  <c r="U164" i="2"/>
  <c r="W164" i="2"/>
  <c r="S164" i="2"/>
  <c r="AE169" i="2"/>
  <c r="AA169" i="2"/>
  <c r="AD169" i="2"/>
  <c r="Z169" i="2"/>
  <c r="Y169" i="2"/>
  <c r="X169" i="2"/>
  <c r="AC169" i="2"/>
  <c r="V138" i="2"/>
  <c r="Q138" i="2"/>
  <c r="S138" i="2"/>
  <c r="AE143" i="2"/>
  <c r="AA143" i="2"/>
  <c r="Z143" i="2"/>
  <c r="AB144" i="2"/>
  <c r="X144" i="2"/>
  <c r="V144" i="2"/>
  <c r="AA144" i="2"/>
  <c r="V145" i="2"/>
  <c r="AD146" i="2"/>
  <c r="Z146" i="2"/>
  <c r="AC146" i="2"/>
  <c r="Y146" i="2"/>
  <c r="X146" i="2"/>
  <c r="AE147" i="2"/>
  <c r="AA147" i="2"/>
  <c r="AD147" i="2"/>
  <c r="Z147" i="2"/>
  <c r="AB147" i="2"/>
  <c r="V150" i="2"/>
  <c r="Q150" i="2"/>
  <c r="U150" i="2"/>
  <c r="S150" i="2"/>
  <c r="AB152" i="2"/>
  <c r="X152" i="2"/>
  <c r="AE152" i="2"/>
  <c r="AA152" i="2"/>
  <c r="AD152" i="2"/>
  <c r="AD156" i="2"/>
  <c r="Z156" i="2"/>
  <c r="AA156" i="2"/>
  <c r="AE156" i="2"/>
  <c r="Y156" i="2"/>
  <c r="AB156" i="2"/>
  <c r="U159" i="2"/>
  <c r="V159" i="2"/>
  <c r="S159" i="2"/>
  <c r="S162" i="2"/>
  <c r="W162" i="2"/>
  <c r="Q162" i="2"/>
  <c r="V162" i="2"/>
  <c r="U162" i="2"/>
  <c r="W148" i="2"/>
  <c r="Y150" i="2"/>
  <c r="AC150" i="2"/>
  <c r="W152" i="2"/>
  <c r="V156" i="2"/>
  <c r="Q156" i="2"/>
  <c r="S156" i="2"/>
  <c r="AE161" i="2"/>
  <c r="AA161" i="2"/>
  <c r="Z161" i="2"/>
  <c r="AB162" i="2"/>
  <c r="X162" i="2"/>
  <c r="AE162" i="2"/>
  <c r="AA162" i="2"/>
  <c r="AC162" i="2"/>
  <c r="U163" i="2"/>
  <c r="S163" i="2"/>
  <c r="W167" i="2"/>
  <c r="W171" i="2"/>
  <c r="U171" i="2"/>
  <c r="S171" i="2"/>
  <c r="AE175" i="2"/>
  <c r="AA175" i="2"/>
  <c r="AB175" i="2"/>
  <c r="AD175" i="2"/>
  <c r="Y175" i="2"/>
  <c r="AC175" i="2"/>
  <c r="X175" i="2"/>
  <c r="AD178" i="2"/>
  <c r="Z178" i="2"/>
  <c r="AC178" i="2"/>
  <c r="X178" i="2"/>
  <c r="AA178" i="2"/>
  <c r="AE178" i="2"/>
  <c r="Y178" i="2"/>
  <c r="U185" i="2"/>
  <c r="S185" i="2"/>
  <c r="V185" i="2"/>
  <c r="Q185" i="2"/>
  <c r="W185" i="2"/>
  <c r="Y137" i="2"/>
  <c r="Y141" i="2"/>
  <c r="Y145" i="2"/>
  <c r="Y149" i="2"/>
  <c r="Z150" i="2"/>
  <c r="AE153" i="2"/>
  <c r="AA153" i="2"/>
  <c r="Y153" i="2"/>
  <c r="AD153" i="2"/>
  <c r="U154" i="2"/>
  <c r="S155" i="2"/>
  <c r="U156" i="2"/>
  <c r="AE157" i="2"/>
  <c r="AA157" i="2"/>
  <c r="Z157" i="2"/>
  <c r="AB158" i="2"/>
  <c r="X158" i="2"/>
  <c r="AA158" i="2"/>
  <c r="AD160" i="2"/>
  <c r="Z160" i="2"/>
  <c r="AB160" i="2"/>
  <c r="AB161" i="2"/>
  <c r="AD162" i="2"/>
  <c r="V163" i="2"/>
  <c r="AE165" i="2"/>
  <c r="AA165" i="2"/>
  <c r="AD165" i="2"/>
  <c r="Z165" i="2"/>
  <c r="AB165" i="2"/>
  <c r="V168" i="2"/>
  <c r="Q168" i="2"/>
  <c r="U168" i="2"/>
  <c r="S168" i="2"/>
  <c r="AB170" i="2"/>
  <c r="X170" i="2"/>
  <c r="AE170" i="2"/>
  <c r="AA170" i="2"/>
  <c r="AD170" i="2"/>
  <c r="V171" i="2"/>
  <c r="U167" i="2"/>
  <c r="S167" i="2"/>
  <c r="Y164" i="2"/>
  <c r="AC164" i="2"/>
  <c r="W166" i="2"/>
  <c r="Y168" i="2"/>
  <c r="AC168" i="2"/>
  <c r="W170" i="2"/>
  <c r="AC172" i="2"/>
  <c r="X174" i="2"/>
  <c r="AC174" i="2"/>
  <c r="V178" i="2"/>
  <c r="Q178" i="2"/>
  <c r="S178" i="2"/>
  <c r="U181" i="2"/>
  <c r="S181" i="2"/>
  <c r="Y184" i="2"/>
  <c r="AC187" i="2"/>
  <c r="U189" i="2"/>
  <c r="S189" i="2"/>
  <c r="Y155" i="2"/>
  <c r="Y159" i="2"/>
  <c r="Y163" i="2"/>
  <c r="Z164" i="2"/>
  <c r="Y167" i="2"/>
  <c r="Z168" i="2"/>
  <c r="Y171" i="2"/>
  <c r="AC171" i="2"/>
  <c r="Y172" i="2"/>
  <c r="V174" i="2"/>
  <c r="Q174" i="2"/>
  <c r="S174" i="2"/>
  <c r="Y174" i="2"/>
  <c r="U176" i="2"/>
  <c r="S177" i="2"/>
  <c r="U178" i="2"/>
  <c r="AE179" i="2"/>
  <c r="AA179" i="2"/>
  <c r="Z179" i="2"/>
  <c r="AB180" i="2"/>
  <c r="X180" i="2"/>
  <c r="AE180" i="2"/>
  <c r="AA180" i="2"/>
  <c r="AD180" i="2"/>
  <c r="V181" i="2"/>
  <c r="AE183" i="2"/>
  <c r="AA183" i="2"/>
  <c r="AD183" i="2"/>
  <c r="Z183" i="2"/>
  <c r="AB183" i="2"/>
  <c r="V186" i="2"/>
  <c r="Q186" i="2"/>
  <c r="U186" i="2"/>
  <c r="S186" i="2"/>
  <c r="AB188" i="2"/>
  <c r="X188" i="2"/>
  <c r="AE188" i="2"/>
  <c r="AA188" i="2"/>
  <c r="AD188" i="2"/>
  <c r="V189" i="2"/>
  <c r="AB192" i="2"/>
  <c r="X192" i="2"/>
  <c r="AE192" i="2"/>
  <c r="AA192" i="2"/>
  <c r="AD192" i="2"/>
  <c r="Z192" i="2"/>
  <c r="AC192" i="2"/>
  <c r="AB172" i="2"/>
  <c r="X172" i="2"/>
  <c r="AA172" i="2"/>
  <c r="AD174" i="2"/>
  <c r="Z174" i="2"/>
  <c r="AB174" i="2"/>
  <c r="V182" i="2"/>
  <c r="Q182" i="2"/>
  <c r="U182" i="2"/>
  <c r="S182" i="2"/>
  <c r="AB184" i="2"/>
  <c r="X184" i="2"/>
  <c r="AE184" i="2"/>
  <c r="AA184" i="2"/>
  <c r="AD184" i="2"/>
  <c r="AE187" i="2"/>
  <c r="AA187" i="2"/>
  <c r="AD187" i="2"/>
  <c r="Z187" i="2"/>
  <c r="AB187" i="2"/>
  <c r="V190" i="2"/>
  <c r="Q190" i="2"/>
  <c r="U190" i="2"/>
  <c r="S190" i="2"/>
  <c r="W194" i="2"/>
  <c r="Y196" i="2"/>
  <c r="AC196" i="2"/>
  <c r="Y191" i="2"/>
  <c r="AC191" i="2"/>
  <c r="W193" i="2"/>
  <c r="S194" i="2"/>
  <c r="Y195" i="2"/>
  <c r="AC195" i="2"/>
  <c r="Z196" i="2"/>
  <c r="AD196" i="2"/>
  <c r="W197" i="2"/>
  <c r="W180" i="2"/>
  <c r="Y182" i="2"/>
  <c r="AC182" i="2"/>
  <c r="W184" i="2"/>
  <c r="Y186" i="2"/>
  <c r="AC186" i="2"/>
  <c r="W188" i="2"/>
  <c r="Y190" i="2"/>
  <c r="AC190" i="2"/>
  <c r="Z191" i="2"/>
  <c r="AD191" i="2"/>
  <c r="W192" i="2"/>
  <c r="S193" i="2"/>
  <c r="U194" i="2"/>
  <c r="Y194" i="2"/>
  <c r="AC194" i="2"/>
  <c r="Z195" i="2"/>
  <c r="AD195" i="2"/>
  <c r="W196" i="2"/>
  <c r="AA196" i="2"/>
  <c r="AE196" i="2"/>
  <c r="S197" i="2"/>
  <c r="Y173" i="2"/>
  <c r="Y177" i="2"/>
  <c r="Y181" i="2"/>
  <c r="Z182" i="2"/>
  <c r="Y185" i="2"/>
  <c r="Z186" i="2"/>
  <c r="Y189" i="2"/>
  <c r="Z190" i="2"/>
  <c r="AA191" i="2"/>
  <c r="Y193" i="2"/>
  <c r="Q194" i="2"/>
  <c r="Z194" i="2"/>
  <c r="AA195" i="2"/>
  <c r="X196" i="2"/>
  <c r="Y197" i="2"/>
  <c r="U149" i="1"/>
  <c r="S149" i="1"/>
  <c r="V149" i="1"/>
  <c r="W149" i="1"/>
  <c r="S130" i="1"/>
  <c r="U130" i="1"/>
  <c r="V130" i="1"/>
  <c r="W130" i="1"/>
  <c r="U193" i="1"/>
  <c r="V193" i="1"/>
  <c r="W193" i="1"/>
  <c r="S187" i="1"/>
  <c r="U187" i="1"/>
  <c r="W168" i="1"/>
  <c r="U111" i="1"/>
  <c r="S111" i="1"/>
  <c r="V111" i="1"/>
  <c r="W111" i="1"/>
  <c r="Z101" i="1"/>
  <c r="AD101" i="1"/>
  <c r="AA101" i="1"/>
  <c r="AE101" i="1"/>
  <c r="X101" i="1"/>
  <c r="AB101" i="1"/>
  <c r="AA67" i="1"/>
  <c r="AE67" i="1"/>
  <c r="Y67" i="1"/>
  <c r="AD67" i="1"/>
  <c r="AB67" i="1"/>
  <c r="X67" i="1"/>
  <c r="Z67" i="1"/>
  <c r="U136" i="1"/>
  <c r="W136" i="1"/>
  <c r="S129" i="1"/>
  <c r="U129" i="1"/>
  <c r="V129" i="1"/>
  <c r="U173" i="1"/>
  <c r="S173" i="1"/>
  <c r="V173" i="1"/>
  <c r="S163" i="1"/>
  <c r="U163" i="1"/>
  <c r="V163" i="1"/>
  <c r="W156" i="1"/>
  <c r="W132" i="1"/>
  <c r="U132" i="1"/>
  <c r="W106" i="1"/>
  <c r="AA92" i="1"/>
  <c r="AE92" i="1"/>
  <c r="X92" i="1"/>
  <c r="AC92" i="1"/>
  <c r="Y92" i="1"/>
  <c r="AD92" i="1"/>
  <c r="Z92" i="1"/>
  <c r="S136" i="1"/>
  <c r="W129" i="1"/>
  <c r="S117" i="1"/>
  <c r="U117" i="1"/>
  <c r="V117" i="1"/>
  <c r="S195" i="1"/>
  <c r="U195" i="1"/>
  <c r="U190" i="1"/>
  <c r="W190" i="1"/>
  <c r="S184" i="1"/>
  <c r="W184" i="1"/>
  <c r="U167" i="1"/>
  <c r="V167" i="1"/>
  <c r="W144" i="1"/>
  <c r="S139" i="1"/>
  <c r="U139" i="1"/>
  <c r="V139" i="1"/>
  <c r="S134" i="1"/>
  <c r="U134" i="1"/>
  <c r="W134" i="1"/>
  <c r="Z74" i="1"/>
  <c r="AD74" i="1"/>
  <c r="X74" i="1"/>
  <c r="AC74" i="1"/>
  <c r="AA74" i="1"/>
  <c r="AE74" i="1"/>
  <c r="Y74" i="1"/>
  <c r="X72" i="1"/>
  <c r="AB72" i="1"/>
  <c r="Y72" i="1"/>
  <c r="AD72" i="1"/>
  <c r="AA72" i="1"/>
  <c r="AE72" i="1"/>
  <c r="Z72" i="1"/>
  <c r="Z95" i="1"/>
  <c r="AD95" i="1"/>
  <c r="X93" i="1"/>
  <c r="AB93" i="1"/>
  <c r="Z87" i="1"/>
  <c r="AD87" i="1"/>
  <c r="X85" i="1"/>
  <c r="AB85" i="1"/>
  <c r="X76" i="1"/>
  <c r="AB76" i="1"/>
  <c r="AA76" i="1"/>
  <c r="AD76" i="1"/>
  <c r="Z70" i="1"/>
  <c r="AD70" i="1"/>
  <c r="AA70" i="1"/>
  <c r="X70" i="1"/>
  <c r="AE70" i="1"/>
  <c r="X60" i="1"/>
  <c r="AB60" i="1"/>
  <c r="AA60" i="1"/>
  <c r="Y60" i="1"/>
  <c r="AE60" i="1"/>
  <c r="AD60" i="1"/>
  <c r="X56" i="1"/>
  <c r="AB56" i="1"/>
  <c r="Y56" i="1"/>
  <c r="AD56" i="1"/>
  <c r="AC56" i="1"/>
  <c r="AA56" i="1"/>
  <c r="P4" i="1"/>
  <c r="U4" i="1"/>
  <c r="V4" i="1"/>
  <c r="L5" i="1"/>
  <c r="S4" i="1"/>
  <c r="W4" i="1"/>
  <c r="V185" i="1"/>
  <c r="W161" i="1"/>
  <c r="V155" i="1"/>
  <c r="W153" i="1"/>
  <c r="V143" i="1"/>
  <c r="W123" i="1"/>
  <c r="W115" i="1"/>
  <c r="V105" i="1"/>
  <c r="AB102" i="1"/>
  <c r="X102" i="1"/>
  <c r="AA96" i="1"/>
  <c r="AE96" i="1"/>
  <c r="AA95" i="1"/>
  <c r="AA93" i="1"/>
  <c r="AA88" i="1"/>
  <c r="AE88" i="1"/>
  <c r="AA87" i="1"/>
  <c r="AA85" i="1"/>
  <c r="X80" i="1"/>
  <c r="AB80" i="1"/>
  <c r="Y80" i="1"/>
  <c r="AD80" i="1"/>
  <c r="AA80" i="1"/>
  <c r="AC76" i="1"/>
  <c r="AA75" i="1"/>
  <c r="AE75" i="1"/>
  <c r="Y75" i="1"/>
  <c r="AD75" i="1"/>
  <c r="AB75" i="1"/>
  <c r="AB70" i="1"/>
  <c r="Z66" i="1"/>
  <c r="AD66" i="1"/>
  <c r="X66" i="1"/>
  <c r="AC66" i="1"/>
  <c r="AA66" i="1"/>
  <c r="X64" i="1"/>
  <c r="AB64" i="1"/>
  <c r="Y64" i="1"/>
  <c r="AD64" i="1"/>
  <c r="AA64" i="1"/>
  <c r="Z58" i="1"/>
  <c r="AD58" i="1"/>
  <c r="X58" i="1"/>
  <c r="AC58" i="1"/>
  <c r="AB58" i="1"/>
  <c r="AA58" i="1"/>
  <c r="X18" i="1"/>
  <c r="AB18" i="1"/>
  <c r="Z18" i="1"/>
  <c r="AE18" i="1"/>
  <c r="AA18" i="1"/>
  <c r="Y18" i="1"/>
  <c r="AC18" i="1"/>
  <c r="V161" i="1"/>
  <c r="V153" i="1"/>
  <c r="W135" i="1"/>
  <c r="W131" i="1"/>
  <c r="V123" i="1"/>
  <c r="V121" i="1"/>
  <c r="W119" i="1"/>
  <c r="V115" i="1"/>
  <c r="V109" i="1"/>
  <c r="AB103" i="1"/>
  <c r="AE102" i="1"/>
  <c r="AB99" i="1"/>
  <c r="X97" i="1"/>
  <c r="AB97" i="1"/>
  <c r="Z96" i="1"/>
  <c r="AE95" i="1"/>
  <c r="Y95" i="1"/>
  <c r="AE93" i="1"/>
  <c r="Z93" i="1"/>
  <c r="Z91" i="1"/>
  <c r="AD91" i="1"/>
  <c r="X89" i="1"/>
  <c r="AB89" i="1"/>
  <c r="Z88" i="1"/>
  <c r="AE87" i="1"/>
  <c r="Y87" i="1"/>
  <c r="AE85" i="1"/>
  <c r="Z85" i="1"/>
  <c r="AA84" i="1"/>
  <c r="AE84" i="1"/>
  <c r="X84" i="1"/>
  <c r="Z80" i="1"/>
  <c r="Z78" i="1"/>
  <c r="AD78" i="1"/>
  <c r="AA78" i="1"/>
  <c r="X78" i="1"/>
  <c r="AE78" i="1"/>
  <c r="Z76" i="1"/>
  <c r="Z75" i="1"/>
  <c r="Y70" i="1"/>
  <c r="X68" i="1"/>
  <c r="AB68" i="1"/>
  <c r="AA68" i="1"/>
  <c r="AD68" i="1"/>
  <c r="Y66" i="1"/>
  <c r="Z64" i="1"/>
  <c r="Z62" i="1"/>
  <c r="AD62" i="1"/>
  <c r="AA62" i="1"/>
  <c r="X62" i="1"/>
  <c r="AE62" i="1"/>
  <c r="AA59" i="1"/>
  <c r="AE59" i="1"/>
  <c r="Y59" i="1"/>
  <c r="AD59" i="1"/>
  <c r="AC59" i="1"/>
  <c r="AB59" i="1"/>
  <c r="AE56" i="1"/>
  <c r="Z45" i="1"/>
  <c r="AD45" i="1"/>
  <c r="Y45" i="1"/>
  <c r="AE45" i="1"/>
  <c r="AB45" i="1"/>
  <c r="AC45" i="1"/>
  <c r="AA45" i="1"/>
  <c r="AD18" i="1"/>
  <c r="Z83" i="1"/>
  <c r="AD83" i="1"/>
  <c r="AA51" i="1"/>
  <c r="AE51" i="1"/>
  <c r="Y51" i="1"/>
  <c r="AD51" i="1"/>
  <c r="Z51" i="1"/>
  <c r="Z12" i="1"/>
  <c r="AD12" i="1"/>
  <c r="Y12" i="1"/>
  <c r="AE12" i="1"/>
  <c r="AA12" i="1"/>
  <c r="AB12" i="1"/>
  <c r="AC12" i="1"/>
  <c r="AA46" i="1"/>
  <c r="AE46" i="1"/>
  <c r="Z46" i="1"/>
  <c r="AC46" i="1"/>
  <c r="X46" i="1"/>
  <c r="AD46" i="1"/>
  <c r="AA35" i="1"/>
  <c r="AE35" i="1"/>
  <c r="X35" i="1"/>
  <c r="AB35" i="1"/>
  <c r="AD35" i="1"/>
  <c r="Y35" i="1"/>
  <c r="Z54" i="1"/>
  <c r="AD54" i="1"/>
  <c r="X52" i="1"/>
  <c r="AB52" i="1"/>
  <c r="AA50" i="1"/>
  <c r="AE50" i="1"/>
  <c r="X50" i="1"/>
  <c r="AC50" i="1"/>
  <c r="X43" i="1"/>
  <c r="AB43" i="1"/>
  <c r="Z43" i="1"/>
  <c r="AE43" i="1"/>
  <c r="AA17" i="1"/>
  <c r="AE17" i="1"/>
  <c r="X17" i="1"/>
  <c r="AC17" i="1"/>
  <c r="Y17" i="1"/>
  <c r="AD17" i="1"/>
  <c r="Z17" i="1"/>
  <c r="AA79" i="1"/>
  <c r="AE79" i="1"/>
  <c r="AA71" i="1"/>
  <c r="AE71" i="1"/>
  <c r="AA63" i="1"/>
  <c r="AE63" i="1"/>
  <c r="AA55" i="1"/>
  <c r="AE55" i="1"/>
  <c r="AA54" i="1"/>
  <c r="AA52" i="1"/>
  <c r="AB50" i="1"/>
  <c r="Y43" i="1"/>
  <c r="AA42" i="1"/>
  <c r="AE42" i="1"/>
  <c r="X42" i="1"/>
  <c r="AC42" i="1"/>
  <c r="Z34" i="1"/>
  <c r="AD34" i="1"/>
  <c r="AA34" i="1"/>
  <c r="AE34" i="1"/>
  <c r="AB34" i="1"/>
  <c r="AC34" i="1"/>
  <c r="X28" i="1"/>
  <c r="AB28" i="1"/>
  <c r="Y28" i="1"/>
  <c r="AC28" i="1"/>
  <c r="Z28" i="1"/>
  <c r="AA28" i="1"/>
  <c r="Z49" i="1"/>
  <c r="AD49" i="1"/>
  <c r="X47" i="1"/>
  <c r="AB47" i="1"/>
  <c r="Z41" i="1"/>
  <c r="AD41" i="1"/>
  <c r="X39" i="1"/>
  <c r="AB39" i="1"/>
  <c r="Z38" i="1"/>
  <c r="AA38" i="1"/>
  <c r="AE38" i="1"/>
  <c r="Z30" i="1"/>
  <c r="AD30" i="1"/>
  <c r="AA30" i="1"/>
  <c r="AE30" i="1"/>
  <c r="X26" i="1"/>
  <c r="AB26" i="1"/>
  <c r="Z26" i="1"/>
  <c r="AE26" i="1"/>
  <c r="AA26" i="1"/>
  <c r="X10" i="1"/>
  <c r="AB10" i="1"/>
  <c r="Z10" i="1"/>
  <c r="AE10" i="1"/>
  <c r="AA10" i="1"/>
  <c r="AA31" i="1"/>
  <c r="AE31" i="1"/>
  <c r="X31" i="1"/>
  <c r="AB31" i="1"/>
  <c r="AA25" i="1"/>
  <c r="AE25" i="1"/>
  <c r="X25" i="1"/>
  <c r="AC25" i="1"/>
  <c r="Y25" i="1"/>
  <c r="AD25" i="1"/>
  <c r="Z20" i="1"/>
  <c r="AD20" i="1"/>
  <c r="Y20" i="1"/>
  <c r="AE20" i="1"/>
  <c r="AA20" i="1"/>
  <c r="AA9" i="1"/>
  <c r="AE9" i="1"/>
  <c r="X9" i="1"/>
  <c r="AC9" i="1"/>
  <c r="Y9" i="1"/>
  <c r="AD9" i="1"/>
  <c r="AD37" i="1"/>
  <c r="AD33" i="1"/>
  <c r="AD29" i="1"/>
  <c r="AC24" i="1"/>
  <c r="AD22" i="1"/>
  <c r="AA21" i="1"/>
  <c r="AE21" i="1"/>
  <c r="AC16" i="1"/>
  <c r="AD14" i="1"/>
  <c r="AA13" i="1"/>
  <c r="AE13" i="1"/>
  <c r="AC8" i="1"/>
  <c r="AD6" i="1"/>
  <c r="AA5" i="1"/>
  <c r="AE5" i="1"/>
  <c r="Z24" i="1"/>
  <c r="AD24" i="1"/>
  <c r="X22" i="1"/>
  <c r="AB22" i="1"/>
  <c r="Z16" i="1"/>
  <c r="AD16" i="1"/>
  <c r="X14" i="1"/>
  <c r="AB14" i="1"/>
  <c r="Z8" i="1"/>
  <c r="AD8" i="1"/>
  <c r="X6" i="1"/>
  <c r="AB6" i="1"/>
  <c r="AD4" i="1"/>
  <c r="S186" i="1"/>
  <c r="V172" i="1"/>
  <c r="S172" i="1"/>
  <c r="S166" i="1"/>
  <c r="U166" i="1"/>
  <c r="V166" i="1"/>
  <c r="W197" i="1"/>
  <c r="W196" i="1"/>
  <c r="AB195" i="1"/>
  <c r="AC194" i="1"/>
  <c r="S193" i="1"/>
  <c r="AE192" i="1"/>
  <c r="U192" i="1"/>
  <c r="AA191" i="1"/>
  <c r="AE191" i="1"/>
  <c r="W189" i="1"/>
  <c r="W188" i="1"/>
  <c r="AB187" i="1"/>
  <c r="AC186" i="1"/>
  <c r="S185" i="1"/>
  <c r="AE184" i="1"/>
  <c r="Z184" i="1"/>
  <c r="U184" i="1"/>
  <c r="AA183" i="1"/>
  <c r="AE183" i="1"/>
  <c r="AE180" i="1"/>
  <c r="X178" i="1"/>
  <c r="AB178" i="1"/>
  <c r="Z178" i="1"/>
  <c r="AD178" i="1"/>
  <c r="AC176" i="1"/>
  <c r="V176" i="1"/>
  <c r="S176" i="1"/>
  <c r="AE174" i="1"/>
  <c r="S108" i="1"/>
  <c r="U108" i="1"/>
  <c r="V108" i="1"/>
  <c r="X192" i="1"/>
  <c r="AB192" i="1"/>
  <c r="Z190" i="1"/>
  <c r="AD190" i="1"/>
  <c r="S182" i="1"/>
  <c r="V182" i="1"/>
  <c r="Y180" i="1"/>
  <c r="U172" i="1"/>
  <c r="S154" i="1"/>
  <c r="U154" i="1"/>
  <c r="V154" i="1"/>
  <c r="S150" i="1"/>
  <c r="U150" i="1"/>
  <c r="V150" i="1"/>
  <c r="S146" i="1"/>
  <c r="U146" i="1"/>
  <c r="V146" i="1"/>
  <c r="S142" i="1"/>
  <c r="U142" i="1"/>
  <c r="V142" i="1"/>
  <c r="AA129" i="1"/>
  <c r="AE129" i="1"/>
  <c r="Z129" i="1"/>
  <c r="AB129" i="1"/>
  <c r="X129" i="1"/>
  <c r="AC129" i="1"/>
  <c r="V122" i="1"/>
  <c r="S122" i="1"/>
  <c r="W122" i="1"/>
  <c r="S120" i="1"/>
  <c r="U120" i="1"/>
  <c r="V120" i="1"/>
  <c r="V197" i="1"/>
  <c r="V196" i="1"/>
  <c r="X196" i="1"/>
  <c r="AB196" i="1"/>
  <c r="Z194" i="1"/>
  <c r="AD194" i="1"/>
  <c r="AD192" i="1"/>
  <c r="Y192" i="1"/>
  <c r="AE190" i="1"/>
  <c r="Y190" i="1"/>
  <c r="V190" i="1"/>
  <c r="V189" i="1"/>
  <c r="V188" i="1"/>
  <c r="X188" i="1"/>
  <c r="AB188" i="1"/>
  <c r="Z186" i="1"/>
  <c r="AD186" i="1"/>
  <c r="AD184" i="1"/>
  <c r="X182" i="1"/>
  <c r="Z182" i="1"/>
  <c r="AD182" i="1"/>
  <c r="V180" i="1"/>
  <c r="S180" i="1"/>
  <c r="S174" i="1"/>
  <c r="V174" i="1"/>
  <c r="Z172" i="1"/>
  <c r="AD172" i="1"/>
  <c r="X172" i="1"/>
  <c r="AB172" i="1"/>
  <c r="Z168" i="1"/>
  <c r="AD168" i="1"/>
  <c r="AA168" i="1"/>
  <c r="AE168" i="1"/>
  <c r="X168" i="1"/>
  <c r="AB168" i="1"/>
  <c r="Z164" i="1"/>
  <c r="AD164" i="1"/>
  <c r="AA164" i="1"/>
  <c r="AE164" i="1"/>
  <c r="X164" i="1"/>
  <c r="AB164" i="1"/>
  <c r="Z160" i="1"/>
  <c r="AD160" i="1"/>
  <c r="AA160" i="1"/>
  <c r="AE160" i="1"/>
  <c r="X160" i="1"/>
  <c r="AB160" i="1"/>
  <c r="Z156" i="1"/>
  <c r="AD156" i="1"/>
  <c r="AA156" i="1"/>
  <c r="AE156" i="1"/>
  <c r="X156" i="1"/>
  <c r="AB156" i="1"/>
  <c r="Z152" i="1"/>
  <c r="AD152" i="1"/>
  <c r="AA152" i="1"/>
  <c r="AE152" i="1"/>
  <c r="X152" i="1"/>
  <c r="AB152" i="1"/>
  <c r="Z148" i="1"/>
  <c r="AD148" i="1"/>
  <c r="AA148" i="1"/>
  <c r="AE148" i="1"/>
  <c r="X148" i="1"/>
  <c r="AB148" i="1"/>
  <c r="Z144" i="1"/>
  <c r="AD144" i="1"/>
  <c r="AA144" i="1"/>
  <c r="AE144" i="1"/>
  <c r="X144" i="1"/>
  <c r="AB144" i="1"/>
  <c r="Z140" i="1"/>
  <c r="AD140" i="1"/>
  <c r="AA140" i="1"/>
  <c r="AE140" i="1"/>
  <c r="X140" i="1"/>
  <c r="AB140" i="1"/>
  <c r="AA137" i="1"/>
  <c r="AE137" i="1"/>
  <c r="Z137" i="1"/>
  <c r="AB137" i="1"/>
  <c r="X137" i="1"/>
  <c r="AC137" i="1"/>
  <c r="S112" i="1"/>
  <c r="U112" i="1"/>
  <c r="V112" i="1"/>
  <c r="V194" i="1"/>
  <c r="V186" i="1"/>
  <c r="X184" i="1"/>
  <c r="AB184" i="1"/>
  <c r="U182" i="1"/>
  <c r="Z180" i="1"/>
  <c r="AD180" i="1"/>
  <c r="X180" i="1"/>
  <c r="AB180" i="1"/>
  <c r="X174" i="1"/>
  <c r="AB174" i="1"/>
  <c r="Z174" i="1"/>
  <c r="AD174" i="1"/>
  <c r="S170" i="1"/>
  <c r="U170" i="1"/>
  <c r="V170" i="1"/>
  <c r="S162" i="1"/>
  <c r="U162" i="1"/>
  <c r="V162" i="1"/>
  <c r="S158" i="1"/>
  <c r="U158" i="1"/>
  <c r="V158" i="1"/>
  <c r="U122" i="1"/>
  <c r="S197" i="1"/>
  <c r="U196" i="1"/>
  <c r="AA195" i="1"/>
  <c r="AE195" i="1"/>
  <c r="U194" i="1"/>
  <c r="AC192" i="1"/>
  <c r="AC190" i="1"/>
  <c r="X190" i="1"/>
  <c r="S189" i="1"/>
  <c r="U188" i="1"/>
  <c r="AA187" i="1"/>
  <c r="AE187" i="1"/>
  <c r="U186" i="1"/>
  <c r="AC184" i="1"/>
  <c r="W182" i="1"/>
  <c r="AA180" i="1"/>
  <c r="S178" i="1"/>
  <c r="V178" i="1"/>
  <c r="Z176" i="1"/>
  <c r="AD176" i="1"/>
  <c r="X176" i="1"/>
  <c r="AB176" i="1"/>
  <c r="AA174" i="1"/>
  <c r="W172" i="1"/>
  <c r="X124" i="1"/>
  <c r="AB124" i="1"/>
  <c r="Z124" i="1"/>
  <c r="AD124" i="1"/>
  <c r="AA124" i="1"/>
  <c r="AC124" i="1"/>
  <c r="AE124" i="1"/>
  <c r="S116" i="1"/>
  <c r="U116" i="1"/>
  <c r="V116" i="1"/>
  <c r="AE179" i="1"/>
  <c r="AE175" i="1"/>
  <c r="AE171" i="1"/>
  <c r="AD170" i="1"/>
  <c r="Z170" i="1"/>
  <c r="S168" i="1"/>
  <c r="AE167" i="1"/>
  <c r="AD166" i="1"/>
  <c r="Z166" i="1"/>
  <c r="S164" i="1"/>
  <c r="AE163" i="1"/>
  <c r="AD162" i="1"/>
  <c r="Z162" i="1"/>
  <c r="S160" i="1"/>
  <c r="AE159" i="1"/>
  <c r="AD158" i="1"/>
  <c r="Z158" i="1"/>
  <c r="S156" i="1"/>
  <c r="AE155" i="1"/>
  <c r="AD154" i="1"/>
  <c r="Z154" i="1"/>
  <c r="S152" i="1"/>
  <c r="AE151" i="1"/>
  <c r="AD150" i="1"/>
  <c r="Z150" i="1"/>
  <c r="S148" i="1"/>
  <c r="AE147" i="1"/>
  <c r="AD146" i="1"/>
  <c r="Z146" i="1"/>
  <c r="S144" i="1"/>
  <c r="AE143" i="1"/>
  <c r="AD142" i="1"/>
  <c r="Z142" i="1"/>
  <c r="S140" i="1"/>
  <c r="AE139" i="1"/>
  <c r="AD138" i="1"/>
  <c r="AE136" i="1"/>
  <c r="V136" i="1"/>
  <c r="V135" i="1"/>
  <c r="V134" i="1"/>
  <c r="X134" i="1"/>
  <c r="AB134" i="1"/>
  <c r="Z132" i="1"/>
  <c r="AD132" i="1"/>
  <c r="AD130" i="1"/>
  <c r="X128" i="1"/>
  <c r="Z128" i="1"/>
  <c r="AD128" i="1"/>
  <c r="V126" i="1"/>
  <c r="S126" i="1"/>
  <c r="AA133" i="1"/>
  <c r="AE133" i="1"/>
  <c r="S124" i="1"/>
  <c r="V124" i="1"/>
  <c r="Z122" i="1"/>
  <c r="AD122" i="1"/>
  <c r="X122" i="1"/>
  <c r="AB122" i="1"/>
  <c r="Z118" i="1"/>
  <c r="AD118" i="1"/>
  <c r="AA118" i="1"/>
  <c r="AE118" i="1"/>
  <c r="X118" i="1"/>
  <c r="AB118" i="1"/>
  <c r="Z114" i="1"/>
  <c r="AD114" i="1"/>
  <c r="AA114" i="1"/>
  <c r="AE114" i="1"/>
  <c r="X114" i="1"/>
  <c r="AB114" i="1"/>
  <c r="Z110" i="1"/>
  <c r="AD110" i="1"/>
  <c r="AA110" i="1"/>
  <c r="AE110" i="1"/>
  <c r="X110" i="1"/>
  <c r="AB110" i="1"/>
  <c r="Z106" i="1"/>
  <c r="AD106" i="1"/>
  <c r="AA106" i="1"/>
  <c r="AE106" i="1"/>
  <c r="X106" i="1"/>
  <c r="AB106" i="1"/>
  <c r="AB170" i="1"/>
  <c r="V168" i="1"/>
  <c r="AB166" i="1"/>
  <c r="V164" i="1"/>
  <c r="AB162" i="1"/>
  <c r="V160" i="1"/>
  <c r="AB158" i="1"/>
  <c r="V156" i="1"/>
  <c r="AB154" i="1"/>
  <c r="V152" i="1"/>
  <c r="AB150" i="1"/>
  <c r="V148" i="1"/>
  <c r="AB146" i="1"/>
  <c r="V144" i="1"/>
  <c r="AB142" i="1"/>
  <c r="V140" i="1"/>
  <c r="X138" i="1"/>
  <c r="AB138" i="1"/>
  <c r="Z136" i="1"/>
  <c r="AD136" i="1"/>
  <c r="AC133" i="1"/>
  <c r="X133" i="1"/>
  <c r="V132" i="1"/>
  <c r="X130" i="1"/>
  <c r="AB130" i="1"/>
  <c r="S128" i="1"/>
  <c r="V128" i="1"/>
  <c r="Z126" i="1"/>
  <c r="AD126" i="1"/>
  <c r="X126" i="1"/>
  <c r="AB126" i="1"/>
  <c r="AE122" i="1"/>
  <c r="AE125" i="1"/>
  <c r="AE121" i="1"/>
  <c r="AD120" i="1"/>
  <c r="Z120" i="1"/>
  <c r="S118" i="1"/>
  <c r="AE117" i="1"/>
  <c r="AD116" i="1"/>
  <c r="Z116" i="1"/>
  <c r="S114" i="1"/>
  <c r="AE113" i="1"/>
  <c r="AD112" i="1"/>
  <c r="Z112" i="1"/>
  <c r="S110" i="1"/>
  <c r="AE109" i="1"/>
  <c r="AD108" i="1"/>
  <c r="Z108" i="1"/>
  <c r="S106" i="1"/>
  <c r="AE105" i="1"/>
  <c r="AB120" i="1"/>
  <c r="V118" i="1"/>
  <c r="AB116" i="1"/>
  <c r="V114" i="1"/>
  <c r="AB112" i="1"/>
  <c r="V110" i="1"/>
  <c r="AB108" i="1"/>
  <c r="V106" i="1"/>
  <c r="L11" i="21" l="1"/>
  <c r="W117" i="7"/>
  <c r="O117" i="7"/>
  <c r="S117" i="7"/>
  <c r="P117" i="7"/>
  <c r="U117" i="7"/>
  <c r="Q117" i="7"/>
  <c r="V117" i="7"/>
  <c r="L118" i="7"/>
  <c r="U5" i="19"/>
  <c r="P5" i="19"/>
  <c r="V5" i="19"/>
  <c r="S5" i="19"/>
  <c r="O5" i="19"/>
  <c r="W5" i="19"/>
  <c r="L6" i="19"/>
  <c r="Q5" i="19"/>
  <c r="W5" i="12"/>
  <c r="L6" i="12"/>
  <c r="V5" i="12"/>
  <c r="Q5" i="12"/>
  <c r="P5" i="12"/>
  <c r="U5" i="12"/>
  <c r="O5" i="12"/>
  <c r="S5" i="12"/>
  <c r="S5" i="18"/>
  <c r="O5" i="18"/>
  <c r="V5" i="18"/>
  <c r="P5" i="18"/>
  <c r="U5" i="18"/>
  <c r="Q5" i="18"/>
  <c r="L6" i="18"/>
  <c r="W5" i="18"/>
  <c r="L6" i="6"/>
  <c r="V5" i="6"/>
  <c r="Q5" i="6"/>
  <c r="S5" i="6"/>
  <c r="W5" i="6"/>
  <c r="P5" i="6"/>
  <c r="U5" i="6"/>
  <c r="O5" i="6"/>
  <c r="U5" i="16"/>
  <c r="P5" i="16"/>
  <c r="L6" i="16"/>
  <c r="S5" i="16"/>
  <c r="O5" i="16"/>
  <c r="W5" i="16"/>
  <c r="V5" i="16"/>
  <c r="Q5" i="16"/>
  <c r="L7" i="15"/>
  <c r="U5" i="14"/>
  <c r="P5" i="14"/>
  <c r="W5" i="14"/>
  <c r="S5" i="14"/>
  <c r="Q5" i="14"/>
  <c r="L6" i="14"/>
  <c r="V5" i="14"/>
  <c r="O5" i="14"/>
  <c r="U5" i="13"/>
  <c r="P5" i="13"/>
  <c r="V5" i="13"/>
  <c r="O5" i="13"/>
  <c r="S5" i="13"/>
  <c r="W5" i="13"/>
  <c r="Q5" i="13"/>
  <c r="L6" i="13"/>
  <c r="W5" i="11"/>
  <c r="V5" i="11"/>
  <c r="Q5" i="11"/>
  <c r="U5" i="11"/>
  <c r="P5" i="11"/>
  <c r="S5" i="11"/>
  <c r="O5" i="11"/>
  <c r="L6" i="11"/>
  <c r="U5" i="10"/>
  <c r="P5" i="10"/>
  <c r="L6" i="10"/>
  <c r="W5" i="10"/>
  <c r="Q5" i="10"/>
  <c r="V5" i="10"/>
  <c r="O5" i="10"/>
  <c r="S5" i="10"/>
  <c r="S5" i="9"/>
  <c r="O5" i="9"/>
  <c r="W5" i="9"/>
  <c r="L6" i="9"/>
  <c r="V5" i="9"/>
  <c r="Q5" i="9"/>
  <c r="U5" i="9"/>
  <c r="P5" i="9"/>
  <c r="S5" i="8"/>
  <c r="O5" i="8"/>
  <c r="W5" i="8"/>
  <c r="L6" i="8"/>
  <c r="V5" i="8"/>
  <c r="Q5" i="8"/>
  <c r="P5" i="8"/>
  <c r="U5" i="8"/>
  <c r="U5" i="7"/>
  <c r="P5" i="7"/>
  <c r="S5" i="7"/>
  <c r="O5" i="7"/>
  <c r="W5" i="7"/>
  <c r="L6" i="7"/>
  <c r="V5" i="7"/>
  <c r="Q5" i="7"/>
  <c r="W5" i="5"/>
  <c r="U5" i="5"/>
  <c r="P5" i="5"/>
  <c r="S5" i="5"/>
  <c r="O5" i="5"/>
  <c r="V5" i="5"/>
  <c r="L6" i="5"/>
  <c r="Q5" i="5"/>
  <c r="S6" i="4"/>
  <c r="O6" i="4"/>
  <c r="U6" i="4"/>
  <c r="W6" i="4"/>
  <c r="L7" i="4"/>
  <c r="V6" i="4"/>
  <c r="Q6" i="4"/>
  <c r="P6" i="4"/>
  <c r="W5" i="3"/>
  <c r="L6" i="3"/>
  <c r="S5" i="3"/>
  <c r="O5" i="3"/>
  <c r="V5" i="3"/>
  <c r="Q5" i="3"/>
  <c r="U5" i="3"/>
  <c r="P5" i="3"/>
  <c r="S5" i="2"/>
  <c r="O5" i="2"/>
  <c r="W5" i="2"/>
  <c r="L6" i="2"/>
  <c r="V5" i="2"/>
  <c r="Q5" i="2"/>
  <c r="U5" i="2"/>
  <c r="P5" i="2"/>
  <c r="W5" i="1"/>
  <c r="P5" i="1"/>
  <c r="U5" i="1"/>
  <c r="V5" i="1"/>
  <c r="S5" i="1"/>
  <c r="L6" i="1"/>
  <c r="L12" i="21" l="1"/>
  <c r="O118" i="7"/>
  <c r="S118" i="7"/>
  <c r="P118" i="7"/>
  <c r="U118" i="7"/>
  <c r="Q118" i="7"/>
  <c r="V118" i="7"/>
  <c r="L119" i="7"/>
  <c r="W118" i="7"/>
  <c r="L7" i="19"/>
  <c r="V6" i="19"/>
  <c r="Q6" i="19"/>
  <c r="U6" i="19"/>
  <c r="P6" i="19"/>
  <c r="S6" i="19"/>
  <c r="O6" i="19"/>
  <c r="W6" i="19"/>
  <c r="S6" i="12"/>
  <c r="O6" i="12"/>
  <c r="W6" i="12"/>
  <c r="L7" i="12"/>
  <c r="U6" i="12"/>
  <c r="V6" i="12"/>
  <c r="P6" i="12"/>
  <c r="Q6" i="12"/>
  <c r="U6" i="18"/>
  <c r="P6" i="18"/>
  <c r="W6" i="18"/>
  <c r="Q6" i="18"/>
  <c r="V6" i="18"/>
  <c r="O6" i="18"/>
  <c r="S6" i="18"/>
  <c r="L7" i="18"/>
  <c r="S6" i="6"/>
  <c r="O6" i="6"/>
  <c r="W6" i="6"/>
  <c r="Q6" i="6"/>
  <c r="V6" i="6"/>
  <c r="P6" i="6"/>
  <c r="L7" i="6"/>
  <c r="U6" i="6"/>
  <c r="S6" i="16"/>
  <c r="O6" i="16"/>
  <c r="V6" i="16"/>
  <c r="P6" i="16"/>
  <c r="U6" i="16"/>
  <c r="L7" i="16"/>
  <c r="W6" i="16"/>
  <c r="Q6" i="16"/>
  <c r="L8" i="15"/>
  <c r="L7" i="14"/>
  <c r="V6" i="14"/>
  <c r="Q6" i="14"/>
  <c r="S6" i="14"/>
  <c r="O6" i="14"/>
  <c r="U6" i="14"/>
  <c r="W6" i="14"/>
  <c r="P6" i="14"/>
  <c r="L7" i="13"/>
  <c r="V6" i="13"/>
  <c r="Q6" i="13"/>
  <c r="W6" i="13"/>
  <c r="P6" i="13"/>
  <c r="U6" i="13"/>
  <c r="O6" i="13"/>
  <c r="S6" i="13"/>
  <c r="S6" i="11"/>
  <c r="O6" i="11"/>
  <c r="L7" i="11"/>
  <c r="W6" i="11"/>
  <c r="Q6" i="11"/>
  <c r="V6" i="11"/>
  <c r="P6" i="11"/>
  <c r="U6" i="11"/>
  <c r="L7" i="10"/>
  <c r="V6" i="10"/>
  <c r="Q6" i="10"/>
  <c r="S6" i="10"/>
  <c r="U6" i="10"/>
  <c r="W6" i="10"/>
  <c r="P6" i="10"/>
  <c r="O6" i="10"/>
  <c r="U6" i="9"/>
  <c r="P6" i="9"/>
  <c r="S6" i="9"/>
  <c r="O6" i="9"/>
  <c r="W6" i="9"/>
  <c r="L7" i="9"/>
  <c r="V6" i="9"/>
  <c r="Q6" i="9"/>
  <c r="U6" i="8"/>
  <c r="P6" i="8"/>
  <c r="S6" i="8"/>
  <c r="O6" i="8"/>
  <c r="W6" i="8"/>
  <c r="L7" i="8"/>
  <c r="V6" i="8"/>
  <c r="Q6" i="8"/>
  <c r="L7" i="7"/>
  <c r="V6" i="7"/>
  <c r="Q6" i="7"/>
  <c r="U6" i="7"/>
  <c r="P6" i="7"/>
  <c r="O6" i="7"/>
  <c r="W6" i="7"/>
  <c r="S6" i="7"/>
  <c r="S6" i="5"/>
  <c r="O6" i="5"/>
  <c r="W6" i="5"/>
  <c r="Q6" i="5"/>
  <c r="V6" i="5"/>
  <c r="P6" i="5"/>
  <c r="L7" i="5"/>
  <c r="U6" i="5"/>
  <c r="U7" i="4"/>
  <c r="P7" i="4"/>
  <c r="V7" i="4"/>
  <c r="S7" i="4"/>
  <c r="O7" i="4"/>
  <c r="Q7" i="4"/>
  <c r="W7" i="4"/>
  <c r="L8" i="4"/>
  <c r="S6" i="3"/>
  <c r="O6" i="3"/>
  <c r="U6" i="3"/>
  <c r="V6" i="3"/>
  <c r="P6" i="3"/>
  <c r="L7" i="3"/>
  <c r="W6" i="3"/>
  <c r="Q6" i="3"/>
  <c r="U6" i="2"/>
  <c r="P6" i="2"/>
  <c r="S6" i="2"/>
  <c r="O6" i="2"/>
  <c r="W6" i="2"/>
  <c r="L7" i="2"/>
  <c r="V6" i="2"/>
  <c r="Q6" i="2"/>
  <c r="S6" i="1"/>
  <c r="W6" i="1"/>
  <c r="L7" i="1"/>
  <c r="U6" i="1"/>
  <c r="V6" i="1"/>
  <c r="P6" i="1"/>
  <c r="L13" i="21" l="1"/>
  <c r="P119" i="7"/>
  <c r="U119" i="7"/>
  <c r="Q119" i="7"/>
  <c r="V119" i="7"/>
  <c r="W119" i="7"/>
  <c r="O119" i="7"/>
  <c r="S119" i="7"/>
  <c r="W7" i="19"/>
  <c r="L8" i="19"/>
  <c r="V7" i="19"/>
  <c r="Q7" i="19"/>
  <c r="U7" i="19"/>
  <c r="P7" i="19"/>
  <c r="S7" i="19"/>
  <c r="O7" i="19"/>
  <c r="U7" i="12"/>
  <c r="P7" i="12"/>
  <c r="S7" i="12"/>
  <c r="O7" i="12"/>
  <c r="W7" i="12"/>
  <c r="Q7" i="12"/>
  <c r="L8" i="12"/>
  <c r="V7" i="12"/>
  <c r="L8" i="18"/>
  <c r="V7" i="18"/>
  <c r="Q7" i="18"/>
  <c r="W7" i="18"/>
  <c r="P7" i="18"/>
  <c r="U7" i="18"/>
  <c r="O7" i="18"/>
  <c r="S7" i="18"/>
  <c r="U7" i="6"/>
  <c r="P7" i="6"/>
  <c r="S7" i="6"/>
  <c r="O7" i="6"/>
  <c r="L8" i="6"/>
  <c r="Q7" i="6"/>
  <c r="W7" i="6"/>
  <c r="V7" i="6"/>
  <c r="U7" i="16"/>
  <c r="P7" i="16"/>
  <c r="W7" i="16"/>
  <c r="Q7" i="16"/>
  <c r="V7" i="16"/>
  <c r="O7" i="16"/>
  <c r="S7" i="16"/>
  <c r="L8" i="16"/>
  <c r="L9" i="15"/>
  <c r="W7" i="14"/>
  <c r="U7" i="14"/>
  <c r="P7" i="14"/>
  <c r="V7" i="14"/>
  <c r="O7" i="14"/>
  <c r="S7" i="14"/>
  <c r="L8" i="14"/>
  <c r="Q7" i="14"/>
  <c r="W7" i="13"/>
  <c r="L8" i="13"/>
  <c r="S7" i="13"/>
  <c r="V7" i="13"/>
  <c r="Q7" i="13"/>
  <c r="U7" i="13"/>
  <c r="P7" i="13"/>
  <c r="O7" i="13"/>
  <c r="U7" i="11"/>
  <c r="P7" i="11"/>
  <c r="S7" i="11"/>
  <c r="L8" i="11"/>
  <c r="W7" i="11"/>
  <c r="Q7" i="11"/>
  <c r="V7" i="11"/>
  <c r="O7" i="11"/>
  <c r="W7" i="10"/>
  <c r="U7" i="10"/>
  <c r="P7" i="10"/>
  <c r="Q7" i="10"/>
  <c r="S7" i="10"/>
  <c r="O7" i="10"/>
  <c r="L8" i="10"/>
  <c r="V7" i="10"/>
  <c r="L8" i="9"/>
  <c r="V7" i="9"/>
  <c r="Q7" i="9"/>
  <c r="U7" i="9"/>
  <c r="P7" i="9"/>
  <c r="S7" i="9"/>
  <c r="O7" i="9"/>
  <c r="W7" i="9"/>
  <c r="L8" i="8"/>
  <c r="V7" i="8"/>
  <c r="Q7" i="8"/>
  <c r="U7" i="8"/>
  <c r="P7" i="8"/>
  <c r="S7" i="8"/>
  <c r="O7" i="8"/>
  <c r="W7" i="8"/>
  <c r="W7" i="7"/>
  <c r="L8" i="7"/>
  <c r="V7" i="7"/>
  <c r="Q7" i="7"/>
  <c r="U7" i="7"/>
  <c r="O7" i="7"/>
  <c r="S7" i="7"/>
  <c r="P7" i="7"/>
  <c r="U7" i="5"/>
  <c r="P7" i="5"/>
  <c r="L8" i="5"/>
  <c r="W7" i="5"/>
  <c r="Q7" i="5"/>
  <c r="S7" i="5"/>
  <c r="V7" i="5"/>
  <c r="O7" i="5"/>
  <c r="L9" i="4"/>
  <c r="V8" i="4"/>
  <c r="Q8" i="4"/>
  <c r="U8" i="4"/>
  <c r="P8" i="4"/>
  <c r="S8" i="4"/>
  <c r="O8" i="4"/>
  <c r="W8" i="4"/>
  <c r="U7" i="3"/>
  <c r="P7" i="3"/>
  <c r="V7" i="3"/>
  <c r="O7" i="3"/>
  <c r="W7" i="3"/>
  <c r="Q7" i="3"/>
  <c r="S7" i="3"/>
  <c r="L8" i="3"/>
  <c r="L8" i="2"/>
  <c r="V7" i="2"/>
  <c r="Q7" i="2"/>
  <c r="U7" i="2"/>
  <c r="P7" i="2"/>
  <c r="S7" i="2"/>
  <c r="O7" i="2"/>
  <c r="W7" i="2"/>
  <c r="P7" i="1"/>
  <c r="U7" i="1"/>
  <c r="S7" i="1"/>
  <c r="W7" i="1"/>
  <c r="V7" i="1"/>
  <c r="L8" i="1"/>
  <c r="U104" i="1"/>
  <c r="S104" i="1"/>
  <c r="V104" i="1"/>
  <c r="W104" i="1"/>
  <c r="L14" i="21" l="1"/>
  <c r="S8" i="19"/>
  <c r="O8" i="19"/>
  <c r="W8" i="19"/>
  <c r="L9" i="19"/>
  <c r="V8" i="19"/>
  <c r="Q8" i="19"/>
  <c r="U8" i="19"/>
  <c r="P8" i="19"/>
  <c r="L9" i="12"/>
  <c r="V8" i="12"/>
  <c r="Q8" i="12"/>
  <c r="U8" i="12"/>
  <c r="P8" i="12"/>
  <c r="O8" i="12"/>
  <c r="W8" i="12"/>
  <c r="S8" i="12"/>
  <c r="W8" i="18"/>
  <c r="S8" i="18"/>
  <c r="O8" i="18"/>
  <c r="L9" i="18"/>
  <c r="V8" i="18"/>
  <c r="Q8" i="18"/>
  <c r="U8" i="18"/>
  <c r="P8" i="18"/>
  <c r="L9" i="6"/>
  <c r="V8" i="6"/>
  <c r="Q8" i="6"/>
  <c r="U8" i="6"/>
  <c r="P8" i="6"/>
  <c r="S8" i="6"/>
  <c r="W8" i="6"/>
  <c r="O8" i="6"/>
  <c r="L9" i="16"/>
  <c r="V8" i="16"/>
  <c r="Q8" i="16"/>
  <c r="W8" i="16"/>
  <c r="P8" i="16"/>
  <c r="U8" i="16"/>
  <c r="O8" i="16"/>
  <c r="S8" i="16"/>
  <c r="L10" i="15"/>
  <c r="S8" i="14"/>
  <c r="O8" i="14"/>
  <c r="L9" i="14"/>
  <c r="V8" i="14"/>
  <c r="Q8" i="14"/>
  <c r="U8" i="14"/>
  <c r="W8" i="14"/>
  <c r="P8" i="14"/>
  <c r="S8" i="13"/>
  <c r="O8" i="13"/>
  <c r="U8" i="13"/>
  <c r="Q8" i="13"/>
  <c r="W8" i="13"/>
  <c r="P8" i="13"/>
  <c r="L9" i="13"/>
  <c r="V8" i="13"/>
  <c r="L9" i="11"/>
  <c r="V8" i="11"/>
  <c r="Q8" i="11"/>
  <c r="U8" i="11"/>
  <c r="O8" i="11"/>
  <c r="S8" i="11"/>
  <c r="W8" i="11"/>
  <c r="P8" i="11"/>
  <c r="S8" i="10"/>
  <c r="O8" i="10"/>
  <c r="W8" i="10"/>
  <c r="Q8" i="10"/>
  <c r="L9" i="10"/>
  <c r="V8" i="10"/>
  <c r="P8" i="10"/>
  <c r="U8" i="10"/>
  <c r="W8" i="9"/>
  <c r="L9" i="9"/>
  <c r="V8" i="9"/>
  <c r="Q8" i="9"/>
  <c r="U8" i="9"/>
  <c r="P8" i="9"/>
  <c r="S8" i="9"/>
  <c r="O8" i="9"/>
  <c r="W8" i="8"/>
  <c r="L9" i="8"/>
  <c r="V8" i="8"/>
  <c r="Q8" i="8"/>
  <c r="U8" i="8"/>
  <c r="P8" i="8"/>
  <c r="O8" i="8"/>
  <c r="S8" i="8"/>
  <c r="S8" i="7"/>
  <c r="O8" i="7"/>
  <c r="W8" i="7"/>
  <c r="Q8" i="7"/>
  <c r="V8" i="7"/>
  <c r="P8" i="7"/>
  <c r="L9" i="7"/>
  <c r="U8" i="7"/>
  <c r="L9" i="5"/>
  <c r="V8" i="5"/>
  <c r="Q8" i="5"/>
  <c r="S8" i="5"/>
  <c r="U8" i="5"/>
  <c r="O8" i="5"/>
  <c r="W8" i="5"/>
  <c r="P8" i="5"/>
  <c r="W9" i="4"/>
  <c r="S9" i="4"/>
  <c r="L10" i="4"/>
  <c r="V9" i="4"/>
  <c r="Q9" i="4"/>
  <c r="U9" i="4"/>
  <c r="P9" i="4"/>
  <c r="O9" i="4"/>
  <c r="L9" i="3"/>
  <c r="V8" i="3"/>
  <c r="Q8" i="3"/>
  <c r="W8" i="3"/>
  <c r="P8" i="3"/>
  <c r="U8" i="3"/>
  <c r="O8" i="3"/>
  <c r="S8" i="3"/>
  <c r="W8" i="2"/>
  <c r="L9" i="2"/>
  <c r="V8" i="2"/>
  <c r="Q8" i="2"/>
  <c r="U8" i="2"/>
  <c r="P8" i="2"/>
  <c r="S8" i="2"/>
  <c r="O8" i="2"/>
  <c r="V8" i="1"/>
  <c r="L9" i="1"/>
  <c r="P8" i="1"/>
  <c r="W8" i="1"/>
  <c r="S8" i="1"/>
  <c r="U8" i="1"/>
  <c r="L15" i="21" l="1"/>
  <c r="U9" i="19"/>
  <c r="P9" i="19"/>
  <c r="S9" i="19"/>
  <c r="O9" i="19"/>
  <c r="W9" i="19"/>
  <c r="L10" i="19"/>
  <c r="V9" i="19"/>
  <c r="Q9" i="19"/>
  <c r="W9" i="12"/>
  <c r="L10" i="12"/>
  <c r="V9" i="12"/>
  <c r="Q9" i="12"/>
  <c r="U9" i="12"/>
  <c r="O9" i="12"/>
  <c r="S9" i="12"/>
  <c r="P9" i="12"/>
  <c r="S9" i="18"/>
  <c r="O9" i="18"/>
  <c r="V9" i="18"/>
  <c r="P9" i="18"/>
  <c r="W9" i="18"/>
  <c r="U9" i="18"/>
  <c r="L10" i="18"/>
  <c r="Q9" i="18"/>
  <c r="W9" i="6"/>
  <c r="L10" i="6"/>
  <c r="V9" i="6"/>
  <c r="Q9" i="6"/>
  <c r="S9" i="6"/>
  <c r="P9" i="6"/>
  <c r="U9" i="6"/>
  <c r="O9" i="6"/>
  <c r="W9" i="16"/>
  <c r="S9" i="16"/>
  <c r="O9" i="16"/>
  <c r="L10" i="16"/>
  <c r="V9" i="16"/>
  <c r="Q9" i="16"/>
  <c r="U9" i="16"/>
  <c r="P9" i="16"/>
  <c r="L11" i="15"/>
  <c r="U9" i="14"/>
  <c r="P9" i="14"/>
  <c r="W9" i="14"/>
  <c r="V9" i="14"/>
  <c r="O9" i="14"/>
  <c r="Q9" i="14"/>
  <c r="L10" i="14"/>
  <c r="S9" i="14"/>
  <c r="U9" i="13"/>
  <c r="P9" i="13"/>
  <c r="V9" i="13"/>
  <c r="O9" i="13"/>
  <c r="L10" i="13"/>
  <c r="Q9" i="13"/>
  <c r="S9" i="13"/>
  <c r="W9" i="13"/>
  <c r="W9" i="11"/>
  <c r="V9" i="11"/>
  <c r="Q9" i="11"/>
  <c r="U9" i="11"/>
  <c r="P9" i="11"/>
  <c r="S9" i="11"/>
  <c r="O9" i="11"/>
  <c r="L10" i="11"/>
  <c r="U9" i="10"/>
  <c r="P9" i="10"/>
  <c r="L10" i="10"/>
  <c r="S9" i="10"/>
  <c r="W9" i="10"/>
  <c r="Q9" i="10"/>
  <c r="V9" i="10"/>
  <c r="O9" i="10"/>
  <c r="S9" i="9"/>
  <c r="O9" i="9"/>
  <c r="W9" i="9"/>
  <c r="L10" i="9"/>
  <c r="V9" i="9"/>
  <c r="Q9" i="9"/>
  <c r="U9" i="9"/>
  <c r="P9" i="9"/>
  <c r="S9" i="8"/>
  <c r="O9" i="8"/>
  <c r="W9" i="8"/>
  <c r="L10" i="8"/>
  <c r="V9" i="8"/>
  <c r="Q9" i="8"/>
  <c r="U9" i="8"/>
  <c r="P9" i="8"/>
  <c r="U9" i="7"/>
  <c r="P9" i="7"/>
  <c r="S9" i="7"/>
  <c r="O9" i="7"/>
  <c r="L10" i="7"/>
  <c r="Q9" i="7"/>
  <c r="W9" i="7"/>
  <c r="V9" i="7"/>
  <c r="W9" i="5"/>
  <c r="U9" i="5"/>
  <c r="P9" i="5"/>
  <c r="V9" i="5"/>
  <c r="S9" i="5"/>
  <c r="O9" i="5"/>
  <c r="Q9" i="5"/>
  <c r="L10" i="5"/>
  <c r="S10" i="4"/>
  <c r="O10" i="4"/>
  <c r="W10" i="4"/>
  <c r="P10" i="4"/>
  <c r="L11" i="4"/>
  <c r="V10" i="4"/>
  <c r="Q10" i="4"/>
  <c r="U10" i="4"/>
  <c r="W9" i="3"/>
  <c r="L10" i="3"/>
  <c r="S9" i="3"/>
  <c r="O9" i="3"/>
  <c r="V9" i="3"/>
  <c r="Q9" i="3"/>
  <c r="U9" i="3"/>
  <c r="P9" i="3"/>
  <c r="S9" i="2"/>
  <c r="O9" i="2"/>
  <c r="W9" i="2"/>
  <c r="L10" i="2"/>
  <c r="V9" i="2"/>
  <c r="Q9" i="2"/>
  <c r="U9" i="2"/>
  <c r="P9" i="2"/>
  <c r="W9" i="1"/>
  <c r="L10" i="1"/>
  <c r="S9" i="1"/>
  <c r="U9" i="1"/>
  <c r="V9" i="1"/>
  <c r="P9" i="1"/>
  <c r="L16" i="21" l="1"/>
  <c r="L11" i="19"/>
  <c r="V10" i="19"/>
  <c r="Q10" i="19"/>
  <c r="U10" i="19"/>
  <c r="P10" i="19"/>
  <c r="S10" i="19"/>
  <c r="O10" i="19"/>
  <c r="W10" i="19"/>
  <c r="S10" i="12"/>
  <c r="O10" i="12"/>
  <c r="W10" i="12"/>
  <c r="Q10" i="12"/>
  <c r="V10" i="12"/>
  <c r="P10" i="12"/>
  <c r="L11" i="12"/>
  <c r="U10" i="12"/>
  <c r="U10" i="18"/>
  <c r="P10" i="18"/>
  <c r="W10" i="18"/>
  <c r="Q10" i="18"/>
  <c r="L11" i="18"/>
  <c r="V10" i="18"/>
  <c r="O10" i="18"/>
  <c r="S10" i="18"/>
  <c r="S10" i="6"/>
  <c r="O10" i="6"/>
  <c r="W10" i="6"/>
  <c r="L11" i="6"/>
  <c r="U10" i="6"/>
  <c r="Q10" i="6"/>
  <c r="V10" i="6"/>
  <c r="P10" i="6"/>
  <c r="S10" i="16"/>
  <c r="O10" i="16"/>
  <c r="V10" i="16"/>
  <c r="P10" i="16"/>
  <c r="U10" i="16"/>
  <c r="L11" i="16"/>
  <c r="W10" i="16"/>
  <c r="Q10" i="16"/>
  <c r="L12" i="15"/>
  <c r="L11" i="14"/>
  <c r="V10" i="14"/>
  <c r="Q10" i="14"/>
  <c r="S10" i="14"/>
  <c r="O10" i="14"/>
  <c r="P10" i="14"/>
  <c r="W10" i="14"/>
  <c r="U10" i="14"/>
  <c r="L11" i="13"/>
  <c r="V10" i="13"/>
  <c r="Q10" i="13"/>
  <c r="W10" i="13"/>
  <c r="P10" i="13"/>
  <c r="O10" i="13"/>
  <c r="U10" i="13"/>
  <c r="S10" i="13"/>
  <c r="S10" i="11"/>
  <c r="O10" i="11"/>
  <c r="L11" i="11"/>
  <c r="W10" i="11"/>
  <c r="Q10" i="11"/>
  <c r="V10" i="11"/>
  <c r="P10" i="11"/>
  <c r="U10" i="11"/>
  <c r="L11" i="10"/>
  <c r="V10" i="10"/>
  <c r="Q10" i="10"/>
  <c r="S10" i="10"/>
  <c r="U10" i="10"/>
  <c r="O10" i="10"/>
  <c r="W10" i="10"/>
  <c r="P10" i="10"/>
  <c r="U10" i="9"/>
  <c r="P10" i="9"/>
  <c r="S10" i="9"/>
  <c r="O10" i="9"/>
  <c r="W10" i="9"/>
  <c r="L11" i="9"/>
  <c r="V10" i="9"/>
  <c r="Q10" i="9"/>
  <c r="U10" i="8"/>
  <c r="P10" i="8"/>
  <c r="S10" i="8"/>
  <c r="O10" i="8"/>
  <c r="W10" i="8"/>
  <c r="V10" i="8"/>
  <c r="L11" i="8"/>
  <c r="Q10" i="8"/>
  <c r="L11" i="7"/>
  <c r="V10" i="7"/>
  <c r="Q10" i="7"/>
  <c r="U10" i="7"/>
  <c r="P10" i="7"/>
  <c r="S10" i="7"/>
  <c r="O10" i="7"/>
  <c r="W10" i="7"/>
  <c r="S10" i="5"/>
  <c r="O10" i="5"/>
  <c r="W10" i="5"/>
  <c r="Q10" i="5"/>
  <c r="L11" i="5"/>
  <c r="V10" i="5"/>
  <c r="P10" i="5"/>
  <c r="U10" i="5"/>
  <c r="U11" i="4"/>
  <c r="P11" i="4"/>
  <c r="S11" i="4"/>
  <c r="O11" i="4"/>
  <c r="L12" i="4"/>
  <c r="V11" i="4"/>
  <c r="W11" i="4"/>
  <c r="Q11" i="4"/>
  <c r="S10" i="3"/>
  <c r="O10" i="3"/>
  <c r="U10" i="3"/>
  <c r="V10" i="3"/>
  <c r="P10" i="3"/>
  <c r="L11" i="3"/>
  <c r="W10" i="3"/>
  <c r="Q10" i="3"/>
  <c r="U10" i="2"/>
  <c r="P10" i="2"/>
  <c r="S10" i="2"/>
  <c r="O10" i="2"/>
  <c r="W10" i="2"/>
  <c r="L11" i="2"/>
  <c r="V10" i="2"/>
  <c r="Q10" i="2"/>
  <c r="S10" i="1"/>
  <c r="U10" i="1"/>
  <c r="P10" i="1"/>
  <c r="V10" i="1"/>
  <c r="W10" i="1"/>
  <c r="L11" i="1"/>
  <c r="L17" i="21" l="1"/>
  <c r="W11" i="19"/>
  <c r="L12" i="19"/>
  <c r="V11" i="19"/>
  <c r="Q11" i="19"/>
  <c r="U11" i="19"/>
  <c r="P11" i="19"/>
  <c r="S11" i="19"/>
  <c r="O11" i="19"/>
  <c r="U11" i="12"/>
  <c r="P11" i="12"/>
  <c r="S11" i="12"/>
  <c r="O11" i="12"/>
  <c r="Q11" i="12"/>
  <c r="V11" i="12"/>
  <c r="W11" i="12"/>
  <c r="L12" i="12"/>
  <c r="L12" i="18"/>
  <c r="V11" i="18"/>
  <c r="Q11" i="18"/>
  <c r="S11" i="18"/>
  <c r="W11" i="18"/>
  <c r="P11" i="18"/>
  <c r="U11" i="18"/>
  <c r="O11" i="18"/>
  <c r="S11" i="6"/>
  <c r="O11" i="6"/>
  <c r="W11" i="6"/>
  <c r="Q11" i="6"/>
  <c r="V11" i="6"/>
  <c r="P11" i="6"/>
  <c r="L12" i="6"/>
  <c r="U11" i="6"/>
  <c r="U11" i="16"/>
  <c r="P11" i="16"/>
  <c r="W11" i="16"/>
  <c r="Q11" i="16"/>
  <c r="V11" i="16"/>
  <c r="O11" i="16"/>
  <c r="S11" i="16"/>
  <c r="L12" i="16"/>
  <c r="L13" i="15"/>
  <c r="W11" i="14"/>
  <c r="U11" i="14"/>
  <c r="P11" i="14"/>
  <c r="L12" i="14"/>
  <c r="Q11" i="14"/>
  <c r="V11" i="14"/>
  <c r="O11" i="14"/>
  <c r="S11" i="14"/>
  <c r="W11" i="13"/>
  <c r="L12" i="13"/>
  <c r="U11" i="13"/>
  <c r="P11" i="13"/>
  <c r="S11" i="13"/>
  <c r="O11" i="13"/>
  <c r="V11" i="13"/>
  <c r="Q11" i="13"/>
  <c r="U11" i="11"/>
  <c r="P11" i="11"/>
  <c r="S11" i="11"/>
  <c r="L12" i="11"/>
  <c r="W11" i="11"/>
  <c r="Q11" i="11"/>
  <c r="O11" i="11"/>
  <c r="V11" i="11"/>
  <c r="W11" i="10"/>
  <c r="U11" i="10"/>
  <c r="P11" i="10"/>
  <c r="S11" i="10"/>
  <c r="O11" i="10"/>
  <c r="Q11" i="10"/>
  <c r="L12" i="10"/>
  <c r="V11" i="10"/>
  <c r="L12" i="9"/>
  <c r="V11" i="9"/>
  <c r="Q11" i="9"/>
  <c r="U11" i="9"/>
  <c r="P11" i="9"/>
  <c r="S11" i="9"/>
  <c r="O11" i="9"/>
  <c r="W11" i="9"/>
  <c r="V11" i="8"/>
  <c r="Q11" i="8"/>
  <c r="L12" i="8"/>
  <c r="U11" i="8"/>
  <c r="P11" i="8"/>
  <c r="S11" i="8"/>
  <c r="O11" i="8"/>
  <c r="W11" i="8"/>
  <c r="W11" i="7"/>
  <c r="L12" i="7"/>
  <c r="V11" i="7"/>
  <c r="Q11" i="7"/>
  <c r="P11" i="7"/>
  <c r="S11" i="7"/>
  <c r="U11" i="7"/>
  <c r="O11" i="7"/>
  <c r="U11" i="5"/>
  <c r="P11" i="5"/>
  <c r="L12" i="5"/>
  <c r="S11" i="5"/>
  <c r="W11" i="5"/>
  <c r="Q11" i="5"/>
  <c r="V11" i="5"/>
  <c r="O11" i="5"/>
  <c r="L13" i="4"/>
  <c r="V12" i="4"/>
  <c r="Q12" i="4"/>
  <c r="U12" i="4"/>
  <c r="P12" i="4"/>
  <c r="S12" i="4"/>
  <c r="O12" i="4"/>
  <c r="W12" i="4"/>
  <c r="U11" i="3"/>
  <c r="P11" i="3"/>
  <c r="V11" i="3"/>
  <c r="O11" i="3"/>
  <c r="Q11" i="3"/>
  <c r="S11" i="3"/>
  <c r="L12" i="3"/>
  <c r="W11" i="3"/>
  <c r="L12" i="2"/>
  <c r="V11" i="2"/>
  <c r="Q11" i="2"/>
  <c r="U11" i="2"/>
  <c r="P11" i="2"/>
  <c r="S11" i="2"/>
  <c r="O11" i="2"/>
  <c r="W11" i="2"/>
  <c r="P11" i="1"/>
  <c r="U11" i="1"/>
  <c r="V11" i="1"/>
  <c r="L12" i="1"/>
  <c r="W11" i="1"/>
  <c r="S11" i="1"/>
  <c r="L18" i="21" l="1"/>
  <c r="S12" i="19"/>
  <c r="O12" i="19"/>
  <c r="W12" i="19"/>
  <c r="L13" i="19"/>
  <c r="V12" i="19"/>
  <c r="Q12" i="19"/>
  <c r="U12" i="19"/>
  <c r="P12" i="19"/>
  <c r="L13" i="12"/>
  <c r="V12" i="12"/>
  <c r="Q12" i="12"/>
  <c r="U12" i="12"/>
  <c r="P12" i="12"/>
  <c r="S12" i="12"/>
  <c r="W12" i="12"/>
  <c r="O12" i="12"/>
  <c r="W12" i="18"/>
  <c r="S12" i="18"/>
  <c r="O12" i="18"/>
  <c r="U12" i="18"/>
  <c r="P12" i="18"/>
  <c r="L13" i="18"/>
  <c r="V12" i="18"/>
  <c r="Q12" i="18"/>
  <c r="U12" i="6"/>
  <c r="P12" i="6"/>
  <c r="L13" i="6"/>
  <c r="W12" i="6"/>
  <c r="Q12" i="6"/>
  <c r="S12" i="6"/>
  <c r="O12" i="6"/>
  <c r="V12" i="6"/>
  <c r="L13" i="16"/>
  <c r="V12" i="16"/>
  <c r="Q12" i="16"/>
  <c r="W12" i="16"/>
  <c r="P12" i="16"/>
  <c r="U12" i="16"/>
  <c r="O12" i="16"/>
  <c r="S12" i="16"/>
  <c r="L14" i="15"/>
  <c r="S12" i="14"/>
  <c r="O12" i="14"/>
  <c r="L13" i="14"/>
  <c r="V12" i="14"/>
  <c r="Q12" i="14"/>
  <c r="P12" i="14"/>
  <c r="W12" i="14"/>
  <c r="U12" i="14"/>
  <c r="S12" i="13"/>
  <c r="O12" i="13"/>
  <c r="U12" i="13"/>
  <c r="W12" i="13"/>
  <c r="P12" i="13"/>
  <c r="L13" i="13"/>
  <c r="V12" i="13"/>
  <c r="Q12" i="13"/>
  <c r="L13" i="11"/>
  <c r="V12" i="11"/>
  <c r="Q12" i="11"/>
  <c r="U12" i="11"/>
  <c r="O12" i="11"/>
  <c r="S12" i="11"/>
  <c r="P12" i="11"/>
  <c r="W12" i="11"/>
  <c r="S12" i="10"/>
  <c r="O12" i="10"/>
  <c r="W12" i="10"/>
  <c r="Q12" i="10"/>
  <c r="V12" i="10"/>
  <c r="P12" i="10"/>
  <c r="U12" i="10"/>
  <c r="L13" i="10"/>
  <c r="W12" i="9"/>
  <c r="L13" i="9"/>
  <c r="V12" i="9"/>
  <c r="Q12" i="9"/>
  <c r="U12" i="9"/>
  <c r="P12" i="9"/>
  <c r="S12" i="9"/>
  <c r="O12" i="9"/>
  <c r="S12" i="8"/>
  <c r="O12" i="8"/>
  <c r="V12" i="8"/>
  <c r="P12" i="8"/>
  <c r="U12" i="8"/>
  <c r="L13" i="8"/>
  <c r="Q12" i="8"/>
  <c r="W12" i="8"/>
  <c r="S12" i="7"/>
  <c r="O12" i="7"/>
  <c r="W12" i="7"/>
  <c r="L13" i="7"/>
  <c r="U12" i="7"/>
  <c r="P12" i="7"/>
  <c r="Q12" i="7"/>
  <c r="V12" i="7"/>
  <c r="L13" i="5"/>
  <c r="V12" i="5"/>
  <c r="Q12" i="5"/>
  <c r="S12" i="5"/>
  <c r="U12" i="5"/>
  <c r="O12" i="5"/>
  <c r="W12" i="5"/>
  <c r="P12" i="5"/>
  <c r="W13" i="4"/>
  <c r="S13" i="4"/>
  <c r="L14" i="4"/>
  <c r="V13" i="4"/>
  <c r="Q13" i="4"/>
  <c r="U13" i="4"/>
  <c r="P13" i="4"/>
  <c r="O13" i="4"/>
  <c r="L13" i="3"/>
  <c r="V12" i="3"/>
  <c r="Q12" i="3"/>
  <c r="W12" i="3"/>
  <c r="P12" i="3"/>
  <c r="U12" i="3"/>
  <c r="O12" i="3"/>
  <c r="S12" i="3"/>
  <c r="W12" i="2"/>
  <c r="L13" i="2"/>
  <c r="V12" i="2"/>
  <c r="Q12" i="2"/>
  <c r="U12" i="2"/>
  <c r="P12" i="2"/>
  <c r="S12" i="2"/>
  <c r="O12" i="2"/>
  <c r="V12" i="1"/>
  <c r="L13" i="1"/>
  <c r="S12" i="1"/>
  <c r="U12" i="1"/>
  <c r="P12" i="1"/>
  <c r="W12" i="1"/>
  <c r="L19" i="21" l="1"/>
  <c r="U13" i="19"/>
  <c r="P13" i="19"/>
  <c r="S13" i="19"/>
  <c r="O13" i="19"/>
  <c r="W13" i="19"/>
  <c r="L14" i="19"/>
  <c r="V13" i="19"/>
  <c r="Q13" i="19"/>
  <c r="W13" i="12"/>
  <c r="L14" i="12"/>
  <c r="V13" i="12"/>
  <c r="Q13" i="12"/>
  <c r="S13" i="12"/>
  <c r="P13" i="12"/>
  <c r="U13" i="12"/>
  <c r="O13" i="12"/>
  <c r="L14" i="18"/>
  <c r="S13" i="18"/>
  <c r="O13" i="18"/>
  <c r="V13" i="18"/>
  <c r="P13" i="18"/>
  <c r="Q13" i="18"/>
  <c r="U13" i="18"/>
  <c r="W13" i="18"/>
  <c r="L14" i="6"/>
  <c r="V13" i="6"/>
  <c r="Q13" i="6"/>
  <c r="S13" i="6"/>
  <c r="P13" i="6"/>
  <c r="U13" i="6"/>
  <c r="W13" i="6"/>
  <c r="O13" i="6"/>
  <c r="W13" i="16"/>
  <c r="S13" i="16"/>
  <c r="O13" i="16"/>
  <c r="L14" i="16"/>
  <c r="V13" i="16"/>
  <c r="Q13" i="16"/>
  <c r="U13" i="16"/>
  <c r="P13" i="16"/>
  <c r="L15" i="15"/>
  <c r="U13" i="14"/>
  <c r="P13" i="14"/>
  <c r="W13" i="14"/>
  <c r="Q13" i="14"/>
  <c r="S13" i="14"/>
  <c r="V13" i="14"/>
  <c r="O13" i="14"/>
  <c r="L14" i="14"/>
  <c r="U13" i="13"/>
  <c r="P13" i="13"/>
  <c r="V13" i="13"/>
  <c r="O13" i="13"/>
  <c r="L14" i="13"/>
  <c r="Q13" i="13"/>
  <c r="W13" i="13"/>
  <c r="S13" i="13"/>
  <c r="W13" i="11"/>
  <c r="V13" i="11"/>
  <c r="Q13" i="11"/>
  <c r="U13" i="11"/>
  <c r="P13" i="11"/>
  <c r="S13" i="11"/>
  <c r="O13" i="11"/>
  <c r="L14" i="11"/>
  <c r="U13" i="10"/>
  <c r="P13" i="10"/>
  <c r="L14" i="10"/>
  <c r="W13" i="10"/>
  <c r="Q13" i="10"/>
  <c r="V13" i="10"/>
  <c r="O13" i="10"/>
  <c r="S13" i="10"/>
  <c r="S13" i="9"/>
  <c r="O13" i="9"/>
  <c r="W13" i="9"/>
  <c r="L14" i="9"/>
  <c r="V13" i="9"/>
  <c r="Q13" i="9"/>
  <c r="U13" i="9"/>
  <c r="P13" i="9"/>
  <c r="U13" i="8"/>
  <c r="P13" i="8"/>
  <c r="W13" i="8"/>
  <c r="Q13" i="8"/>
  <c r="V13" i="8"/>
  <c r="O13" i="8"/>
  <c r="S13" i="8"/>
  <c r="L14" i="8"/>
  <c r="L14" i="7"/>
  <c r="V13" i="7"/>
  <c r="Q13" i="7"/>
  <c r="U13" i="7"/>
  <c r="P13" i="7"/>
  <c r="S13" i="7"/>
  <c r="O13" i="7"/>
  <c r="W13" i="7"/>
  <c r="W13" i="5"/>
  <c r="U13" i="5"/>
  <c r="L14" i="5"/>
  <c r="V13" i="5"/>
  <c r="P13" i="5"/>
  <c r="S13" i="5"/>
  <c r="O13" i="5"/>
  <c r="Q13" i="5"/>
  <c r="S14" i="4"/>
  <c r="O14" i="4"/>
  <c r="W14" i="4"/>
  <c r="P14" i="4"/>
  <c r="L15" i="4"/>
  <c r="V14" i="4"/>
  <c r="Q14" i="4"/>
  <c r="U14" i="4"/>
  <c r="W13" i="3"/>
  <c r="L14" i="3"/>
  <c r="V13" i="3"/>
  <c r="Q13" i="3"/>
  <c r="O13" i="3"/>
  <c r="U13" i="3"/>
  <c r="P13" i="3"/>
  <c r="S13" i="3"/>
  <c r="S13" i="2"/>
  <c r="O13" i="2"/>
  <c r="W13" i="2"/>
  <c r="L14" i="2"/>
  <c r="V13" i="2"/>
  <c r="Q13" i="2"/>
  <c r="U13" i="2"/>
  <c r="P13" i="2"/>
  <c r="W13" i="1"/>
  <c r="P13" i="1"/>
  <c r="U13" i="1"/>
  <c r="V13" i="1"/>
  <c r="L14" i="1"/>
  <c r="S13" i="1"/>
  <c r="L20" i="21" l="1"/>
  <c r="L15" i="19"/>
  <c r="V14" i="19"/>
  <c r="Q14" i="19"/>
  <c r="U14" i="19"/>
  <c r="P14" i="19"/>
  <c r="S14" i="19"/>
  <c r="O14" i="19"/>
  <c r="W14" i="19"/>
  <c r="U14" i="12"/>
  <c r="S14" i="12"/>
  <c r="O14" i="12"/>
  <c r="W14" i="12"/>
  <c r="V14" i="12"/>
  <c r="L15" i="12"/>
  <c r="P14" i="12"/>
  <c r="Q14" i="12"/>
  <c r="W14" i="18"/>
  <c r="U14" i="18"/>
  <c r="P14" i="18"/>
  <c r="L15" i="18"/>
  <c r="Q14" i="18"/>
  <c r="S14" i="18"/>
  <c r="V14" i="18"/>
  <c r="O14" i="18"/>
  <c r="W14" i="6"/>
  <c r="U14" i="6"/>
  <c r="P14" i="6"/>
  <c r="S14" i="6"/>
  <c r="O14" i="6"/>
  <c r="L15" i="6"/>
  <c r="Q14" i="6"/>
  <c r="V14" i="6"/>
  <c r="S14" i="16"/>
  <c r="O14" i="16"/>
  <c r="V14" i="16"/>
  <c r="P14" i="16"/>
  <c r="U14" i="16"/>
  <c r="L15" i="16"/>
  <c r="W14" i="16"/>
  <c r="Q14" i="16"/>
  <c r="L16" i="15"/>
  <c r="L15" i="14"/>
  <c r="V14" i="14"/>
  <c r="Q14" i="14"/>
  <c r="S14" i="14"/>
  <c r="O14" i="14"/>
  <c r="U14" i="14"/>
  <c r="W14" i="14"/>
  <c r="P14" i="14"/>
  <c r="L15" i="13"/>
  <c r="V14" i="13"/>
  <c r="Q14" i="13"/>
  <c r="W14" i="13"/>
  <c r="P14" i="13"/>
  <c r="U14" i="13"/>
  <c r="S14" i="13"/>
  <c r="O14" i="13"/>
  <c r="S14" i="11"/>
  <c r="O14" i="11"/>
  <c r="L15" i="11"/>
  <c r="W14" i="11"/>
  <c r="Q14" i="11"/>
  <c r="V14" i="11"/>
  <c r="P14" i="11"/>
  <c r="U14" i="11"/>
  <c r="L15" i="10"/>
  <c r="V14" i="10"/>
  <c r="Q14" i="10"/>
  <c r="S14" i="10"/>
  <c r="U14" i="10"/>
  <c r="O14" i="10"/>
  <c r="W14" i="10"/>
  <c r="P14" i="10"/>
  <c r="U14" i="9"/>
  <c r="P14" i="9"/>
  <c r="S14" i="9"/>
  <c r="O14" i="9"/>
  <c r="W14" i="9"/>
  <c r="L15" i="9"/>
  <c r="V14" i="9"/>
  <c r="Q14" i="9"/>
  <c r="L15" i="8"/>
  <c r="V14" i="8"/>
  <c r="Q14" i="8"/>
  <c r="W14" i="8"/>
  <c r="P14" i="8"/>
  <c r="U14" i="8"/>
  <c r="O14" i="8"/>
  <c r="S14" i="8"/>
  <c r="W14" i="7"/>
  <c r="L15" i="7"/>
  <c r="V14" i="7"/>
  <c r="Q14" i="7"/>
  <c r="U14" i="7"/>
  <c r="P14" i="7"/>
  <c r="S14" i="7"/>
  <c r="O14" i="7"/>
  <c r="S14" i="5"/>
  <c r="O14" i="5"/>
  <c r="W14" i="5"/>
  <c r="Q14" i="5"/>
  <c r="L15" i="5"/>
  <c r="V14" i="5"/>
  <c r="U14" i="5"/>
  <c r="P14" i="5"/>
  <c r="U15" i="4"/>
  <c r="P15" i="4"/>
  <c r="L16" i="4"/>
  <c r="S15" i="4"/>
  <c r="O15" i="4"/>
  <c r="V15" i="4"/>
  <c r="W15" i="4"/>
  <c r="Q15" i="4"/>
  <c r="S14" i="3"/>
  <c r="O14" i="3"/>
  <c r="U14" i="3"/>
  <c r="L15" i="3"/>
  <c r="V14" i="3"/>
  <c r="W14" i="3"/>
  <c r="Q14" i="3"/>
  <c r="P14" i="3"/>
  <c r="U14" i="2"/>
  <c r="P14" i="2"/>
  <c r="S14" i="2"/>
  <c r="O14" i="2"/>
  <c r="W14" i="2"/>
  <c r="L15" i="2"/>
  <c r="V14" i="2"/>
  <c r="Q14" i="2"/>
  <c r="S14" i="1"/>
  <c r="W14" i="1"/>
  <c r="L15" i="1"/>
  <c r="P14" i="1"/>
  <c r="U14" i="1"/>
  <c r="V14" i="1"/>
  <c r="L21" i="21" l="1"/>
  <c r="W15" i="19"/>
  <c r="L16" i="19"/>
  <c r="V15" i="19"/>
  <c r="Q15" i="19"/>
  <c r="U15" i="19"/>
  <c r="P15" i="19"/>
  <c r="S15" i="19"/>
  <c r="O15" i="19"/>
  <c r="L16" i="12"/>
  <c r="V15" i="12"/>
  <c r="Q15" i="12"/>
  <c r="U15" i="12"/>
  <c r="P15" i="12"/>
  <c r="S15" i="12"/>
  <c r="O15" i="12"/>
  <c r="W15" i="12"/>
  <c r="S15" i="18"/>
  <c r="O15" i="18"/>
  <c r="L16" i="18"/>
  <c r="V15" i="18"/>
  <c r="Q15" i="18"/>
  <c r="P15" i="18"/>
  <c r="W15" i="18"/>
  <c r="U15" i="18"/>
  <c r="S15" i="6"/>
  <c r="O15" i="6"/>
  <c r="W15" i="6"/>
  <c r="Q15" i="6"/>
  <c r="V15" i="6"/>
  <c r="P15" i="6"/>
  <c r="L16" i="6"/>
  <c r="U15" i="6"/>
  <c r="U15" i="16"/>
  <c r="P15" i="16"/>
  <c r="W15" i="16"/>
  <c r="Q15" i="16"/>
  <c r="V15" i="16"/>
  <c r="O15" i="16"/>
  <c r="S15" i="16"/>
  <c r="L16" i="16"/>
  <c r="L17" i="15"/>
  <c r="W15" i="14"/>
  <c r="L16" i="14"/>
  <c r="V15" i="14"/>
  <c r="Q15" i="14"/>
  <c r="U15" i="14"/>
  <c r="P15" i="14"/>
  <c r="S15" i="14"/>
  <c r="O15" i="14"/>
  <c r="W15" i="13"/>
  <c r="L16" i="13"/>
  <c r="S15" i="13"/>
  <c r="O15" i="13"/>
  <c r="V15" i="13"/>
  <c r="Q15" i="13"/>
  <c r="U15" i="13"/>
  <c r="P15" i="13"/>
  <c r="U15" i="11"/>
  <c r="P15" i="11"/>
  <c r="S15" i="11"/>
  <c r="L16" i="11"/>
  <c r="W15" i="11"/>
  <c r="Q15" i="11"/>
  <c r="V15" i="11"/>
  <c r="O15" i="11"/>
  <c r="W15" i="10"/>
  <c r="U15" i="10"/>
  <c r="P15" i="10"/>
  <c r="S15" i="10"/>
  <c r="O15" i="10"/>
  <c r="Q15" i="10"/>
  <c r="L16" i="10"/>
  <c r="V15" i="10"/>
  <c r="L16" i="9"/>
  <c r="V15" i="9"/>
  <c r="Q15" i="9"/>
  <c r="U15" i="9"/>
  <c r="P15" i="9"/>
  <c r="S15" i="9"/>
  <c r="O15" i="9"/>
  <c r="W15" i="9"/>
  <c r="W15" i="8"/>
  <c r="S15" i="8"/>
  <c r="O15" i="8"/>
  <c r="L16" i="8"/>
  <c r="V15" i="8"/>
  <c r="Q15" i="8"/>
  <c r="U15" i="8"/>
  <c r="P15" i="8"/>
  <c r="S15" i="7"/>
  <c r="O15" i="7"/>
  <c r="W15" i="7"/>
  <c r="L16" i="7"/>
  <c r="V15" i="7"/>
  <c r="Q15" i="7"/>
  <c r="P15" i="7"/>
  <c r="U15" i="7"/>
  <c r="U15" i="5"/>
  <c r="P15" i="5"/>
  <c r="L16" i="5"/>
  <c r="S15" i="5"/>
  <c r="V15" i="5"/>
  <c r="W15" i="5"/>
  <c r="Q15" i="5"/>
  <c r="O15" i="5"/>
  <c r="L17" i="4"/>
  <c r="V16" i="4"/>
  <c r="Q16" i="4"/>
  <c r="U16" i="4"/>
  <c r="P16" i="4"/>
  <c r="W16" i="4"/>
  <c r="S16" i="4"/>
  <c r="O16" i="4"/>
  <c r="U15" i="3"/>
  <c r="P15" i="3"/>
  <c r="V15" i="3"/>
  <c r="O15" i="3"/>
  <c r="S15" i="3"/>
  <c r="Q15" i="3"/>
  <c r="L16" i="3"/>
  <c r="W15" i="3"/>
  <c r="L16" i="2"/>
  <c r="V15" i="2"/>
  <c r="Q15" i="2"/>
  <c r="U15" i="2"/>
  <c r="P15" i="2"/>
  <c r="S15" i="2"/>
  <c r="O15" i="2"/>
  <c r="W15" i="2"/>
  <c r="P15" i="1"/>
  <c r="U15" i="1"/>
  <c r="S15" i="1"/>
  <c r="V15" i="1"/>
  <c r="L16" i="1"/>
  <c r="W15" i="1"/>
  <c r="L22" i="21" l="1"/>
  <c r="S16" i="19"/>
  <c r="O16" i="19"/>
  <c r="W16" i="19"/>
  <c r="L17" i="19"/>
  <c r="V16" i="19"/>
  <c r="Q16" i="19"/>
  <c r="U16" i="19"/>
  <c r="P16" i="19"/>
  <c r="W16" i="12"/>
  <c r="L17" i="12"/>
  <c r="V16" i="12"/>
  <c r="Q16" i="12"/>
  <c r="U16" i="12"/>
  <c r="P16" i="12"/>
  <c r="S16" i="12"/>
  <c r="O16" i="12"/>
  <c r="U16" i="18"/>
  <c r="P16" i="18"/>
  <c r="W16" i="18"/>
  <c r="Q16" i="18"/>
  <c r="V16" i="18"/>
  <c r="O16" i="18"/>
  <c r="L17" i="18"/>
  <c r="S16" i="18"/>
  <c r="U16" i="6"/>
  <c r="P16" i="6"/>
  <c r="L17" i="6"/>
  <c r="W16" i="6"/>
  <c r="Q16" i="6"/>
  <c r="V16" i="6"/>
  <c r="S16" i="6"/>
  <c r="O16" i="6"/>
  <c r="L17" i="16"/>
  <c r="V16" i="16"/>
  <c r="Q16" i="16"/>
  <c r="W16" i="16"/>
  <c r="P16" i="16"/>
  <c r="U16" i="16"/>
  <c r="O16" i="16"/>
  <c r="S16" i="16"/>
  <c r="L18" i="15"/>
  <c r="S16" i="14"/>
  <c r="O16" i="14"/>
  <c r="W16" i="14"/>
  <c r="V16" i="14"/>
  <c r="Q16" i="14"/>
  <c r="P16" i="14"/>
  <c r="U16" i="14"/>
  <c r="S16" i="13"/>
  <c r="O16" i="13"/>
  <c r="U16" i="13"/>
  <c r="V16" i="13"/>
  <c r="L17" i="13"/>
  <c r="W16" i="13"/>
  <c r="Q16" i="13"/>
  <c r="P16" i="13"/>
  <c r="L17" i="11"/>
  <c r="V16" i="11"/>
  <c r="Q16" i="11"/>
  <c r="U16" i="11"/>
  <c r="O16" i="11"/>
  <c r="S16" i="11"/>
  <c r="W16" i="11"/>
  <c r="P16" i="11"/>
  <c r="L17" i="10"/>
  <c r="V16" i="10"/>
  <c r="Q16" i="10"/>
  <c r="S16" i="10"/>
  <c r="O16" i="10"/>
  <c r="P16" i="10"/>
  <c r="W16" i="10"/>
  <c r="U16" i="10"/>
  <c r="W16" i="9"/>
  <c r="L17" i="9"/>
  <c r="V16" i="9"/>
  <c r="Q16" i="9"/>
  <c r="U16" i="9"/>
  <c r="P16" i="9"/>
  <c r="S16" i="9"/>
  <c r="O16" i="9"/>
  <c r="S16" i="8"/>
  <c r="O16" i="8"/>
  <c r="V16" i="8"/>
  <c r="P16" i="8"/>
  <c r="U16" i="8"/>
  <c r="L17" i="8"/>
  <c r="Q16" i="8"/>
  <c r="W16" i="8"/>
  <c r="U16" i="7"/>
  <c r="P16" i="7"/>
  <c r="S16" i="7"/>
  <c r="O16" i="7"/>
  <c r="W16" i="7"/>
  <c r="Q16" i="7"/>
  <c r="L17" i="7"/>
  <c r="V16" i="7"/>
  <c r="L17" i="5"/>
  <c r="V16" i="5"/>
  <c r="Q16" i="5"/>
  <c r="S16" i="5"/>
  <c r="P16" i="5"/>
  <c r="W16" i="5"/>
  <c r="O16" i="5"/>
  <c r="U16" i="5"/>
  <c r="W17" i="4"/>
  <c r="L18" i="4"/>
  <c r="V17" i="4"/>
  <c r="Q17" i="4"/>
  <c r="O17" i="4"/>
  <c r="U17" i="4"/>
  <c r="P17" i="4"/>
  <c r="S17" i="4"/>
  <c r="L17" i="3"/>
  <c r="V16" i="3"/>
  <c r="Q16" i="3"/>
  <c r="W16" i="3"/>
  <c r="P16" i="3"/>
  <c r="U16" i="3"/>
  <c r="O16" i="3"/>
  <c r="S16" i="3"/>
  <c r="W16" i="2"/>
  <c r="L17" i="2"/>
  <c r="V16" i="2"/>
  <c r="Q16" i="2"/>
  <c r="U16" i="2"/>
  <c r="P16" i="2"/>
  <c r="S16" i="2"/>
  <c r="O16" i="2"/>
  <c r="V16" i="1"/>
  <c r="L17" i="1"/>
  <c r="P16" i="1"/>
  <c r="W16" i="1"/>
  <c r="S16" i="1"/>
  <c r="U16" i="1"/>
  <c r="L23" i="21" l="1"/>
  <c r="U17" i="19"/>
  <c r="P17" i="19"/>
  <c r="S17" i="19"/>
  <c r="O17" i="19"/>
  <c r="W17" i="19"/>
  <c r="L18" i="19"/>
  <c r="V17" i="19"/>
  <c r="Q17" i="19"/>
  <c r="S17" i="12"/>
  <c r="O17" i="12"/>
  <c r="W17" i="12"/>
  <c r="L18" i="12"/>
  <c r="V17" i="12"/>
  <c r="Q17" i="12"/>
  <c r="P17" i="12"/>
  <c r="U17" i="12"/>
  <c r="L18" i="18"/>
  <c r="V17" i="18"/>
  <c r="Q17" i="18"/>
  <c r="S17" i="18"/>
  <c r="O17" i="18"/>
  <c r="U17" i="18"/>
  <c r="W17" i="18"/>
  <c r="P17" i="18"/>
  <c r="L18" i="6"/>
  <c r="V17" i="6"/>
  <c r="Q17" i="6"/>
  <c r="S17" i="6"/>
  <c r="U17" i="6"/>
  <c r="O17" i="6"/>
  <c r="P17" i="6"/>
  <c r="W17" i="6"/>
  <c r="W17" i="16"/>
  <c r="S17" i="16"/>
  <c r="O17" i="16"/>
  <c r="L18" i="16"/>
  <c r="V17" i="16"/>
  <c r="Q17" i="16"/>
  <c r="U17" i="16"/>
  <c r="P17" i="16"/>
  <c r="L19" i="15"/>
  <c r="U17" i="13"/>
  <c r="P17" i="13"/>
  <c r="L18" i="13"/>
  <c r="W17" i="13"/>
  <c r="Q17" i="13"/>
  <c r="V17" i="13"/>
  <c r="O17" i="13"/>
  <c r="S17" i="13"/>
  <c r="W17" i="11"/>
  <c r="V17" i="11"/>
  <c r="Q17" i="11"/>
  <c r="U17" i="11"/>
  <c r="P17" i="11"/>
  <c r="S17" i="11"/>
  <c r="O17" i="11"/>
  <c r="L18" i="11"/>
  <c r="W17" i="10"/>
  <c r="U17" i="10"/>
  <c r="P17" i="10"/>
  <c r="S17" i="10"/>
  <c r="V17" i="10"/>
  <c r="O17" i="10"/>
  <c r="L18" i="10"/>
  <c r="Q17" i="10"/>
  <c r="S17" i="9"/>
  <c r="O17" i="9"/>
  <c r="W17" i="9"/>
  <c r="L18" i="9"/>
  <c r="V17" i="9"/>
  <c r="Q17" i="9"/>
  <c r="U17" i="9"/>
  <c r="P17" i="9"/>
  <c r="U17" i="8"/>
  <c r="P17" i="8"/>
  <c r="W17" i="8"/>
  <c r="Q17" i="8"/>
  <c r="L18" i="8"/>
  <c r="V17" i="8"/>
  <c r="O17" i="8"/>
  <c r="S17" i="8"/>
  <c r="L18" i="7"/>
  <c r="V17" i="7"/>
  <c r="Q17" i="7"/>
  <c r="U17" i="7"/>
  <c r="P17" i="7"/>
  <c r="S17" i="7"/>
  <c r="O17" i="7"/>
  <c r="W17" i="7"/>
  <c r="W17" i="5"/>
  <c r="U17" i="5"/>
  <c r="P17" i="5"/>
  <c r="Q17" i="5"/>
  <c r="S17" i="5"/>
  <c r="L18" i="5"/>
  <c r="V17" i="5"/>
  <c r="O17" i="5"/>
  <c r="S18" i="4"/>
  <c r="O18" i="4"/>
  <c r="P18" i="4"/>
  <c r="W18" i="4"/>
  <c r="U18" i="4"/>
  <c r="L19" i="4"/>
  <c r="V18" i="4"/>
  <c r="Q18" i="4"/>
  <c r="W17" i="3"/>
  <c r="L18" i="3"/>
  <c r="V17" i="3"/>
  <c r="Q17" i="3"/>
  <c r="S17" i="3"/>
  <c r="O17" i="3"/>
  <c r="U17" i="3"/>
  <c r="P17" i="3"/>
  <c r="S17" i="2"/>
  <c r="O17" i="2"/>
  <c r="W17" i="2"/>
  <c r="L18" i="2"/>
  <c r="V17" i="2"/>
  <c r="Q17" i="2"/>
  <c r="U17" i="2"/>
  <c r="P17" i="2"/>
  <c r="W17" i="1"/>
  <c r="L18" i="1"/>
  <c r="S17" i="1"/>
  <c r="P17" i="1"/>
  <c r="V17" i="1"/>
  <c r="U17" i="1"/>
  <c r="L24" i="21" l="1"/>
  <c r="L19" i="19"/>
  <c r="V18" i="19"/>
  <c r="Q18" i="19"/>
  <c r="U18" i="19"/>
  <c r="P18" i="19"/>
  <c r="S18" i="19"/>
  <c r="O18" i="19"/>
  <c r="W18" i="19"/>
  <c r="U18" i="12"/>
  <c r="P18" i="12"/>
  <c r="S18" i="12"/>
  <c r="O18" i="12"/>
  <c r="W18" i="12"/>
  <c r="Q18" i="12"/>
  <c r="L19" i="12"/>
  <c r="V18" i="12"/>
  <c r="W18" i="18"/>
  <c r="U18" i="18"/>
  <c r="P18" i="18"/>
  <c r="V18" i="18"/>
  <c r="O18" i="18"/>
  <c r="L19" i="18"/>
  <c r="S18" i="18"/>
  <c r="Q18" i="18"/>
  <c r="W18" i="6"/>
  <c r="U18" i="6"/>
  <c r="P18" i="6"/>
  <c r="S18" i="6"/>
  <c r="O18" i="6"/>
  <c r="V18" i="6"/>
  <c r="L19" i="6"/>
  <c r="Q18" i="6"/>
  <c r="S18" i="16"/>
  <c r="O18" i="16"/>
  <c r="V18" i="16"/>
  <c r="P18" i="16"/>
  <c r="U18" i="16"/>
  <c r="L19" i="16"/>
  <c r="W18" i="16"/>
  <c r="Q18" i="16"/>
  <c r="L20" i="15"/>
  <c r="L19" i="13"/>
  <c r="V18" i="13"/>
  <c r="Q18" i="13"/>
  <c r="S18" i="13"/>
  <c r="W18" i="13"/>
  <c r="P18" i="13"/>
  <c r="U18" i="13"/>
  <c r="O18" i="13"/>
  <c r="S18" i="11"/>
  <c r="O18" i="11"/>
  <c r="L19" i="11"/>
  <c r="W18" i="11"/>
  <c r="Q18" i="11"/>
  <c r="V18" i="11"/>
  <c r="P18" i="11"/>
  <c r="U18" i="11"/>
  <c r="S18" i="10"/>
  <c r="O18" i="10"/>
  <c r="L19" i="10"/>
  <c r="V18" i="10"/>
  <c r="Q18" i="10"/>
  <c r="P18" i="10"/>
  <c r="U18" i="10"/>
  <c r="W18" i="10"/>
  <c r="U18" i="9"/>
  <c r="P18" i="9"/>
  <c r="S18" i="9"/>
  <c r="O18" i="9"/>
  <c r="W18" i="9"/>
  <c r="L19" i="9"/>
  <c r="V18" i="9"/>
  <c r="Q18" i="9"/>
  <c r="L19" i="8"/>
  <c r="V18" i="8"/>
  <c r="Q18" i="8"/>
  <c r="W18" i="8"/>
  <c r="P18" i="8"/>
  <c r="S18" i="8"/>
  <c r="U18" i="8"/>
  <c r="O18" i="8"/>
  <c r="W18" i="7"/>
  <c r="L19" i="7"/>
  <c r="V18" i="7"/>
  <c r="Q18" i="7"/>
  <c r="U18" i="7"/>
  <c r="P18" i="7"/>
  <c r="O18" i="7"/>
  <c r="S18" i="7"/>
  <c r="S18" i="5"/>
  <c r="O18" i="5"/>
  <c r="W18" i="5"/>
  <c r="Q18" i="5"/>
  <c r="P18" i="5"/>
  <c r="L19" i="5"/>
  <c r="V18" i="5"/>
  <c r="U18" i="5"/>
  <c r="U19" i="4"/>
  <c r="P19" i="4"/>
  <c r="V19" i="4"/>
  <c r="S19" i="4"/>
  <c r="O19" i="4"/>
  <c r="Q19" i="4"/>
  <c r="W19" i="4"/>
  <c r="L20" i="4"/>
  <c r="S18" i="3"/>
  <c r="O18" i="3"/>
  <c r="U18" i="3"/>
  <c r="V18" i="3"/>
  <c r="P18" i="3"/>
  <c r="L19" i="3"/>
  <c r="W18" i="3"/>
  <c r="Q18" i="3"/>
  <c r="U18" i="2"/>
  <c r="P18" i="2"/>
  <c r="S18" i="2"/>
  <c r="O18" i="2"/>
  <c r="W18" i="2"/>
  <c r="L19" i="2"/>
  <c r="V18" i="2"/>
  <c r="Q18" i="2"/>
  <c r="S18" i="1"/>
  <c r="U18" i="1"/>
  <c r="P18" i="1"/>
  <c r="V18" i="1"/>
  <c r="L19" i="1"/>
  <c r="W18" i="1"/>
  <c r="L25" i="21" l="1"/>
  <c r="W19" i="19"/>
  <c r="L20" i="19"/>
  <c r="V19" i="19"/>
  <c r="Q19" i="19"/>
  <c r="U19" i="19"/>
  <c r="P19" i="19"/>
  <c r="S19" i="19"/>
  <c r="O19" i="19"/>
  <c r="L20" i="12"/>
  <c r="V19" i="12"/>
  <c r="Q19" i="12"/>
  <c r="U19" i="12"/>
  <c r="P19" i="12"/>
  <c r="S19" i="12"/>
  <c r="O19" i="12"/>
  <c r="W19" i="12"/>
  <c r="S19" i="18"/>
  <c r="O19" i="18"/>
  <c r="L20" i="18"/>
  <c r="V19" i="18"/>
  <c r="Q19" i="18"/>
  <c r="U19" i="18"/>
  <c r="W19" i="18"/>
  <c r="P19" i="18"/>
  <c r="S19" i="6"/>
  <c r="O19" i="6"/>
  <c r="W19" i="6"/>
  <c r="Q19" i="6"/>
  <c r="V19" i="6"/>
  <c r="P19" i="6"/>
  <c r="U19" i="6"/>
  <c r="L20" i="6"/>
  <c r="U19" i="16"/>
  <c r="P19" i="16"/>
  <c r="W19" i="16"/>
  <c r="Q19" i="16"/>
  <c r="V19" i="16"/>
  <c r="O19" i="16"/>
  <c r="S19" i="16"/>
  <c r="L20" i="16"/>
  <c r="L21" i="15"/>
  <c r="W19" i="13"/>
  <c r="U19" i="13"/>
  <c r="P19" i="13"/>
  <c r="S19" i="13"/>
  <c r="O19" i="13"/>
  <c r="Q19" i="13"/>
  <c r="L20" i="13"/>
  <c r="V19" i="13"/>
  <c r="U19" i="11"/>
  <c r="P19" i="11"/>
  <c r="S19" i="11"/>
  <c r="L20" i="11"/>
  <c r="W19" i="11"/>
  <c r="Q19" i="11"/>
  <c r="O19" i="11"/>
  <c r="V19" i="11"/>
  <c r="U19" i="10"/>
  <c r="P19" i="10"/>
  <c r="W19" i="10"/>
  <c r="L20" i="10"/>
  <c r="S19" i="10"/>
  <c r="V19" i="10"/>
  <c r="Q19" i="10"/>
  <c r="O19" i="10"/>
  <c r="L20" i="9"/>
  <c r="V19" i="9"/>
  <c r="Q19" i="9"/>
  <c r="U19" i="9"/>
  <c r="P19" i="9"/>
  <c r="S19" i="9"/>
  <c r="O19" i="9"/>
  <c r="W19" i="9"/>
  <c r="W19" i="8"/>
  <c r="S19" i="8"/>
  <c r="O19" i="8"/>
  <c r="L20" i="8"/>
  <c r="U19" i="8"/>
  <c r="P19" i="8"/>
  <c r="V19" i="8"/>
  <c r="Q19" i="8"/>
  <c r="S19" i="7"/>
  <c r="O19" i="7"/>
  <c r="W19" i="7"/>
  <c r="L20" i="7"/>
  <c r="V19" i="7"/>
  <c r="Q19" i="7"/>
  <c r="U19" i="7"/>
  <c r="P19" i="7"/>
  <c r="U19" i="5"/>
  <c r="P19" i="5"/>
  <c r="L20" i="5"/>
  <c r="W19" i="5"/>
  <c r="Q19" i="5"/>
  <c r="V19" i="5"/>
  <c r="O19" i="5"/>
  <c r="S19" i="5"/>
  <c r="L21" i="4"/>
  <c r="V20" i="4"/>
  <c r="Q20" i="4"/>
  <c r="U20" i="4"/>
  <c r="P20" i="4"/>
  <c r="S20" i="4"/>
  <c r="O20" i="4"/>
  <c r="W20" i="4"/>
  <c r="U19" i="3"/>
  <c r="P19" i="3"/>
  <c r="V19" i="3"/>
  <c r="O19" i="3"/>
  <c r="Q19" i="3"/>
  <c r="S19" i="3"/>
  <c r="L20" i="3"/>
  <c r="W19" i="3"/>
  <c r="L20" i="2"/>
  <c r="V19" i="2"/>
  <c r="Q19" i="2"/>
  <c r="U19" i="2"/>
  <c r="P19" i="2"/>
  <c r="S19" i="2"/>
  <c r="O19" i="2"/>
  <c r="W19" i="2"/>
  <c r="P19" i="1"/>
  <c r="U19" i="1"/>
  <c r="V19" i="1"/>
  <c r="L20" i="1"/>
  <c r="W19" i="1"/>
  <c r="S19" i="1"/>
  <c r="L26" i="21" l="1"/>
  <c r="S20" i="19"/>
  <c r="O20" i="19"/>
  <c r="W20" i="19"/>
  <c r="L21" i="19"/>
  <c r="V20" i="19"/>
  <c r="Q20" i="19"/>
  <c r="U20" i="19"/>
  <c r="P20" i="19"/>
  <c r="W20" i="12"/>
  <c r="L21" i="12"/>
  <c r="V20" i="12"/>
  <c r="Q20" i="12"/>
  <c r="U20" i="12"/>
  <c r="P20" i="12"/>
  <c r="O20" i="12"/>
  <c r="S20" i="12"/>
  <c r="U20" i="18"/>
  <c r="P20" i="18"/>
  <c r="W20" i="18"/>
  <c r="V20" i="18"/>
  <c r="O20" i="18"/>
  <c r="L21" i="18"/>
  <c r="S20" i="18"/>
  <c r="Q20" i="18"/>
  <c r="U20" i="6"/>
  <c r="P20" i="6"/>
  <c r="L21" i="6"/>
  <c r="W20" i="6"/>
  <c r="Q20" i="6"/>
  <c r="O20" i="6"/>
  <c r="V20" i="6"/>
  <c r="S20" i="6"/>
  <c r="L21" i="16"/>
  <c r="V20" i="16"/>
  <c r="Q20" i="16"/>
  <c r="W20" i="16"/>
  <c r="P20" i="16"/>
  <c r="U20" i="16"/>
  <c r="O20" i="16"/>
  <c r="S20" i="16"/>
  <c r="L22" i="15"/>
  <c r="U20" i="13"/>
  <c r="P20" i="13"/>
  <c r="S20" i="13"/>
  <c r="O20" i="13"/>
  <c r="L21" i="13"/>
  <c r="V20" i="13"/>
  <c r="Q20" i="13"/>
  <c r="W20" i="13"/>
  <c r="L21" i="11"/>
  <c r="V20" i="11"/>
  <c r="Q20" i="11"/>
  <c r="U20" i="11"/>
  <c r="O20" i="11"/>
  <c r="S20" i="11"/>
  <c r="P20" i="11"/>
  <c r="W20" i="11"/>
  <c r="L21" i="10"/>
  <c r="V20" i="10"/>
  <c r="Q20" i="10"/>
  <c r="S20" i="10"/>
  <c r="O20" i="10"/>
  <c r="W20" i="10"/>
  <c r="P20" i="10"/>
  <c r="U20" i="10"/>
  <c r="W20" i="9"/>
  <c r="L21" i="9"/>
  <c r="V20" i="9"/>
  <c r="Q20" i="9"/>
  <c r="U20" i="9"/>
  <c r="P20" i="9"/>
  <c r="S20" i="9"/>
  <c r="O20" i="9"/>
  <c r="S20" i="8"/>
  <c r="O20" i="8"/>
  <c r="V20" i="8"/>
  <c r="P20" i="8"/>
  <c r="U20" i="8"/>
  <c r="W20" i="8"/>
  <c r="L21" i="8"/>
  <c r="Q20" i="8"/>
  <c r="U20" i="7"/>
  <c r="P20" i="7"/>
  <c r="S20" i="7"/>
  <c r="O20" i="7"/>
  <c r="W20" i="7"/>
  <c r="L21" i="7"/>
  <c r="V20" i="7"/>
  <c r="Q20" i="7"/>
  <c r="L21" i="5"/>
  <c r="V20" i="5"/>
  <c r="Q20" i="5"/>
  <c r="S20" i="5"/>
  <c r="U20" i="5"/>
  <c r="O20" i="5"/>
  <c r="P20" i="5"/>
  <c r="W20" i="5"/>
  <c r="W21" i="4"/>
  <c r="S21" i="4"/>
  <c r="L22" i="4"/>
  <c r="V21" i="4"/>
  <c r="Q21" i="4"/>
  <c r="U21" i="4"/>
  <c r="P21" i="4"/>
  <c r="O21" i="4"/>
  <c r="L21" i="3"/>
  <c r="V20" i="3"/>
  <c r="Q20" i="3"/>
  <c r="W20" i="3"/>
  <c r="P20" i="3"/>
  <c r="U20" i="3"/>
  <c r="O20" i="3"/>
  <c r="S20" i="3"/>
  <c r="W20" i="2"/>
  <c r="L21" i="2"/>
  <c r="V20" i="2"/>
  <c r="Q20" i="2"/>
  <c r="U20" i="2"/>
  <c r="P20" i="2"/>
  <c r="S20" i="2"/>
  <c r="O20" i="2"/>
  <c r="V20" i="1"/>
  <c r="L21" i="1"/>
  <c r="S20" i="1"/>
  <c r="U20" i="1"/>
  <c r="W20" i="1"/>
  <c r="P20" i="1"/>
  <c r="L27" i="21" l="1"/>
  <c r="U21" i="19"/>
  <c r="P21" i="19"/>
  <c r="S21" i="19"/>
  <c r="O21" i="19"/>
  <c r="W21" i="19"/>
  <c r="L22" i="19"/>
  <c r="V21" i="19"/>
  <c r="Q21" i="19"/>
  <c r="S21" i="12"/>
  <c r="O21" i="12"/>
  <c r="W21" i="12"/>
  <c r="L22" i="12"/>
  <c r="V21" i="12"/>
  <c r="Q21" i="12"/>
  <c r="U21" i="12"/>
  <c r="P21" i="12"/>
  <c r="L22" i="18"/>
  <c r="V21" i="18"/>
  <c r="Q21" i="18"/>
  <c r="S21" i="18"/>
  <c r="O21" i="18"/>
  <c r="P21" i="18"/>
  <c r="W21" i="18"/>
  <c r="U21" i="18"/>
  <c r="L22" i="6"/>
  <c r="V21" i="6"/>
  <c r="Q21" i="6"/>
  <c r="S21" i="6"/>
  <c r="W21" i="6"/>
  <c r="O21" i="6"/>
  <c r="P21" i="6"/>
  <c r="U21" i="6"/>
  <c r="W21" i="16"/>
  <c r="S21" i="16"/>
  <c r="O21" i="16"/>
  <c r="L22" i="16"/>
  <c r="V21" i="16"/>
  <c r="Q21" i="16"/>
  <c r="U21" i="16"/>
  <c r="P21" i="16"/>
  <c r="L23" i="15"/>
  <c r="L22" i="13"/>
  <c r="V21" i="13"/>
  <c r="Q21" i="13"/>
  <c r="U21" i="13"/>
  <c r="P21" i="13"/>
  <c r="W21" i="13"/>
  <c r="S21" i="13"/>
  <c r="O21" i="13"/>
  <c r="W21" i="11"/>
  <c r="V21" i="11"/>
  <c r="Q21" i="11"/>
  <c r="U21" i="11"/>
  <c r="P21" i="11"/>
  <c r="S21" i="11"/>
  <c r="O21" i="11"/>
  <c r="L22" i="11"/>
  <c r="W21" i="10"/>
  <c r="U21" i="10"/>
  <c r="P21" i="10"/>
  <c r="L22" i="10"/>
  <c r="Q21" i="10"/>
  <c r="V21" i="10"/>
  <c r="O21" i="10"/>
  <c r="S21" i="10"/>
  <c r="S21" i="9"/>
  <c r="O21" i="9"/>
  <c r="W21" i="9"/>
  <c r="L22" i="9"/>
  <c r="V21" i="9"/>
  <c r="Q21" i="9"/>
  <c r="U21" i="9"/>
  <c r="P21" i="9"/>
  <c r="U21" i="8"/>
  <c r="P21" i="8"/>
  <c r="W21" i="8"/>
  <c r="Q21" i="8"/>
  <c r="V21" i="8"/>
  <c r="O21" i="8"/>
  <c r="L22" i="8"/>
  <c r="S21" i="8"/>
  <c r="L22" i="7"/>
  <c r="V21" i="7"/>
  <c r="Q21" i="7"/>
  <c r="U21" i="7"/>
  <c r="P21" i="7"/>
  <c r="S21" i="7"/>
  <c r="O21" i="7"/>
  <c r="W21" i="7"/>
  <c r="W21" i="5"/>
  <c r="U21" i="5"/>
  <c r="P21" i="5"/>
  <c r="L22" i="5"/>
  <c r="V21" i="5"/>
  <c r="O21" i="5"/>
  <c r="S21" i="5"/>
  <c r="Q21" i="5"/>
  <c r="S22" i="4"/>
  <c r="O22" i="4"/>
  <c r="U22" i="4"/>
  <c r="W22" i="4"/>
  <c r="P22" i="4"/>
  <c r="L23" i="4"/>
  <c r="V22" i="4"/>
  <c r="Q22" i="4"/>
  <c r="W21" i="3"/>
  <c r="L22" i="3"/>
  <c r="S21" i="3"/>
  <c r="V21" i="3"/>
  <c r="Q21" i="3"/>
  <c r="U21" i="3"/>
  <c r="P21" i="3"/>
  <c r="O21" i="3"/>
  <c r="S21" i="2"/>
  <c r="O21" i="2"/>
  <c r="W21" i="2"/>
  <c r="L22" i="2"/>
  <c r="V21" i="2"/>
  <c r="Q21" i="2"/>
  <c r="U21" i="2"/>
  <c r="P21" i="2"/>
  <c r="W21" i="1"/>
  <c r="P21" i="1"/>
  <c r="U21" i="1"/>
  <c r="V21" i="1"/>
  <c r="S21" i="1"/>
  <c r="L22" i="1"/>
  <c r="L28" i="21" l="1"/>
  <c r="L23" i="19"/>
  <c r="V22" i="19"/>
  <c r="Q22" i="19"/>
  <c r="U22" i="19"/>
  <c r="P22" i="19"/>
  <c r="S22" i="19"/>
  <c r="O22" i="19"/>
  <c r="W22" i="19"/>
  <c r="U22" i="12"/>
  <c r="P22" i="12"/>
  <c r="S22" i="12"/>
  <c r="O22" i="12"/>
  <c r="W22" i="12"/>
  <c r="V22" i="12"/>
  <c r="L23" i="12"/>
  <c r="Q22" i="12"/>
  <c r="W22" i="18"/>
  <c r="U22" i="18"/>
  <c r="P22" i="18"/>
  <c r="L23" i="18"/>
  <c r="Q22" i="18"/>
  <c r="V22" i="18"/>
  <c r="O22" i="18"/>
  <c r="S22" i="18"/>
  <c r="W22" i="6"/>
  <c r="U22" i="6"/>
  <c r="P22" i="6"/>
  <c r="S22" i="6"/>
  <c r="O22" i="6"/>
  <c r="L23" i="6"/>
  <c r="V22" i="6"/>
  <c r="Q22" i="6"/>
  <c r="S22" i="16"/>
  <c r="O22" i="16"/>
  <c r="V22" i="16"/>
  <c r="P22" i="16"/>
  <c r="U22" i="16"/>
  <c r="L23" i="16"/>
  <c r="W22" i="16"/>
  <c r="Q22" i="16"/>
  <c r="L24" i="15"/>
  <c r="W22" i="13"/>
  <c r="L23" i="13"/>
  <c r="V22" i="13"/>
  <c r="Q22" i="13"/>
  <c r="S22" i="13"/>
  <c r="P22" i="13"/>
  <c r="U22" i="13"/>
  <c r="O22" i="13"/>
  <c r="S22" i="11"/>
  <c r="O22" i="11"/>
  <c r="L23" i="11"/>
  <c r="W22" i="11"/>
  <c r="Q22" i="11"/>
  <c r="V22" i="11"/>
  <c r="P22" i="11"/>
  <c r="U22" i="11"/>
  <c r="S22" i="10"/>
  <c r="O22" i="10"/>
  <c r="W22" i="10"/>
  <c r="L23" i="10"/>
  <c r="V22" i="10"/>
  <c r="Q22" i="10"/>
  <c r="P22" i="10"/>
  <c r="U22" i="10"/>
  <c r="U22" i="9"/>
  <c r="P22" i="9"/>
  <c r="W22" i="9"/>
  <c r="Q22" i="9"/>
  <c r="V22" i="9"/>
  <c r="O22" i="9"/>
  <c r="S22" i="9"/>
  <c r="L23" i="9"/>
  <c r="L23" i="8"/>
  <c r="V22" i="8"/>
  <c r="Q22" i="8"/>
  <c r="W22" i="8"/>
  <c r="P22" i="8"/>
  <c r="S22" i="8"/>
  <c r="U22" i="8"/>
  <c r="O22" i="8"/>
  <c r="W22" i="7"/>
  <c r="L23" i="7"/>
  <c r="V22" i="7"/>
  <c r="Q22" i="7"/>
  <c r="U22" i="7"/>
  <c r="P22" i="7"/>
  <c r="S22" i="7"/>
  <c r="O22" i="7"/>
  <c r="S22" i="5"/>
  <c r="O22" i="5"/>
  <c r="W22" i="5"/>
  <c r="Q22" i="5"/>
  <c r="L23" i="5"/>
  <c r="V22" i="5"/>
  <c r="U22" i="5"/>
  <c r="P22" i="5"/>
  <c r="U23" i="4"/>
  <c r="P23" i="4"/>
  <c r="W23" i="4"/>
  <c r="Q23" i="4"/>
  <c r="L24" i="4"/>
  <c r="V23" i="4"/>
  <c r="O23" i="4"/>
  <c r="S23" i="4"/>
  <c r="S22" i="3"/>
  <c r="O22" i="3"/>
  <c r="L23" i="3"/>
  <c r="U22" i="3"/>
  <c r="P22" i="3"/>
  <c r="W22" i="3"/>
  <c r="Q22" i="3"/>
  <c r="V22" i="3"/>
  <c r="U22" i="2"/>
  <c r="P22" i="2"/>
  <c r="S22" i="2"/>
  <c r="O22" i="2"/>
  <c r="W22" i="2"/>
  <c r="L23" i="2"/>
  <c r="V22" i="2"/>
  <c r="Q22" i="2"/>
  <c r="S22" i="1"/>
  <c r="W22" i="1"/>
  <c r="L23" i="1"/>
  <c r="U22" i="1"/>
  <c r="V22" i="1"/>
  <c r="P22" i="1"/>
  <c r="L29" i="21" l="1"/>
  <c r="W23" i="19"/>
  <c r="L24" i="19"/>
  <c r="V23" i="19"/>
  <c r="Q23" i="19"/>
  <c r="U23" i="19"/>
  <c r="P23" i="19"/>
  <c r="S23" i="19"/>
  <c r="O23" i="19"/>
  <c r="L24" i="12"/>
  <c r="V23" i="12"/>
  <c r="Q23" i="12"/>
  <c r="U23" i="12"/>
  <c r="P23" i="12"/>
  <c r="S23" i="12"/>
  <c r="O23" i="12"/>
  <c r="W23" i="12"/>
  <c r="S23" i="18"/>
  <c r="O23" i="18"/>
  <c r="L24" i="18"/>
  <c r="V23" i="18"/>
  <c r="Q23" i="18"/>
  <c r="P23" i="18"/>
  <c r="W23" i="18"/>
  <c r="U23" i="18"/>
  <c r="S23" i="6"/>
  <c r="O23" i="6"/>
  <c r="W23" i="6"/>
  <c r="Q23" i="6"/>
  <c r="V23" i="6"/>
  <c r="P23" i="6"/>
  <c r="U23" i="6"/>
  <c r="L24" i="6"/>
  <c r="U23" i="16"/>
  <c r="P23" i="16"/>
  <c r="W23" i="16"/>
  <c r="Q23" i="16"/>
  <c r="V23" i="16"/>
  <c r="O23" i="16"/>
  <c r="S23" i="16"/>
  <c r="L24" i="16"/>
  <c r="L25" i="15"/>
  <c r="S23" i="13"/>
  <c r="O23" i="13"/>
  <c r="W23" i="13"/>
  <c r="V23" i="13"/>
  <c r="P23" i="13"/>
  <c r="L24" i="13"/>
  <c r="U23" i="13"/>
  <c r="Q23" i="13"/>
  <c r="U23" i="11"/>
  <c r="P23" i="11"/>
  <c r="S23" i="11"/>
  <c r="L24" i="11"/>
  <c r="W23" i="11"/>
  <c r="Q23" i="11"/>
  <c r="O23" i="11"/>
  <c r="V23" i="11"/>
  <c r="U23" i="10"/>
  <c r="P23" i="10"/>
  <c r="S23" i="10"/>
  <c r="O23" i="10"/>
  <c r="W23" i="10"/>
  <c r="Q23" i="10"/>
  <c r="L24" i="10"/>
  <c r="V23" i="10"/>
  <c r="L24" i="9"/>
  <c r="V23" i="9"/>
  <c r="Q23" i="9"/>
  <c r="W23" i="9"/>
  <c r="P23" i="9"/>
  <c r="U23" i="9"/>
  <c r="O23" i="9"/>
  <c r="S23" i="9"/>
  <c r="W23" i="8"/>
  <c r="S23" i="8"/>
  <c r="O23" i="8"/>
  <c r="L24" i="8"/>
  <c r="U23" i="8"/>
  <c r="P23" i="8"/>
  <c r="V23" i="8"/>
  <c r="Q23" i="8"/>
  <c r="S23" i="7"/>
  <c r="O23" i="7"/>
  <c r="W23" i="7"/>
  <c r="L24" i="7"/>
  <c r="V23" i="7"/>
  <c r="Q23" i="7"/>
  <c r="P23" i="7"/>
  <c r="U23" i="7"/>
  <c r="U23" i="5"/>
  <c r="P23" i="5"/>
  <c r="L24" i="5"/>
  <c r="S23" i="5"/>
  <c r="O23" i="5"/>
  <c r="W23" i="5"/>
  <c r="Q23" i="5"/>
  <c r="V23" i="5"/>
  <c r="L25" i="4"/>
  <c r="V24" i="4"/>
  <c r="Q24" i="4"/>
  <c r="S24" i="4"/>
  <c r="W24" i="4"/>
  <c r="P24" i="4"/>
  <c r="U24" i="4"/>
  <c r="O24" i="4"/>
  <c r="U23" i="3"/>
  <c r="P23" i="3"/>
  <c r="V23" i="3"/>
  <c r="O23" i="3"/>
  <c r="L24" i="3"/>
  <c r="W23" i="3"/>
  <c r="Q23" i="3"/>
  <c r="S23" i="3"/>
  <c r="L24" i="2"/>
  <c r="V23" i="2"/>
  <c r="Q23" i="2"/>
  <c r="U23" i="2"/>
  <c r="P23" i="2"/>
  <c r="S23" i="2"/>
  <c r="O23" i="2"/>
  <c r="W23" i="2"/>
  <c r="P23" i="1"/>
  <c r="U23" i="1"/>
  <c r="S23" i="1"/>
  <c r="W23" i="1"/>
  <c r="L24" i="1"/>
  <c r="V23" i="1"/>
  <c r="L30" i="21" l="1"/>
  <c r="U24" i="19"/>
  <c r="P24" i="19"/>
  <c r="V24" i="19"/>
  <c r="O24" i="19"/>
  <c r="S24" i="19"/>
  <c r="L25" i="19"/>
  <c r="W24" i="19"/>
  <c r="Q24" i="19"/>
  <c r="W24" i="12"/>
  <c r="L25" i="12"/>
  <c r="V24" i="12"/>
  <c r="Q24" i="12"/>
  <c r="U24" i="12"/>
  <c r="P24" i="12"/>
  <c r="S24" i="12"/>
  <c r="O24" i="12"/>
  <c r="U24" i="18"/>
  <c r="P24" i="18"/>
  <c r="W24" i="18"/>
  <c r="Q24" i="18"/>
  <c r="S24" i="18"/>
  <c r="V24" i="18"/>
  <c r="O24" i="18"/>
  <c r="L25" i="18"/>
  <c r="U24" i="6"/>
  <c r="P24" i="6"/>
  <c r="L25" i="6"/>
  <c r="W24" i="6"/>
  <c r="Q24" i="6"/>
  <c r="S24" i="6"/>
  <c r="O24" i="6"/>
  <c r="V24" i="6"/>
  <c r="L25" i="16"/>
  <c r="V24" i="16"/>
  <c r="Q24" i="16"/>
  <c r="W24" i="16"/>
  <c r="P24" i="16"/>
  <c r="U24" i="16"/>
  <c r="O24" i="16"/>
  <c r="S24" i="16"/>
  <c r="L26" i="15"/>
  <c r="U24" i="13"/>
  <c r="P24" i="13"/>
  <c r="S24" i="13"/>
  <c r="O24" i="13"/>
  <c r="Q24" i="13"/>
  <c r="W24" i="13"/>
  <c r="L25" i="13"/>
  <c r="V24" i="13"/>
  <c r="L25" i="11"/>
  <c r="V24" i="11"/>
  <c r="Q24" i="11"/>
  <c r="U24" i="11"/>
  <c r="O24" i="11"/>
  <c r="S24" i="11"/>
  <c r="W24" i="11"/>
  <c r="P24" i="11"/>
  <c r="L25" i="10"/>
  <c r="V24" i="10"/>
  <c r="Q24" i="10"/>
  <c r="U24" i="10"/>
  <c r="P24" i="10"/>
  <c r="S24" i="10"/>
  <c r="O24" i="10"/>
  <c r="W24" i="10"/>
  <c r="W24" i="9"/>
  <c r="S24" i="9"/>
  <c r="O24" i="9"/>
  <c r="Q24" i="9"/>
  <c r="V24" i="9"/>
  <c r="P24" i="9"/>
  <c r="L25" i="9"/>
  <c r="U24" i="9"/>
  <c r="S24" i="8"/>
  <c r="O24" i="8"/>
  <c r="V24" i="8"/>
  <c r="P24" i="8"/>
  <c r="U24" i="8"/>
  <c r="W24" i="8"/>
  <c r="L25" i="8"/>
  <c r="Q24" i="8"/>
  <c r="U24" i="7"/>
  <c r="P24" i="7"/>
  <c r="S24" i="7"/>
  <c r="O24" i="7"/>
  <c r="W24" i="7"/>
  <c r="Q24" i="7"/>
  <c r="V24" i="7"/>
  <c r="L25" i="7"/>
  <c r="L25" i="5"/>
  <c r="V24" i="5"/>
  <c r="Q24" i="5"/>
  <c r="S24" i="5"/>
  <c r="P24" i="5"/>
  <c r="W24" i="5"/>
  <c r="O24" i="5"/>
  <c r="U24" i="5"/>
  <c r="W25" i="4"/>
  <c r="S25" i="4"/>
  <c r="O25" i="4"/>
  <c r="U25" i="4"/>
  <c r="P25" i="4"/>
  <c r="L26" i="4"/>
  <c r="V25" i="4"/>
  <c r="Q25" i="4"/>
  <c r="L25" i="3"/>
  <c r="V24" i="3"/>
  <c r="Q24" i="3"/>
  <c r="W24" i="3"/>
  <c r="P24" i="3"/>
  <c r="S24" i="3"/>
  <c r="U24" i="3"/>
  <c r="O24" i="3"/>
  <c r="W24" i="2"/>
  <c r="L25" i="2"/>
  <c r="V24" i="2"/>
  <c r="Q24" i="2"/>
  <c r="U24" i="2"/>
  <c r="P24" i="2"/>
  <c r="S24" i="2"/>
  <c r="O24" i="2"/>
  <c r="V24" i="1"/>
  <c r="L25" i="1"/>
  <c r="P24" i="1"/>
  <c r="W24" i="1"/>
  <c r="U24" i="1"/>
  <c r="S24" i="1"/>
  <c r="L31" i="21" l="1"/>
  <c r="L26" i="19"/>
  <c r="V25" i="19"/>
  <c r="Q25" i="19"/>
  <c r="W25" i="19"/>
  <c r="P25" i="19"/>
  <c r="U25" i="19"/>
  <c r="O25" i="19"/>
  <c r="S25" i="19"/>
  <c r="S25" i="12"/>
  <c r="O25" i="12"/>
  <c r="W25" i="12"/>
  <c r="L26" i="12"/>
  <c r="V25" i="12"/>
  <c r="Q25" i="12"/>
  <c r="U25" i="12"/>
  <c r="P25" i="12"/>
  <c r="L26" i="18"/>
  <c r="V25" i="18"/>
  <c r="Q25" i="18"/>
  <c r="S25" i="18"/>
  <c r="O25" i="18"/>
  <c r="U25" i="18"/>
  <c r="P25" i="18"/>
  <c r="W25" i="18"/>
  <c r="L26" i="6"/>
  <c r="V25" i="6"/>
  <c r="Q25" i="6"/>
  <c r="S25" i="6"/>
  <c r="P25" i="6"/>
  <c r="W25" i="6"/>
  <c r="O25" i="6"/>
  <c r="U25" i="6"/>
  <c r="W25" i="16"/>
  <c r="S25" i="16"/>
  <c r="O25" i="16"/>
  <c r="L26" i="16"/>
  <c r="V25" i="16"/>
  <c r="Q25" i="16"/>
  <c r="U25" i="16"/>
  <c r="P25" i="16"/>
  <c r="L27" i="15"/>
  <c r="L26" i="13"/>
  <c r="V25" i="13"/>
  <c r="Q25" i="13"/>
  <c r="U25" i="13"/>
  <c r="P25" i="13"/>
  <c r="O25" i="13"/>
  <c r="W25" i="13"/>
  <c r="S25" i="13"/>
  <c r="W25" i="11"/>
  <c r="V25" i="11"/>
  <c r="Q25" i="11"/>
  <c r="U25" i="11"/>
  <c r="P25" i="11"/>
  <c r="S25" i="11"/>
  <c r="O25" i="11"/>
  <c r="L26" i="11"/>
  <c r="W25" i="10"/>
  <c r="L26" i="10"/>
  <c r="V25" i="10"/>
  <c r="Q25" i="10"/>
  <c r="U25" i="10"/>
  <c r="P25" i="10"/>
  <c r="O25" i="10"/>
  <c r="S25" i="10"/>
  <c r="S25" i="9"/>
  <c r="O25" i="9"/>
  <c r="V25" i="9"/>
  <c r="P25" i="9"/>
  <c r="L26" i="9"/>
  <c r="U25" i="9"/>
  <c r="Q25" i="9"/>
  <c r="W25" i="9"/>
  <c r="U25" i="8"/>
  <c r="P25" i="8"/>
  <c r="W25" i="8"/>
  <c r="Q25" i="8"/>
  <c r="V25" i="8"/>
  <c r="O25" i="8"/>
  <c r="S25" i="8"/>
  <c r="L26" i="8"/>
  <c r="W25" i="7"/>
  <c r="V25" i="7"/>
  <c r="Q25" i="7"/>
  <c r="U25" i="7"/>
  <c r="P25" i="7"/>
  <c r="S25" i="7"/>
  <c r="O25" i="7"/>
  <c r="L26" i="7"/>
  <c r="W25" i="5"/>
  <c r="U25" i="5"/>
  <c r="P25" i="5"/>
  <c r="Q25" i="5"/>
  <c r="L26" i="5"/>
  <c r="V25" i="5"/>
  <c r="O25" i="5"/>
  <c r="S25" i="5"/>
  <c r="S26" i="4"/>
  <c r="O26" i="4"/>
  <c r="V26" i="4"/>
  <c r="P26" i="4"/>
  <c r="Q26" i="4"/>
  <c r="U26" i="4"/>
  <c r="W26" i="4"/>
  <c r="L27" i="4"/>
  <c r="W25" i="3"/>
  <c r="L26" i="3"/>
  <c r="U25" i="3"/>
  <c r="P25" i="3"/>
  <c r="S25" i="3"/>
  <c r="O25" i="3"/>
  <c r="V25" i="3"/>
  <c r="Q25" i="3"/>
  <c r="S25" i="2"/>
  <c r="O25" i="2"/>
  <c r="W25" i="2"/>
  <c r="L26" i="2"/>
  <c r="V25" i="2"/>
  <c r="Q25" i="2"/>
  <c r="U25" i="2"/>
  <c r="P25" i="2"/>
  <c r="W25" i="1"/>
  <c r="L26" i="1"/>
  <c r="S25" i="1"/>
  <c r="U25" i="1"/>
  <c r="V25" i="1"/>
  <c r="P25" i="1"/>
  <c r="L32" i="21" l="1"/>
  <c r="W26" i="19"/>
  <c r="L27" i="19"/>
  <c r="V26" i="19"/>
  <c r="Q26" i="19"/>
  <c r="U26" i="19"/>
  <c r="P26" i="19"/>
  <c r="S26" i="19"/>
  <c r="O26" i="19"/>
  <c r="U26" i="12"/>
  <c r="P26" i="12"/>
  <c r="S26" i="12"/>
  <c r="O26" i="12"/>
  <c r="W26" i="12"/>
  <c r="Q26" i="12"/>
  <c r="L27" i="12"/>
  <c r="V26" i="12"/>
  <c r="W26" i="18"/>
  <c r="U26" i="18"/>
  <c r="P26" i="18"/>
  <c r="V26" i="18"/>
  <c r="O26" i="18"/>
  <c r="L27" i="18"/>
  <c r="S26" i="18"/>
  <c r="Q26" i="18"/>
  <c r="W26" i="6"/>
  <c r="U26" i="6"/>
  <c r="P26" i="6"/>
  <c r="S26" i="6"/>
  <c r="O26" i="6"/>
  <c r="L27" i="6"/>
  <c r="Q26" i="6"/>
  <c r="V26" i="6"/>
  <c r="S26" i="16"/>
  <c r="O26" i="16"/>
  <c r="V26" i="16"/>
  <c r="P26" i="16"/>
  <c r="U26" i="16"/>
  <c r="L27" i="16"/>
  <c r="W26" i="16"/>
  <c r="Q26" i="16"/>
  <c r="L28" i="15"/>
  <c r="W26" i="13"/>
  <c r="L27" i="13"/>
  <c r="V26" i="13"/>
  <c r="Q26" i="13"/>
  <c r="P26" i="13"/>
  <c r="U26" i="13"/>
  <c r="O26" i="13"/>
  <c r="S26" i="13"/>
  <c r="S26" i="11"/>
  <c r="O26" i="11"/>
  <c r="L27" i="11"/>
  <c r="W26" i="11"/>
  <c r="Q26" i="11"/>
  <c r="V26" i="11"/>
  <c r="P26" i="11"/>
  <c r="U26" i="11"/>
  <c r="S26" i="10"/>
  <c r="O26" i="10"/>
  <c r="W26" i="10"/>
  <c r="L27" i="10"/>
  <c r="V26" i="10"/>
  <c r="Q26" i="10"/>
  <c r="P26" i="10"/>
  <c r="U26" i="10"/>
  <c r="U26" i="9"/>
  <c r="P26" i="9"/>
  <c r="W26" i="9"/>
  <c r="Q26" i="9"/>
  <c r="S26" i="9"/>
  <c r="O26" i="9"/>
  <c r="L27" i="9"/>
  <c r="V26" i="9"/>
  <c r="L27" i="8"/>
  <c r="V26" i="8"/>
  <c r="Q26" i="8"/>
  <c r="W26" i="8"/>
  <c r="P26" i="8"/>
  <c r="U26" i="8"/>
  <c r="O26" i="8"/>
  <c r="S26" i="8"/>
  <c r="S26" i="7"/>
  <c r="O26" i="7"/>
  <c r="L27" i="7"/>
  <c r="W26" i="7"/>
  <c r="Q26" i="7"/>
  <c r="V26" i="7"/>
  <c r="P26" i="7"/>
  <c r="U26" i="7"/>
  <c r="S26" i="5"/>
  <c r="O26" i="5"/>
  <c r="W26" i="5"/>
  <c r="Q26" i="5"/>
  <c r="U26" i="5"/>
  <c r="P26" i="5"/>
  <c r="L27" i="5"/>
  <c r="V26" i="5"/>
  <c r="U27" i="4"/>
  <c r="P27" i="4"/>
  <c r="W27" i="4"/>
  <c r="Q27" i="4"/>
  <c r="V27" i="4"/>
  <c r="O27" i="4"/>
  <c r="L28" i="4"/>
  <c r="S27" i="4"/>
  <c r="S26" i="3"/>
  <c r="O26" i="3"/>
  <c r="U26" i="3"/>
  <c r="W26" i="3"/>
  <c r="Q26" i="3"/>
  <c r="V26" i="3"/>
  <c r="P26" i="3"/>
  <c r="L27" i="3"/>
  <c r="L27" i="2"/>
  <c r="U26" i="2"/>
  <c r="P26" i="2"/>
  <c r="S26" i="2"/>
  <c r="O26" i="2"/>
  <c r="W26" i="2"/>
  <c r="V26" i="2"/>
  <c r="Q26" i="2"/>
  <c r="S26" i="1"/>
  <c r="U26" i="1"/>
  <c r="P26" i="1"/>
  <c r="V26" i="1"/>
  <c r="W26" i="1"/>
  <c r="L27" i="1"/>
  <c r="L33" i="21" l="1"/>
  <c r="S27" i="19"/>
  <c r="O27" i="19"/>
  <c r="U27" i="19"/>
  <c r="L28" i="19"/>
  <c r="W27" i="19"/>
  <c r="Q27" i="19"/>
  <c r="V27" i="19"/>
  <c r="P27" i="19"/>
  <c r="L28" i="12"/>
  <c r="V27" i="12"/>
  <c r="Q27" i="12"/>
  <c r="U27" i="12"/>
  <c r="P27" i="12"/>
  <c r="S27" i="12"/>
  <c r="O27" i="12"/>
  <c r="W27" i="12"/>
  <c r="S27" i="18"/>
  <c r="O27" i="18"/>
  <c r="W27" i="18"/>
  <c r="L28" i="18"/>
  <c r="V27" i="18"/>
  <c r="Q27" i="18"/>
  <c r="U27" i="18"/>
  <c r="P27" i="18"/>
  <c r="S27" i="6"/>
  <c r="O27" i="6"/>
  <c r="W27" i="6"/>
  <c r="Q27" i="6"/>
  <c r="V27" i="6"/>
  <c r="P27" i="6"/>
  <c r="U27" i="6"/>
  <c r="L28" i="6"/>
  <c r="U27" i="16"/>
  <c r="P27" i="16"/>
  <c r="W27" i="16"/>
  <c r="Q27" i="16"/>
  <c r="V27" i="16"/>
  <c r="O27" i="16"/>
  <c r="S27" i="16"/>
  <c r="L28" i="16"/>
  <c r="L29" i="15"/>
  <c r="S27" i="13"/>
  <c r="O27" i="13"/>
  <c r="W27" i="13"/>
  <c r="Q27" i="13"/>
  <c r="V27" i="13"/>
  <c r="P27" i="13"/>
  <c r="U27" i="13"/>
  <c r="U27" i="11"/>
  <c r="P27" i="11"/>
  <c r="S27" i="11"/>
  <c r="L28" i="11"/>
  <c r="W27" i="11"/>
  <c r="Q27" i="11"/>
  <c r="V27" i="11"/>
  <c r="O27" i="11"/>
  <c r="U27" i="10"/>
  <c r="P27" i="10"/>
  <c r="S27" i="10"/>
  <c r="O27" i="10"/>
  <c r="W27" i="10"/>
  <c r="V27" i="10"/>
  <c r="L28" i="10"/>
  <c r="Q27" i="10"/>
  <c r="L28" i="9"/>
  <c r="V27" i="9"/>
  <c r="Q27" i="9"/>
  <c r="U27" i="9"/>
  <c r="O27" i="9"/>
  <c r="P27" i="9"/>
  <c r="W27" i="9"/>
  <c r="S27" i="9"/>
  <c r="W27" i="8"/>
  <c r="S27" i="8"/>
  <c r="O27" i="8"/>
  <c r="L28" i="8"/>
  <c r="U27" i="8"/>
  <c r="P27" i="8"/>
  <c r="V27" i="8"/>
  <c r="Q27" i="8"/>
  <c r="U27" i="7"/>
  <c r="P27" i="7"/>
  <c r="S27" i="7"/>
  <c r="L28" i="7"/>
  <c r="W27" i="7"/>
  <c r="Q27" i="7"/>
  <c r="V27" i="7"/>
  <c r="O27" i="7"/>
  <c r="U27" i="5"/>
  <c r="P27" i="5"/>
  <c r="L28" i="5"/>
  <c r="W27" i="5"/>
  <c r="Q27" i="5"/>
  <c r="V27" i="5"/>
  <c r="O27" i="5"/>
  <c r="S27" i="5"/>
  <c r="L29" i="4"/>
  <c r="V28" i="4"/>
  <c r="Q28" i="4"/>
  <c r="W28" i="4"/>
  <c r="P28" i="4"/>
  <c r="U28" i="4"/>
  <c r="O28" i="4"/>
  <c r="S28" i="4"/>
  <c r="U27" i="3"/>
  <c r="P27" i="3"/>
  <c r="V27" i="3"/>
  <c r="O27" i="3"/>
  <c r="L28" i="3"/>
  <c r="S27" i="3"/>
  <c r="W27" i="3"/>
  <c r="Q27" i="3"/>
  <c r="S27" i="2"/>
  <c r="O27" i="2"/>
  <c r="U27" i="2"/>
  <c r="L28" i="2"/>
  <c r="W27" i="2"/>
  <c r="Q27" i="2"/>
  <c r="V27" i="2"/>
  <c r="P27" i="2"/>
  <c r="P27" i="1"/>
  <c r="U27" i="1"/>
  <c r="V27" i="1"/>
  <c r="L28" i="1"/>
  <c r="W27" i="1"/>
  <c r="S27" i="1"/>
  <c r="L34" i="21" l="1"/>
  <c r="U28" i="19"/>
  <c r="P28" i="19"/>
  <c r="V28" i="19"/>
  <c r="O28" i="19"/>
  <c r="S28" i="19"/>
  <c r="L29" i="19"/>
  <c r="W28" i="19"/>
  <c r="Q28" i="19"/>
  <c r="W28" i="12"/>
  <c r="L29" i="12"/>
  <c r="V28" i="12"/>
  <c r="Q28" i="12"/>
  <c r="U28" i="12"/>
  <c r="P28" i="12"/>
  <c r="O28" i="12"/>
  <c r="S28" i="12"/>
  <c r="U28" i="18"/>
  <c r="P28" i="18"/>
  <c r="S28" i="18"/>
  <c r="O28" i="18"/>
  <c r="W28" i="18"/>
  <c r="Q28" i="18"/>
  <c r="V28" i="18"/>
  <c r="L29" i="18"/>
  <c r="U28" i="6"/>
  <c r="P28" i="6"/>
  <c r="L29" i="6"/>
  <c r="W28" i="6"/>
  <c r="Q28" i="6"/>
  <c r="S28" i="6"/>
  <c r="V28" i="6"/>
  <c r="O28" i="6"/>
  <c r="L29" i="16"/>
  <c r="V28" i="16"/>
  <c r="Q28" i="16"/>
  <c r="W28" i="16"/>
  <c r="P28" i="16"/>
  <c r="U28" i="16"/>
  <c r="O28" i="16"/>
  <c r="S28" i="16"/>
  <c r="L30" i="15"/>
  <c r="L29" i="11"/>
  <c r="V28" i="11"/>
  <c r="Q28" i="11"/>
  <c r="U28" i="11"/>
  <c r="O28" i="11"/>
  <c r="S28" i="11"/>
  <c r="P28" i="11"/>
  <c r="W28" i="11"/>
  <c r="L29" i="10"/>
  <c r="V28" i="10"/>
  <c r="Q28" i="10"/>
  <c r="U28" i="10"/>
  <c r="P28" i="10"/>
  <c r="S28" i="10"/>
  <c r="O28" i="10"/>
  <c r="W28" i="10"/>
  <c r="W28" i="9"/>
  <c r="U28" i="9"/>
  <c r="P28" i="9"/>
  <c r="S28" i="9"/>
  <c r="O28" i="9"/>
  <c r="V28" i="9"/>
  <c r="Q28" i="9"/>
  <c r="L29" i="9"/>
  <c r="S28" i="8"/>
  <c r="O28" i="8"/>
  <c r="V28" i="8"/>
  <c r="P28" i="8"/>
  <c r="Q28" i="8"/>
  <c r="U28" i="8"/>
  <c r="L29" i="8"/>
  <c r="W28" i="8"/>
  <c r="L29" i="7"/>
  <c r="V28" i="7"/>
  <c r="Q28" i="7"/>
  <c r="U28" i="7"/>
  <c r="O28" i="7"/>
  <c r="S28" i="7"/>
  <c r="P28" i="7"/>
  <c r="W28" i="7"/>
  <c r="L29" i="5"/>
  <c r="V28" i="5"/>
  <c r="Q28" i="5"/>
  <c r="S28" i="5"/>
  <c r="U28" i="5"/>
  <c r="W28" i="5"/>
  <c r="O28" i="5"/>
  <c r="P28" i="5"/>
  <c r="W29" i="4"/>
  <c r="S29" i="4"/>
  <c r="O29" i="4"/>
  <c r="P29" i="4"/>
  <c r="U29" i="4"/>
  <c r="L30" i="4"/>
  <c r="V29" i="4"/>
  <c r="Q29" i="4"/>
  <c r="L29" i="3"/>
  <c r="V28" i="3"/>
  <c r="Q28" i="3"/>
  <c r="W28" i="3"/>
  <c r="P28" i="3"/>
  <c r="S28" i="3"/>
  <c r="U28" i="3"/>
  <c r="O28" i="3"/>
  <c r="U28" i="2"/>
  <c r="P28" i="2"/>
  <c r="V28" i="2"/>
  <c r="O28" i="2"/>
  <c r="S28" i="2"/>
  <c r="L29" i="2"/>
  <c r="W28" i="2"/>
  <c r="Q28" i="2"/>
  <c r="S28" i="1"/>
  <c r="U28" i="1"/>
  <c r="P28" i="1"/>
  <c r="W28" i="1"/>
  <c r="L29" i="1"/>
  <c r="V28" i="1"/>
  <c r="L35" i="21" l="1"/>
  <c r="L30" i="19"/>
  <c r="V29" i="19"/>
  <c r="Q29" i="19"/>
  <c r="W29" i="19"/>
  <c r="P29" i="19"/>
  <c r="U29" i="19"/>
  <c r="O29" i="19"/>
  <c r="S29" i="19"/>
  <c r="S29" i="12"/>
  <c r="O29" i="12"/>
  <c r="W29" i="12"/>
  <c r="L30" i="12"/>
  <c r="V29" i="12"/>
  <c r="Q29" i="12"/>
  <c r="U29" i="12"/>
  <c r="P29" i="12"/>
  <c r="L30" i="18"/>
  <c r="V29" i="18"/>
  <c r="Q29" i="18"/>
  <c r="U29" i="18"/>
  <c r="P29" i="18"/>
  <c r="S29" i="18"/>
  <c r="O29" i="18"/>
  <c r="W29" i="18"/>
  <c r="L30" i="6"/>
  <c r="V29" i="6"/>
  <c r="Q29" i="6"/>
  <c r="S29" i="6"/>
  <c r="U29" i="6"/>
  <c r="P29" i="6"/>
  <c r="W29" i="6"/>
  <c r="O29" i="6"/>
  <c r="W29" i="16"/>
  <c r="S29" i="16"/>
  <c r="O29" i="16"/>
  <c r="L30" i="16"/>
  <c r="V29" i="16"/>
  <c r="Q29" i="16"/>
  <c r="U29" i="16"/>
  <c r="P29" i="16"/>
  <c r="L31" i="15"/>
  <c r="W29" i="11"/>
  <c r="V29" i="11"/>
  <c r="Q29" i="11"/>
  <c r="U29" i="11"/>
  <c r="P29" i="11"/>
  <c r="S29" i="11"/>
  <c r="O29" i="11"/>
  <c r="L30" i="11"/>
  <c r="W29" i="10"/>
  <c r="L30" i="10"/>
  <c r="V29" i="10"/>
  <c r="Q29" i="10"/>
  <c r="U29" i="10"/>
  <c r="P29" i="10"/>
  <c r="S29" i="10"/>
  <c r="O29" i="10"/>
  <c r="S29" i="9"/>
  <c r="O29" i="9"/>
  <c r="W29" i="9"/>
  <c r="Q29" i="9"/>
  <c r="V29" i="9"/>
  <c r="P29" i="9"/>
  <c r="L30" i="9"/>
  <c r="U29" i="9"/>
  <c r="U29" i="8"/>
  <c r="P29" i="8"/>
  <c r="W29" i="8"/>
  <c r="Q29" i="8"/>
  <c r="V29" i="8"/>
  <c r="O29" i="8"/>
  <c r="L30" i="8"/>
  <c r="S29" i="8"/>
  <c r="W29" i="7"/>
  <c r="V29" i="7"/>
  <c r="Q29" i="7"/>
  <c r="U29" i="7"/>
  <c r="P29" i="7"/>
  <c r="S29" i="7"/>
  <c r="O29" i="7"/>
  <c r="L30" i="7"/>
  <c r="W29" i="5"/>
  <c r="U29" i="5"/>
  <c r="P29" i="5"/>
  <c r="L30" i="5"/>
  <c r="V29" i="5"/>
  <c r="O29" i="5"/>
  <c r="S29" i="5"/>
  <c r="Q29" i="5"/>
  <c r="U30" i="4"/>
  <c r="P30" i="4"/>
  <c r="S30" i="4"/>
  <c r="O30" i="4"/>
  <c r="L31" i="4"/>
  <c r="Q30" i="4"/>
  <c r="W30" i="4"/>
  <c r="V30" i="4"/>
  <c r="W29" i="3"/>
  <c r="L30" i="3"/>
  <c r="U29" i="3"/>
  <c r="P29" i="3"/>
  <c r="Q29" i="3"/>
  <c r="V29" i="3"/>
  <c r="O29" i="3"/>
  <c r="S29" i="3"/>
  <c r="L30" i="2"/>
  <c r="V29" i="2"/>
  <c r="Q29" i="2"/>
  <c r="W29" i="2"/>
  <c r="P29" i="2"/>
  <c r="U29" i="2"/>
  <c r="O29" i="2"/>
  <c r="S29" i="2"/>
  <c r="P29" i="1"/>
  <c r="U29" i="1"/>
  <c r="V29" i="1"/>
  <c r="L30" i="1"/>
  <c r="S29" i="1"/>
  <c r="W29" i="1"/>
  <c r="L36" i="21" l="1"/>
  <c r="W30" i="19"/>
  <c r="L31" i="19"/>
  <c r="V30" i="19"/>
  <c r="Q30" i="19"/>
  <c r="U30" i="19"/>
  <c r="P30" i="19"/>
  <c r="S30" i="19"/>
  <c r="O30" i="19"/>
  <c r="U30" i="12"/>
  <c r="P30" i="12"/>
  <c r="S30" i="12"/>
  <c r="O30" i="12"/>
  <c r="W30" i="12"/>
  <c r="V30" i="12"/>
  <c r="Q30" i="12"/>
  <c r="L31" i="12"/>
  <c r="W30" i="18"/>
  <c r="L31" i="18"/>
  <c r="V30" i="18"/>
  <c r="Q30" i="18"/>
  <c r="U30" i="18"/>
  <c r="P30" i="18"/>
  <c r="S30" i="18"/>
  <c r="O30" i="18"/>
  <c r="W30" i="6"/>
  <c r="U30" i="6"/>
  <c r="P30" i="6"/>
  <c r="S30" i="6"/>
  <c r="O30" i="6"/>
  <c r="V30" i="6"/>
  <c r="L31" i="6"/>
  <c r="Q30" i="6"/>
  <c r="S30" i="16"/>
  <c r="O30" i="16"/>
  <c r="V30" i="16"/>
  <c r="P30" i="16"/>
  <c r="U30" i="16"/>
  <c r="L31" i="16"/>
  <c r="W30" i="16"/>
  <c r="Q30" i="16"/>
  <c r="L32" i="15"/>
  <c r="S30" i="11"/>
  <c r="O30" i="11"/>
  <c r="L31" i="11"/>
  <c r="W30" i="11"/>
  <c r="Q30" i="11"/>
  <c r="V30" i="11"/>
  <c r="P30" i="11"/>
  <c r="U30" i="11"/>
  <c r="S30" i="10"/>
  <c r="O30" i="10"/>
  <c r="W30" i="10"/>
  <c r="L31" i="10"/>
  <c r="V30" i="10"/>
  <c r="Q30" i="10"/>
  <c r="P30" i="10"/>
  <c r="U30" i="10"/>
  <c r="U30" i="9"/>
  <c r="P30" i="9"/>
  <c r="L31" i="9"/>
  <c r="W30" i="9"/>
  <c r="Q30" i="9"/>
  <c r="S30" i="9"/>
  <c r="O30" i="9"/>
  <c r="V30" i="9"/>
  <c r="L31" i="8"/>
  <c r="V30" i="8"/>
  <c r="Q30" i="8"/>
  <c r="S30" i="8"/>
  <c r="W30" i="8"/>
  <c r="P30" i="8"/>
  <c r="U30" i="8"/>
  <c r="O30" i="8"/>
  <c r="S30" i="7"/>
  <c r="O30" i="7"/>
  <c r="L31" i="7"/>
  <c r="W30" i="7"/>
  <c r="Q30" i="7"/>
  <c r="V30" i="7"/>
  <c r="P30" i="7"/>
  <c r="U30" i="7"/>
  <c r="S30" i="5"/>
  <c r="O30" i="5"/>
  <c r="W30" i="5"/>
  <c r="Q30" i="5"/>
  <c r="L31" i="5"/>
  <c r="V30" i="5"/>
  <c r="P30" i="5"/>
  <c r="U30" i="5"/>
  <c r="L32" i="4"/>
  <c r="V31" i="4"/>
  <c r="Q31" i="4"/>
  <c r="U31" i="4"/>
  <c r="P31" i="4"/>
  <c r="S31" i="4"/>
  <c r="O31" i="4"/>
  <c r="W31" i="4"/>
  <c r="S30" i="3"/>
  <c r="O30" i="3"/>
  <c r="U30" i="3"/>
  <c r="W30" i="3"/>
  <c r="Q30" i="3"/>
  <c r="P30" i="3"/>
  <c r="L31" i="3"/>
  <c r="V30" i="3"/>
  <c r="W30" i="2"/>
  <c r="L31" i="2"/>
  <c r="V30" i="2"/>
  <c r="Q30" i="2"/>
  <c r="U30" i="2"/>
  <c r="P30" i="2"/>
  <c r="S30" i="2"/>
  <c r="O30" i="2"/>
  <c r="V30" i="1"/>
  <c r="L31" i="1"/>
  <c r="W30" i="1"/>
  <c r="P30" i="1"/>
  <c r="U30" i="1"/>
  <c r="S30" i="1"/>
  <c r="L37" i="21" l="1"/>
  <c r="S31" i="19"/>
  <c r="O31" i="19"/>
  <c r="U31" i="19"/>
  <c r="L32" i="19"/>
  <c r="W31" i="19"/>
  <c r="Q31" i="19"/>
  <c r="V31" i="19"/>
  <c r="P31" i="19"/>
  <c r="L32" i="12"/>
  <c r="V31" i="12"/>
  <c r="Q31" i="12"/>
  <c r="U31" i="12"/>
  <c r="P31" i="12"/>
  <c r="S31" i="12"/>
  <c r="O31" i="12"/>
  <c r="W31" i="12"/>
  <c r="S31" i="18"/>
  <c r="O31" i="18"/>
  <c r="W31" i="18"/>
  <c r="L32" i="18"/>
  <c r="V31" i="18"/>
  <c r="Q31" i="18"/>
  <c r="P31" i="18"/>
  <c r="U31" i="18"/>
  <c r="S31" i="6"/>
  <c r="O31" i="6"/>
  <c r="W31" i="6"/>
  <c r="Q31" i="6"/>
  <c r="V31" i="6"/>
  <c r="P31" i="6"/>
  <c r="L32" i="6"/>
  <c r="U31" i="6"/>
  <c r="U31" i="16"/>
  <c r="P31" i="16"/>
  <c r="W31" i="16"/>
  <c r="Q31" i="16"/>
  <c r="V31" i="16"/>
  <c r="O31" i="16"/>
  <c r="S31" i="16"/>
  <c r="L32" i="16"/>
  <c r="L33" i="15"/>
  <c r="U31" i="11"/>
  <c r="P31" i="11"/>
  <c r="S31" i="11"/>
  <c r="L32" i="11"/>
  <c r="W31" i="11"/>
  <c r="Q31" i="11"/>
  <c r="V31" i="11"/>
  <c r="O31" i="11"/>
  <c r="U31" i="10"/>
  <c r="P31" i="10"/>
  <c r="S31" i="10"/>
  <c r="O31" i="10"/>
  <c r="W31" i="10"/>
  <c r="Q31" i="10"/>
  <c r="L32" i="10"/>
  <c r="V31" i="10"/>
  <c r="V31" i="9"/>
  <c r="Q31" i="9"/>
  <c r="S31" i="9"/>
  <c r="U31" i="9"/>
  <c r="O31" i="9"/>
  <c r="W31" i="9"/>
  <c r="P31" i="9"/>
  <c r="W31" i="8"/>
  <c r="S31" i="8"/>
  <c r="O31" i="8"/>
  <c r="U31" i="8"/>
  <c r="P31" i="8"/>
  <c r="L32" i="8"/>
  <c r="V31" i="8"/>
  <c r="Q31" i="8"/>
  <c r="U31" i="7"/>
  <c r="P31" i="7"/>
  <c r="S31" i="7"/>
  <c r="L32" i="7"/>
  <c r="W31" i="7"/>
  <c r="Q31" i="7"/>
  <c r="O31" i="7"/>
  <c r="V31" i="7"/>
  <c r="U31" i="5"/>
  <c r="P31" i="5"/>
  <c r="L32" i="5"/>
  <c r="S31" i="5"/>
  <c r="O31" i="5"/>
  <c r="V31" i="5"/>
  <c r="W31" i="5"/>
  <c r="Q31" i="5"/>
  <c r="W32" i="4"/>
  <c r="L33" i="4"/>
  <c r="V32" i="4"/>
  <c r="Q32" i="4"/>
  <c r="P32" i="4"/>
  <c r="U32" i="4"/>
  <c r="O32" i="4"/>
  <c r="S32" i="4"/>
  <c r="U31" i="3"/>
  <c r="P31" i="3"/>
  <c r="V31" i="3"/>
  <c r="O31" i="3"/>
  <c r="L32" i="3"/>
  <c r="Q31" i="3"/>
  <c r="W31" i="3"/>
  <c r="S31" i="3"/>
  <c r="S31" i="2"/>
  <c r="O31" i="2"/>
  <c r="U31" i="2"/>
  <c r="L32" i="2"/>
  <c r="W31" i="2"/>
  <c r="Q31" i="2"/>
  <c r="V31" i="2"/>
  <c r="P31" i="2"/>
  <c r="W31" i="1"/>
  <c r="S31" i="1"/>
  <c r="U31" i="1"/>
  <c r="L32" i="1"/>
  <c r="P31" i="1"/>
  <c r="V31" i="1"/>
  <c r="L38" i="21" l="1"/>
  <c r="U32" i="19"/>
  <c r="P32" i="19"/>
  <c r="V32" i="19"/>
  <c r="O32" i="19"/>
  <c r="S32" i="19"/>
  <c r="L33" i="19"/>
  <c r="W32" i="19"/>
  <c r="Q32" i="19"/>
  <c r="W32" i="12"/>
  <c r="L33" i="12"/>
  <c r="V32" i="12"/>
  <c r="Q32" i="12"/>
  <c r="U32" i="12"/>
  <c r="P32" i="12"/>
  <c r="S32" i="12"/>
  <c r="O32" i="12"/>
  <c r="U32" i="18"/>
  <c r="P32" i="18"/>
  <c r="S32" i="18"/>
  <c r="O32" i="18"/>
  <c r="W32" i="18"/>
  <c r="L33" i="18"/>
  <c r="V32" i="18"/>
  <c r="Q32" i="18"/>
  <c r="U32" i="6"/>
  <c r="P32" i="6"/>
  <c r="W32" i="6"/>
  <c r="Q32" i="6"/>
  <c r="V32" i="6"/>
  <c r="O32" i="6"/>
  <c r="S32" i="6"/>
  <c r="L33" i="16"/>
  <c r="V32" i="16"/>
  <c r="Q32" i="16"/>
  <c r="U32" i="16"/>
  <c r="P32" i="16"/>
  <c r="S32" i="16"/>
  <c r="O32" i="16"/>
  <c r="W32" i="16"/>
  <c r="L34" i="15"/>
  <c r="L33" i="11"/>
  <c r="V32" i="11"/>
  <c r="Q32" i="11"/>
  <c r="U32" i="11"/>
  <c r="O32" i="11"/>
  <c r="S32" i="11"/>
  <c r="W32" i="11"/>
  <c r="P32" i="11"/>
  <c r="L33" i="10"/>
  <c r="V32" i="10"/>
  <c r="Q32" i="10"/>
  <c r="U32" i="10"/>
  <c r="P32" i="10"/>
  <c r="S32" i="10"/>
  <c r="O32" i="10"/>
  <c r="W32" i="10"/>
  <c r="S32" i="8"/>
  <c r="O32" i="8"/>
  <c r="V32" i="8"/>
  <c r="P32" i="8"/>
  <c r="Q32" i="8"/>
  <c r="U32" i="8"/>
  <c r="W32" i="8"/>
  <c r="L33" i="8"/>
  <c r="L33" i="7"/>
  <c r="V32" i="7"/>
  <c r="Q32" i="7"/>
  <c r="U32" i="7"/>
  <c r="O32" i="7"/>
  <c r="S32" i="7"/>
  <c r="P32" i="7"/>
  <c r="W32" i="7"/>
  <c r="L33" i="5"/>
  <c r="V32" i="5"/>
  <c r="Q32" i="5"/>
  <c r="S32" i="5"/>
  <c r="P32" i="5"/>
  <c r="W32" i="5"/>
  <c r="O32" i="5"/>
  <c r="U32" i="5"/>
  <c r="S33" i="4"/>
  <c r="O33" i="4"/>
  <c r="W33" i="4"/>
  <c r="L34" i="4"/>
  <c r="U33" i="4"/>
  <c r="V33" i="4"/>
  <c r="P33" i="4"/>
  <c r="Q33" i="4"/>
  <c r="L33" i="3"/>
  <c r="V32" i="3"/>
  <c r="Q32" i="3"/>
  <c r="W32" i="3"/>
  <c r="P32" i="3"/>
  <c r="S32" i="3"/>
  <c r="O32" i="3"/>
  <c r="U32" i="3"/>
  <c r="U32" i="2"/>
  <c r="P32" i="2"/>
  <c r="V32" i="2"/>
  <c r="O32" i="2"/>
  <c r="S32" i="2"/>
  <c r="L33" i="2"/>
  <c r="W32" i="2"/>
  <c r="Q32" i="2"/>
  <c r="S32" i="1"/>
  <c r="P32" i="1"/>
  <c r="U32" i="1"/>
  <c r="V32" i="1"/>
  <c r="L33" i="1"/>
  <c r="W32" i="1"/>
  <c r="L39" i="21" l="1"/>
  <c r="L34" i="19"/>
  <c r="V33" i="19"/>
  <c r="Q33" i="19"/>
  <c r="W33" i="19"/>
  <c r="P33" i="19"/>
  <c r="U33" i="19"/>
  <c r="O33" i="19"/>
  <c r="S33" i="19"/>
  <c r="S33" i="12"/>
  <c r="O33" i="12"/>
  <c r="W33" i="12"/>
  <c r="L34" i="12"/>
  <c r="V33" i="12"/>
  <c r="Q33" i="12"/>
  <c r="U33" i="12"/>
  <c r="P33" i="12"/>
  <c r="L34" i="18"/>
  <c r="V33" i="18"/>
  <c r="Q33" i="18"/>
  <c r="U33" i="18"/>
  <c r="P33" i="18"/>
  <c r="S33" i="18"/>
  <c r="O33" i="18"/>
  <c r="W33" i="18"/>
  <c r="W33" i="16"/>
  <c r="L34" i="16"/>
  <c r="V33" i="16"/>
  <c r="Q33" i="16"/>
  <c r="U33" i="16"/>
  <c r="O33" i="16"/>
  <c r="S33" i="16"/>
  <c r="P33" i="16"/>
  <c r="L35" i="15"/>
  <c r="W33" i="11"/>
  <c r="V33" i="11"/>
  <c r="Q33" i="11"/>
  <c r="U33" i="11"/>
  <c r="P33" i="11"/>
  <c r="S33" i="11"/>
  <c r="O33" i="11"/>
  <c r="L34" i="11"/>
  <c r="W33" i="10"/>
  <c r="L34" i="10"/>
  <c r="V33" i="10"/>
  <c r="Q33" i="10"/>
  <c r="U33" i="10"/>
  <c r="P33" i="10"/>
  <c r="O33" i="10"/>
  <c r="S33" i="10"/>
  <c r="U33" i="8"/>
  <c r="P33" i="8"/>
  <c r="W33" i="8"/>
  <c r="Q33" i="8"/>
  <c r="V33" i="8"/>
  <c r="O33" i="8"/>
  <c r="S33" i="8"/>
  <c r="L34" i="8"/>
  <c r="W33" i="7"/>
  <c r="V33" i="7"/>
  <c r="Q33" i="7"/>
  <c r="U33" i="7"/>
  <c r="P33" i="7"/>
  <c r="S33" i="7"/>
  <c r="O33" i="7"/>
  <c r="L34" i="7"/>
  <c r="W33" i="5"/>
  <c r="U33" i="5"/>
  <c r="P33" i="5"/>
  <c r="Q33" i="5"/>
  <c r="S33" i="5"/>
  <c r="L34" i="5"/>
  <c r="V33" i="5"/>
  <c r="O33" i="5"/>
  <c r="U34" i="4"/>
  <c r="P34" i="4"/>
  <c r="S34" i="4"/>
  <c r="O34" i="4"/>
  <c r="W34" i="4"/>
  <c r="L35" i="4"/>
  <c r="V34" i="4"/>
  <c r="Q34" i="4"/>
  <c r="W33" i="3"/>
  <c r="L34" i="3"/>
  <c r="U33" i="3"/>
  <c r="P33" i="3"/>
  <c r="Q33" i="3"/>
  <c r="V33" i="3"/>
  <c r="O33" i="3"/>
  <c r="S33" i="3"/>
  <c r="L34" i="2"/>
  <c r="V33" i="2"/>
  <c r="Q33" i="2"/>
  <c r="W33" i="2"/>
  <c r="P33" i="2"/>
  <c r="U33" i="2"/>
  <c r="O33" i="2"/>
  <c r="S33" i="2"/>
  <c r="P33" i="1"/>
  <c r="U33" i="1"/>
  <c r="V33" i="1"/>
  <c r="L34" i="1"/>
  <c r="W33" i="1"/>
  <c r="S33" i="1"/>
  <c r="L40" i="21" l="1"/>
  <c r="W34" i="19"/>
  <c r="L35" i="19"/>
  <c r="V34" i="19"/>
  <c r="Q34" i="19"/>
  <c r="U34" i="19"/>
  <c r="P34" i="19"/>
  <c r="S34" i="19"/>
  <c r="O34" i="19"/>
  <c r="U34" i="12"/>
  <c r="P34" i="12"/>
  <c r="S34" i="12"/>
  <c r="O34" i="12"/>
  <c r="W34" i="12"/>
  <c r="Q34" i="12"/>
  <c r="L35" i="12"/>
  <c r="V34" i="12"/>
  <c r="W34" i="18"/>
  <c r="L35" i="18"/>
  <c r="V34" i="18"/>
  <c r="Q34" i="18"/>
  <c r="U34" i="18"/>
  <c r="P34" i="18"/>
  <c r="O34" i="18"/>
  <c r="S34" i="18"/>
  <c r="S34" i="16"/>
  <c r="O34" i="16"/>
  <c r="W34" i="16"/>
  <c r="Q34" i="16"/>
  <c r="V34" i="16"/>
  <c r="P34" i="16"/>
  <c r="L35" i="16"/>
  <c r="U34" i="16"/>
  <c r="L36" i="15"/>
  <c r="S34" i="11"/>
  <c r="O34" i="11"/>
  <c r="L35" i="11"/>
  <c r="W34" i="11"/>
  <c r="Q34" i="11"/>
  <c r="V34" i="11"/>
  <c r="P34" i="11"/>
  <c r="U34" i="11"/>
  <c r="S34" i="10"/>
  <c r="O34" i="10"/>
  <c r="W34" i="10"/>
  <c r="L35" i="10"/>
  <c r="V34" i="10"/>
  <c r="Q34" i="10"/>
  <c r="P34" i="10"/>
  <c r="U34" i="10"/>
  <c r="L35" i="8"/>
  <c r="V34" i="8"/>
  <c r="Q34" i="8"/>
  <c r="S34" i="8"/>
  <c r="W34" i="8"/>
  <c r="P34" i="8"/>
  <c r="U34" i="8"/>
  <c r="O34" i="8"/>
  <c r="S34" i="7"/>
  <c r="O34" i="7"/>
  <c r="L35" i="7"/>
  <c r="W34" i="7"/>
  <c r="Q34" i="7"/>
  <c r="V34" i="7"/>
  <c r="P34" i="7"/>
  <c r="U34" i="7"/>
  <c r="S34" i="5"/>
  <c r="O34" i="5"/>
  <c r="W34" i="5"/>
  <c r="Q34" i="5"/>
  <c r="P34" i="5"/>
  <c r="L35" i="5"/>
  <c r="V34" i="5"/>
  <c r="U34" i="5"/>
  <c r="L36" i="4"/>
  <c r="V35" i="4"/>
  <c r="W35" i="4"/>
  <c r="Q35" i="4"/>
  <c r="U35" i="4"/>
  <c r="P35" i="4"/>
  <c r="O35" i="4"/>
  <c r="S35" i="4"/>
  <c r="S34" i="3"/>
  <c r="O34" i="3"/>
  <c r="U34" i="3"/>
  <c r="W34" i="3"/>
  <c r="Q34" i="3"/>
  <c r="L35" i="3"/>
  <c r="V34" i="3"/>
  <c r="P34" i="3"/>
  <c r="W34" i="2"/>
  <c r="L35" i="2"/>
  <c r="V34" i="2"/>
  <c r="Q34" i="2"/>
  <c r="U34" i="2"/>
  <c r="P34" i="2"/>
  <c r="S34" i="2"/>
  <c r="O34" i="2"/>
  <c r="V34" i="1"/>
  <c r="L35" i="1"/>
  <c r="W34" i="1"/>
  <c r="S34" i="1"/>
  <c r="U34" i="1"/>
  <c r="P34" i="1"/>
  <c r="L41" i="21" l="1"/>
  <c r="S35" i="19"/>
  <c r="O35" i="19"/>
  <c r="U35" i="19"/>
  <c r="L36" i="19"/>
  <c r="W35" i="19"/>
  <c r="Q35" i="19"/>
  <c r="V35" i="19"/>
  <c r="P35" i="19"/>
  <c r="L36" i="12"/>
  <c r="V35" i="12"/>
  <c r="Q35" i="12"/>
  <c r="U35" i="12"/>
  <c r="P35" i="12"/>
  <c r="S35" i="12"/>
  <c r="O35" i="12"/>
  <c r="W35" i="12"/>
  <c r="S35" i="18"/>
  <c r="O35" i="18"/>
  <c r="W35" i="18"/>
  <c r="L36" i="18"/>
  <c r="V35" i="18"/>
  <c r="Q35" i="18"/>
  <c r="U35" i="18"/>
  <c r="P35" i="18"/>
  <c r="U35" i="16"/>
  <c r="P35" i="16"/>
  <c r="S35" i="16"/>
  <c r="O35" i="16"/>
  <c r="L36" i="16"/>
  <c r="Q35" i="16"/>
  <c r="W35" i="16"/>
  <c r="V35" i="16"/>
  <c r="L37" i="15"/>
  <c r="U35" i="11"/>
  <c r="P35" i="11"/>
  <c r="S35" i="11"/>
  <c r="L36" i="11"/>
  <c r="W35" i="11"/>
  <c r="Q35" i="11"/>
  <c r="V35" i="11"/>
  <c r="O35" i="11"/>
  <c r="U35" i="10"/>
  <c r="P35" i="10"/>
  <c r="S35" i="10"/>
  <c r="O35" i="10"/>
  <c r="W35" i="10"/>
  <c r="V35" i="10"/>
  <c r="L36" i="10"/>
  <c r="Q35" i="10"/>
  <c r="W35" i="8"/>
  <c r="S35" i="8"/>
  <c r="O35" i="8"/>
  <c r="L36" i="8"/>
  <c r="P35" i="8"/>
  <c r="U35" i="8"/>
  <c r="V35" i="8"/>
  <c r="Q35" i="8"/>
  <c r="U35" i="7"/>
  <c r="P35" i="7"/>
  <c r="S35" i="7"/>
  <c r="L36" i="7"/>
  <c r="W35" i="7"/>
  <c r="Q35" i="7"/>
  <c r="O35" i="7"/>
  <c r="V35" i="7"/>
  <c r="U35" i="5"/>
  <c r="P35" i="5"/>
  <c r="L36" i="5"/>
  <c r="W35" i="5"/>
  <c r="Q35" i="5"/>
  <c r="V35" i="5"/>
  <c r="O35" i="5"/>
  <c r="S35" i="5"/>
  <c r="W36" i="4"/>
  <c r="L37" i="4"/>
  <c r="V36" i="4"/>
  <c r="Q36" i="4"/>
  <c r="S36" i="4"/>
  <c r="P36" i="4"/>
  <c r="U36" i="4"/>
  <c r="O36" i="4"/>
  <c r="U35" i="3"/>
  <c r="P35" i="3"/>
  <c r="V35" i="3"/>
  <c r="O35" i="3"/>
  <c r="L36" i="3"/>
  <c r="Q35" i="3"/>
  <c r="W35" i="3"/>
  <c r="S35" i="3"/>
  <c r="S35" i="2"/>
  <c r="O35" i="2"/>
  <c r="U35" i="2"/>
  <c r="L36" i="2"/>
  <c r="W35" i="2"/>
  <c r="Q35" i="2"/>
  <c r="V35" i="2"/>
  <c r="P35" i="2"/>
  <c r="W35" i="1"/>
  <c r="S35" i="1"/>
  <c r="P35" i="1"/>
  <c r="V35" i="1"/>
  <c r="U35" i="1"/>
  <c r="L36" i="1"/>
  <c r="L42" i="21" l="1"/>
  <c r="U36" i="19"/>
  <c r="P36" i="19"/>
  <c r="V36" i="19"/>
  <c r="O36" i="19"/>
  <c r="S36" i="19"/>
  <c r="L37" i="19"/>
  <c r="W36" i="19"/>
  <c r="Q36" i="19"/>
  <c r="W36" i="12"/>
  <c r="L37" i="12"/>
  <c r="V36" i="12"/>
  <c r="Q36" i="12"/>
  <c r="U36" i="12"/>
  <c r="P36" i="12"/>
  <c r="O36" i="12"/>
  <c r="S36" i="12"/>
  <c r="U36" i="18"/>
  <c r="P36" i="18"/>
  <c r="S36" i="18"/>
  <c r="O36" i="18"/>
  <c r="W36" i="18"/>
  <c r="Q36" i="18"/>
  <c r="V36" i="18"/>
  <c r="L37" i="18"/>
  <c r="L37" i="16"/>
  <c r="V36" i="16"/>
  <c r="Q36" i="16"/>
  <c r="U36" i="16"/>
  <c r="P36" i="16"/>
  <c r="O36" i="16"/>
  <c r="W36" i="16"/>
  <c r="S36" i="16"/>
  <c r="L38" i="15"/>
  <c r="L37" i="11"/>
  <c r="V36" i="11"/>
  <c r="Q36" i="11"/>
  <c r="U36" i="11"/>
  <c r="O36" i="11"/>
  <c r="S36" i="11"/>
  <c r="P36" i="11"/>
  <c r="W36" i="11"/>
  <c r="L37" i="10"/>
  <c r="V36" i="10"/>
  <c r="Q36" i="10"/>
  <c r="U36" i="10"/>
  <c r="P36" i="10"/>
  <c r="S36" i="10"/>
  <c r="O36" i="10"/>
  <c r="W36" i="10"/>
  <c r="L37" i="8"/>
  <c r="V36" i="8"/>
  <c r="Q36" i="8"/>
  <c r="S36" i="8"/>
  <c r="O36" i="8"/>
  <c r="U36" i="8"/>
  <c r="P36" i="8"/>
  <c r="W36" i="8"/>
  <c r="L37" i="7"/>
  <c r="V36" i="7"/>
  <c r="Q36" i="7"/>
  <c r="U36" i="7"/>
  <c r="O36" i="7"/>
  <c r="S36" i="7"/>
  <c r="P36" i="7"/>
  <c r="W36" i="7"/>
  <c r="L37" i="5"/>
  <c r="V36" i="5"/>
  <c r="Q36" i="5"/>
  <c r="S36" i="5"/>
  <c r="U36" i="5"/>
  <c r="W36" i="5"/>
  <c r="O36" i="5"/>
  <c r="P36" i="5"/>
  <c r="S37" i="4"/>
  <c r="O37" i="4"/>
  <c r="U37" i="4"/>
  <c r="L38" i="4"/>
  <c r="V37" i="4"/>
  <c r="Q37" i="4"/>
  <c r="W37" i="4"/>
  <c r="P37" i="4"/>
  <c r="L37" i="3"/>
  <c r="V36" i="3"/>
  <c r="Q36" i="3"/>
  <c r="W36" i="3"/>
  <c r="P36" i="3"/>
  <c r="S36" i="3"/>
  <c r="O36" i="3"/>
  <c r="U36" i="3"/>
  <c r="U36" i="2"/>
  <c r="P36" i="2"/>
  <c r="V36" i="2"/>
  <c r="O36" i="2"/>
  <c r="S36" i="2"/>
  <c r="L37" i="2"/>
  <c r="W36" i="2"/>
  <c r="Q36" i="2"/>
  <c r="S36" i="1"/>
  <c r="P36" i="1"/>
  <c r="U36" i="1"/>
  <c r="V36" i="1"/>
  <c r="L37" i="1"/>
  <c r="W36" i="1"/>
  <c r="L43" i="21" l="1"/>
  <c r="L38" i="19"/>
  <c r="V37" i="19"/>
  <c r="Q37" i="19"/>
  <c r="W37" i="19"/>
  <c r="P37" i="19"/>
  <c r="U37" i="19"/>
  <c r="O37" i="19"/>
  <c r="S37" i="19"/>
  <c r="S37" i="12"/>
  <c r="O37" i="12"/>
  <c r="W37" i="12"/>
  <c r="L38" i="12"/>
  <c r="V37" i="12"/>
  <c r="Q37" i="12"/>
  <c r="P37" i="12"/>
  <c r="U37" i="12"/>
  <c r="L38" i="18"/>
  <c r="V37" i="18"/>
  <c r="Q37" i="18"/>
  <c r="U37" i="18"/>
  <c r="P37" i="18"/>
  <c r="S37" i="18"/>
  <c r="O37" i="18"/>
  <c r="W37" i="18"/>
  <c r="W37" i="16"/>
  <c r="L38" i="16"/>
  <c r="V37" i="16"/>
  <c r="Q37" i="16"/>
  <c r="P37" i="16"/>
  <c r="U37" i="16"/>
  <c r="O37" i="16"/>
  <c r="S37" i="16"/>
  <c r="L39" i="15"/>
  <c r="W37" i="11"/>
  <c r="V37" i="11"/>
  <c r="Q37" i="11"/>
  <c r="U37" i="11"/>
  <c r="P37" i="11"/>
  <c r="S37" i="11"/>
  <c r="O37" i="11"/>
  <c r="L38" i="11"/>
  <c r="W37" i="10"/>
  <c r="L38" i="10"/>
  <c r="V37" i="10"/>
  <c r="Q37" i="10"/>
  <c r="U37" i="10"/>
  <c r="P37" i="10"/>
  <c r="S37" i="10"/>
  <c r="O37" i="10"/>
  <c r="W37" i="8"/>
  <c r="U37" i="8"/>
  <c r="P37" i="8"/>
  <c r="V37" i="8"/>
  <c r="O37" i="8"/>
  <c r="S37" i="8"/>
  <c r="L38" i="8"/>
  <c r="Q37" i="8"/>
  <c r="W37" i="7"/>
  <c r="V37" i="7"/>
  <c r="Q37" i="7"/>
  <c r="U37" i="7"/>
  <c r="P37" i="7"/>
  <c r="S37" i="7"/>
  <c r="O37" i="7"/>
  <c r="L38" i="7"/>
  <c r="W37" i="5"/>
  <c r="U37" i="5"/>
  <c r="P37" i="5"/>
  <c r="L38" i="5"/>
  <c r="V37" i="5"/>
  <c r="O37" i="5"/>
  <c r="Q37" i="5"/>
  <c r="S37" i="5"/>
  <c r="U38" i="4"/>
  <c r="P38" i="4"/>
  <c r="V38" i="4"/>
  <c r="O38" i="4"/>
  <c r="S38" i="4"/>
  <c r="W38" i="4"/>
  <c r="Q38" i="4"/>
  <c r="L39" i="4"/>
  <c r="W37" i="3"/>
  <c r="L38" i="3"/>
  <c r="V37" i="3"/>
  <c r="U37" i="3"/>
  <c r="P37" i="3"/>
  <c r="O37" i="3"/>
  <c r="Q37" i="3"/>
  <c r="S37" i="3"/>
  <c r="L38" i="2"/>
  <c r="V37" i="2"/>
  <c r="Q37" i="2"/>
  <c r="W37" i="2"/>
  <c r="P37" i="2"/>
  <c r="U37" i="2"/>
  <c r="O37" i="2"/>
  <c r="S37" i="2"/>
  <c r="P37" i="1"/>
  <c r="U37" i="1"/>
  <c r="V37" i="1"/>
  <c r="L38" i="1"/>
  <c r="S37" i="1"/>
  <c r="W37" i="1"/>
  <c r="L44" i="21" l="1"/>
  <c r="W38" i="19"/>
  <c r="L39" i="19"/>
  <c r="O38" i="19"/>
  <c r="V38" i="19"/>
  <c r="Q38" i="19"/>
  <c r="U38" i="19"/>
  <c r="P38" i="19"/>
  <c r="S38" i="19"/>
  <c r="U38" i="12"/>
  <c r="P38" i="12"/>
  <c r="S38" i="12"/>
  <c r="O38" i="12"/>
  <c r="W38" i="12"/>
  <c r="V38" i="12"/>
  <c r="L39" i="12"/>
  <c r="Q38" i="12"/>
  <c r="W38" i="18"/>
  <c r="L39" i="18"/>
  <c r="V38" i="18"/>
  <c r="Q38" i="18"/>
  <c r="U38" i="18"/>
  <c r="P38" i="18"/>
  <c r="S38" i="18"/>
  <c r="O38" i="18"/>
  <c r="S38" i="16"/>
  <c r="O38" i="16"/>
  <c r="W38" i="16"/>
  <c r="L39" i="16"/>
  <c r="U38" i="16"/>
  <c r="Q38" i="16"/>
  <c r="V38" i="16"/>
  <c r="P38" i="16"/>
  <c r="L40" i="15"/>
  <c r="S38" i="11"/>
  <c r="O38" i="11"/>
  <c r="L39" i="11"/>
  <c r="W38" i="11"/>
  <c r="Q38" i="11"/>
  <c r="V38" i="11"/>
  <c r="P38" i="11"/>
  <c r="U38" i="11"/>
  <c r="S38" i="10"/>
  <c r="O38" i="10"/>
  <c r="W38" i="10"/>
  <c r="L39" i="10"/>
  <c r="V38" i="10"/>
  <c r="Q38" i="10"/>
  <c r="P38" i="10"/>
  <c r="U38" i="10"/>
  <c r="S38" i="8"/>
  <c r="O38" i="8"/>
  <c r="L39" i="8"/>
  <c r="V38" i="8"/>
  <c r="Q38" i="8"/>
  <c r="U38" i="8"/>
  <c r="W38" i="8"/>
  <c r="P38" i="8"/>
  <c r="S38" i="7"/>
  <c r="O38" i="7"/>
  <c r="L39" i="7"/>
  <c r="W38" i="7"/>
  <c r="Q38" i="7"/>
  <c r="V38" i="7"/>
  <c r="P38" i="7"/>
  <c r="U38" i="7"/>
  <c r="S38" i="5"/>
  <c r="O38" i="5"/>
  <c r="W38" i="5"/>
  <c r="Q38" i="5"/>
  <c r="L39" i="5"/>
  <c r="V38" i="5"/>
  <c r="P38" i="5"/>
  <c r="U38" i="5"/>
  <c r="L40" i="4"/>
  <c r="V39" i="4"/>
  <c r="Q39" i="4"/>
  <c r="W39" i="4"/>
  <c r="P39" i="4"/>
  <c r="U39" i="4"/>
  <c r="O39" i="4"/>
  <c r="S39" i="4"/>
  <c r="S38" i="3"/>
  <c r="O38" i="3"/>
  <c r="U38" i="3"/>
  <c r="L39" i="3"/>
  <c r="W38" i="3"/>
  <c r="Q38" i="3"/>
  <c r="P38" i="3"/>
  <c r="V38" i="3"/>
  <c r="W38" i="2"/>
  <c r="L39" i="2"/>
  <c r="V38" i="2"/>
  <c r="Q38" i="2"/>
  <c r="U38" i="2"/>
  <c r="P38" i="2"/>
  <c r="S38" i="2"/>
  <c r="O38" i="2"/>
  <c r="V38" i="1"/>
  <c r="W38" i="1"/>
  <c r="P38" i="1"/>
  <c r="U38" i="1"/>
  <c r="L39" i="1"/>
  <c r="S38" i="1"/>
  <c r="L45" i="21" l="1"/>
  <c r="S39" i="19"/>
  <c r="O39" i="19"/>
  <c r="U39" i="19"/>
  <c r="V39" i="19"/>
  <c r="L40" i="19"/>
  <c r="W39" i="19"/>
  <c r="Q39" i="19"/>
  <c r="P39" i="19"/>
  <c r="U39" i="12"/>
  <c r="P39" i="12"/>
  <c r="L40" i="12"/>
  <c r="W39" i="12"/>
  <c r="Q39" i="12"/>
  <c r="V39" i="12"/>
  <c r="O39" i="12"/>
  <c r="S39" i="12"/>
  <c r="S39" i="18"/>
  <c r="O39" i="18"/>
  <c r="W39" i="18"/>
  <c r="L40" i="18"/>
  <c r="V39" i="18"/>
  <c r="Q39" i="18"/>
  <c r="P39" i="18"/>
  <c r="U39" i="18"/>
  <c r="U39" i="16"/>
  <c r="P39" i="16"/>
  <c r="S39" i="16"/>
  <c r="O39" i="16"/>
  <c r="W39" i="16"/>
  <c r="V39" i="16"/>
  <c r="L40" i="16"/>
  <c r="Q39" i="16"/>
  <c r="L41" i="15"/>
  <c r="U39" i="11"/>
  <c r="P39" i="11"/>
  <c r="S39" i="11"/>
  <c r="L40" i="11"/>
  <c r="W39" i="11"/>
  <c r="Q39" i="11"/>
  <c r="V39" i="11"/>
  <c r="O39" i="11"/>
  <c r="U39" i="10"/>
  <c r="P39" i="10"/>
  <c r="S39" i="10"/>
  <c r="O39" i="10"/>
  <c r="W39" i="10"/>
  <c r="Q39" i="10"/>
  <c r="L40" i="10"/>
  <c r="V39" i="10"/>
  <c r="U39" i="8"/>
  <c r="P39" i="8"/>
  <c r="W39" i="8"/>
  <c r="V39" i="8"/>
  <c r="O39" i="8"/>
  <c r="L40" i="8"/>
  <c r="S39" i="8"/>
  <c r="Q39" i="8"/>
  <c r="U39" i="7"/>
  <c r="P39" i="7"/>
  <c r="S39" i="7"/>
  <c r="L40" i="7"/>
  <c r="W39" i="7"/>
  <c r="Q39" i="7"/>
  <c r="V39" i="7"/>
  <c r="O39" i="7"/>
  <c r="U39" i="5"/>
  <c r="P39" i="5"/>
  <c r="L40" i="5"/>
  <c r="S39" i="5"/>
  <c r="O39" i="5"/>
  <c r="V39" i="5"/>
  <c r="W39" i="5"/>
  <c r="Q39" i="5"/>
  <c r="W40" i="4"/>
  <c r="L41" i="4"/>
  <c r="V40" i="4"/>
  <c r="Q40" i="4"/>
  <c r="P40" i="4"/>
  <c r="U40" i="4"/>
  <c r="O40" i="4"/>
  <c r="S40" i="4"/>
  <c r="U39" i="3"/>
  <c r="P39" i="3"/>
  <c r="V39" i="3"/>
  <c r="O39" i="3"/>
  <c r="S39" i="3"/>
  <c r="L40" i="3"/>
  <c r="W39" i="3"/>
  <c r="Q39" i="3"/>
  <c r="S39" i="2"/>
  <c r="O39" i="2"/>
  <c r="U39" i="2"/>
  <c r="L40" i="2"/>
  <c r="W39" i="2"/>
  <c r="Q39" i="2"/>
  <c r="V39" i="2"/>
  <c r="P39" i="2"/>
  <c r="S39" i="1"/>
  <c r="W39" i="1"/>
  <c r="P39" i="1"/>
  <c r="L40" i="1"/>
  <c r="U39" i="1"/>
  <c r="V39" i="1"/>
  <c r="L46" i="21" l="1"/>
  <c r="U40" i="19"/>
  <c r="P40" i="19"/>
  <c r="V40" i="19"/>
  <c r="O40" i="19"/>
  <c r="W40" i="19"/>
  <c r="S40" i="19"/>
  <c r="L41" i="19"/>
  <c r="Q40" i="19"/>
  <c r="L41" i="12"/>
  <c r="V40" i="12"/>
  <c r="Q40" i="12"/>
  <c r="S40" i="12"/>
  <c r="W40" i="12"/>
  <c r="P40" i="12"/>
  <c r="O40" i="12"/>
  <c r="U40" i="12"/>
  <c r="U40" i="18"/>
  <c r="P40" i="18"/>
  <c r="S40" i="18"/>
  <c r="O40" i="18"/>
  <c r="W40" i="18"/>
  <c r="L41" i="18"/>
  <c r="Q40" i="18"/>
  <c r="V40" i="18"/>
  <c r="L41" i="16"/>
  <c r="V40" i="16"/>
  <c r="Q40" i="16"/>
  <c r="U40" i="16"/>
  <c r="P40" i="16"/>
  <c r="S40" i="16"/>
  <c r="O40" i="16"/>
  <c r="W40" i="16"/>
  <c r="L42" i="15"/>
  <c r="L41" i="11"/>
  <c r="V40" i="11"/>
  <c r="Q40" i="11"/>
  <c r="U40" i="11"/>
  <c r="O40" i="11"/>
  <c r="S40" i="11"/>
  <c r="W40" i="11"/>
  <c r="P40" i="11"/>
  <c r="L41" i="10"/>
  <c r="V40" i="10"/>
  <c r="Q40" i="10"/>
  <c r="U40" i="10"/>
  <c r="P40" i="10"/>
  <c r="S40" i="10"/>
  <c r="O40" i="10"/>
  <c r="W40" i="10"/>
  <c r="L41" i="8"/>
  <c r="V40" i="8"/>
  <c r="Q40" i="8"/>
  <c r="S40" i="8"/>
  <c r="O40" i="8"/>
  <c r="P40" i="8"/>
  <c r="W40" i="8"/>
  <c r="U40" i="8"/>
  <c r="L41" i="7"/>
  <c r="V40" i="7"/>
  <c r="Q40" i="7"/>
  <c r="U40" i="7"/>
  <c r="O40" i="7"/>
  <c r="S40" i="7"/>
  <c r="W40" i="7"/>
  <c r="P40" i="7"/>
  <c r="L41" i="5"/>
  <c r="V40" i="5"/>
  <c r="Q40" i="5"/>
  <c r="S40" i="5"/>
  <c r="P40" i="5"/>
  <c r="W40" i="5"/>
  <c r="O40" i="5"/>
  <c r="U40" i="5"/>
  <c r="S41" i="4"/>
  <c r="O41" i="4"/>
  <c r="U41" i="4"/>
  <c r="L42" i="4"/>
  <c r="Q41" i="4"/>
  <c r="W41" i="4"/>
  <c r="P41" i="4"/>
  <c r="V41" i="4"/>
  <c r="L41" i="3"/>
  <c r="V40" i="3"/>
  <c r="Q40" i="3"/>
  <c r="W40" i="3"/>
  <c r="P40" i="3"/>
  <c r="U40" i="3"/>
  <c r="O40" i="3"/>
  <c r="S40" i="3"/>
  <c r="U40" i="2"/>
  <c r="P40" i="2"/>
  <c r="V40" i="2"/>
  <c r="O40" i="2"/>
  <c r="S40" i="2"/>
  <c r="L41" i="2"/>
  <c r="W40" i="2"/>
  <c r="Q40" i="2"/>
  <c r="P40" i="1"/>
  <c r="U40" i="1"/>
  <c r="S40" i="1"/>
  <c r="V40" i="1"/>
  <c r="L41" i="1"/>
  <c r="W40" i="1"/>
  <c r="L42" i="19" l="1"/>
  <c r="V41" i="19"/>
  <c r="Q41" i="19"/>
  <c r="W41" i="19"/>
  <c r="P41" i="19"/>
  <c r="U41" i="19"/>
  <c r="O41" i="19"/>
  <c r="S41" i="19"/>
  <c r="W41" i="12"/>
  <c r="U41" i="12"/>
  <c r="P41" i="12"/>
  <c r="S41" i="12"/>
  <c r="O41" i="12"/>
  <c r="L42" i="12"/>
  <c r="V41" i="12"/>
  <c r="Q41" i="12"/>
  <c r="L42" i="18"/>
  <c r="V41" i="18"/>
  <c r="Q41" i="18"/>
  <c r="U41" i="18"/>
  <c r="P41" i="18"/>
  <c r="S41" i="18"/>
  <c r="O41" i="18"/>
  <c r="W41" i="18"/>
  <c r="W41" i="16"/>
  <c r="L42" i="16"/>
  <c r="V41" i="16"/>
  <c r="Q41" i="16"/>
  <c r="U41" i="16"/>
  <c r="O41" i="16"/>
  <c r="S41" i="16"/>
  <c r="P41" i="16"/>
  <c r="L43" i="15"/>
  <c r="W41" i="11"/>
  <c r="V41" i="11"/>
  <c r="Q41" i="11"/>
  <c r="U41" i="11"/>
  <c r="P41" i="11"/>
  <c r="S41" i="11"/>
  <c r="O41" i="11"/>
  <c r="L42" i="11"/>
  <c r="W41" i="10"/>
  <c r="L42" i="10"/>
  <c r="V41" i="10"/>
  <c r="Q41" i="10"/>
  <c r="U41" i="10"/>
  <c r="P41" i="10"/>
  <c r="O41" i="10"/>
  <c r="S41" i="10"/>
  <c r="W41" i="8"/>
  <c r="U41" i="8"/>
  <c r="P41" i="8"/>
  <c r="L42" i="8"/>
  <c r="Q41" i="8"/>
  <c r="V41" i="8"/>
  <c r="O41" i="8"/>
  <c r="S41" i="8"/>
  <c r="W41" i="7"/>
  <c r="V41" i="7"/>
  <c r="Q41" i="7"/>
  <c r="U41" i="7"/>
  <c r="P41" i="7"/>
  <c r="S41" i="7"/>
  <c r="O41" i="7"/>
  <c r="L42" i="7"/>
  <c r="W41" i="5"/>
  <c r="U41" i="5"/>
  <c r="P41" i="5"/>
  <c r="S41" i="5"/>
  <c r="Q41" i="5"/>
  <c r="L42" i="5"/>
  <c r="V41" i="5"/>
  <c r="O41" i="5"/>
  <c r="U42" i="4"/>
  <c r="P42" i="4"/>
  <c r="V42" i="4"/>
  <c r="O42" i="4"/>
  <c r="S42" i="4"/>
  <c r="Q42" i="4"/>
  <c r="L43" i="4"/>
  <c r="W42" i="4"/>
  <c r="W41" i="3"/>
  <c r="L42" i="3"/>
  <c r="V41" i="3"/>
  <c r="Q41" i="3"/>
  <c r="U41" i="3"/>
  <c r="P41" i="3"/>
  <c r="S41" i="3"/>
  <c r="O41" i="3"/>
  <c r="S41" i="2"/>
  <c r="O41" i="2"/>
  <c r="V41" i="2"/>
  <c r="Q41" i="2"/>
  <c r="P41" i="2"/>
  <c r="W41" i="2"/>
  <c r="U41" i="2"/>
  <c r="V41" i="1"/>
  <c r="L42" i="1"/>
  <c r="P41" i="1"/>
  <c r="W41" i="1"/>
  <c r="S41" i="1"/>
  <c r="U41" i="1"/>
  <c r="W42" i="19" l="1"/>
  <c r="L43" i="19"/>
  <c r="V42" i="19"/>
  <c r="Q42" i="19"/>
  <c r="U42" i="19"/>
  <c r="P42" i="19"/>
  <c r="S42" i="19"/>
  <c r="O42" i="19"/>
  <c r="S42" i="12"/>
  <c r="O42" i="12"/>
  <c r="W42" i="12"/>
  <c r="Q42" i="12"/>
  <c r="V42" i="12"/>
  <c r="P42" i="12"/>
  <c r="U42" i="12"/>
  <c r="L43" i="12"/>
  <c r="W42" i="18"/>
  <c r="L43" i="18"/>
  <c r="V42" i="18"/>
  <c r="Q42" i="18"/>
  <c r="U42" i="18"/>
  <c r="P42" i="18"/>
  <c r="S42" i="18"/>
  <c r="O42" i="18"/>
  <c r="S42" i="16"/>
  <c r="O42" i="16"/>
  <c r="W42" i="16"/>
  <c r="Q42" i="16"/>
  <c r="V42" i="16"/>
  <c r="P42" i="16"/>
  <c r="L43" i="16"/>
  <c r="U42" i="16"/>
  <c r="L44" i="15"/>
  <c r="S42" i="11"/>
  <c r="O42" i="11"/>
  <c r="L43" i="11"/>
  <c r="W42" i="11"/>
  <c r="Q42" i="11"/>
  <c r="V42" i="11"/>
  <c r="P42" i="11"/>
  <c r="U42" i="11"/>
  <c r="S42" i="10"/>
  <c r="O42" i="10"/>
  <c r="W42" i="10"/>
  <c r="L43" i="10"/>
  <c r="V42" i="10"/>
  <c r="Q42" i="10"/>
  <c r="P42" i="10"/>
  <c r="U42" i="10"/>
  <c r="S42" i="8"/>
  <c r="O42" i="8"/>
  <c r="L43" i="8"/>
  <c r="V42" i="8"/>
  <c r="Q42" i="8"/>
  <c r="P42" i="8"/>
  <c r="W42" i="8"/>
  <c r="U42" i="8"/>
  <c r="S42" i="7"/>
  <c r="O42" i="7"/>
  <c r="L43" i="7"/>
  <c r="W42" i="7"/>
  <c r="Q42" i="7"/>
  <c r="V42" i="7"/>
  <c r="P42" i="7"/>
  <c r="U42" i="7"/>
  <c r="S42" i="5"/>
  <c r="O42" i="5"/>
  <c r="W42" i="5"/>
  <c r="Q42" i="5"/>
  <c r="P42" i="5"/>
  <c r="L43" i="5"/>
  <c r="V42" i="5"/>
  <c r="U42" i="5"/>
  <c r="L44" i="4"/>
  <c r="V43" i="4"/>
  <c r="Q43" i="4"/>
  <c r="W43" i="4"/>
  <c r="P43" i="4"/>
  <c r="U43" i="4"/>
  <c r="O43" i="4"/>
  <c r="S43" i="4"/>
  <c r="S42" i="3"/>
  <c r="O42" i="3"/>
  <c r="U42" i="3"/>
  <c r="L43" i="3"/>
  <c r="W42" i="3"/>
  <c r="Q42" i="3"/>
  <c r="V42" i="3"/>
  <c r="P42" i="3"/>
  <c r="W42" i="1"/>
  <c r="L43" i="1"/>
  <c r="V42" i="1"/>
  <c r="P42" i="1"/>
  <c r="S42" i="1"/>
  <c r="U42" i="1"/>
  <c r="S43" i="19" l="1"/>
  <c r="O43" i="19"/>
  <c r="U43" i="19"/>
  <c r="V43" i="19"/>
  <c r="P43" i="19"/>
  <c r="L44" i="19"/>
  <c r="W43" i="19"/>
  <c r="Q43" i="19"/>
  <c r="U43" i="12"/>
  <c r="P43" i="12"/>
  <c r="L44" i="12"/>
  <c r="W43" i="12"/>
  <c r="Q43" i="12"/>
  <c r="V43" i="12"/>
  <c r="O43" i="12"/>
  <c r="S43" i="12"/>
  <c r="S43" i="18"/>
  <c r="O43" i="18"/>
  <c r="W43" i="18"/>
  <c r="L44" i="18"/>
  <c r="V43" i="18"/>
  <c r="Q43" i="18"/>
  <c r="U43" i="18"/>
  <c r="P43" i="18"/>
  <c r="U43" i="16"/>
  <c r="P43" i="16"/>
  <c r="S43" i="16"/>
  <c r="O43" i="16"/>
  <c r="L44" i="16"/>
  <c r="Q43" i="16"/>
  <c r="W43" i="16"/>
  <c r="V43" i="16"/>
  <c r="L45" i="15"/>
  <c r="U43" i="11"/>
  <c r="P43" i="11"/>
  <c r="S43" i="11"/>
  <c r="L44" i="11"/>
  <c r="W43" i="11"/>
  <c r="Q43" i="11"/>
  <c r="O43" i="11"/>
  <c r="V43" i="11"/>
  <c r="U43" i="10"/>
  <c r="P43" i="10"/>
  <c r="S43" i="10"/>
  <c r="O43" i="10"/>
  <c r="W43" i="10"/>
  <c r="V43" i="10"/>
  <c r="L44" i="10"/>
  <c r="Q43" i="10"/>
  <c r="U43" i="8"/>
  <c r="P43" i="8"/>
  <c r="W43" i="8"/>
  <c r="S43" i="8"/>
  <c r="Q43" i="8"/>
  <c r="V43" i="8"/>
  <c r="O43" i="8"/>
  <c r="L44" i="8"/>
  <c r="U43" i="7"/>
  <c r="P43" i="7"/>
  <c r="S43" i="7"/>
  <c r="L44" i="7"/>
  <c r="W43" i="7"/>
  <c r="Q43" i="7"/>
  <c r="V43" i="7"/>
  <c r="O43" i="7"/>
  <c r="U43" i="5"/>
  <c r="P43" i="5"/>
  <c r="L44" i="5"/>
  <c r="W43" i="5"/>
  <c r="Q43" i="5"/>
  <c r="V43" i="5"/>
  <c r="O43" i="5"/>
  <c r="S43" i="5"/>
  <c r="W44" i="4"/>
  <c r="S44" i="4"/>
  <c r="O44" i="4"/>
  <c r="L45" i="4"/>
  <c r="V44" i="4"/>
  <c r="Q44" i="4"/>
  <c r="P44" i="4"/>
  <c r="U44" i="4"/>
  <c r="U43" i="3"/>
  <c r="P43" i="3"/>
  <c r="V43" i="3"/>
  <c r="O43" i="3"/>
  <c r="S43" i="3"/>
  <c r="L44" i="3"/>
  <c r="Q43" i="3"/>
  <c r="W43" i="3"/>
  <c r="S43" i="1"/>
  <c r="U43" i="1"/>
  <c r="W43" i="1"/>
  <c r="V43" i="1"/>
  <c r="L44" i="1"/>
  <c r="P43" i="1"/>
  <c r="U44" i="19" l="1"/>
  <c r="P44" i="19"/>
  <c r="V44" i="19"/>
  <c r="O44" i="19"/>
  <c r="Q44" i="19"/>
  <c r="S44" i="19"/>
  <c r="L45" i="19"/>
  <c r="W44" i="19"/>
  <c r="L45" i="12"/>
  <c r="V44" i="12"/>
  <c r="Q44" i="12"/>
  <c r="S44" i="12"/>
  <c r="W44" i="12"/>
  <c r="P44" i="12"/>
  <c r="O44" i="12"/>
  <c r="U44" i="12"/>
  <c r="U44" i="18"/>
  <c r="P44" i="18"/>
  <c r="S44" i="18"/>
  <c r="O44" i="18"/>
  <c r="W44" i="18"/>
  <c r="V44" i="18"/>
  <c r="L45" i="18"/>
  <c r="Q44" i="18"/>
  <c r="L45" i="16"/>
  <c r="V44" i="16"/>
  <c r="Q44" i="16"/>
  <c r="U44" i="16"/>
  <c r="P44" i="16"/>
  <c r="O44" i="16"/>
  <c r="W44" i="16"/>
  <c r="S44" i="16"/>
  <c r="L45" i="11"/>
  <c r="V44" i="11"/>
  <c r="Q44" i="11"/>
  <c r="U44" i="11"/>
  <c r="O44" i="11"/>
  <c r="S44" i="11"/>
  <c r="P44" i="11"/>
  <c r="W44" i="11"/>
  <c r="L45" i="10"/>
  <c r="V44" i="10"/>
  <c r="Q44" i="10"/>
  <c r="U44" i="10"/>
  <c r="P44" i="10"/>
  <c r="S44" i="10"/>
  <c r="O44" i="10"/>
  <c r="W44" i="10"/>
  <c r="L45" i="8"/>
  <c r="V44" i="8"/>
  <c r="Q44" i="8"/>
  <c r="S44" i="8"/>
  <c r="O44" i="8"/>
  <c r="U44" i="8"/>
  <c r="P44" i="8"/>
  <c r="W44" i="8"/>
  <c r="L45" i="7"/>
  <c r="V44" i="7"/>
  <c r="Q44" i="7"/>
  <c r="U44" i="7"/>
  <c r="O44" i="7"/>
  <c r="S44" i="7"/>
  <c r="W44" i="7"/>
  <c r="P44" i="7"/>
  <c r="L45" i="5"/>
  <c r="V44" i="5"/>
  <c r="Q44" i="5"/>
  <c r="S44" i="5"/>
  <c r="U44" i="5"/>
  <c r="W44" i="5"/>
  <c r="O44" i="5"/>
  <c r="P44" i="5"/>
  <c r="S45" i="4"/>
  <c r="O45" i="4"/>
  <c r="V45" i="4"/>
  <c r="P45" i="4"/>
  <c r="U45" i="4"/>
  <c r="L46" i="4"/>
  <c r="W45" i="4"/>
  <c r="Q45" i="4"/>
  <c r="L45" i="3"/>
  <c r="V44" i="3"/>
  <c r="Q44" i="3"/>
  <c r="W44" i="3"/>
  <c r="P44" i="3"/>
  <c r="U44" i="3"/>
  <c r="O44" i="3"/>
  <c r="S44" i="3"/>
  <c r="P44" i="1"/>
  <c r="U44" i="1"/>
  <c r="V44" i="1"/>
  <c r="L45" i="1"/>
  <c r="S44" i="1"/>
  <c r="W44" i="1"/>
  <c r="L46" i="19" l="1"/>
  <c r="V45" i="19"/>
  <c r="Q45" i="19"/>
  <c r="W45" i="19"/>
  <c r="P45" i="19"/>
  <c r="U45" i="19"/>
  <c r="O45" i="19"/>
  <c r="S45" i="19"/>
  <c r="W45" i="12"/>
  <c r="U45" i="12"/>
  <c r="P45" i="12"/>
  <c r="S45" i="12"/>
  <c r="O45" i="12"/>
  <c r="L46" i="12"/>
  <c r="V45" i="12"/>
  <c r="Q45" i="12"/>
  <c r="L46" i="18"/>
  <c r="V45" i="18"/>
  <c r="Q45" i="18"/>
  <c r="U45" i="18"/>
  <c r="P45" i="18"/>
  <c r="S45" i="18"/>
  <c r="O45" i="18"/>
  <c r="W45" i="18"/>
  <c r="W45" i="16"/>
  <c r="L46" i="16"/>
  <c r="V45" i="16"/>
  <c r="Q45" i="16"/>
  <c r="P45" i="16"/>
  <c r="U45" i="16"/>
  <c r="O45" i="16"/>
  <c r="S45" i="16"/>
  <c r="W45" i="11"/>
  <c r="V45" i="11"/>
  <c r="Q45" i="11"/>
  <c r="U45" i="11"/>
  <c r="P45" i="11"/>
  <c r="S45" i="11"/>
  <c r="O45" i="11"/>
  <c r="L46" i="11"/>
  <c r="W45" i="10"/>
  <c r="L46" i="10"/>
  <c r="V45" i="10"/>
  <c r="Q45" i="10"/>
  <c r="U45" i="10"/>
  <c r="P45" i="10"/>
  <c r="S45" i="10"/>
  <c r="O45" i="10"/>
  <c r="W45" i="8"/>
  <c r="U45" i="8"/>
  <c r="P45" i="8"/>
  <c r="V45" i="8"/>
  <c r="O45" i="8"/>
  <c r="S45" i="8"/>
  <c r="L46" i="8"/>
  <c r="Q45" i="8"/>
  <c r="W45" i="7"/>
  <c r="V45" i="7"/>
  <c r="Q45" i="7"/>
  <c r="U45" i="7"/>
  <c r="P45" i="7"/>
  <c r="S45" i="7"/>
  <c r="O45" i="7"/>
  <c r="L46" i="7"/>
  <c r="W45" i="5"/>
  <c r="U45" i="5"/>
  <c r="P45" i="5"/>
  <c r="L46" i="5"/>
  <c r="V45" i="5"/>
  <c r="O45" i="5"/>
  <c r="S45" i="5"/>
  <c r="Q45" i="5"/>
  <c r="U46" i="4"/>
  <c r="P46" i="4"/>
  <c r="W46" i="4"/>
  <c r="Q46" i="4"/>
  <c r="V46" i="4"/>
  <c r="O46" i="4"/>
  <c r="S46" i="4"/>
  <c r="L47" i="4"/>
  <c r="W45" i="3"/>
  <c r="L46" i="3"/>
  <c r="V45" i="3"/>
  <c r="Q45" i="3"/>
  <c r="U45" i="3"/>
  <c r="P45" i="3"/>
  <c r="S45" i="3"/>
  <c r="O45" i="3"/>
  <c r="V45" i="1"/>
  <c r="L46" i="1"/>
  <c r="S45" i="1"/>
  <c r="U45" i="1"/>
  <c r="W45" i="1"/>
  <c r="P45" i="1"/>
  <c r="W46" i="19" l="1"/>
  <c r="L47" i="19"/>
  <c r="V46" i="19"/>
  <c r="Q46" i="19"/>
  <c r="U46" i="19"/>
  <c r="P46" i="19"/>
  <c r="S46" i="19"/>
  <c r="O46" i="19"/>
  <c r="S46" i="12"/>
  <c r="O46" i="12"/>
  <c r="W46" i="12"/>
  <c r="Q46" i="12"/>
  <c r="V46" i="12"/>
  <c r="P46" i="12"/>
  <c r="U46" i="12"/>
  <c r="L47" i="12"/>
  <c r="W46" i="18"/>
  <c r="S46" i="18"/>
  <c r="O46" i="18"/>
  <c r="L47" i="18"/>
  <c r="V46" i="18"/>
  <c r="Q46" i="18"/>
  <c r="U46" i="18"/>
  <c r="P46" i="18"/>
  <c r="S46" i="16"/>
  <c r="O46" i="16"/>
  <c r="W46" i="16"/>
  <c r="L47" i="16"/>
  <c r="U46" i="16"/>
  <c r="Q46" i="16"/>
  <c r="V46" i="16"/>
  <c r="P46" i="16"/>
  <c r="S46" i="11"/>
  <c r="O46" i="11"/>
  <c r="L47" i="11"/>
  <c r="W46" i="11"/>
  <c r="Q46" i="11"/>
  <c r="V46" i="11"/>
  <c r="P46" i="11"/>
  <c r="U46" i="11"/>
  <c r="S46" i="10"/>
  <c r="O46" i="10"/>
  <c r="W46" i="10"/>
  <c r="L47" i="10"/>
  <c r="V46" i="10"/>
  <c r="Q46" i="10"/>
  <c r="U46" i="10"/>
  <c r="P46" i="10"/>
  <c r="S46" i="8"/>
  <c r="O46" i="8"/>
  <c r="L47" i="8"/>
  <c r="V46" i="8"/>
  <c r="Q46" i="8"/>
  <c r="U46" i="8"/>
  <c r="W46" i="8"/>
  <c r="P46" i="8"/>
  <c r="S46" i="7"/>
  <c r="O46" i="7"/>
  <c r="L47" i="7"/>
  <c r="W46" i="7"/>
  <c r="Q46" i="7"/>
  <c r="V46" i="7"/>
  <c r="P46" i="7"/>
  <c r="U46" i="7"/>
  <c r="S46" i="5"/>
  <c r="O46" i="5"/>
  <c r="W46" i="5"/>
  <c r="Q46" i="5"/>
  <c r="L47" i="5"/>
  <c r="V46" i="5"/>
  <c r="U46" i="5"/>
  <c r="P46" i="5"/>
  <c r="L48" i="4"/>
  <c r="V47" i="4"/>
  <c r="Q47" i="4"/>
  <c r="W47" i="4"/>
  <c r="P47" i="4"/>
  <c r="U47" i="4"/>
  <c r="O47" i="4"/>
  <c r="S47" i="4"/>
  <c r="S46" i="3"/>
  <c r="O46" i="3"/>
  <c r="U46" i="3"/>
  <c r="L47" i="3"/>
  <c r="W46" i="3"/>
  <c r="Q46" i="3"/>
  <c r="P46" i="3"/>
  <c r="V46" i="3"/>
  <c r="W46" i="1"/>
  <c r="P46" i="1"/>
  <c r="U46" i="1"/>
  <c r="V46" i="1"/>
  <c r="L47" i="1"/>
  <c r="S46" i="1"/>
  <c r="S47" i="19" l="1"/>
  <c r="O47" i="19"/>
  <c r="U47" i="19"/>
  <c r="V47" i="19"/>
  <c r="P47" i="19"/>
  <c r="L48" i="19"/>
  <c r="W47" i="19"/>
  <c r="Q47" i="19"/>
  <c r="U47" i="12"/>
  <c r="P47" i="12"/>
  <c r="L48" i="12"/>
  <c r="W47" i="12"/>
  <c r="Q47" i="12"/>
  <c r="V47" i="12"/>
  <c r="O47" i="12"/>
  <c r="S47" i="12"/>
  <c r="S47" i="18"/>
  <c r="O47" i="18"/>
  <c r="V47" i="18"/>
  <c r="P47" i="18"/>
  <c r="U47" i="18"/>
  <c r="L48" i="18"/>
  <c r="Q47" i="18"/>
  <c r="W47" i="18"/>
  <c r="U47" i="16"/>
  <c r="P47" i="16"/>
  <c r="S47" i="16"/>
  <c r="O47" i="16"/>
  <c r="W47" i="16"/>
  <c r="V47" i="16"/>
  <c r="L48" i="16"/>
  <c r="Q47" i="16"/>
  <c r="U47" i="11"/>
  <c r="P47" i="11"/>
  <c r="S47" i="11"/>
  <c r="L48" i="11"/>
  <c r="W47" i="11"/>
  <c r="Q47" i="11"/>
  <c r="V47" i="11"/>
  <c r="O47" i="11"/>
  <c r="U47" i="10"/>
  <c r="P47" i="10"/>
  <c r="S47" i="10"/>
  <c r="O47" i="10"/>
  <c r="W47" i="10"/>
  <c r="Q47" i="10"/>
  <c r="L48" i="10"/>
  <c r="V47" i="10"/>
  <c r="U47" i="8"/>
  <c r="P47" i="8"/>
  <c r="W47" i="8"/>
  <c r="V47" i="8"/>
  <c r="O47" i="8"/>
  <c r="L48" i="8"/>
  <c r="S47" i="8"/>
  <c r="Q47" i="8"/>
  <c r="U47" i="7"/>
  <c r="P47" i="7"/>
  <c r="S47" i="7"/>
  <c r="L48" i="7"/>
  <c r="W47" i="7"/>
  <c r="Q47" i="7"/>
  <c r="V47" i="7"/>
  <c r="O47" i="7"/>
  <c r="U47" i="5"/>
  <c r="P47" i="5"/>
  <c r="L48" i="5"/>
  <c r="S47" i="5"/>
  <c r="V47" i="5"/>
  <c r="W47" i="5"/>
  <c r="Q47" i="5"/>
  <c r="O47" i="5"/>
  <c r="W48" i="4"/>
  <c r="S48" i="4"/>
  <c r="O48" i="4"/>
  <c r="L49" i="4"/>
  <c r="V48" i="4"/>
  <c r="Q48" i="4"/>
  <c r="U48" i="4"/>
  <c r="P48" i="4"/>
  <c r="U47" i="3"/>
  <c r="P47" i="3"/>
  <c r="V47" i="3"/>
  <c r="O47" i="3"/>
  <c r="S47" i="3"/>
  <c r="L48" i="3"/>
  <c r="W47" i="3"/>
  <c r="Q47" i="3"/>
  <c r="S47" i="1"/>
  <c r="W47" i="1"/>
  <c r="V47" i="1"/>
  <c r="P47" i="1"/>
  <c r="L48" i="1"/>
  <c r="U47" i="1"/>
  <c r="U48" i="19" l="1"/>
  <c r="P48" i="19"/>
  <c r="V48" i="19"/>
  <c r="O48" i="19"/>
  <c r="W48" i="19"/>
  <c r="S48" i="19"/>
  <c r="L49" i="19"/>
  <c r="Q48" i="19"/>
  <c r="L49" i="12"/>
  <c r="V48" i="12"/>
  <c r="Q48" i="12"/>
  <c r="S48" i="12"/>
  <c r="W48" i="12"/>
  <c r="P48" i="12"/>
  <c r="O48" i="12"/>
  <c r="U48" i="12"/>
  <c r="U48" i="18"/>
  <c r="P48" i="18"/>
  <c r="W48" i="18"/>
  <c r="Q48" i="18"/>
  <c r="L49" i="18"/>
  <c r="V48" i="18"/>
  <c r="O48" i="18"/>
  <c r="S48" i="18"/>
  <c r="L49" i="16"/>
  <c r="V48" i="16"/>
  <c r="Q48" i="16"/>
  <c r="U48" i="16"/>
  <c r="P48" i="16"/>
  <c r="S48" i="16"/>
  <c r="O48" i="16"/>
  <c r="W48" i="16"/>
  <c r="W48" i="11"/>
  <c r="L49" i="11"/>
  <c r="V48" i="11"/>
  <c r="Q48" i="11"/>
  <c r="U48" i="11"/>
  <c r="O48" i="11"/>
  <c r="S48" i="11"/>
  <c r="P48" i="11"/>
  <c r="L49" i="10"/>
  <c r="V48" i="10"/>
  <c r="Q48" i="10"/>
  <c r="U48" i="10"/>
  <c r="P48" i="10"/>
  <c r="S48" i="10"/>
  <c r="O48" i="10"/>
  <c r="W48" i="10"/>
  <c r="L49" i="8"/>
  <c r="V48" i="8"/>
  <c r="Q48" i="8"/>
  <c r="S48" i="8"/>
  <c r="O48" i="8"/>
  <c r="P48" i="8"/>
  <c r="W48" i="8"/>
  <c r="U48" i="8"/>
  <c r="L49" i="7"/>
  <c r="V48" i="7"/>
  <c r="Q48" i="7"/>
  <c r="U48" i="7"/>
  <c r="O48" i="7"/>
  <c r="S48" i="7"/>
  <c r="P48" i="7"/>
  <c r="W48" i="7"/>
  <c r="L49" i="5"/>
  <c r="V48" i="5"/>
  <c r="Q48" i="5"/>
  <c r="S48" i="5"/>
  <c r="P48" i="5"/>
  <c r="W48" i="5"/>
  <c r="O48" i="5"/>
  <c r="U48" i="5"/>
  <c r="S49" i="4"/>
  <c r="O49" i="4"/>
  <c r="V49" i="4"/>
  <c r="P49" i="4"/>
  <c r="U49" i="4"/>
  <c r="L50" i="4"/>
  <c r="Q49" i="4"/>
  <c r="W49" i="4"/>
  <c r="L49" i="3"/>
  <c r="V48" i="3"/>
  <c r="Q48" i="3"/>
  <c r="W48" i="3"/>
  <c r="P48" i="3"/>
  <c r="U48" i="3"/>
  <c r="O48" i="3"/>
  <c r="S48" i="3"/>
  <c r="P48" i="1"/>
  <c r="U48" i="1"/>
  <c r="S48" i="1"/>
  <c r="W48" i="1"/>
  <c r="V48" i="1"/>
  <c r="L49" i="1"/>
  <c r="L50" i="19" l="1"/>
  <c r="V49" i="19"/>
  <c r="Q49" i="19"/>
  <c r="W49" i="19"/>
  <c r="P49" i="19"/>
  <c r="U49" i="19"/>
  <c r="O49" i="19"/>
  <c r="S49" i="19"/>
  <c r="W49" i="12"/>
  <c r="U49" i="12"/>
  <c r="P49" i="12"/>
  <c r="S49" i="12"/>
  <c r="O49" i="12"/>
  <c r="L50" i="12"/>
  <c r="V49" i="12"/>
  <c r="Q49" i="12"/>
  <c r="S49" i="18"/>
  <c r="O49" i="18"/>
  <c r="V49" i="18"/>
  <c r="P49" i="18"/>
  <c r="Q49" i="18"/>
  <c r="L50" i="18"/>
  <c r="W49" i="18"/>
  <c r="U49" i="18"/>
  <c r="W49" i="16"/>
  <c r="L50" i="16"/>
  <c r="V49" i="16"/>
  <c r="Q49" i="16"/>
  <c r="U49" i="16"/>
  <c r="O49" i="16"/>
  <c r="S49" i="16"/>
  <c r="P49" i="16"/>
  <c r="S49" i="11"/>
  <c r="O49" i="11"/>
  <c r="W49" i="11"/>
  <c r="Q49" i="11"/>
  <c r="V49" i="11"/>
  <c r="P49" i="11"/>
  <c r="L50" i="11"/>
  <c r="U49" i="11"/>
  <c r="W49" i="10"/>
  <c r="L50" i="10"/>
  <c r="V49" i="10"/>
  <c r="Q49" i="10"/>
  <c r="U49" i="10"/>
  <c r="P49" i="10"/>
  <c r="O49" i="10"/>
  <c r="S49" i="10"/>
  <c r="W49" i="8"/>
  <c r="U49" i="8"/>
  <c r="P49" i="8"/>
  <c r="L50" i="8"/>
  <c r="Q49" i="8"/>
  <c r="S49" i="8"/>
  <c r="V49" i="8"/>
  <c r="O49" i="8"/>
  <c r="W49" i="7"/>
  <c r="V49" i="7"/>
  <c r="Q49" i="7"/>
  <c r="U49" i="7"/>
  <c r="P49" i="7"/>
  <c r="S49" i="7"/>
  <c r="O49" i="7"/>
  <c r="L50" i="7"/>
  <c r="W49" i="5"/>
  <c r="U49" i="5"/>
  <c r="P49" i="5"/>
  <c r="S49" i="5"/>
  <c r="Q49" i="5"/>
  <c r="L50" i="5"/>
  <c r="V49" i="5"/>
  <c r="O49" i="5"/>
  <c r="U50" i="4"/>
  <c r="P50" i="4"/>
  <c r="W50" i="4"/>
  <c r="Q50" i="4"/>
  <c r="V50" i="4"/>
  <c r="O50" i="4"/>
  <c r="S50" i="4"/>
  <c r="L51" i="4"/>
  <c r="W49" i="3"/>
  <c r="L50" i="3"/>
  <c r="V49" i="3"/>
  <c r="Q49" i="3"/>
  <c r="U49" i="3"/>
  <c r="P49" i="3"/>
  <c r="S49" i="3"/>
  <c r="O49" i="3"/>
  <c r="V49" i="1"/>
  <c r="L50" i="1"/>
  <c r="P49" i="1"/>
  <c r="W49" i="1"/>
  <c r="S49" i="1"/>
  <c r="U49" i="1"/>
  <c r="W50" i="19" l="1"/>
  <c r="L51" i="19"/>
  <c r="S50" i="19"/>
  <c r="V50" i="19"/>
  <c r="Q50" i="19"/>
  <c r="U50" i="19"/>
  <c r="P50" i="19"/>
  <c r="O50" i="19"/>
  <c r="S50" i="12"/>
  <c r="O50" i="12"/>
  <c r="W50" i="12"/>
  <c r="Q50" i="12"/>
  <c r="V50" i="12"/>
  <c r="P50" i="12"/>
  <c r="U50" i="12"/>
  <c r="L51" i="12"/>
  <c r="U50" i="18"/>
  <c r="P50" i="18"/>
  <c r="W50" i="18"/>
  <c r="Q50" i="18"/>
  <c r="L51" i="18"/>
  <c r="O50" i="18"/>
  <c r="V50" i="18"/>
  <c r="S50" i="18"/>
  <c r="U50" i="16"/>
  <c r="P50" i="16"/>
  <c r="S50" i="16"/>
  <c r="O50" i="16"/>
  <c r="W50" i="16"/>
  <c r="V50" i="16"/>
  <c r="Q50" i="16"/>
  <c r="U50" i="11"/>
  <c r="P50" i="11"/>
  <c r="S50" i="11"/>
  <c r="O50" i="11"/>
  <c r="L51" i="11"/>
  <c r="V50" i="11"/>
  <c r="Q50" i="11"/>
  <c r="W50" i="11"/>
  <c r="S50" i="10"/>
  <c r="O50" i="10"/>
  <c r="W50" i="10"/>
  <c r="L51" i="10"/>
  <c r="V50" i="10"/>
  <c r="Q50" i="10"/>
  <c r="U50" i="10"/>
  <c r="P50" i="10"/>
  <c r="S50" i="8"/>
  <c r="O50" i="8"/>
  <c r="L51" i="8"/>
  <c r="V50" i="8"/>
  <c r="Q50" i="8"/>
  <c r="P50" i="8"/>
  <c r="W50" i="8"/>
  <c r="U50" i="8"/>
  <c r="S50" i="7"/>
  <c r="O50" i="7"/>
  <c r="L51" i="7"/>
  <c r="W50" i="7"/>
  <c r="Q50" i="7"/>
  <c r="V50" i="7"/>
  <c r="P50" i="7"/>
  <c r="U50" i="7"/>
  <c r="S50" i="5"/>
  <c r="O50" i="5"/>
  <c r="W50" i="5"/>
  <c r="Q50" i="5"/>
  <c r="U50" i="5"/>
  <c r="P50" i="5"/>
  <c r="L51" i="5"/>
  <c r="V50" i="5"/>
  <c r="L52" i="4"/>
  <c r="V51" i="4"/>
  <c r="Q51" i="4"/>
  <c r="W51" i="4"/>
  <c r="P51" i="4"/>
  <c r="U51" i="4"/>
  <c r="O51" i="4"/>
  <c r="S51" i="4"/>
  <c r="S50" i="3"/>
  <c r="O50" i="3"/>
  <c r="U50" i="3"/>
  <c r="L51" i="3"/>
  <c r="W50" i="3"/>
  <c r="Q50" i="3"/>
  <c r="V50" i="3"/>
  <c r="P50" i="3"/>
  <c r="W50" i="1"/>
  <c r="L51" i="1"/>
  <c r="P50" i="1"/>
  <c r="U50" i="1"/>
  <c r="V50" i="1"/>
  <c r="S50" i="1"/>
  <c r="S51" i="19" l="1"/>
  <c r="O51" i="19"/>
  <c r="U51" i="19"/>
  <c r="V51" i="19"/>
  <c r="L52" i="19"/>
  <c r="W51" i="19"/>
  <c r="Q51" i="19"/>
  <c r="P51" i="19"/>
  <c r="U51" i="12"/>
  <c r="P51" i="12"/>
  <c r="L52" i="12"/>
  <c r="W51" i="12"/>
  <c r="Q51" i="12"/>
  <c r="V51" i="12"/>
  <c r="O51" i="12"/>
  <c r="S51" i="12"/>
  <c r="L52" i="18"/>
  <c r="V51" i="18"/>
  <c r="Q51" i="18"/>
  <c r="W51" i="18"/>
  <c r="P51" i="18"/>
  <c r="U51" i="18"/>
  <c r="S51" i="18"/>
  <c r="O51" i="18"/>
  <c r="L52" i="11"/>
  <c r="V51" i="11"/>
  <c r="Q51" i="11"/>
  <c r="U51" i="11"/>
  <c r="P51" i="11"/>
  <c r="S51" i="11"/>
  <c r="W51" i="11"/>
  <c r="O51" i="11"/>
  <c r="U51" i="10"/>
  <c r="P51" i="10"/>
  <c r="S51" i="10"/>
  <c r="O51" i="10"/>
  <c r="W51" i="10"/>
  <c r="V51" i="10"/>
  <c r="L52" i="10"/>
  <c r="Q51" i="10"/>
  <c r="U51" i="8"/>
  <c r="P51" i="8"/>
  <c r="W51" i="8"/>
  <c r="L52" i="8"/>
  <c r="S51" i="8"/>
  <c r="Q51" i="8"/>
  <c r="V51" i="8"/>
  <c r="O51" i="8"/>
  <c r="U51" i="7"/>
  <c r="P51" i="7"/>
  <c r="S51" i="7"/>
  <c r="L52" i="7"/>
  <c r="W51" i="7"/>
  <c r="Q51" i="7"/>
  <c r="O51" i="7"/>
  <c r="V51" i="7"/>
  <c r="U51" i="5"/>
  <c r="P51" i="5"/>
  <c r="L52" i="5"/>
  <c r="W51" i="5"/>
  <c r="Q51" i="5"/>
  <c r="V51" i="5"/>
  <c r="O51" i="5"/>
  <c r="S51" i="5"/>
  <c r="W52" i="4"/>
  <c r="S52" i="4"/>
  <c r="O52" i="4"/>
  <c r="L53" i="4"/>
  <c r="V52" i="4"/>
  <c r="Q52" i="4"/>
  <c r="P52" i="4"/>
  <c r="U52" i="4"/>
  <c r="U51" i="3"/>
  <c r="P51" i="3"/>
  <c r="V51" i="3"/>
  <c r="O51" i="3"/>
  <c r="S51" i="3"/>
  <c r="L52" i="3"/>
  <c r="Q51" i="3"/>
  <c r="W51" i="3"/>
  <c r="W51" i="1"/>
  <c r="S51" i="1"/>
  <c r="P51" i="1"/>
  <c r="U51" i="1"/>
  <c r="V51" i="1"/>
  <c r="L52" i="1"/>
  <c r="U52" i="19" l="1"/>
  <c r="P52" i="19"/>
  <c r="V52" i="19"/>
  <c r="O52" i="19"/>
  <c r="S52" i="19"/>
  <c r="L53" i="19"/>
  <c r="W52" i="19"/>
  <c r="Q52" i="19"/>
  <c r="L53" i="12"/>
  <c r="V52" i="12"/>
  <c r="Q52" i="12"/>
  <c r="S52" i="12"/>
  <c r="W52" i="12"/>
  <c r="P52" i="12"/>
  <c r="O52" i="12"/>
  <c r="U52" i="12"/>
  <c r="W52" i="18"/>
  <c r="S52" i="18"/>
  <c r="O52" i="18"/>
  <c r="L53" i="18"/>
  <c r="Q52" i="18"/>
  <c r="V52" i="18"/>
  <c r="P52" i="18"/>
  <c r="U52" i="18"/>
  <c r="W52" i="11"/>
  <c r="L53" i="11"/>
  <c r="V52" i="11"/>
  <c r="Q52" i="11"/>
  <c r="S52" i="11"/>
  <c r="P52" i="11"/>
  <c r="U52" i="11"/>
  <c r="O52" i="11"/>
  <c r="L53" i="10"/>
  <c r="V52" i="10"/>
  <c r="Q52" i="10"/>
  <c r="U52" i="10"/>
  <c r="P52" i="10"/>
  <c r="S52" i="10"/>
  <c r="O52" i="10"/>
  <c r="W52" i="10"/>
  <c r="L53" i="8"/>
  <c r="V52" i="8"/>
  <c r="Q52" i="8"/>
  <c r="S52" i="8"/>
  <c r="O52" i="8"/>
  <c r="U52" i="8"/>
  <c r="P52" i="8"/>
  <c r="W52" i="8"/>
  <c r="L53" i="7"/>
  <c r="V52" i="7"/>
  <c r="Q52" i="7"/>
  <c r="U52" i="7"/>
  <c r="O52" i="7"/>
  <c r="S52" i="7"/>
  <c r="W52" i="7"/>
  <c r="P52" i="7"/>
  <c r="L53" i="5"/>
  <c r="V52" i="5"/>
  <c r="Q52" i="5"/>
  <c r="S52" i="5"/>
  <c r="U52" i="5"/>
  <c r="W52" i="5"/>
  <c r="P52" i="5"/>
  <c r="O52" i="5"/>
  <c r="S53" i="4"/>
  <c r="O53" i="4"/>
  <c r="V53" i="4"/>
  <c r="P53" i="4"/>
  <c r="U53" i="4"/>
  <c r="L54" i="4"/>
  <c r="W53" i="4"/>
  <c r="Q53" i="4"/>
  <c r="L53" i="3"/>
  <c r="V52" i="3"/>
  <c r="Q52" i="3"/>
  <c r="W52" i="3"/>
  <c r="P52" i="3"/>
  <c r="U52" i="3"/>
  <c r="O52" i="3"/>
  <c r="S52" i="3"/>
  <c r="S52" i="1"/>
  <c r="P52" i="1"/>
  <c r="V52" i="1"/>
  <c r="W52" i="1"/>
  <c r="U52" i="1"/>
  <c r="L53" i="1"/>
  <c r="L54" i="19" l="1"/>
  <c r="V53" i="19"/>
  <c r="Q53" i="19"/>
  <c r="W53" i="19"/>
  <c r="P53" i="19"/>
  <c r="U53" i="19"/>
  <c r="O53" i="19"/>
  <c r="S53" i="19"/>
  <c r="W53" i="12"/>
  <c r="U53" i="12"/>
  <c r="P53" i="12"/>
  <c r="S53" i="12"/>
  <c r="O53" i="12"/>
  <c r="L54" i="12"/>
  <c r="V53" i="12"/>
  <c r="Q53" i="12"/>
  <c r="S53" i="18"/>
  <c r="O53" i="18"/>
  <c r="V53" i="18"/>
  <c r="P53" i="18"/>
  <c r="U53" i="18"/>
  <c r="L54" i="18"/>
  <c r="Q53" i="18"/>
  <c r="W53" i="18"/>
  <c r="S53" i="11"/>
  <c r="O53" i="11"/>
  <c r="W53" i="11"/>
  <c r="L54" i="11"/>
  <c r="U53" i="11"/>
  <c r="V53" i="11"/>
  <c r="P53" i="11"/>
  <c r="Q53" i="11"/>
  <c r="W53" i="10"/>
  <c r="L54" i="10"/>
  <c r="V53" i="10"/>
  <c r="Q53" i="10"/>
  <c r="U53" i="10"/>
  <c r="P53" i="10"/>
  <c r="S53" i="10"/>
  <c r="O53" i="10"/>
  <c r="W53" i="8"/>
  <c r="U53" i="8"/>
  <c r="P53" i="8"/>
  <c r="V53" i="8"/>
  <c r="O53" i="8"/>
  <c r="L54" i="8"/>
  <c r="S53" i="8"/>
  <c r="Q53" i="8"/>
  <c r="W53" i="7"/>
  <c r="V53" i="7"/>
  <c r="Q53" i="7"/>
  <c r="U53" i="7"/>
  <c r="P53" i="7"/>
  <c r="S53" i="7"/>
  <c r="O53" i="7"/>
  <c r="L54" i="7"/>
  <c r="W53" i="5"/>
  <c r="U53" i="5"/>
  <c r="P53" i="5"/>
  <c r="L54" i="5"/>
  <c r="V53" i="5"/>
  <c r="O53" i="5"/>
  <c r="Q53" i="5"/>
  <c r="S53" i="5"/>
  <c r="U54" i="4"/>
  <c r="P54" i="4"/>
  <c r="W54" i="4"/>
  <c r="Q54" i="4"/>
  <c r="V54" i="4"/>
  <c r="O54" i="4"/>
  <c r="S54" i="4"/>
  <c r="L55" i="4"/>
  <c r="W53" i="3"/>
  <c r="L54" i="3"/>
  <c r="V53" i="3"/>
  <c r="Q53" i="3"/>
  <c r="U53" i="3"/>
  <c r="P53" i="3"/>
  <c r="S53" i="3"/>
  <c r="O53" i="3"/>
  <c r="P53" i="1"/>
  <c r="U53" i="1"/>
  <c r="W53" i="1"/>
  <c r="V53" i="1"/>
  <c r="L54" i="1"/>
  <c r="S53" i="1"/>
  <c r="W54" i="19" l="1"/>
  <c r="L55" i="19"/>
  <c r="V54" i="19"/>
  <c r="Q54" i="19"/>
  <c r="U54" i="19"/>
  <c r="P54" i="19"/>
  <c r="S54" i="19"/>
  <c r="O54" i="19"/>
  <c r="S54" i="12"/>
  <c r="O54" i="12"/>
  <c r="W54" i="12"/>
  <c r="Q54" i="12"/>
  <c r="V54" i="12"/>
  <c r="P54" i="12"/>
  <c r="U54" i="12"/>
  <c r="L55" i="12"/>
  <c r="U54" i="18"/>
  <c r="P54" i="18"/>
  <c r="W54" i="18"/>
  <c r="Q54" i="18"/>
  <c r="V54" i="18"/>
  <c r="O54" i="18"/>
  <c r="L55" i="18"/>
  <c r="S54" i="18"/>
  <c r="U54" i="11"/>
  <c r="P54" i="11"/>
  <c r="S54" i="11"/>
  <c r="O54" i="11"/>
  <c r="W54" i="11"/>
  <c r="L55" i="11"/>
  <c r="V54" i="11"/>
  <c r="Q54" i="11"/>
  <c r="S54" i="10"/>
  <c r="O54" i="10"/>
  <c r="W54" i="10"/>
  <c r="L55" i="10"/>
  <c r="V54" i="10"/>
  <c r="Q54" i="10"/>
  <c r="U54" i="10"/>
  <c r="P54" i="10"/>
  <c r="S54" i="8"/>
  <c r="O54" i="8"/>
  <c r="L55" i="8"/>
  <c r="V54" i="8"/>
  <c r="Q54" i="8"/>
  <c r="U54" i="8"/>
  <c r="W54" i="8"/>
  <c r="P54" i="8"/>
  <c r="S54" i="7"/>
  <c r="O54" i="7"/>
  <c r="L55" i="7"/>
  <c r="W54" i="7"/>
  <c r="Q54" i="7"/>
  <c r="V54" i="7"/>
  <c r="P54" i="7"/>
  <c r="U54" i="7"/>
  <c r="S54" i="5"/>
  <c r="O54" i="5"/>
  <c r="W54" i="5"/>
  <c r="Q54" i="5"/>
  <c r="L55" i="5"/>
  <c r="V54" i="5"/>
  <c r="U54" i="5"/>
  <c r="P54" i="5"/>
  <c r="L56" i="4"/>
  <c r="V55" i="4"/>
  <c r="Q55" i="4"/>
  <c r="W55" i="4"/>
  <c r="P55" i="4"/>
  <c r="U55" i="4"/>
  <c r="O55" i="4"/>
  <c r="S55" i="4"/>
  <c r="S54" i="3"/>
  <c r="O54" i="3"/>
  <c r="U54" i="3"/>
  <c r="L55" i="3"/>
  <c r="W54" i="3"/>
  <c r="Q54" i="3"/>
  <c r="P54" i="3"/>
  <c r="V54" i="3"/>
  <c r="V54" i="1"/>
  <c r="L55" i="1"/>
  <c r="U54" i="1"/>
  <c r="P54" i="1"/>
  <c r="W54" i="1"/>
  <c r="S54" i="1"/>
  <c r="S55" i="19" l="1"/>
  <c r="O55" i="19"/>
  <c r="U55" i="19"/>
  <c r="L56" i="19"/>
  <c r="W55" i="19"/>
  <c r="Q55" i="19"/>
  <c r="V55" i="19"/>
  <c r="P55" i="19"/>
  <c r="U55" i="12"/>
  <c r="P55" i="12"/>
  <c r="L56" i="12"/>
  <c r="W55" i="12"/>
  <c r="Q55" i="12"/>
  <c r="V55" i="12"/>
  <c r="O55" i="12"/>
  <c r="S55" i="12"/>
  <c r="L56" i="18"/>
  <c r="V55" i="18"/>
  <c r="Q55" i="18"/>
  <c r="W55" i="18"/>
  <c r="P55" i="18"/>
  <c r="O55" i="18"/>
  <c r="U55" i="18"/>
  <c r="S55" i="18"/>
  <c r="L56" i="11"/>
  <c r="V55" i="11"/>
  <c r="Q55" i="11"/>
  <c r="U55" i="11"/>
  <c r="P55" i="11"/>
  <c r="O55" i="11"/>
  <c r="W55" i="11"/>
  <c r="S55" i="11"/>
  <c r="U55" i="10"/>
  <c r="P55" i="10"/>
  <c r="S55" i="10"/>
  <c r="O55" i="10"/>
  <c r="W55" i="10"/>
  <c r="L56" i="10"/>
  <c r="Q55" i="10"/>
  <c r="V55" i="10"/>
  <c r="U55" i="8"/>
  <c r="P55" i="8"/>
  <c r="W55" i="8"/>
  <c r="V55" i="8"/>
  <c r="O55" i="8"/>
  <c r="L56" i="8"/>
  <c r="S55" i="8"/>
  <c r="Q55" i="8"/>
  <c r="U55" i="7"/>
  <c r="P55" i="7"/>
  <c r="S55" i="7"/>
  <c r="L56" i="7"/>
  <c r="W55" i="7"/>
  <c r="Q55" i="7"/>
  <c r="O55" i="7"/>
  <c r="V55" i="7"/>
  <c r="U55" i="5"/>
  <c r="P55" i="5"/>
  <c r="L56" i="5"/>
  <c r="S55" i="5"/>
  <c r="V55" i="5"/>
  <c r="W55" i="5"/>
  <c r="Q55" i="5"/>
  <c r="O55" i="5"/>
  <c r="W56" i="4"/>
  <c r="S56" i="4"/>
  <c r="O56" i="4"/>
  <c r="L57" i="4"/>
  <c r="V56" i="4"/>
  <c r="Q56" i="4"/>
  <c r="U56" i="4"/>
  <c r="P56" i="4"/>
  <c r="U55" i="3"/>
  <c r="P55" i="3"/>
  <c r="V55" i="3"/>
  <c r="O55" i="3"/>
  <c r="S55" i="3"/>
  <c r="L56" i="3"/>
  <c r="W55" i="3"/>
  <c r="Q55" i="3"/>
  <c r="W55" i="1"/>
  <c r="V55" i="1"/>
  <c r="P55" i="1"/>
  <c r="L56" i="1"/>
  <c r="S55" i="1"/>
  <c r="U55" i="1"/>
  <c r="U56" i="19" l="1"/>
  <c r="P56" i="19"/>
  <c r="V56" i="19"/>
  <c r="O56" i="19"/>
  <c r="S56" i="19"/>
  <c r="L57" i="19"/>
  <c r="W56" i="19"/>
  <c r="Q56" i="19"/>
  <c r="L57" i="12"/>
  <c r="V56" i="12"/>
  <c r="Q56" i="12"/>
  <c r="S56" i="12"/>
  <c r="W56" i="12"/>
  <c r="P56" i="12"/>
  <c r="O56" i="12"/>
  <c r="U56" i="12"/>
  <c r="W56" i="18"/>
  <c r="S56" i="18"/>
  <c r="O56" i="18"/>
  <c r="L57" i="18"/>
  <c r="V56" i="18"/>
  <c r="P56" i="18"/>
  <c r="U56" i="18"/>
  <c r="Q56" i="18"/>
  <c r="W56" i="11"/>
  <c r="L57" i="11"/>
  <c r="V56" i="11"/>
  <c r="Q56" i="11"/>
  <c r="U56" i="11"/>
  <c r="O56" i="11"/>
  <c r="S56" i="11"/>
  <c r="P56" i="11"/>
  <c r="L57" i="10"/>
  <c r="V56" i="10"/>
  <c r="Q56" i="10"/>
  <c r="U56" i="10"/>
  <c r="P56" i="10"/>
  <c r="S56" i="10"/>
  <c r="O56" i="10"/>
  <c r="W56" i="10"/>
  <c r="V56" i="8"/>
  <c r="Q56" i="8"/>
  <c r="S56" i="8"/>
  <c r="O56" i="8"/>
  <c r="P56" i="8"/>
  <c r="W56" i="8"/>
  <c r="U56" i="8"/>
  <c r="L57" i="7"/>
  <c r="V56" i="7"/>
  <c r="Q56" i="7"/>
  <c r="U56" i="7"/>
  <c r="O56" i="7"/>
  <c r="S56" i="7"/>
  <c r="W56" i="7"/>
  <c r="P56" i="7"/>
  <c r="L57" i="5"/>
  <c r="V56" i="5"/>
  <c r="Q56" i="5"/>
  <c r="S56" i="5"/>
  <c r="P56" i="5"/>
  <c r="W56" i="5"/>
  <c r="O56" i="5"/>
  <c r="U56" i="5"/>
  <c r="S57" i="4"/>
  <c r="O57" i="4"/>
  <c r="V57" i="4"/>
  <c r="P57" i="4"/>
  <c r="U57" i="4"/>
  <c r="L58" i="4"/>
  <c r="Q57" i="4"/>
  <c r="W57" i="4"/>
  <c r="L57" i="3"/>
  <c r="V56" i="3"/>
  <c r="Q56" i="3"/>
  <c r="W56" i="3"/>
  <c r="P56" i="3"/>
  <c r="U56" i="3"/>
  <c r="O56" i="3"/>
  <c r="S56" i="3"/>
  <c r="S56" i="1"/>
  <c r="L57" i="1"/>
  <c r="P56" i="1"/>
  <c r="V56" i="1"/>
  <c r="U56" i="1"/>
  <c r="W56" i="1"/>
  <c r="L58" i="19" l="1"/>
  <c r="V57" i="19"/>
  <c r="Q57" i="19"/>
  <c r="W57" i="19"/>
  <c r="P57" i="19"/>
  <c r="U57" i="19"/>
  <c r="O57" i="19"/>
  <c r="S57" i="19"/>
  <c r="W57" i="12"/>
  <c r="U57" i="12"/>
  <c r="P57" i="12"/>
  <c r="S57" i="12"/>
  <c r="O57" i="12"/>
  <c r="L58" i="12"/>
  <c r="V57" i="12"/>
  <c r="Q57" i="12"/>
  <c r="S57" i="18"/>
  <c r="O57" i="18"/>
  <c r="V57" i="18"/>
  <c r="P57" i="18"/>
  <c r="U57" i="18"/>
  <c r="W57" i="18"/>
  <c r="L58" i="18"/>
  <c r="Q57" i="18"/>
  <c r="S57" i="11"/>
  <c r="O57" i="11"/>
  <c r="W57" i="11"/>
  <c r="Q57" i="11"/>
  <c r="V57" i="11"/>
  <c r="P57" i="11"/>
  <c r="L58" i="11"/>
  <c r="U57" i="11"/>
  <c r="W57" i="10"/>
  <c r="L58" i="10"/>
  <c r="V57" i="10"/>
  <c r="Q57" i="10"/>
  <c r="U57" i="10"/>
  <c r="P57" i="10"/>
  <c r="S57" i="10"/>
  <c r="O57" i="10"/>
  <c r="W57" i="7"/>
  <c r="V57" i="7"/>
  <c r="Q57" i="7"/>
  <c r="U57" i="7"/>
  <c r="P57" i="7"/>
  <c r="S57" i="7"/>
  <c r="O57" i="7"/>
  <c r="L58" i="7"/>
  <c r="W57" i="5"/>
  <c r="U57" i="5"/>
  <c r="P57" i="5"/>
  <c r="Q57" i="5"/>
  <c r="S57" i="5"/>
  <c r="L58" i="5"/>
  <c r="V57" i="5"/>
  <c r="O57" i="5"/>
  <c r="U58" i="4"/>
  <c r="P58" i="4"/>
  <c r="W58" i="4"/>
  <c r="Q58" i="4"/>
  <c r="V58" i="4"/>
  <c r="O58" i="4"/>
  <c r="S58" i="4"/>
  <c r="L59" i="4"/>
  <c r="W57" i="3"/>
  <c r="L58" i="3"/>
  <c r="V57" i="3"/>
  <c r="Q57" i="3"/>
  <c r="U57" i="3"/>
  <c r="P57" i="3"/>
  <c r="O57" i="3"/>
  <c r="S57" i="3"/>
  <c r="P57" i="1"/>
  <c r="U57" i="1"/>
  <c r="S57" i="1"/>
  <c r="W57" i="1"/>
  <c r="V57" i="1"/>
  <c r="L58" i="1"/>
  <c r="W58" i="19" l="1"/>
  <c r="O58" i="19"/>
  <c r="V58" i="19"/>
  <c r="Q58" i="19"/>
  <c r="U58" i="19"/>
  <c r="P58" i="19"/>
  <c r="S58" i="19"/>
  <c r="S58" i="12"/>
  <c r="O58" i="12"/>
  <c r="W58" i="12"/>
  <c r="Q58" i="12"/>
  <c r="V58" i="12"/>
  <c r="P58" i="12"/>
  <c r="U58" i="12"/>
  <c r="L59" i="12"/>
  <c r="U58" i="18"/>
  <c r="P58" i="18"/>
  <c r="W58" i="18"/>
  <c r="Q58" i="18"/>
  <c r="V58" i="18"/>
  <c r="O58" i="18"/>
  <c r="L59" i="18"/>
  <c r="S58" i="18"/>
  <c r="U58" i="11"/>
  <c r="P58" i="11"/>
  <c r="S58" i="11"/>
  <c r="O58" i="11"/>
  <c r="Q58" i="11"/>
  <c r="W58" i="11"/>
  <c r="L59" i="11"/>
  <c r="V58" i="11"/>
  <c r="S58" i="10"/>
  <c r="O58" i="10"/>
  <c r="W58" i="10"/>
  <c r="L59" i="10"/>
  <c r="V58" i="10"/>
  <c r="Q58" i="10"/>
  <c r="U58" i="10"/>
  <c r="P58" i="10"/>
  <c r="S58" i="7"/>
  <c r="O58" i="7"/>
  <c r="L59" i="7"/>
  <c r="W58" i="7"/>
  <c r="Q58" i="7"/>
  <c r="V58" i="7"/>
  <c r="P58" i="7"/>
  <c r="U58" i="7"/>
  <c r="S58" i="5"/>
  <c r="O58" i="5"/>
  <c r="W58" i="5"/>
  <c r="Q58" i="5"/>
  <c r="U58" i="5"/>
  <c r="P58" i="5"/>
  <c r="L59" i="5"/>
  <c r="V58" i="5"/>
  <c r="L60" i="4"/>
  <c r="V59" i="4"/>
  <c r="Q59" i="4"/>
  <c r="W59" i="4"/>
  <c r="P59" i="4"/>
  <c r="U59" i="4"/>
  <c r="O59" i="4"/>
  <c r="S59" i="4"/>
  <c r="S58" i="3"/>
  <c r="O58" i="3"/>
  <c r="U58" i="3"/>
  <c r="L59" i="3"/>
  <c r="W58" i="3"/>
  <c r="Q58" i="3"/>
  <c r="V58" i="3"/>
  <c r="P58" i="3"/>
  <c r="V58" i="1"/>
  <c r="L59" i="1"/>
  <c r="U58" i="1"/>
  <c r="S58" i="1"/>
  <c r="W58" i="1"/>
  <c r="P58" i="1"/>
  <c r="U59" i="12" l="1"/>
  <c r="P59" i="12"/>
  <c r="L60" i="12"/>
  <c r="W59" i="12"/>
  <c r="Q59" i="12"/>
  <c r="V59" i="12"/>
  <c r="O59" i="12"/>
  <c r="S59" i="12"/>
  <c r="L60" i="18"/>
  <c r="V59" i="18"/>
  <c r="Q59" i="18"/>
  <c r="W59" i="18"/>
  <c r="P59" i="18"/>
  <c r="U59" i="18"/>
  <c r="S59" i="18"/>
  <c r="O59" i="18"/>
  <c r="W59" i="11"/>
  <c r="L60" i="11"/>
  <c r="V59" i="11"/>
  <c r="Q59" i="11"/>
  <c r="U59" i="11"/>
  <c r="P59" i="11"/>
  <c r="S59" i="11"/>
  <c r="O59" i="11"/>
  <c r="U59" i="10"/>
  <c r="P59" i="10"/>
  <c r="S59" i="10"/>
  <c r="O59" i="10"/>
  <c r="W59" i="10"/>
  <c r="L60" i="10"/>
  <c r="Q59" i="10"/>
  <c r="V59" i="10"/>
  <c r="U59" i="7"/>
  <c r="P59" i="7"/>
  <c r="S59" i="7"/>
  <c r="L60" i="7"/>
  <c r="W59" i="7"/>
  <c r="Q59" i="7"/>
  <c r="V59" i="7"/>
  <c r="O59" i="7"/>
  <c r="U59" i="5"/>
  <c r="P59" i="5"/>
  <c r="L60" i="5"/>
  <c r="W59" i="5"/>
  <c r="Q59" i="5"/>
  <c r="V59" i="5"/>
  <c r="O59" i="5"/>
  <c r="S59" i="5"/>
  <c r="W60" i="4"/>
  <c r="S60" i="4"/>
  <c r="O60" i="4"/>
  <c r="L61" i="4"/>
  <c r="V60" i="4"/>
  <c r="Q60" i="4"/>
  <c r="P60" i="4"/>
  <c r="U60" i="4"/>
  <c r="U59" i="3"/>
  <c r="P59" i="3"/>
  <c r="V59" i="3"/>
  <c r="O59" i="3"/>
  <c r="S59" i="3"/>
  <c r="L60" i="3"/>
  <c r="Q59" i="3"/>
  <c r="W59" i="3"/>
  <c r="W59" i="1"/>
  <c r="S59" i="1"/>
  <c r="P59" i="1"/>
  <c r="V59" i="1"/>
  <c r="U59" i="1"/>
  <c r="L60" i="1"/>
  <c r="L61" i="12" l="1"/>
  <c r="V60" i="12"/>
  <c r="Q60" i="12"/>
  <c r="S60" i="12"/>
  <c r="W60" i="12"/>
  <c r="P60" i="12"/>
  <c r="O60" i="12"/>
  <c r="U60" i="12"/>
  <c r="W60" i="18"/>
  <c r="S60" i="18"/>
  <c r="O60" i="18"/>
  <c r="L61" i="18"/>
  <c r="Q60" i="18"/>
  <c r="V60" i="18"/>
  <c r="P60" i="18"/>
  <c r="U60" i="18"/>
  <c r="S60" i="11"/>
  <c r="O60" i="11"/>
  <c r="W60" i="11"/>
  <c r="L61" i="11"/>
  <c r="V60" i="11"/>
  <c r="Q60" i="11"/>
  <c r="P60" i="11"/>
  <c r="U60" i="11"/>
  <c r="V60" i="10"/>
  <c r="Q60" i="10"/>
  <c r="U60" i="10"/>
  <c r="P60" i="10"/>
  <c r="L61" i="10"/>
  <c r="S60" i="10"/>
  <c r="O60" i="10"/>
  <c r="W60" i="10"/>
  <c r="L61" i="7"/>
  <c r="V60" i="7"/>
  <c r="Q60" i="7"/>
  <c r="U60" i="7"/>
  <c r="O60" i="7"/>
  <c r="S60" i="7"/>
  <c r="W60" i="7"/>
  <c r="P60" i="7"/>
  <c r="L61" i="5"/>
  <c r="V60" i="5"/>
  <c r="Q60" i="5"/>
  <c r="S60" i="5"/>
  <c r="U60" i="5"/>
  <c r="W60" i="5"/>
  <c r="P60" i="5"/>
  <c r="O60" i="5"/>
  <c r="S61" i="4"/>
  <c r="O61" i="4"/>
  <c r="V61" i="4"/>
  <c r="P61" i="4"/>
  <c r="U61" i="4"/>
  <c r="L62" i="4"/>
  <c r="W61" i="4"/>
  <c r="Q61" i="4"/>
  <c r="L61" i="3"/>
  <c r="V60" i="3"/>
  <c r="Q60" i="3"/>
  <c r="W60" i="3"/>
  <c r="P60" i="3"/>
  <c r="U60" i="3"/>
  <c r="O60" i="3"/>
  <c r="S60" i="3"/>
  <c r="S60" i="1"/>
  <c r="P60" i="1"/>
  <c r="V60" i="1"/>
  <c r="W60" i="1"/>
  <c r="L61" i="1"/>
  <c r="U60" i="1"/>
  <c r="W61" i="12" l="1"/>
  <c r="U61" i="12"/>
  <c r="P61" i="12"/>
  <c r="S61" i="12"/>
  <c r="O61" i="12"/>
  <c r="L62" i="12"/>
  <c r="V61" i="12"/>
  <c r="Q61" i="12"/>
  <c r="S61" i="18"/>
  <c r="O61" i="18"/>
  <c r="V61" i="18"/>
  <c r="P61" i="18"/>
  <c r="U61" i="18"/>
  <c r="L62" i="18"/>
  <c r="Q61" i="18"/>
  <c r="W61" i="18"/>
  <c r="U61" i="11"/>
  <c r="P61" i="11"/>
  <c r="S61" i="11"/>
  <c r="O61" i="11"/>
  <c r="W61" i="11"/>
  <c r="Q61" i="11"/>
  <c r="L62" i="11"/>
  <c r="V61" i="11"/>
  <c r="U61" i="10"/>
  <c r="P61" i="10"/>
  <c r="W61" i="10"/>
  <c r="Q61" i="10"/>
  <c r="V61" i="10"/>
  <c r="O61" i="10"/>
  <c r="L62" i="10"/>
  <c r="S61" i="10"/>
  <c r="W61" i="7"/>
  <c r="V61" i="7"/>
  <c r="Q61" i="7"/>
  <c r="U61" i="7"/>
  <c r="P61" i="7"/>
  <c r="S61" i="7"/>
  <c r="O61" i="7"/>
  <c r="L62" i="7"/>
  <c r="W61" i="5"/>
  <c r="U61" i="5"/>
  <c r="P61" i="5"/>
  <c r="L62" i="5"/>
  <c r="V61" i="5"/>
  <c r="O61" i="5"/>
  <c r="Q61" i="5"/>
  <c r="S61" i="5"/>
  <c r="U62" i="4"/>
  <c r="P62" i="4"/>
  <c r="W62" i="4"/>
  <c r="Q62" i="4"/>
  <c r="V62" i="4"/>
  <c r="O62" i="4"/>
  <c r="S62" i="4"/>
  <c r="L63" i="4"/>
  <c r="W61" i="3"/>
  <c r="L62" i="3"/>
  <c r="V61" i="3"/>
  <c r="Q61" i="3"/>
  <c r="U61" i="3"/>
  <c r="P61" i="3"/>
  <c r="S61" i="3"/>
  <c r="O61" i="3"/>
  <c r="P61" i="1"/>
  <c r="U61" i="1"/>
  <c r="W61" i="1"/>
  <c r="V61" i="1"/>
  <c r="L62" i="1"/>
  <c r="S61" i="1"/>
  <c r="S62" i="12" l="1"/>
  <c r="O62" i="12"/>
  <c r="W62" i="12"/>
  <c r="Q62" i="12"/>
  <c r="V62" i="12"/>
  <c r="P62" i="12"/>
  <c r="U62" i="12"/>
  <c r="L63" i="12"/>
  <c r="U62" i="18"/>
  <c r="P62" i="18"/>
  <c r="W62" i="18"/>
  <c r="Q62" i="18"/>
  <c r="V62" i="18"/>
  <c r="O62" i="18"/>
  <c r="L63" i="18"/>
  <c r="S62" i="18"/>
  <c r="L63" i="11"/>
  <c r="V62" i="11"/>
  <c r="Q62" i="11"/>
  <c r="U62" i="11"/>
  <c r="P62" i="11"/>
  <c r="S62" i="11"/>
  <c r="O62" i="11"/>
  <c r="W62" i="11"/>
  <c r="L63" i="10"/>
  <c r="V62" i="10"/>
  <c r="Q62" i="10"/>
  <c r="S62" i="10"/>
  <c r="O62" i="10"/>
  <c r="P62" i="10"/>
  <c r="W62" i="10"/>
  <c r="U62" i="10"/>
  <c r="S62" i="7"/>
  <c r="O62" i="7"/>
  <c r="L63" i="7"/>
  <c r="W62" i="7"/>
  <c r="Q62" i="7"/>
  <c r="V62" i="7"/>
  <c r="P62" i="7"/>
  <c r="U62" i="7"/>
  <c r="S62" i="5"/>
  <c r="O62" i="5"/>
  <c r="W62" i="5"/>
  <c r="Q62" i="5"/>
  <c r="L63" i="5"/>
  <c r="V62" i="5"/>
  <c r="U62" i="5"/>
  <c r="P62" i="5"/>
  <c r="L64" i="4"/>
  <c r="V63" i="4"/>
  <c r="Q63" i="4"/>
  <c r="W63" i="4"/>
  <c r="P63" i="4"/>
  <c r="U63" i="4"/>
  <c r="O63" i="4"/>
  <c r="S63" i="4"/>
  <c r="S62" i="3"/>
  <c r="O62" i="3"/>
  <c r="U62" i="3"/>
  <c r="L63" i="3"/>
  <c r="W62" i="3"/>
  <c r="Q62" i="3"/>
  <c r="P62" i="3"/>
  <c r="V62" i="3"/>
  <c r="V62" i="1"/>
  <c r="L63" i="1"/>
  <c r="U62" i="1"/>
  <c r="P62" i="1"/>
  <c r="S62" i="1"/>
  <c r="W62" i="1"/>
  <c r="U63" i="12" l="1"/>
  <c r="P63" i="12"/>
  <c r="L64" i="12"/>
  <c r="W63" i="12"/>
  <c r="Q63" i="12"/>
  <c r="V63" i="12"/>
  <c r="O63" i="12"/>
  <c r="S63" i="12"/>
  <c r="L64" i="18"/>
  <c r="V63" i="18"/>
  <c r="Q63" i="18"/>
  <c r="W63" i="18"/>
  <c r="P63" i="18"/>
  <c r="O63" i="18"/>
  <c r="U63" i="18"/>
  <c r="S63" i="18"/>
  <c r="W63" i="11"/>
  <c r="L64" i="11"/>
  <c r="V63" i="11"/>
  <c r="Q63" i="11"/>
  <c r="U63" i="11"/>
  <c r="P63" i="11"/>
  <c r="O63" i="11"/>
  <c r="S63" i="11"/>
  <c r="W63" i="10"/>
  <c r="U63" i="10"/>
  <c r="P63" i="10"/>
  <c r="L64" i="10"/>
  <c r="S63" i="10"/>
  <c r="Q63" i="10"/>
  <c r="V63" i="10"/>
  <c r="O63" i="10"/>
  <c r="U63" i="7"/>
  <c r="P63" i="7"/>
  <c r="S63" i="7"/>
  <c r="L64" i="7"/>
  <c r="W63" i="7"/>
  <c r="Q63" i="7"/>
  <c r="V63" i="7"/>
  <c r="O63" i="7"/>
  <c r="U63" i="5"/>
  <c r="P63" i="5"/>
  <c r="L64" i="5"/>
  <c r="S63" i="5"/>
  <c r="W63" i="5"/>
  <c r="Q63" i="5"/>
  <c r="V63" i="5"/>
  <c r="O63" i="5"/>
  <c r="W64" i="4"/>
  <c r="S64" i="4"/>
  <c r="O64" i="4"/>
  <c r="L65" i="4"/>
  <c r="V64" i="4"/>
  <c r="Q64" i="4"/>
  <c r="U64" i="4"/>
  <c r="P64" i="4"/>
  <c r="U63" i="3"/>
  <c r="P63" i="3"/>
  <c r="V63" i="3"/>
  <c r="O63" i="3"/>
  <c r="S63" i="3"/>
  <c r="L64" i="3"/>
  <c r="W63" i="3"/>
  <c r="Q63" i="3"/>
  <c r="W63" i="1"/>
  <c r="V63" i="1"/>
  <c r="P63" i="1"/>
  <c r="L64" i="1"/>
  <c r="S63" i="1"/>
  <c r="U63" i="1"/>
  <c r="L65" i="12" l="1"/>
  <c r="V64" i="12"/>
  <c r="Q64" i="12"/>
  <c r="S64" i="12"/>
  <c r="W64" i="12"/>
  <c r="P64" i="12"/>
  <c r="O64" i="12"/>
  <c r="U64" i="12"/>
  <c r="W64" i="18"/>
  <c r="S64" i="18"/>
  <c r="O64" i="18"/>
  <c r="L65" i="18"/>
  <c r="V64" i="18"/>
  <c r="P64" i="18"/>
  <c r="U64" i="18"/>
  <c r="Q64" i="18"/>
  <c r="S64" i="11"/>
  <c r="O64" i="11"/>
  <c r="W64" i="11"/>
  <c r="L65" i="11"/>
  <c r="V64" i="11"/>
  <c r="Q64" i="11"/>
  <c r="U64" i="11"/>
  <c r="P64" i="11"/>
  <c r="S64" i="10"/>
  <c r="O64" i="10"/>
  <c r="L65" i="10"/>
  <c r="V64" i="10"/>
  <c r="Q64" i="10"/>
  <c r="W64" i="10"/>
  <c r="U64" i="10"/>
  <c r="P64" i="10"/>
  <c r="L65" i="7"/>
  <c r="V64" i="7"/>
  <c r="Q64" i="7"/>
  <c r="U64" i="7"/>
  <c r="O64" i="7"/>
  <c r="S64" i="7"/>
  <c r="P64" i="7"/>
  <c r="W64" i="7"/>
  <c r="S64" i="5"/>
  <c r="O64" i="5"/>
  <c r="L65" i="5"/>
  <c r="U64" i="5"/>
  <c r="Q64" i="5"/>
  <c r="W64" i="5"/>
  <c r="P64" i="5"/>
  <c r="V64" i="5"/>
  <c r="S65" i="4"/>
  <c r="O65" i="4"/>
  <c r="V65" i="4"/>
  <c r="P65" i="4"/>
  <c r="U65" i="4"/>
  <c r="L66" i="4"/>
  <c r="Q65" i="4"/>
  <c r="W65" i="4"/>
  <c r="L65" i="3"/>
  <c r="V64" i="3"/>
  <c r="Q64" i="3"/>
  <c r="W64" i="3"/>
  <c r="P64" i="3"/>
  <c r="U64" i="3"/>
  <c r="O64" i="3"/>
  <c r="S64" i="3"/>
  <c r="S64" i="1"/>
  <c r="L65" i="1"/>
  <c r="U64" i="1"/>
  <c r="V64" i="1"/>
  <c r="P64" i="1"/>
  <c r="W64" i="1"/>
  <c r="W65" i="12" l="1"/>
  <c r="U65" i="12"/>
  <c r="P65" i="12"/>
  <c r="S65" i="12"/>
  <c r="O65" i="12"/>
  <c r="L66" i="12"/>
  <c r="V65" i="12"/>
  <c r="Q65" i="12"/>
  <c r="S65" i="18"/>
  <c r="O65" i="18"/>
  <c r="V65" i="18"/>
  <c r="P65" i="18"/>
  <c r="U65" i="18"/>
  <c r="W65" i="18"/>
  <c r="L66" i="18"/>
  <c r="Q65" i="18"/>
  <c r="U65" i="11"/>
  <c r="P65" i="11"/>
  <c r="S65" i="11"/>
  <c r="O65" i="11"/>
  <c r="W65" i="11"/>
  <c r="V65" i="11"/>
  <c r="Q65" i="11"/>
  <c r="L66" i="11"/>
  <c r="U65" i="10"/>
  <c r="P65" i="10"/>
  <c r="W65" i="10"/>
  <c r="Q65" i="10"/>
  <c r="V65" i="10"/>
  <c r="O65" i="10"/>
  <c r="L66" i="10"/>
  <c r="S65" i="10"/>
  <c r="W65" i="7"/>
  <c r="V65" i="7"/>
  <c r="Q65" i="7"/>
  <c r="U65" i="7"/>
  <c r="P65" i="7"/>
  <c r="S65" i="7"/>
  <c r="O65" i="7"/>
  <c r="L66" i="7"/>
  <c r="U65" i="5"/>
  <c r="P65" i="5"/>
  <c r="S65" i="5"/>
  <c r="V65" i="5"/>
  <c r="W65" i="5"/>
  <c r="L66" i="5"/>
  <c r="O65" i="5"/>
  <c r="Q65" i="5"/>
  <c r="U66" i="4"/>
  <c r="P66" i="4"/>
  <c r="W66" i="4"/>
  <c r="Q66" i="4"/>
  <c r="V66" i="4"/>
  <c r="O66" i="4"/>
  <c r="S66" i="4"/>
  <c r="L67" i="4"/>
  <c r="U65" i="3"/>
  <c r="P65" i="3"/>
  <c r="W65" i="3"/>
  <c r="L66" i="3"/>
  <c r="S65" i="3"/>
  <c r="Q65" i="3"/>
  <c r="O65" i="3"/>
  <c r="V65" i="3"/>
  <c r="P65" i="1"/>
  <c r="U65" i="1"/>
  <c r="S65" i="1"/>
  <c r="V65" i="1"/>
  <c r="L66" i="1"/>
  <c r="W65" i="1"/>
  <c r="S66" i="12" l="1"/>
  <c r="O66" i="12"/>
  <c r="W66" i="12"/>
  <c r="Q66" i="12"/>
  <c r="V66" i="12"/>
  <c r="P66" i="12"/>
  <c r="U66" i="12"/>
  <c r="L67" i="12"/>
  <c r="U66" i="18"/>
  <c r="P66" i="18"/>
  <c r="W66" i="18"/>
  <c r="Q66" i="18"/>
  <c r="V66" i="18"/>
  <c r="O66" i="18"/>
  <c r="L67" i="18"/>
  <c r="S66" i="18"/>
  <c r="L67" i="11"/>
  <c r="V66" i="11"/>
  <c r="Q66" i="11"/>
  <c r="U66" i="11"/>
  <c r="P66" i="11"/>
  <c r="S66" i="11"/>
  <c r="O66" i="11"/>
  <c r="W66" i="11"/>
  <c r="L67" i="10"/>
  <c r="V66" i="10"/>
  <c r="Q66" i="10"/>
  <c r="S66" i="10"/>
  <c r="O66" i="10"/>
  <c r="P66" i="10"/>
  <c r="W66" i="10"/>
  <c r="U66" i="10"/>
  <c r="S66" i="7"/>
  <c r="O66" i="7"/>
  <c r="L67" i="7"/>
  <c r="W66" i="7"/>
  <c r="Q66" i="7"/>
  <c r="V66" i="7"/>
  <c r="P66" i="7"/>
  <c r="U66" i="7"/>
  <c r="L67" i="5"/>
  <c r="V66" i="5"/>
  <c r="Q66" i="5"/>
  <c r="U66" i="5"/>
  <c r="O66" i="5"/>
  <c r="S66" i="5"/>
  <c r="P66" i="5"/>
  <c r="W66" i="5"/>
  <c r="L68" i="4"/>
  <c r="V67" i="4"/>
  <c r="Q67" i="4"/>
  <c r="W67" i="4"/>
  <c r="P67" i="4"/>
  <c r="U67" i="4"/>
  <c r="O67" i="4"/>
  <c r="S67" i="4"/>
  <c r="L67" i="3"/>
  <c r="V66" i="3"/>
  <c r="Q66" i="3"/>
  <c r="S66" i="3"/>
  <c r="O66" i="3"/>
  <c r="W66" i="3"/>
  <c r="U66" i="3"/>
  <c r="P66" i="3"/>
  <c r="V66" i="1"/>
  <c r="L67" i="1"/>
  <c r="S66" i="1"/>
  <c r="P66" i="1"/>
  <c r="U66" i="1"/>
  <c r="W66" i="1"/>
  <c r="U67" i="12" l="1"/>
  <c r="P67" i="12"/>
  <c r="L68" i="12"/>
  <c r="W67" i="12"/>
  <c r="Q67" i="12"/>
  <c r="V67" i="12"/>
  <c r="O67" i="12"/>
  <c r="S67" i="12"/>
  <c r="L68" i="18"/>
  <c r="V67" i="18"/>
  <c r="Q67" i="18"/>
  <c r="W67" i="18"/>
  <c r="P67" i="18"/>
  <c r="U67" i="18"/>
  <c r="S67" i="18"/>
  <c r="O67" i="18"/>
  <c r="W67" i="11"/>
  <c r="L68" i="11"/>
  <c r="V67" i="11"/>
  <c r="Q67" i="11"/>
  <c r="U67" i="11"/>
  <c r="P67" i="11"/>
  <c r="S67" i="11"/>
  <c r="O67" i="11"/>
  <c r="W67" i="10"/>
  <c r="U67" i="10"/>
  <c r="P67" i="10"/>
  <c r="L68" i="10"/>
  <c r="S67" i="10"/>
  <c r="Q67" i="10"/>
  <c r="V67" i="10"/>
  <c r="O67" i="10"/>
  <c r="U67" i="7"/>
  <c r="P67" i="7"/>
  <c r="S67" i="7"/>
  <c r="L68" i="7"/>
  <c r="W67" i="7"/>
  <c r="Q67" i="7"/>
  <c r="O67" i="7"/>
  <c r="V67" i="7"/>
  <c r="W67" i="5"/>
  <c r="V67" i="5"/>
  <c r="Q67" i="5"/>
  <c r="L68" i="5"/>
  <c r="U67" i="5"/>
  <c r="O67" i="5"/>
  <c r="S67" i="5"/>
  <c r="P67" i="5"/>
  <c r="W68" i="4"/>
  <c r="S68" i="4"/>
  <c r="O68" i="4"/>
  <c r="L69" i="4"/>
  <c r="V68" i="4"/>
  <c r="Q68" i="4"/>
  <c r="P68" i="4"/>
  <c r="U68" i="4"/>
  <c r="W67" i="3"/>
  <c r="U67" i="3"/>
  <c r="P67" i="3"/>
  <c r="L68" i="3"/>
  <c r="Q67" i="3"/>
  <c r="V67" i="3"/>
  <c r="O67" i="3"/>
  <c r="S67" i="3"/>
  <c r="W67" i="1"/>
  <c r="S67" i="1"/>
  <c r="U67" i="1"/>
  <c r="L68" i="1"/>
  <c r="V67" i="1"/>
  <c r="P67" i="1"/>
  <c r="L69" i="12" l="1"/>
  <c r="V68" i="12"/>
  <c r="Q68" i="12"/>
  <c r="S68" i="12"/>
  <c r="W68" i="12"/>
  <c r="P68" i="12"/>
  <c r="O68" i="12"/>
  <c r="U68" i="12"/>
  <c r="W68" i="18"/>
  <c r="S68" i="18"/>
  <c r="O68" i="18"/>
  <c r="L69" i="18"/>
  <c r="Q68" i="18"/>
  <c r="V68" i="18"/>
  <c r="P68" i="18"/>
  <c r="U68" i="18"/>
  <c r="S68" i="11"/>
  <c r="O68" i="11"/>
  <c r="W68" i="11"/>
  <c r="L69" i="11"/>
  <c r="V68" i="11"/>
  <c r="Q68" i="11"/>
  <c r="P68" i="11"/>
  <c r="U68" i="11"/>
  <c r="S68" i="10"/>
  <c r="O68" i="10"/>
  <c r="L69" i="10"/>
  <c r="V68" i="10"/>
  <c r="Q68" i="10"/>
  <c r="W68" i="10"/>
  <c r="U68" i="10"/>
  <c r="P68" i="10"/>
  <c r="L69" i="7"/>
  <c r="V68" i="7"/>
  <c r="Q68" i="7"/>
  <c r="U68" i="7"/>
  <c r="O68" i="7"/>
  <c r="S68" i="7"/>
  <c r="W68" i="7"/>
  <c r="P68" i="7"/>
  <c r="S68" i="5"/>
  <c r="O68" i="5"/>
  <c r="L69" i="5"/>
  <c r="W68" i="5"/>
  <c r="Q68" i="5"/>
  <c r="V68" i="5"/>
  <c r="U68" i="5"/>
  <c r="P68" i="5"/>
  <c r="S69" i="4"/>
  <c r="O69" i="4"/>
  <c r="V69" i="4"/>
  <c r="P69" i="4"/>
  <c r="U69" i="4"/>
  <c r="L70" i="4"/>
  <c r="W69" i="4"/>
  <c r="Q69" i="4"/>
  <c r="S68" i="3"/>
  <c r="O68" i="3"/>
  <c r="L69" i="3"/>
  <c r="V68" i="3"/>
  <c r="Q68" i="3"/>
  <c r="W68" i="3"/>
  <c r="U68" i="3"/>
  <c r="P68" i="3"/>
  <c r="S68" i="1"/>
  <c r="P68" i="1"/>
  <c r="V68" i="1"/>
  <c r="W68" i="1"/>
  <c r="L69" i="1"/>
  <c r="U68" i="1"/>
  <c r="W69" i="12" l="1"/>
  <c r="U69" i="12"/>
  <c r="P69" i="12"/>
  <c r="S69" i="12"/>
  <c r="O69" i="12"/>
  <c r="L70" i="12"/>
  <c r="V69" i="12"/>
  <c r="Q69" i="12"/>
  <c r="S69" i="18"/>
  <c r="O69" i="18"/>
  <c r="V69" i="18"/>
  <c r="P69" i="18"/>
  <c r="U69" i="18"/>
  <c r="L70" i="18"/>
  <c r="Q69" i="18"/>
  <c r="W69" i="18"/>
  <c r="U69" i="11"/>
  <c r="P69" i="11"/>
  <c r="S69" i="11"/>
  <c r="O69" i="11"/>
  <c r="W69" i="11"/>
  <c r="Q69" i="11"/>
  <c r="L70" i="11"/>
  <c r="V69" i="11"/>
  <c r="U69" i="10"/>
  <c r="P69" i="10"/>
  <c r="W69" i="10"/>
  <c r="Q69" i="10"/>
  <c r="V69" i="10"/>
  <c r="O69" i="10"/>
  <c r="L70" i="10"/>
  <c r="S69" i="10"/>
  <c r="W69" i="7"/>
  <c r="V69" i="7"/>
  <c r="Q69" i="7"/>
  <c r="U69" i="7"/>
  <c r="P69" i="7"/>
  <c r="S69" i="7"/>
  <c r="O69" i="7"/>
  <c r="L70" i="7"/>
  <c r="U69" i="5"/>
  <c r="P69" i="5"/>
  <c r="V69" i="5"/>
  <c r="O69" i="5"/>
  <c r="S69" i="5"/>
  <c r="W69" i="5"/>
  <c r="L70" i="5"/>
  <c r="Q69" i="5"/>
  <c r="U70" i="4"/>
  <c r="P70" i="4"/>
  <c r="W70" i="4"/>
  <c r="Q70" i="4"/>
  <c r="V70" i="4"/>
  <c r="O70" i="4"/>
  <c r="S70" i="4"/>
  <c r="L71" i="4"/>
  <c r="U69" i="3"/>
  <c r="P69" i="3"/>
  <c r="W69" i="3"/>
  <c r="Q69" i="3"/>
  <c r="V69" i="3"/>
  <c r="O69" i="3"/>
  <c r="L70" i="3"/>
  <c r="S69" i="3"/>
  <c r="P69" i="1"/>
  <c r="U69" i="1"/>
  <c r="W69" i="1"/>
  <c r="V69" i="1"/>
  <c r="L70" i="1"/>
  <c r="S69" i="1"/>
  <c r="L71" i="12" l="1"/>
  <c r="S70" i="12"/>
  <c r="O70" i="12"/>
  <c r="W70" i="12"/>
  <c r="Q70" i="12"/>
  <c r="V70" i="12"/>
  <c r="P70" i="12"/>
  <c r="U70" i="12"/>
  <c r="U70" i="18"/>
  <c r="P70" i="18"/>
  <c r="W70" i="18"/>
  <c r="Q70" i="18"/>
  <c r="V70" i="18"/>
  <c r="O70" i="18"/>
  <c r="L71" i="18"/>
  <c r="S70" i="18"/>
  <c r="L71" i="11"/>
  <c r="V70" i="11"/>
  <c r="Q70" i="11"/>
  <c r="U70" i="11"/>
  <c r="P70" i="11"/>
  <c r="S70" i="11"/>
  <c r="O70" i="11"/>
  <c r="W70" i="11"/>
  <c r="L71" i="10"/>
  <c r="V70" i="10"/>
  <c r="Q70" i="10"/>
  <c r="S70" i="10"/>
  <c r="O70" i="10"/>
  <c r="P70" i="10"/>
  <c r="W70" i="10"/>
  <c r="U70" i="10"/>
  <c r="S70" i="7"/>
  <c r="O70" i="7"/>
  <c r="L71" i="7"/>
  <c r="W70" i="7"/>
  <c r="Q70" i="7"/>
  <c r="V70" i="7"/>
  <c r="P70" i="7"/>
  <c r="U70" i="7"/>
  <c r="L71" i="5"/>
  <c r="V70" i="5"/>
  <c r="Q70" i="5"/>
  <c r="W70" i="5"/>
  <c r="P70" i="5"/>
  <c r="U70" i="5"/>
  <c r="O70" i="5"/>
  <c r="S70" i="5"/>
  <c r="L72" i="4"/>
  <c r="V71" i="4"/>
  <c r="Q71" i="4"/>
  <c r="W71" i="4"/>
  <c r="P71" i="4"/>
  <c r="U71" i="4"/>
  <c r="O71" i="4"/>
  <c r="S71" i="4"/>
  <c r="L71" i="3"/>
  <c r="V70" i="3"/>
  <c r="Q70" i="3"/>
  <c r="S70" i="3"/>
  <c r="O70" i="3"/>
  <c r="P70" i="3"/>
  <c r="W70" i="3"/>
  <c r="U70" i="3"/>
  <c r="V70" i="1"/>
  <c r="L71" i="1"/>
  <c r="U70" i="1"/>
  <c r="P70" i="1"/>
  <c r="S70" i="1"/>
  <c r="W70" i="1"/>
  <c r="W71" i="12" l="1"/>
  <c r="U71" i="12"/>
  <c r="P71" i="12"/>
  <c r="V71" i="12"/>
  <c r="O71" i="12"/>
  <c r="S71" i="12"/>
  <c r="L72" i="12"/>
  <c r="Q71" i="12"/>
  <c r="L72" i="18"/>
  <c r="V71" i="18"/>
  <c r="Q71" i="18"/>
  <c r="W71" i="18"/>
  <c r="P71" i="18"/>
  <c r="O71" i="18"/>
  <c r="U71" i="18"/>
  <c r="S71" i="18"/>
  <c r="W71" i="11"/>
  <c r="L72" i="11"/>
  <c r="V71" i="11"/>
  <c r="Q71" i="11"/>
  <c r="U71" i="11"/>
  <c r="P71" i="11"/>
  <c r="O71" i="11"/>
  <c r="S71" i="11"/>
  <c r="W71" i="10"/>
  <c r="U71" i="10"/>
  <c r="P71" i="10"/>
  <c r="L72" i="10"/>
  <c r="S71" i="10"/>
  <c r="Q71" i="10"/>
  <c r="V71" i="10"/>
  <c r="O71" i="10"/>
  <c r="U71" i="7"/>
  <c r="P71" i="7"/>
  <c r="S71" i="7"/>
  <c r="L72" i="7"/>
  <c r="W71" i="7"/>
  <c r="Q71" i="7"/>
  <c r="O71" i="7"/>
  <c r="V71" i="7"/>
  <c r="W71" i="5"/>
  <c r="L72" i="5"/>
  <c r="V71" i="5"/>
  <c r="Q71" i="5"/>
  <c r="P71" i="5"/>
  <c r="U71" i="5"/>
  <c r="O71" i="5"/>
  <c r="S71" i="5"/>
  <c r="W72" i="4"/>
  <c r="S72" i="4"/>
  <c r="O72" i="4"/>
  <c r="L73" i="4"/>
  <c r="V72" i="4"/>
  <c r="Q72" i="4"/>
  <c r="U72" i="4"/>
  <c r="P72" i="4"/>
  <c r="W71" i="3"/>
  <c r="U71" i="3"/>
  <c r="P71" i="3"/>
  <c r="S71" i="3"/>
  <c r="L72" i="3"/>
  <c r="Q71" i="3"/>
  <c r="V71" i="3"/>
  <c r="O71" i="3"/>
  <c r="W71" i="1"/>
  <c r="V71" i="1"/>
  <c r="P71" i="1"/>
  <c r="L72" i="1"/>
  <c r="U71" i="1"/>
  <c r="S71" i="1"/>
  <c r="S72" i="12" l="1"/>
  <c r="O72" i="12"/>
  <c r="L73" i="12"/>
  <c r="V72" i="12"/>
  <c r="Q72" i="12"/>
  <c r="U72" i="12"/>
  <c r="P72" i="12"/>
  <c r="W72" i="12"/>
  <c r="W72" i="18"/>
  <c r="S72" i="18"/>
  <c r="O72" i="18"/>
  <c r="L73" i="18"/>
  <c r="V72" i="18"/>
  <c r="P72" i="18"/>
  <c r="U72" i="18"/>
  <c r="Q72" i="18"/>
  <c r="S72" i="11"/>
  <c r="O72" i="11"/>
  <c r="W72" i="11"/>
  <c r="L73" i="11"/>
  <c r="V72" i="11"/>
  <c r="Q72" i="11"/>
  <c r="U72" i="11"/>
  <c r="P72" i="11"/>
  <c r="S72" i="10"/>
  <c r="O72" i="10"/>
  <c r="L73" i="10"/>
  <c r="V72" i="10"/>
  <c r="Q72" i="10"/>
  <c r="W72" i="10"/>
  <c r="U72" i="10"/>
  <c r="P72" i="10"/>
  <c r="L73" i="7"/>
  <c r="V72" i="7"/>
  <c r="Q72" i="7"/>
  <c r="U72" i="7"/>
  <c r="O72" i="7"/>
  <c r="S72" i="7"/>
  <c r="W72" i="7"/>
  <c r="P72" i="7"/>
  <c r="S72" i="5"/>
  <c r="O72" i="5"/>
  <c r="U72" i="5"/>
  <c r="L73" i="5"/>
  <c r="Q72" i="5"/>
  <c r="P72" i="5"/>
  <c r="W72" i="5"/>
  <c r="V72" i="5"/>
  <c r="S73" i="4"/>
  <c r="O73" i="4"/>
  <c r="V73" i="4"/>
  <c r="P73" i="4"/>
  <c r="U73" i="4"/>
  <c r="L74" i="4"/>
  <c r="Q73" i="4"/>
  <c r="W73" i="4"/>
  <c r="S72" i="3"/>
  <c r="O72" i="3"/>
  <c r="L73" i="3"/>
  <c r="V72" i="3"/>
  <c r="Q72" i="3"/>
  <c r="P72" i="3"/>
  <c r="W72" i="3"/>
  <c r="U72" i="3"/>
  <c r="S72" i="1"/>
  <c r="L73" i="1"/>
  <c r="U72" i="1"/>
  <c r="V72" i="1"/>
  <c r="P72" i="1"/>
  <c r="W72" i="1"/>
  <c r="U73" i="12" l="1"/>
  <c r="P73" i="12"/>
  <c r="W73" i="12"/>
  <c r="V73" i="12"/>
  <c r="O73" i="12"/>
  <c r="L74" i="12"/>
  <c r="S73" i="12"/>
  <c r="Q73" i="12"/>
  <c r="S73" i="18"/>
  <c r="O73" i="18"/>
  <c r="V73" i="18"/>
  <c r="P73" i="18"/>
  <c r="U73" i="18"/>
  <c r="W73" i="18"/>
  <c r="Q73" i="18"/>
  <c r="L74" i="18"/>
  <c r="L74" i="11"/>
  <c r="V73" i="11"/>
  <c r="Q73" i="11"/>
  <c r="W73" i="11"/>
  <c r="P73" i="11"/>
  <c r="U73" i="11"/>
  <c r="O73" i="11"/>
  <c r="S73" i="11"/>
  <c r="U73" i="10"/>
  <c r="P73" i="10"/>
  <c r="W73" i="10"/>
  <c r="Q73" i="10"/>
  <c r="V73" i="10"/>
  <c r="O73" i="10"/>
  <c r="L74" i="10"/>
  <c r="S73" i="10"/>
  <c r="W73" i="7"/>
  <c r="V73" i="7"/>
  <c r="Q73" i="7"/>
  <c r="U73" i="7"/>
  <c r="P73" i="7"/>
  <c r="S73" i="7"/>
  <c r="O73" i="7"/>
  <c r="L74" i="7"/>
  <c r="U73" i="5"/>
  <c r="P73" i="5"/>
  <c r="V73" i="5"/>
  <c r="O73" i="5"/>
  <c r="S73" i="5"/>
  <c r="Q73" i="5"/>
  <c r="W73" i="5"/>
  <c r="L74" i="5"/>
  <c r="U74" i="4"/>
  <c r="P74" i="4"/>
  <c r="W74" i="4"/>
  <c r="Q74" i="4"/>
  <c r="V74" i="4"/>
  <c r="O74" i="4"/>
  <c r="S74" i="4"/>
  <c r="L75" i="4"/>
  <c r="U73" i="3"/>
  <c r="P73" i="3"/>
  <c r="W73" i="3"/>
  <c r="L74" i="3"/>
  <c r="S73" i="3"/>
  <c r="Q73" i="3"/>
  <c r="V73" i="3"/>
  <c r="O73" i="3"/>
  <c r="P73" i="1"/>
  <c r="U73" i="1"/>
  <c r="S73" i="1"/>
  <c r="V73" i="1"/>
  <c r="L74" i="1"/>
  <c r="W73" i="1"/>
  <c r="L75" i="12" l="1"/>
  <c r="V74" i="12"/>
  <c r="Q74" i="12"/>
  <c r="S74" i="12"/>
  <c r="O74" i="12"/>
  <c r="P74" i="12"/>
  <c r="W74" i="12"/>
  <c r="U74" i="12"/>
  <c r="U74" i="18"/>
  <c r="P74" i="18"/>
  <c r="W74" i="18"/>
  <c r="Q74" i="18"/>
  <c r="V74" i="18"/>
  <c r="O74" i="18"/>
  <c r="L75" i="18"/>
  <c r="S74" i="18"/>
  <c r="W74" i="11"/>
  <c r="L75" i="11"/>
  <c r="V74" i="11"/>
  <c r="Q74" i="11"/>
  <c r="U74" i="11"/>
  <c r="P74" i="11"/>
  <c r="S74" i="11"/>
  <c r="O74" i="11"/>
  <c r="L75" i="10"/>
  <c r="V74" i="10"/>
  <c r="Q74" i="10"/>
  <c r="S74" i="10"/>
  <c r="O74" i="10"/>
  <c r="P74" i="10"/>
  <c r="W74" i="10"/>
  <c r="U74" i="10"/>
  <c r="S74" i="7"/>
  <c r="O74" i="7"/>
  <c r="L75" i="7"/>
  <c r="W74" i="7"/>
  <c r="Q74" i="7"/>
  <c r="V74" i="7"/>
  <c r="P74" i="7"/>
  <c r="U74" i="7"/>
  <c r="L75" i="5"/>
  <c r="V74" i="5"/>
  <c r="Q74" i="5"/>
  <c r="W74" i="5"/>
  <c r="P74" i="5"/>
  <c r="U74" i="5"/>
  <c r="O74" i="5"/>
  <c r="S74" i="5"/>
  <c r="L76" i="4"/>
  <c r="V75" i="4"/>
  <c r="Q75" i="4"/>
  <c r="W75" i="4"/>
  <c r="P75" i="4"/>
  <c r="U75" i="4"/>
  <c r="O75" i="4"/>
  <c r="S75" i="4"/>
  <c r="L75" i="3"/>
  <c r="V74" i="3"/>
  <c r="Q74" i="3"/>
  <c r="S74" i="3"/>
  <c r="O74" i="3"/>
  <c r="W74" i="3"/>
  <c r="U74" i="3"/>
  <c r="P74" i="3"/>
  <c r="V74" i="1"/>
  <c r="L75" i="1"/>
  <c r="S74" i="1"/>
  <c r="U74" i="1"/>
  <c r="W74" i="1"/>
  <c r="P74" i="1"/>
  <c r="W75" i="12" l="1"/>
  <c r="U75" i="12"/>
  <c r="P75" i="12"/>
  <c r="L76" i="12"/>
  <c r="Q75" i="12"/>
  <c r="V75" i="12"/>
  <c r="O75" i="12"/>
  <c r="S75" i="12"/>
  <c r="L76" i="18"/>
  <c r="V75" i="18"/>
  <c r="Q75" i="18"/>
  <c r="W75" i="18"/>
  <c r="P75" i="18"/>
  <c r="U75" i="18"/>
  <c r="S75" i="18"/>
  <c r="O75" i="18"/>
  <c r="S75" i="11"/>
  <c r="O75" i="11"/>
  <c r="U75" i="11"/>
  <c r="L76" i="11"/>
  <c r="W75" i="11"/>
  <c r="Q75" i="11"/>
  <c r="P75" i="11"/>
  <c r="V75" i="11"/>
  <c r="W75" i="10"/>
  <c r="U75" i="10"/>
  <c r="P75" i="10"/>
  <c r="L76" i="10"/>
  <c r="S75" i="10"/>
  <c r="Q75" i="10"/>
  <c r="V75" i="10"/>
  <c r="O75" i="10"/>
  <c r="U75" i="7"/>
  <c r="P75" i="7"/>
  <c r="S75" i="7"/>
  <c r="L76" i="7"/>
  <c r="W75" i="7"/>
  <c r="Q75" i="7"/>
  <c r="V75" i="7"/>
  <c r="O75" i="7"/>
  <c r="W75" i="5"/>
  <c r="L76" i="5"/>
  <c r="V75" i="5"/>
  <c r="Q75" i="5"/>
  <c r="U75" i="5"/>
  <c r="O75" i="5"/>
  <c r="S75" i="5"/>
  <c r="P75" i="5"/>
  <c r="W76" i="4"/>
  <c r="S76" i="4"/>
  <c r="O76" i="4"/>
  <c r="L77" i="4"/>
  <c r="V76" i="4"/>
  <c r="Q76" i="4"/>
  <c r="P76" i="4"/>
  <c r="U76" i="4"/>
  <c r="W75" i="3"/>
  <c r="U75" i="3"/>
  <c r="P75" i="3"/>
  <c r="L76" i="3"/>
  <c r="Q75" i="3"/>
  <c r="V75" i="3"/>
  <c r="O75" i="3"/>
  <c r="S75" i="3"/>
  <c r="W75" i="1"/>
  <c r="S75" i="1"/>
  <c r="U75" i="1"/>
  <c r="L76" i="1"/>
  <c r="V75" i="1"/>
  <c r="P75" i="1"/>
  <c r="S76" i="12" l="1"/>
  <c r="O76" i="12"/>
  <c r="L77" i="12"/>
  <c r="V76" i="12"/>
  <c r="Q76" i="12"/>
  <c r="P76" i="12"/>
  <c r="W76" i="12"/>
  <c r="U76" i="12"/>
  <c r="W76" i="18"/>
  <c r="S76" i="18"/>
  <c r="O76" i="18"/>
  <c r="L77" i="18"/>
  <c r="Q76" i="18"/>
  <c r="V76" i="18"/>
  <c r="P76" i="18"/>
  <c r="U76" i="18"/>
  <c r="U76" i="11"/>
  <c r="P76" i="11"/>
  <c r="V76" i="11"/>
  <c r="O76" i="11"/>
  <c r="S76" i="11"/>
  <c r="L77" i="11"/>
  <c r="W76" i="11"/>
  <c r="Q76" i="11"/>
  <c r="S76" i="10"/>
  <c r="O76" i="10"/>
  <c r="L77" i="10"/>
  <c r="V76" i="10"/>
  <c r="Q76" i="10"/>
  <c r="W76" i="10"/>
  <c r="U76" i="10"/>
  <c r="P76" i="10"/>
  <c r="L77" i="7"/>
  <c r="V76" i="7"/>
  <c r="Q76" i="7"/>
  <c r="U76" i="7"/>
  <c r="O76" i="7"/>
  <c r="S76" i="7"/>
  <c r="P76" i="7"/>
  <c r="W76" i="7"/>
  <c r="S76" i="5"/>
  <c r="O76" i="5"/>
  <c r="W76" i="5"/>
  <c r="Q76" i="5"/>
  <c r="L77" i="5"/>
  <c r="V76" i="5"/>
  <c r="U76" i="5"/>
  <c r="P76" i="5"/>
  <c r="S77" i="4"/>
  <c r="O77" i="4"/>
  <c r="V77" i="4"/>
  <c r="P77" i="4"/>
  <c r="U77" i="4"/>
  <c r="L78" i="4"/>
  <c r="W77" i="4"/>
  <c r="Q77" i="4"/>
  <c r="S76" i="3"/>
  <c r="O76" i="3"/>
  <c r="L77" i="3"/>
  <c r="V76" i="3"/>
  <c r="Q76" i="3"/>
  <c r="W76" i="3"/>
  <c r="U76" i="3"/>
  <c r="P76" i="3"/>
  <c r="S76" i="1"/>
  <c r="P76" i="1"/>
  <c r="V76" i="1"/>
  <c r="W76" i="1"/>
  <c r="L77" i="1"/>
  <c r="U76" i="1"/>
  <c r="U77" i="12" l="1"/>
  <c r="P77" i="12"/>
  <c r="W77" i="12"/>
  <c r="Q77" i="12"/>
  <c r="V77" i="12"/>
  <c r="O77" i="12"/>
  <c r="L78" i="12"/>
  <c r="S77" i="12"/>
  <c r="S77" i="18"/>
  <c r="O77" i="18"/>
  <c r="V77" i="18"/>
  <c r="P77" i="18"/>
  <c r="U77" i="18"/>
  <c r="L78" i="18"/>
  <c r="Q77" i="18"/>
  <c r="W77" i="18"/>
  <c r="L78" i="11"/>
  <c r="V77" i="11"/>
  <c r="Q77" i="11"/>
  <c r="W77" i="11"/>
  <c r="P77" i="11"/>
  <c r="U77" i="11"/>
  <c r="O77" i="11"/>
  <c r="S77" i="11"/>
  <c r="U77" i="10"/>
  <c r="P77" i="10"/>
  <c r="W77" i="10"/>
  <c r="Q77" i="10"/>
  <c r="V77" i="10"/>
  <c r="O77" i="10"/>
  <c r="L78" i="10"/>
  <c r="S77" i="10"/>
  <c r="W77" i="7"/>
  <c r="V77" i="7"/>
  <c r="Q77" i="7"/>
  <c r="U77" i="7"/>
  <c r="P77" i="7"/>
  <c r="S77" i="7"/>
  <c r="O77" i="7"/>
  <c r="L78" i="7"/>
  <c r="U77" i="5"/>
  <c r="P77" i="5"/>
  <c r="L78" i="5"/>
  <c r="S77" i="5"/>
  <c r="V77" i="5"/>
  <c r="O77" i="5"/>
  <c r="W77" i="5"/>
  <c r="Q77" i="5"/>
  <c r="U78" i="4"/>
  <c r="P78" i="4"/>
  <c r="W78" i="4"/>
  <c r="Q78" i="4"/>
  <c r="V78" i="4"/>
  <c r="O78" i="4"/>
  <c r="S78" i="4"/>
  <c r="L79" i="4"/>
  <c r="U77" i="3"/>
  <c r="P77" i="3"/>
  <c r="W77" i="3"/>
  <c r="Q77" i="3"/>
  <c r="V77" i="3"/>
  <c r="O77" i="3"/>
  <c r="L78" i="3"/>
  <c r="S77" i="3"/>
  <c r="P77" i="1"/>
  <c r="U77" i="1"/>
  <c r="W77" i="1"/>
  <c r="V77" i="1"/>
  <c r="L78" i="1"/>
  <c r="S77" i="1"/>
  <c r="L79" i="12" l="1"/>
  <c r="V78" i="12"/>
  <c r="Q78" i="12"/>
  <c r="S78" i="12"/>
  <c r="O78" i="12"/>
  <c r="U78" i="12"/>
  <c r="P78" i="12"/>
  <c r="W78" i="12"/>
  <c r="U78" i="18"/>
  <c r="P78" i="18"/>
  <c r="W78" i="18"/>
  <c r="Q78" i="18"/>
  <c r="V78" i="18"/>
  <c r="O78" i="18"/>
  <c r="L79" i="18"/>
  <c r="S78" i="18"/>
  <c r="W78" i="11"/>
  <c r="L79" i="11"/>
  <c r="V78" i="11"/>
  <c r="Q78" i="11"/>
  <c r="U78" i="11"/>
  <c r="P78" i="11"/>
  <c r="S78" i="11"/>
  <c r="O78" i="11"/>
  <c r="L79" i="10"/>
  <c r="V78" i="10"/>
  <c r="Q78" i="10"/>
  <c r="S78" i="10"/>
  <c r="O78" i="10"/>
  <c r="P78" i="10"/>
  <c r="W78" i="10"/>
  <c r="U78" i="10"/>
  <c r="S78" i="7"/>
  <c r="O78" i="7"/>
  <c r="L79" i="7"/>
  <c r="W78" i="7"/>
  <c r="Q78" i="7"/>
  <c r="V78" i="7"/>
  <c r="P78" i="7"/>
  <c r="U78" i="7"/>
  <c r="L79" i="5"/>
  <c r="V78" i="5"/>
  <c r="Q78" i="5"/>
  <c r="S78" i="5"/>
  <c r="P78" i="5"/>
  <c r="W78" i="5"/>
  <c r="O78" i="5"/>
  <c r="U78" i="5"/>
  <c r="L80" i="4"/>
  <c r="V79" i="4"/>
  <c r="Q79" i="4"/>
  <c r="W79" i="4"/>
  <c r="P79" i="4"/>
  <c r="U79" i="4"/>
  <c r="O79" i="4"/>
  <c r="S79" i="4"/>
  <c r="L79" i="3"/>
  <c r="V78" i="3"/>
  <c r="Q78" i="3"/>
  <c r="S78" i="3"/>
  <c r="O78" i="3"/>
  <c r="P78" i="3"/>
  <c r="W78" i="3"/>
  <c r="U78" i="3"/>
  <c r="V78" i="1"/>
  <c r="L79" i="1"/>
  <c r="U78" i="1"/>
  <c r="P78" i="1"/>
  <c r="S78" i="1"/>
  <c r="W78" i="1"/>
  <c r="W79" i="12" l="1"/>
  <c r="U79" i="12"/>
  <c r="P79" i="12"/>
  <c r="V79" i="12"/>
  <c r="O79" i="12"/>
  <c r="S79" i="12"/>
  <c r="Q79" i="12"/>
  <c r="L80" i="12"/>
  <c r="L80" i="18"/>
  <c r="V79" i="18"/>
  <c r="Q79" i="18"/>
  <c r="W79" i="18"/>
  <c r="P79" i="18"/>
  <c r="O79" i="18"/>
  <c r="U79" i="18"/>
  <c r="S79" i="18"/>
  <c r="S79" i="11"/>
  <c r="O79" i="11"/>
  <c r="U79" i="11"/>
  <c r="L80" i="11"/>
  <c r="W79" i="11"/>
  <c r="Q79" i="11"/>
  <c r="V79" i="11"/>
  <c r="P79" i="11"/>
  <c r="W79" i="10"/>
  <c r="U79" i="10"/>
  <c r="P79" i="10"/>
  <c r="L80" i="10"/>
  <c r="S79" i="10"/>
  <c r="Q79" i="10"/>
  <c r="V79" i="10"/>
  <c r="O79" i="10"/>
  <c r="L80" i="7"/>
  <c r="U79" i="7"/>
  <c r="P79" i="7"/>
  <c r="S79" i="7"/>
  <c r="W79" i="7"/>
  <c r="Q79" i="7"/>
  <c r="V79" i="7"/>
  <c r="O79" i="7"/>
  <c r="W79" i="5"/>
  <c r="U79" i="5"/>
  <c r="P79" i="5"/>
  <c r="Q79" i="5"/>
  <c r="L80" i="5"/>
  <c r="O79" i="5"/>
  <c r="V79" i="5"/>
  <c r="S79" i="5"/>
  <c r="W80" i="4"/>
  <c r="S80" i="4"/>
  <c r="O80" i="4"/>
  <c r="L81" i="4"/>
  <c r="V80" i="4"/>
  <c r="Q80" i="4"/>
  <c r="U80" i="4"/>
  <c r="P80" i="4"/>
  <c r="W79" i="3"/>
  <c r="U79" i="3"/>
  <c r="P79" i="3"/>
  <c r="S79" i="3"/>
  <c r="L80" i="3"/>
  <c r="Q79" i="3"/>
  <c r="V79" i="3"/>
  <c r="O79" i="3"/>
  <c r="W79" i="1"/>
  <c r="V79" i="1"/>
  <c r="P79" i="1"/>
  <c r="L80" i="1"/>
  <c r="S79" i="1"/>
  <c r="U79" i="1"/>
  <c r="S80" i="12" l="1"/>
  <c r="O80" i="12"/>
  <c r="L81" i="12"/>
  <c r="V80" i="12"/>
  <c r="Q80" i="12"/>
  <c r="U80" i="12"/>
  <c r="P80" i="12"/>
  <c r="W80" i="12"/>
  <c r="W80" i="18"/>
  <c r="S80" i="18"/>
  <c r="O80" i="18"/>
  <c r="L81" i="18"/>
  <c r="V80" i="18"/>
  <c r="P80" i="18"/>
  <c r="U80" i="18"/>
  <c r="Q80" i="18"/>
  <c r="U80" i="11"/>
  <c r="P80" i="11"/>
  <c r="V80" i="11"/>
  <c r="O80" i="11"/>
  <c r="S80" i="11"/>
  <c r="L81" i="11"/>
  <c r="Q80" i="11"/>
  <c r="W80" i="11"/>
  <c r="S80" i="10"/>
  <c r="O80" i="10"/>
  <c r="L81" i="10"/>
  <c r="V80" i="10"/>
  <c r="Q80" i="10"/>
  <c r="W80" i="10"/>
  <c r="U80" i="10"/>
  <c r="P80" i="10"/>
  <c r="W80" i="7"/>
  <c r="L81" i="7"/>
  <c r="V80" i="7"/>
  <c r="Q80" i="7"/>
  <c r="P80" i="7"/>
  <c r="U80" i="7"/>
  <c r="O80" i="7"/>
  <c r="S80" i="7"/>
  <c r="S80" i="5"/>
  <c r="O80" i="5"/>
  <c r="W80" i="5"/>
  <c r="Q80" i="5"/>
  <c r="P80" i="5"/>
  <c r="L81" i="5"/>
  <c r="V80" i="5"/>
  <c r="U80" i="5"/>
  <c r="S81" i="4"/>
  <c r="O81" i="4"/>
  <c r="V81" i="4"/>
  <c r="P81" i="4"/>
  <c r="U81" i="4"/>
  <c r="L82" i="4"/>
  <c r="Q81" i="4"/>
  <c r="W81" i="4"/>
  <c r="S80" i="3"/>
  <c r="O80" i="3"/>
  <c r="L81" i="3"/>
  <c r="V80" i="3"/>
  <c r="Q80" i="3"/>
  <c r="P80" i="3"/>
  <c r="W80" i="3"/>
  <c r="U80" i="3"/>
  <c r="S80" i="1"/>
  <c r="L81" i="1"/>
  <c r="U80" i="1"/>
  <c r="V80" i="1"/>
  <c r="P80" i="1"/>
  <c r="W80" i="1"/>
  <c r="U81" i="12" l="1"/>
  <c r="P81" i="12"/>
  <c r="W81" i="12"/>
  <c r="V81" i="12"/>
  <c r="O81" i="12"/>
  <c r="L82" i="12"/>
  <c r="S81" i="12"/>
  <c r="Q81" i="12"/>
  <c r="S81" i="18"/>
  <c r="O81" i="18"/>
  <c r="V81" i="18"/>
  <c r="P81" i="18"/>
  <c r="U81" i="18"/>
  <c r="W81" i="18"/>
  <c r="Q81" i="18"/>
  <c r="L82" i="18"/>
  <c r="L82" i="11"/>
  <c r="V81" i="11"/>
  <c r="Q81" i="11"/>
  <c r="W81" i="11"/>
  <c r="P81" i="11"/>
  <c r="U81" i="11"/>
  <c r="O81" i="11"/>
  <c r="S81" i="11"/>
  <c r="U81" i="10"/>
  <c r="P81" i="10"/>
  <c r="W81" i="10"/>
  <c r="Q81" i="10"/>
  <c r="V81" i="10"/>
  <c r="O81" i="10"/>
  <c r="L82" i="10"/>
  <c r="S81" i="10"/>
  <c r="U81" i="7"/>
  <c r="P81" i="7"/>
  <c r="S81" i="7"/>
  <c r="O81" i="7"/>
  <c r="W81" i="7"/>
  <c r="V81" i="7"/>
  <c r="Q81" i="7"/>
  <c r="L82" i="7"/>
  <c r="U81" i="5"/>
  <c r="P81" i="5"/>
  <c r="L82" i="5"/>
  <c r="W81" i="5"/>
  <c r="Q81" i="5"/>
  <c r="V81" i="5"/>
  <c r="O81" i="5"/>
  <c r="S81" i="5"/>
  <c r="U82" i="4"/>
  <c r="P82" i="4"/>
  <c r="W82" i="4"/>
  <c r="Q82" i="4"/>
  <c r="V82" i="4"/>
  <c r="O82" i="4"/>
  <c r="S82" i="4"/>
  <c r="L83" i="4"/>
  <c r="U81" i="3"/>
  <c r="P81" i="3"/>
  <c r="W81" i="3"/>
  <c r="L82" i="3"/>
  <c r="S81" i="3"/>
  <c r="Q81" i="3"/>
  <c r="O81" i="3"/>
  <c r="V81" i="3"/>
  <c r="P81" i="1"/>
  <c r="S81" i="1"/>
  <c r="U81" i="1"/>
  <c r="V81" i="1"/>
  <c r="L82" i="1"/>
  <c r="W81" i="1"/>
  <c r="L83" i="12" l="1"/>
  <c r="V82" i="12"/>
  <c r="Q82" i="12"/>
  <c r="S82" i="12"/>
  <c r="O82" i="12"/>
  <c r="P82" i="12"/>
  <c r="W82" i="12"/>
  <c r="U82" i="12"/>
  <c r="U82" i="18"/>
  <c r="P82" i="18"/>
  <c r="W82" i="18"/>
  <c r="Q82" i="18"/>
  <c r="V82" i="18"/>
  <c r="O82" i="18"/>
  <c r="L83" i="18"/>
  <c r="S82" i="18"/>
  <c r="W82" i="11"/>
  <c r="L83" i="11"/>
  <c r="V82" i="11"/>
  <c r="Q82" i="11"/>
  <c r="U82" i="11"/>
  <c r="P82" i="11"/>
  <c r="S82" i="11"/>
  <c r="O82" i="11"/>
  <c r="L83" i="10"/>
  <c r="V82" i="10"/>
  <c r="Q82" i="10"/>
  <c r="S82" i="10"/>
  <c r="O82" i="10"/>
  <c r="P82" i="10"/>
  <c r="W82" i="10"/>
  <c r="U82" i="10"/>
  <c r="L83" i="7"/>
  <c r="V82" i="7"/>
  <c r="Q82" i="7"/>
  <c r="U82" i="7"/>
  <c r="P82" i="7"/>
  <c r="S82" i="7"/>
  <c r="O82" i="7"/>
  <c r="W82" i="7"/>
  <c r="L83" i="5"/>
  <c r="V82" i="5"/>
  <c r="Q82" i="5"/>
  <c r="S82" i="5"/>
  <c r="U82" i="5"/>
  <c r="W82" i="5"/>
  <c r="O82" i="5"/>
  <c r="P82" i="5"/>
  <c r="S83" i="4"/>
  <c r="O83" i="4"/>
  <c r="L84" i="4"/>
  <c r="V83" i="4"/>
  <c r="Q83" i="4"/>
  <c r="U83" i="4"/>
  <c r="P83" i="4"/>
  <c r="W83" i="4"/>
  <c r="L83" i="3"/>
  <c r="V82" i="3"/>
  <c r="Q82" i="3"/>
  <c r="S82" i="3"/>
  <c r="O82" i="3"/>
  <c r="W82" i="3"/>
  <c r="U82" i="3"/>
  <c r="P82" i="3"/>
  <c r="P82" i="1"/>
  <c r="U82" i="1"/>
  <c r="S82" i="1"/>
  <c r="V82" i="1"/>
  <c r="L83" i="1"/>
  <c r="W82" i="1"/>
  <c r="W83" i="12" l="1"/>
  <c r="U83" i="12"/>
  <c r="P83" i="12"/>
  <c r="L84" i="12"/>
  <c r="Q83" i="12"/>
  <c r="V83" i="12"/>
  <c r="O83" i="12"/>
  <c r="S83" i="12"/>
  <c r="L84" i="18"/>
  <c r="V83" i="18"/>
  <c r="Q83" i="18"/>
  <c r="W83" i="18"/>
  <c r="P83" i="18"/>
  <c r="U83" i="18"/>
  <c r="S83" i="18"/>
  <c r="O83" i="18"/>
  <c r="S83" i="11"/>
  <c r="O83" i="11"/>
  <c r="U83" i="11"/>
  <c r="L84" i="11"/>
  <c r="W83" i="11"/>
  <c r="Q83" i="11"/>
  <c r="V83" i="11"/>
  <c r="P83" i="11"/>
  <c r="W83" i="10"/>
  <c r="U83" i="10"/>
  <c r="P83" i="10"/>
  <c r="L84" i="10"/>
  <c r="S83" i="10"/>
  <c r="Q83" i="10"/>
  <c r="V83" i="10"/>
  <c r="O83" i="10"/>
  <c r="W83" i="7"/>
  <c r="L84" i="7"/>
  <c r="V83" i="7"/>
  <c r="Q83" i="7"/>
  <c r="U83" i="7"/>
  <c r="P83" i="7"/>
  <c r="S83" i="7"/>
  <c r="O83" i="7"/>
  <c r="W83" i="5"/>
  <c r="U83" i="5"/>
  <c r="P83" i="5"/>
  <c r="L84" i="5"/>
  <c r="V83" i="5"/>
  <c r="O83" i="5"/>
  <c r="S83" i="5"/>
  <c r="Q83" i="5"/>
  <c r="U84" i="4"/>
  <c r="P84" i="4"/>
  <c r="W84" i="4"/>
  <c r="V84" i="4"/>
  <c r="O84" i="4"/>
  <c r="L85" i="4"/>
  <c r="S84" i="4"/>
  <c r="Q84" i="4"/>
  <c r="U83" i="3"/>
  <c r="L84" i="3"/>
  <c r="V83" i="3"/>
  <c r="P83" i="3"/>
  <c r="Q83" i="3"/>
  <c r="W83" i="3"/>
  <c r="O83" i="3"/>
  <c r="S83" i="3"/>
  <c r="V83" i="1"/>
  <c r="L84" i="1"/>
  <c r="P83" i="1"/>
  <c r="W83" i="1"/>
  <c r="S83" i="1"/>
  <c r="U83" i="1"/>
  <c r="S84" i="12" l="1"/>
  <c r="O84" i="12"/>
  <c r="L85" i="12"/>
  <c r="V84" i="12"/>
  <c r="Q84" i="12"/>
  <c r="P84" i="12"/>
  <c r="W84" i="12"/>
  <c r="U84" i="12"/>
  <c r="W84" i="18"/>
  <c r="S84" i="18"/>
  <c r="O84" i="18"/>
  <c r="L85" i="18"/>
  <c r="Q84" i="18"/>
  <c r="V84" i="18"/>
  <c r="P84" i="18"/>
  <c r="U84" i="18"/>
  <c r="L85" i="11"/>
  <c r="U84" i="11"/>
  <c r="P84" i="11"/>
  <c r="V84" i="11"/>
  <c r="O84" i="11"/>
  <c r="S84" i="11"/>
  <c r="Q84" i="11"/>
  <c r="W84" i="11"/>
  <c r="S84" i="10"/>
  <c r="O84" i="10"/>
  <c r="L85" i="10"/>
  <c r="V84" i="10"/>
  <c r="Q84" i="10"/>
  <c r="W84" i="10"/>
  <c r="U84" i="10"/>
  <c r="P84" i="10"/>
  <c r="S84" i="7"/>
  <c r="O84" i="7"/>
  <c r="W84" i="7"/>
  <c r="L85" i="7"/>
  <c r="V84" i="7"/>
  <c r="Q84" i="7"/>
  <c r="U84" i="7"/>
  <c r="P84" i="7"/>
  <c r="S84" i="5"/>
  <c r="O84" i="5"/>
  <c r="W84" i="5"/>
  <c r="Q84" i="5"/>
  <c r="L85" i="5"/>
  <c r="V84" i="5"/>
  <c r="U84" i="5"/>
  <c r="P84" i="5"/>
  <c r="L86" i="4"/>
  <c r="V85" i="4"/>
  <c r="Q85" i="4"/>
  <c r="S85" i="4"/>
  <c r="O85" i="4"/>
  <c r="P85" i="4"/>
  <c r="W85" i="4"/>
  <c r="U85" i="4"/>
  <c r="L85" i="3"/>
  <c r="V84" i="3"/>
  <c r="Q84" i="3"/>
  <c r="S84" i="3"/>
  <c r="W84" i="3"/>
  <c r="P84" i="3"/>
  <c r="O84" i="3"/>
  <c r="U84" i="3"/>
  <c r="W84" i="1"/>
  <c r="V84" i="1"/>
  <c r="L85" i="1"/>
  <c r="S84" i="1"/>
  <c r="U84" i="1"/>
  <c r="P84" i="1"/>
  <c r="L86" i="12" l="1"/>
  <c r="U85" i="12"/>
  <c r="P85" i="12"/>
  <c r="W85" i="12"/>
  <c r="Q85" i="12"/>
  <c r="V85" i="12"/>
  <c r="O85" i="12"/>
  <c r="S85" i="12"/>
  <c r="S85" i="18"/>
  <c r="O85" i="18"/>
  <c r="V85" i="18"/>
  <c r="P85" i="18"/>
  <c r="U85" i="18"/>
  <c r="L86" i="18"/>
  <c r="Q85" i="18"/>
  <c r="W85" i="18"/>
  <c r="W85" i="11"/>
  <c r="U85" i="11"/>
  <c r="P85" i="11"/>
  <c r="L86" i="11"/>
  <c r="V85" i="11"/>
  <c r="O85" i="11"/>
  <c r="S85" i="11"/>
  <c r="Q85" i="11"/>
  <c r="U85" i="10"/>
  <c r="P85" i="10"/>
  <c r="W85" i="10"/>
  <c r="Q85" i="10"/>
  <c r="V85" i="10"/>
  <c r="O85" i="10"/>
  <c r="L86" i="10"/>
  <c r="S85" i="10"/>
  <c r="U85" i="7"/>
  <c r="P85" i="7"/>
  <c r="S85" i="7"/>
  <c r="O85" i="7"/>
  <c r="W85" i="7"/>
  <c r="Q85" i="7"/>
  <c r="L86" i="7"/>
  <c r="V85" i="7"/>
  <c r="U85" i="5"/>
  <c r="P85" i="5"/>
  <c r="L86" i="5"/>
  <c r="S85" i="5"/>
  <c r="Q85" i="5"/>
  <c r="V85" i="5"/>
  <c r="W85" i="5"/>
  <c r="O85" i="5"/>
  <c r="W86" i="4"/>
  <c r="U86" i="4"/>
  <c r="P86" i="4"/>
  <c r="L87" i="4"/>
  <c r="Q86" i="4"/>
  <c r="V86" i="4"/>
  <c r="O86" i="4"/>
  <c r="S86" i="4"/>
  <c r="W85" i="3"/>
  <c r="U85" i="3"/>
  <c r="P85" i="3"/>
  <c r="S85" i="3"/>
  <c r="O85" i="3"/>
  <c r="L86" i="3"/>
  <c r="V85" i="3"/>
  <c r="Q85" i="3"/>
  <c r="S85" i="1"/>
  <c r="U85" i="1"/>
  <c r="P85" i="1"/>
  <c r="V85" i="1"/>
  <c r="W85" i="1"/>
  <c r="L86" i="1"/>
  <c r="S86" i="12" l="1"/>
  <c r="O86" i="12"/>
  <c r="U86" i="12"/>
  <c r="W86" i="12"/>
  <c r="Q86" i="12"/>
  <c r="L87" i="12"/>
  <c r="V86" i="12"/>
  <c r="P86" i="12"/>
  <c r="U86" i="18"/>
  <c r="P86" i="18"/>
  <c r="W86" i="18"/>
  <c r="Q86" i="18"/>
  <c r="V86" i="18"/>
  <c r="O86" i="18"/>
  <c r="L87" i="18"/>
  <c r="S86" i="18"/>
  <c r="S86" i="11"/>
  <c r="O86" i="11"/>
  <c r="W86" i="11"/>
  <c r="Q86" i="11"/>
  <c r="L87" i="11"/>
  <c r="V86" i="11"/>
  <c r="U86" i="11"/>
  <c r="P86" i="11"/>
  <c r="L87" i="10"/>
  <c r="V86" i="10"/>
  <c r="Q86" i="10"/>
  <c r="S86" i="10"/>
  <c r="O86" i="10"/>
  <c r="P86" i="10"/>
  <c r="W86" i="10"/>
  <c r="U86" i="10"/>
  <c r="L87" i="7"/>
  <c r="V86" i="7"/>
  <c r="Q86" i="7"/>
  <c r="U86" i="7"/>
  <c r="P86" i="7"/>
  <c r="S86" i="7"/>
  <c r="O86" i="7"/>
  <c r="W86" i="7"/>
  <c r="L87" i="5"/>
  <c r="V86" i="5"/>
  <c r="Q86" i="5"/>
  <c r="S86" i="5"/>
  <c r="P86" i="5"/>
  <c r="W86" i="5"/>
  <c r="O86" i="5"/>
  <c r="U86" i="5"/>
  <c r="S87" i="4"/>
  <c r="O87" i="4"/>
  <c r="L88" i="4"/>
  <c r="V87" i="4"/>
  <c r="Q87" i="4"/>
  <c r="P87" i="4"/>
  <c r="W87" i="4"/>
  <c r="U87" i="4"/>
  <c r="S86" i="3"/>
  <c r="O86" i="3"/>
  <c r="W86" i="3"/>
  <c r="Q86" i="3"/>
  <c r="V86" i="3"/>
  <c r="P86" i="3"/>
  <c r="U86" i="3"/>
  <c r="L87" i="3"/>
  <c r="P86" i="1"/>
  <c r="U86" i="1"/>
  <c r="V86" i="1"/>
  <c r="L87" i="1"/>
  <c r="W86" i="1"/>
  <c r="S86" i="1"/>
  <c r="U87" i="12" l="1"/>
  <c r="P87" i="12"/>
  <c r="V87" i="12"/>
  <c r="O87" i="12"/>
  <c r="L88" i="12"/>
  <c r="Q87" i="12"/>
  <c r="W87" i="12"/>
  <c r="S87" i="12"/>
  <c r="L88" i="18"/>
  <c r="V87" i="18"/>
  <c r="Q87" i="18"/>
  <c r="W87" i="18"/>
  <c r="P87" i="18"/>
  <c r="O87" i="18"/>
  <c r="U87" i="18"/>
  <c r="S87" i="18"/>
  <c r="U87" i="11"/>
  <c r="P87" i="11"/>
  <c r="L88" i="11"/>
  <c r="S87" i="11"/>
  <c r="W87" i="11"/>
  <c r="Q87" i="11"/>
  <c r="V87" i="11"/>
  <c r="O87" i="11"/>
  <c r="W87" i="10"/>
  <c r="U87" i="10"/>
  <c r="P87" i="10"/>
  <c r="L88" i="10"/>
  <c r="S87" i="10"/>
  <c r="Q87" i="10"/>
  <c r="V87" i="10"/>
  <c r="O87" i="10"/>
  <c r="W87" i="7"/>
  <c r="L88" i="7"/>
  <c r="V87" i="7"/>
  <c r="Q87" i="7"/>
  <c r="U87" i="7"/>
  <c r="P87" i="7"/>
  <c r="O87" i="7"/>
  <c r="S87" i="7"/>
  <c r="W87" i="5"/>
  <c r="U87" i="5"/>
  <c r="P87" i="5"/>
  <c r="Q87" i="5"/>
  <c r="S87" i="5"/>
  <c r="O87" i="5"/>
  <c r="L88" i="5"/>
  <c r="V87" i="5"/>
  <c r="U88" i="4"/>
  <c r="P88" i="4"/>
  <c r="W88" i="4"/>
  <c r="Q88" i="4"/>
  <c r="V88" i="4"/>
  <c r="O88" i="4"/>
  <c r="L89" i="4"/>
  <c r="S88" i="4"/>
  <c r="U87" i="3"/>
  <c r="P87" i="3"/>
  <c r="L88" i="3"/>
  <c r="W87" i="3"/>
  <c r="Q87" i="3"/>
  <c r="V87" i="3"/>
  <c r="O87" i="3"/>
  <c r="S87" i="3"/>
  <c r="V87" i="1"/>
  <c r="L88" i="1"/>
  <c r="S87" i="1"/>
  <c r="U87" i="1"/>
  <c r="P87" i="1"/>
  <c r="W87" i="1"/>
  <c r="L89" i="12" l="1"/>
  <c r="V88" i="12"/>
  <c r="Q88" i="12"/>
  <c r="W88" i="12"/>
  <c r="P88" i="12"/>
  <c r="S88" i="12"/>
  <c r="O88" i="12"/>
  <c r="U88" i="12"/>
  <c r="W88" i="18"/>
  <c r="S88" i="18"/>
  <c r="O88" i="18"/>
  <c r="L89" i="18"/>
  <c r="V88" i="18"/>
  <c r="P88" i="18"/>
  <c r="U88" i="18"/>
  <c r="Q88" i="18"/>
  <c r="L89" i="11"/>
  <c r="V88" i="11"/>
  <c r="Q88" i="11"/>
  <c r="S88" i="11"/>
  <c r="P88" i="11"/>
  <c r="W88" i="11"/>
  <c r="O88" i="11"/>
  <c r="U88" i="11"/>
  <c r="S88" i="10"/>
  <c r="O88" i="10"/>
  <c r="L89" i="10"/>
  <c r="V88" i="10"/>
  <c r="Q88" i="10"/>
  <c r="W88" i="10"/>
  <c r="U88" i="10"/>
  <c r="P88" i="10"/>
  <c r="S88" i="7"/>
  <c r="O88" i="7"/>
  <c r="W88" i="7"/>
  <c r="L89" i="7"/>
  <c r="V88" i="7"/>
  <c r="Q88" i="7"/>
  <c r="P88" i="7"/>
  <c r="U88" i="7"/>
  <c r="S88" i="5"/>
  <c r="O88" i="5"/>
  <c r="W88" i="5"/>
  <c r="Q88" i="5"/>
  <c r="P88" i="5"/>
  <c r="U88" i="5"/>
  <c r="L89" i="5"/>
  <c r="V88" i="5"/>
  <c r="L90" i="4"/>
  <c r="V89" i="4"/>
  <c r="Q89" i="4"/>
  <c r="S89" i="4"/>
  <c r="O89" i="4"/>
  <c r="U89" i="4"/>
  <c r="P89" i="4"/>
  <c r="W89" i="4"/>
  <c r="L89" i="3"/>
  <c r="V88" i="3"/>
  <c r="Q88" i="3"/>
  <c r="S88" i="3"/>
  <c r="W88" i="3"/>
  <c r="P88" i="3"/>
  <c r="O88" i="3"/>
  <c r="U88" i="3"/>
  <c r="W88" i="1"/>
  <c r="P88" i="1"/>
  <c r="U88" i="1"/>
  <c r="V88" i="1"/>
  <c r="L89" i="1"/>
  <c r="S88" i="1"/>
  <c r="W89" i="12" l="1"/>
  <c r="L90" i="12"/>
  <c r="U89" i="12"/>
  <c r="P89" i="12"/>
  <c r="V89" i="12"/>
  <c r="O89" i="12"/>
  <c r="S89" i="12"/>
  <c r="Q89" i="12"/>
  <c r="S89" i="18"/>
  <c r="O89" i="18"/>
  <c r="V89" i="18"/>
  <c r="P89" i="18"/>
  <c r="U89" i="18"/>
  <c r="W89" i="18"/>
  <c r="L90" i="18"/>
  <c r="Q89" i="18"/>
  <c r="W89" i="11"/>
  <c r="U89" i="11"/>
  <c r="P89" i="11"/>
  <c r="Q89" i="11"/>
  <c r="L90" i="11"/>
  <c r="V89" i="11"/>
  <c r="O89" i="11"/>
  <c r="S89" i="11"/>
  <c r="U89" i="10"/>
  <c r="P89" i="10"/>
  <c r="W89" i="10"/>
  <c r="Q89" i="10"/>
  <c r="V89" i="10"/>
  <c r="O89" i="10"/>
  <c r="L90" i="10"/>
  <c r="S89" i="10"/>
  <c r="U89" i="7"/>
  <c r="P89" i="7"/>
  <c r="S89" i="7"/>
  <c r="O89" i="7"/>
  <c r="W89" i="7"/>
  <c r="V89" i="7"/>
  <c r="Q89" i="7"/>
  <c r="L90" i="7"/>
  <c r="U89" i="5"/>
  <c r="P89" i="5"/>
  <c r="L90" i="5"/>
  <c r="W89" i="5"/>
  <c r="Q89" i="5"/>
  <c r="V89" i="5"/>
  <c r="O89" i="5"/>
  <c r="S89" i="5"/>
  <c r="W90" i="4"/>
  <c r="U90" i="4"/>
  <c r="P90" i="4"/>
  <c r="V90" i="4"/>
  <c r="O90" i="4"/>
  <c r="S90" i="4"/>
  <c r="Q90" i="4"/>
  <c r="L91" i="4"/>
  <c r="W89" i="3"/>
  <c r="U89" i="3"/>
  <c r="P89" i="3"/>
  <c r="S89" i="3"/>
  <c r="O89" i="3"/>
  <c r="L90" i="3"/>
  <c r="V89" i="3"/>
  <c r="Q89" i="3"/>
  <c r="S89" i="1"/>
  <c r="W89" i="1"/>
  <c r="L90" i="1"/>
  <c r="U89" i="1"/>
  <c r="P89" i="1"/>
  <c r="V89" i="1"/>
  <c r="S90" i="12" l="1"/>
  <c r="O90" i="12"/>
  <c r="U90" i="12"/>
  <c r="W90" i="12"/>
  <c r="Q90" i="12"/>
  <c r="L91" i="12"/>
  <c r="V90" i="12"/>
  <c r="P90" i="12"/>
  <c r="U90" i="18"/>
  <c r="P90" i="18"/>
  <c r="W90" i="18"/>
  <c r="Q90" i="18"/>
  <c r="V90" i="18"/>
  <c r="O90" i="18"/>
  <c r="L91" i="18"/>
  <c r="S90" i="18"/>
  <c r="S90" i="11"/>
  <c r="O90" i="11"/>
  <c r="W90" i="11"/>
  <c r="Q90" i="11"/>
  <c r="P90" i="11"/>
  <c r="L91" i="11"/>
  <c r="V90" i="11"/>
  <c r="U90" i="11"/>
  <c r="L91" i="10"/>
  <c r="V90" i="10"/>
  <c r="Q90" i="10"/>
  <c r="S90" i="10"/>
  <c r="O90" i="10"/>
  <c r="P90" i="10"/>
  <c r="W90" i="10"/>
  <c r="U90" i="10"/>
  <c r="L91" i="7"/>
  <c r="V90" i="7"/>
  <c r="Q90" i="7"/>
  <c r="U90" i="7"/>
  <c r="P90" i="7"/>
  <c r="S90" i="7"/>
  <c r="O90" i="7"/>
  <c r="W90" i="7"/>
  <c r="L91" i="5"/>
  <c r="V90" i="5"/>
  <c r="Q90" i="5"/>
  <c r="S90" i="5"/>
  <c r="U90" i="5"/>
  <c r="O90" i="5"/>
  <c r="P90" i="5"/>
  <c r="W90" i="5"/>
  <c r="S91" i="4"/>
  <c r="O91" i="4"/>
  <c r="L92" i="4"/>
  <c r="V91" i="4"/>
  <c r="Q91" i="4"/>
  <c r="U91" i="4"/>
  <c r="P91" i="4"/>
  <c r="W91" i="4"/>
  <c r="S90" i="3"/>
  <c r="O90" i="3"/>
  <c r="W90" i="3"/>
  <c r="Q90" i="3"/>
  <c r="V90" i="3"/>
  <c r="P90" i="3"/>
  <c r="U90" i="3"/>
  <c r="L91" i="3"/>
  <c r="P90" i="1"/>
  <c r="U90" i="1"/>
  <c r="S90" i="1"/>
  <c r="V90" i="1"/>
  <c r="L91" i="1"/>
  <c r="W90" i="1"/>
  <c r="U91" i="12" l="1"/>
  <c r="P91" i="12"/>
  <c r="V91" i="12"/>
  <c r="O91" i="12"/>
  <c r="L92" i="12"/>
  <c r="W91" i="12"/>
  <c r="S91" i="12"/>
  <c r="Q91" i="12"/>
  <c r="L92" i="18"/>
  <c r="V91" i="18"/>
  <c r="Q91" i="18"/>
  <c r="W91" i="18"/>
  <c r="P91" i="18"/>
  <c r="U91" i="18"/>
  <c r="S91" i="18"/>
  <c r="O91" i="18"/>
  <c r="U91" i="11"/>
  <c r="P91" i="11"/>
  <c r="L92" i="11"/>
  <c r="W91" i="11"/>
  <c r="Q91" i="11"/>
  <c r="V91" i="11"/>
  <c r="O91" i="11"/>
  <c r="S91" i="11"/>
  <c r="W91" i="10"/>
  <c r="U91" i="10"/>
  <c r="P91" i="10"/>
  <c r="L92" i="10"/>
  <c r="S91" i="10"/>
  <c r="Q91" i="10"/>
  <c r="V91" i="10"/>
  <c r="O91" i="10"/>
  <c r="W91" i="7"/>
  <c r="L92" i="7"/>
  <c r="V91" i="7"/>
  <c r="Q91" i="7"/>
  <c r="U91" i="7"/>
  <c r="P91" i="7"/>
  <c r="S91" i="7"/>
  <c r="O91" i="7"/>
  <c r="W91" i="5"/>
  <c r="U91" i="5"/>
  <c r="P91" i="5"/>
  <c r="L92" i="5"/>
  <c r="V91" i="5"/>
  <c r="O91" i="5"/>
  <c r="S91" i="5"/>
  <c r="Q91" i="5"/>
  <c r="U92" i="4"/>
  <c r="P92" i="4"/>
  <c r="W92" i="4"/>
  <c r="V92" i="4"/>
  <c r="O92" i="4"/>
  <c r="L93" i="4"/>
  <c r="S92" i="4"/>
  <c r="Q92" i="4"/>
  <c r="U91" i="3"/>
  <c r="P91" i="3"/>
  <c r="L92" i="3"/>
  <c r="W91" i="3"/>
  <c r="Q91" i="3"/>
  <c r="V91" i="3"/>
  <c r="O91" i="3"/>
  <c r="S91" i="3"/>
  <c r="V91" i="1"/>
  <c r="L92" i="1"/>
  <c r="P91" i="1"/>
  <c r="W91" i="1"/>
  <c r="S91" i="1"/>
  <c r="U91" i="1"/>
  <c r="L93" i="12" l="1"/>
  <c r="V92" i="12"/>
  <c r="Q92" i="12"/>
  <c r="W92" i="12"/>
  <c r="P92" i="12"/>
  <c r="U92" i="12"/>
  <c r="O92" i="12"/>
  <c r="S92" i="12"/>
  <c r="W92" i="18"/>
  <c r="S92" i="18"/>
  <c r="O92" i="18"/>
  <c r="L93" i="18"/>
  <c r="Q92" i="18"/>
  <c r="V92" i="18"/>
  <c r="P92" i="18"/>
  <c r="U92" i="18"/>
  <c r="L93" i="11"/>
  <c r="V92" i="11"/>
  <c r="Q92" i="11"/>
  <c r="S92" i="11"/>
  <c r="U92" i="11"/>
  <c r="P92" i="11"/>
  <c r="O92" i="11"/>
  <c r="W92" i="11"/>
  <c r="S92" i="10"/>
  <c r="O92" i="10"/>
  <c r="L93" i="10"/>
  <c r="V92" i="10"/>
  <c r="Q92" i="10"/>
  <c r="W92" i="10"/>
  <c r="U92" i="10"/>
  <c r="P92" i="10"/>
  <c r="S92" i="7"/>
  <c r="O92" i="7"/>
  <c r="W92" i="7"/>
  <c r="L93" i="7"/>
  <c r="V92" i="7"/>
  <c r="Q92" i="7"/>
  <c r="U92" i="7"/>
  <c r="P92" i="7"/>
  <c r="S92" i="5"/>
  <c r="O92" i="5"/>
  <c r="W92" i="5"/>
  <c r="Q92" i="5"/>
  <c r="L93" i="5"/>
  <c r="V92" i="5"/>
  <c r="U92" i="5"/>
  <c r="P92" i="5"/>
  <c r="L94" i="4"/>
  <c r="V93" i="4"/>
  <c r="Q93" i="4"/>
  <c r="S93" i="4"/>
  <c r="O93" i="4"/>
  <c r="P93" i="4"/>
  <c r="W93" i="4"/>
  <c r="U93" i="4"/>
  <c r="L93" i="3"/>
  <c r="V92" i="3"/>
  <c r="Q92" i="3"/>
  <c r="S92" i="3"/>
  <c r="W92" i="3"/>
  <c r="P92" i="3"/>
  <c r="U92" i="3"/>
  <c r="O92" i="3"/>
  <c r="W92" i="1"/>
  <c r="L93" i="1"/>
  <c r="S92" i="1"/>
  <c r="P92" i="1"/>
  <c r="U92" i="1"/>
  <c r="V92" i="1"/>
  <c r="W93" i="12" l="1"/>
  <c r="L94" i="12"/>
  <c r="V93" i="12"/>
  <c r="Q93" i="12"/>
  <c r="U93" i="12"/>
  <c r="P93" i="12"/>
  <c r="O93" i="12"/>
  <c r="S93" i="12"/>
  <c r="S93" i="18"/>
  <c r="O93" i="18"/>
  <c r="W93" i="18"/>
  <c r="Q93" i="18"/>
  <c r="V93" i="18"/>
  <c r="P93" i="18"/>
  <c r="U93" i="18"/>
  <c r="L94" i="18"/>
  <c r="W93" i="11"/>
  <c r="U93" i="11"/>
  <c r="P93" i="11"/>
  <c r="L94" i="11"/>
  <c r="V93" i="11"/>
  <c r="O93" i="11"/>
  <c r="S93" i="11"/>
  <c r="Q93" i="11"/>
  <c r="L94" i="10"/>
  <c r="U93" i="10"/>
  <c r="P93" i="10"/>
  <c r="W93" i="10"/>
  <c r="Q93" i="10"/>
  <c r="V93" i="10"/>
  <c r="O93" i="10"/>
  <c r="S93" i="10"/>
  <c r="U93" i="7"/>
  <c r="P93" i="7"/>
  <c r="L94" i="7"/>
  <c r="S93" i="7"/>
  <c r="O93" i="7"/>
  <c r="W93" i="7"/>
  <c r="Q93" i="7"/>
  <c r="V93" i="7"/>
  <c r="U93" i="5"/>
  <c r="P93" i="5"/>
  <c r="L94" i="5"/>
  <c r="S93" i="5"/>
  <c r="V93" i="5"/>
  <c r="W93" i="5"/>
  <c r="Q93" i="5"/>
  <c r="O93" i="5"/>
  <c r="W94" i="4"/>
  <c r="U94" i="4"/>
  <c r="P94" i="4"/>
  <c r="L95" i="4"/>
  <c r="Q94" i="4"/>
  <c r="V94" i="4"/>
  <c r="O94" i="4"/>
  <c r="S94" i="4"/>
  <c r="W93" i="3"/>
  <c r="U93" i="3"/>
  <c r="P93" i="3"/>
  <c r="S93" i="3"/>
  <c r="O93" i="3"/>
  <c r="L94" i="3"/>
  <c r="Q93" i="3"/>
  <c r="V93" i="3"/>
  <c r="S93" i="1"/>
  <c r="U93" i="1"/>
  <c r="P93" i="1"/>
  <c r="V93" i="1"/>
  <c r="W93" i="1"/>
  <c r="L94" i="1"/>
  <c r="S94" i="12" l="1"/>
  <c r="O94" i="12"/>
  <c r="U94" i="12"/>
  <c r="L95" i="12"/>
  <c r="W94" i="12"/>
  <c r="Q94" i="12"/>
  <c r="V94" i="12"/>
  <c r="P94" i="12"/>
  <c r="U94" i="18"/>
  <c r="P94" i="18"/>
  <c r="L95" i="18"/>
  <c r="W94" i="18"/>
  <c r="Q94" i="18"/>
  <c r="V94" i="18"/>
  <c r="O94" i="18"/>
  <c r="S94" i="18"/>
  <c r="S94" i="11"/>
  <c r="O94" i="11"/>
  <c r="W94" i="11"/>
  <c r="Q94" i="11"/>
  <c r="L95" i="11"/>
  <c r="V94" i="11"/>
  <c r="U94" i="11"/>
  <c r="P94" i="11"/>
  <c r="U94" i="10"/>
  <c r="P94" i="10"/>
  <c r="S94" i="10"/>
  <c r="L95" i="10"/>
  <c r="W94" i="10"/>
  <c r="Q94" i="10"/>
  <c r="V94" i="10"/>
  <c r="O94" i="10"/>
  <c r="S94" i="7"/>
  <c r="O94" i="7"/>
  <c r="V94" i="7"/>
  <c r="P94" i="7"/>
  <c r="U94" i="7"/>
  <c r="L95" i="7"/>
  <c r="W94" i="7"/>
  <c r="Q94" i="7"/>
  <c r="L95" i="5"/>
  <c r="V94" i="5"/>
  <c r="Q94" i="5"/>
  <c r="S94" i="5"/>
  <c r="P94" i="5"/>
  <c r="W94" i="5"/>
  <c r="O94" i="5"/>
  <c r="U94" i="5"/>
  <c r="S95" i="4"/>
  <c r="O95" i="4"/>
  <c r="L96" i="4"/>
  <c r="V95" i="4"/>
  <c r="Q95" i="4"/>
  <c r="P95" i="4"/>
  <c r="W95" i="4"/>
  <c r="U95" i="4"/>
  <c r="S94" i="3"/>
  <c r="O94" i="3"/>
  <c r="W94" i="3"/>
  <c r="Q94" i="3"/>
  <c r="V94" i="3"/>
  <c r="P94" i="3"/>
  <c r="U94" i="3"/>
  <c r="L95" i="3"/>
  <c r="P94" i="1"/>
  <c r="U94" i="1"/>
  <c r="V94" i="1"/>
  <c r="L95" i="1"/>
  <c r="W94" i="1"/>
  <c r="S94" i="1"/>
  <c r="U95" i="12" l="1"/>
  <c r="P95" i="12"/>
  <c r="V95" i="12"/>
  <c r="O95" i="12"/>
  <c r="S95" i="12"/>
  <c r="Q95" i="12"/>
  <c r="W95" i="12"/>
  <c r="L96" i="18"/>
  <c r="V95" i="18"/>
  <c r="Q95" i="18"/>
  <c r="S95" i="18"/>
  <c r="W95" i="18"/>
  <c r="P95" i="18"/>
  <c r="O95" i="18"/>
  <c r="U95" i="18"/>
  <c r="U95" i="11"/>
  <c r="P95" i="11"/>
  <c r="L96" i="11"/>
  <c r="S95" i="11"/>
  <c r="W95" i="11"/>
  <c r="Q95" i="11"/>
  <c r="O95" i="11"/>
  <c r="V95" i="11"/>
  <c r="L96" i="10"/>
  <c r="V95" i="10"/>
  <c r="Q95" i="10"/>
  <c r="U95" i="10"/>
  <c r="O95" i="10"/>
  <c r="S95" i="10"/>
  <c r="W95" i="10"/>
  <c r="P95" i="10"/>
  <c r="U95" i="7"/>
  <c r="P95" i="7"/>
  <c r="W95" i="7"/>
  <c r="Q95" i="7"/>
  <c r="V95" i="7"/>
  <c r="O95" i="7"/>
  <c r="S95" i="7"/>
  <c r="L96" i="7"/>
  <c r="W95" i="5"/>
  <c r="U95" i="5"/>
  <c r="P95" i="5"/>
  <c r="Q95" i="5"/>
  <c r="L96" i="5"/>
  <c r="O95" i="5"/>
  <c r="S95" i="5"/>
  <c r="V95" i="5"/>
  <c r="U96" i="4"/>
  <c r="P96" i="4"/>
  <c r="W96" i="4"/>
  <c r="Q96" i="4"/>
  <c r="V96" i="4"/>
  <c r="O96" i="4"/>
  <c r="S96" i="4"/>
  <c r="L97" i="4"/>
  <c r="U95" i="3"/>
  <c r="P95" i="3"/>
  <c r="L96" i="3"/>
  <c r="W95" i="3"/>
  <c r="Q95" i="3"/>
  <c r="V95" i="3"/>
  <c r="O95" i="3"/>
  <c r="S95" i="3"/>
  <c r="V95" i="1"/>
  <c r="L96" i="1"/>
  <c r="S95" i="1"/>
  <c r="U95" i="1"/>
  <c r="P95" i="1"/>
  <c r="W95" i="1"/>
  <c r="U96" i="18" l="1"/>
  <c r="P96" i="18"/>
  <c r="W96" i="18"/>
  <c r="Q96" i="18"/>
  <c r="V96" i="18"/>
  <c r="O96" i="18"/>
  <c r="S96" i="18"/>
  <c r="L97" i="18"/>
  <c r="L97" i="11"/>
  <c r="V96" i="11"/>
  <c r="Q96" i="11"/>
  <c r="S96" i="11"/>
  <c r="P96" i="11"/>
  <c r="W96" i="11"/>
  <c r="O96" i="11"/>
  <c r="U96" i="11"/>
  <c r="W96" i="10"/>
  <c r="V96" i="10"/>
  <c r="Q96" i="10"/>
  <c r="U96" i="10"/>
  <c r="P96" i="10"/>
  <c r="S96" i="10"/>
  <c r="O96" i="10"/>
  <c r="L97" i="10"/>
  <c r="L97" i="7"/>
  <c r="V96" i="7"/>
  <c r="Q96" i="7"/>
  <c r="W96" i="7"/>
  <c r="P96" i="7"/>
  <c r="U96" i="7"/>
  <c r="O96" i="7"/>
  <c r="S96" i="7"/>
  <c r="S96" i="5"/>
  <c r="O96" i="5"/>
  <c r="W96" i="5"/>
  <c r="Q96" i="5"/>
  <c r="P96" i="5"/>
  <c r="L97" i="5"/>
  <c r="V96" i="5"/>
  <c r="U96" i="5"/>
  <c r="L98" i="4"/>
  <c r="V97" i="4"/>
  <c r="Q97" i="4"/>
  <c r="S97" i="4"/>
  <c r="O97" i="4"/>
  <c r="U97" i="4"/>
  <c r="P97" i="4"/>
  <c r="W97" i="4"/>
  <c r="L97" i="3"/>
  <c r="V96" i="3"/>
  <c r="Q96" i="3"/>
  <c r="S96" i="3"/>
  <c r="W96" i="3"/>
  <c r="P96" i="3"/>
  <c r="U96" i="3"/>
  <c r="O96" i="3"/>
  <c r="W96" i="1"/>
  <c r="P96" i="1"/>
  <c r="U96" i="1"/>
  <c r="V96" i="1"/>
  <c r="L97" i="1"/>
  <c r="S96" i="1"/>
  <c r="L98" i="18" l="1"/>
  <c r="V97" i="18"/>
  <c r="Q97" i="18"/>
  <c r="S97" i="18"/>
  <c r="O97" i="18"/>
  <c r="U97" i="18"/>
  <c r="P97" i="18"/>
  <c r="W97" i="18"/>
  <c r="W97" i="11"/>
  <c r="L98" i="11"/>
  <c r="U97" i="11"/>
  <c r="P97" i="11"/>
  <c r="Q97" i="11"/>
  <c r="V97" i="11"/>
  <c r="O97" i="11"/>
  <c r="S97" i="11"/>
  <c r="S97" i="10"/>
  <c r="O97" i="10"/>
  <c r="L98" i="10"/>
  <c r="W97" i="10"/>
  <c r="Q97" i="10"/>
  <c r="V97" i="10"/>
  <c r="P97" i="10"/>
  <c r="U97" i="10"/>
  <c r="W97" i="7"/>
  <c r="S97" i="7"/>
  <c r="O97" i="7"/>
  <c r="L98" i="7"/>
  <c r="V97" i="7"/>
  <c r="Q97" i="7"/>
  <c r="U97" i="7"/>
  <c r="P97" i="7"/>
  <c r="U97" i="5"/>
  <c r="P97" i="5"/>
  <c r="L98" i="5"/>
  <c r="W97" i="5"/>
  <c r="Q97" i="5"/>
  <c r="V97" i="5"/>
  <c r="O97" i="5"/>
  <c r="S97" i="5"/>
  <c r="W98" i="4"/>
  <c r="U98" i="4"/>
  <c r="P98" i="4"/>
  <c r="V98" i="4"/>
  <c r="O98" i="4"/>
  <c r="S98" i="4"/>
  <c r="L99" i="4"/>
  <c r="Q98" i="4"/>
  <c r="W97" i="3"/>
  <c r="U97" i="3"/>
  <c r="P97" i="3"/>
  <c r="S97" i="3"/>
  <c r="O97" i="3"/>
  <c r="L98" i="3"/>
  <c r="Q97" i="3"/>
  <c r="V97" i="3"/>
  <c r="S97" i="1"/>
  <c r="W97" i="1"/>
  <c r="L98" i="1"/>
  <c r="U97" i="1"/>
  <c r="P97" i="1"/>
  <c r="V97" i="1"/>
  <c r="W98" i="18" l="1"/>
  <c r="U98" i="18"/>
  <c r="P98" i="18"/>
  <c r="V98" i="18"/>
  <c r="O98" i="18"/>
  <c r="S98" i="18"/>
  <c r="L99" i="18"/>
  <c r="Q98" i="18"/>
  <c r="S98" i="11"/>
  <c r="O98" i="11"/>
  <c r="U98" i="11"/>
  <c r="W98" i="11"/>
  <c r="Q98" i="11"/>
  <c r="P98" i="11"/>
  <c r="L99" i="11"/>
  <c r="V98" i="11"/>
  <c r="U98" i="10"/>
  <c r="P98" i="10"/>
  <c r="S98" i="10"/>
  <c r="L99" i="10"/>
  <c r="W98" i="10"/>
  <c r="Q98" i="10"/>
  <c r="O98" i="10"/>
  <c r="V98" i="10"/>
  <c r="S98" i="7"/>
  <c r="O98" i="7"/>
  <c r="V98" i="7"/>
  <c r="P98" i="7"/>
  <c r="U98" i="7"/>
  <c r="L99" i="7"/>
  <c r="Q98" i="7"/>
  <c r="W98" i="7"/>
  <c r="L99" i="5"/>
  <c r="V98" i="5"/>
  <c r="Q98" i="5"/>
  <c r="S98" i="5"/>
  <c r="U98" i="5"/>
  <c r="P98" i="5"/>
  <c r="O98" i="5"/>
  <c r="W98" i="5"/>
  <c r="S99" i="4"/>
  <c r="O99" i="4"/>
  <c r="W99" i="4"/>
  <c r="L100" i="4"/>
  <c r="V99" i="4"/>
  <c r="Q99" i="4"/>
  <c r="U99" i="4"/>
  <c r="P99" i="4"/>
  <c r="S98" i="3"/>
  <c r="O98" i="3"/>
  <c r="W98" i="3"/>
  <c r="Q98" i="3"/>
  <c r="V98" i="3"/>
  <c r="P98" i="3"/>
  <c r="U98" i="3"/>
  <c r="L99" i="3"/>
  <c r="P98" i="1"/>
  <c r="W98" i="1"/>
  <c r="S98" i="1"/>
  <c r="U98" i="1"/>
  <c r="L99" i="1"/>
  <c r="V98" i="1"/>
  <c r="S99" i="18" l="1"/>
  <c r="O99" i="18"/>
  <c r="L100" i="18"/>
  <c r="V99" i="18"/>
  <c r="Q99" i="18"/>
  <c r="U99" i="18"/>
  <c r="P99" i="18"/>
  <c r="W99" i="18"/>
  <c r="U99" i="11"/>
  <c r="P99" i="11"/>
  <c r="V99" i="11"/>
  <c r="O99" i="11"/>
  <c r="L100" i="11"/>
  <c r="Q99" i="11"/>
  <c r="W99" i="11"/>
  <c r="S99" i="11"/>
  <c r="L100" i="10"/>
  <c r="V99" i="10"/>
  <c r="Q99" i="10"/>
  <c r="U99" i="10"/>
  <c r="O99" i="10"/>
  <c r="S99" i="10"/>
  <c r="P99" i="10"/>
  <c r="W99" i="10"/>
  <c r="U99" i="7"/>
  <c r="P99" i="7"/>
  <c r="W99" i="7"/>
  <c r="Q99" i="7"/>
  <c r="V99" i="7"/>
  <c r="O99" i="7"/>
  <c r="S99" i="7"/>
  <c r="L100" i="7"/>
  <c r="W99" i="5"/>
  <c r="U99" i="5"/>
  <c r="P99" i="5"/>
  <c r="L100" i="5"/>
  <c r="V99" i="5"/>
  <c r="O99" i="5"/>
  <c r="S99" i="5"/>
  <c r="Q99" i="5"/>
  <c r="U100" i="4"/>
  <c r="P100" i="4"/>
  <c r="S100" i="4"/>
  <c r="O100" i="4"/>
  <c r="W100" i="4"/>
  <c r="V100" i="4"/>
  <c r="L101" i="4"/>
  <c r="Q100" i="4"/>
  <c r="U99" i="3"/>
  <c r="P99" i="3"/>
  <c r="L100" i="3"/>
  <c r="W99" i="3"/>
  <c r="Q99" i="3"/>
  <c r="V99" i="3"/>
  <c r="O99" i="3"/>
  <c r="S99" i="3"/>
  <c r="S99" i="1"/>
  <c r="P99" i="1"/>
  <c r="U99" i="1"/>
  <c r="V99" i="1"/>
  <c r="L100" i="1"/>
  <c r="W99" i="1"/>
  <c r="U100" i="18" l="1"/>
  <c r="P100" i="18"/>
  <c r="W100" i="18"/>
  <c r="V100" i="18"/>
  <c r="O100" i="18"/>
  <c r="L101" i="18"/>
  <c r="S100" i="18"/>
  <c r="Q100" i="18"/>
  <c r="L101" i="11"/>
  <c r="V100" i="11"/>
  <c r="Q100" i="11"/>
  <c r="W100" i="11"/>
  <c r="P100" i="11"/>
  <c r="S100" i="11"/>
  <c r="O100" i="11"/>
  <c r="U100" i="11"/>
  <c r="W100" i="10"/>
  <c r="L101" i="10"/>
  <c r="V100" i="10"/>
  <c r="Q100" i="10"/>
  <c r="U100" i="10"/>
  <c r="P100" i="10"/>
  <c r="S100" i="10"/>
  <c r="O100" i="10"/>
  <c r="L101" i="7"/>
  <c r="V100" i="7"/>
  <c r="Q100" i="7"/>
  <c r="W100" i="7"/>
  <c r="P100" i="7"/>
  <c r="U100" i="7"/>
  <c r="O100" i="7"/>
  <c r="S100" i="7"/>
  <c r="S100" i="5"/>
  <c r="O100" i="5"/>
  <c r="W100" i="5"/>
  <c r="Q100" i="5"/>
  <c r="V100" i="5"/>
  <c r="U100" i="5"/>
  <c r="P100" i="5"/>
  <c r="L102" i="4"/>
  <c r="V101" i="4"/>
  <c r="Q101" i="4"/>
  <c r="U101" i="4"/>
  <c r="P101" i="4"/>
  <c r="S101" i="4"/>
  <c r="O101" i="4"/>
  <c r="W101" i="4"/>
  <c r="L101" i="3"/>
  <c r="V100" i="3"/>
  <c r="Q100" i="3"/>
  <c r="S100" i="3"/>
  <c r="W100" i="3"/>
  <c r="P100" i="3"/>
  <c r="O100" i="3"/>
  <c r="U100" i="3"/>
  <c r="P100" i="1"/>
  <c r="U100" i="1"/>
  <c r="V100" i="1"/>
  <c r="L101" i="1"/>
  <c r="W100" i="1"/>
  <c r="S100" i="1"/>
  <c r="L102" i="18" l="1"/>
  <c r="V101" i="18"/>
  <c r="Q101" i="18"/>
  <c r="S101" i="18"/>
  <c r="O101" i="18"/>
  <c r="P101" i="18"/>
  <c r="W101" i="18"/>
  <c r="U101" i="18"/>
  <c r="W101" i="11"/>
  <c r="L102" i="11"/>
  <c r="U101" i="11"/>
  <c r="P101" i="11"/>
  <c r="Q101" i="11"/>
  <c r="V101" i="11"/>
  <c r="O101" i="11"/>
  <c r="S101" i="11"/>
  <c r="U101" i="10"/>
  <c r="P101" i="10"/>
  <c r="L102" i="10"/>
  <c r="S101" i="10"/>
  <c r="W101" i="10"/>
  <c r="Q101" i="10"/>
  <c r="O101" i="10"/>
  <c r="V101" i="10"/>
  <c r="W101" i="7"/>
  <c r="S101" i="7"/>
  <c r="O101" i="7"/>
  <c r="L102" i="7"/>
  <c r="V101" i="7"/>
  <c r="Q101" i="7"/>
  <c r="P101" i="7"/>
  <c r="U101" i="7"/>
  <c r="W102" i="4"/>
  <c r="V102" i="4"/>
  <c r="Q102" i="4"/>
  <c r="U102" i="4"/>
  <c r="P102" i="4"/>
  <c r="S102" i="4"/>
  <c r="O102" i="4"/>
  <c r="W101" i="3"/>
  <c r="U101" i="3"/>
  <c r="P101" i="3"/>
  <c r="S101" i="3"/>
  <c r="O101" i="3"/>
  <c r="L102" i="3"/>
  <c r="V101" i="3"/>
  <c r="Q101" i="3"/>
  <c r="V101" i="1"/>
  <c r="L102" i="1"/>
  <c r="W101" i="1"/>
  <c r="S101" i="1"/>
  <c r="P101" i="1"/>
  <c r="U101" i="1"/>
  <c r="W102" i="18" l="1"/>
  <c r="U102" i="18"/>
  <c r="P102" i="18"/>
  <c r="L103" i="18"/>
  <c r="Q102" i="18"/>
  <c r="V102" i="18"/>
  <c r="O102" i="18"/>
  <c r="S102" i="18"/>
  <c r="S102" i="11"/>
  <c r="O102" i="11"/>
  <c r="U102" i="11"/>
  <c r="W102" i="11"/>
  <c r="Q102" i="11"/>
  <c r="L103" i="11"/>
  <c r="V102" i="11"/>
  <c r="P102" i="11"/>
  <c r="L103" i="10"/>
  <c r="V102" i="10"/>
  <c r="Q102" i="10"/>
  <c r="S102" i="10"/>
  <c r="P102" i="10"/>
  <c r="W102" i="10"/>
  <c r="O102" i="10"/>
  <c r="U102" i="10"/>
  <c r="S102" i="7"/>
  <c r="O102" i="7"/>
  <c r="V102" i="7"/>
  <c r="P102" i="7"/>
  <c r="U102" i="7"/>
  <c r="L103" i="7"/>
  <c r="W102" i="7"/>
  <c r="Q102" i="7"/>
  <c r="S102" i="3"/>
  <c r="O102" i="3"/>
  <c r="W102" i="3"/>
  <c r="Q102" i="3"/>
  <c r="V102" i="3"/>
  <c r="P102" i="3"/>
  <c r="U102" i="3"/>
  <c r="L103" i="3"/>
  <c r="W102" i="1"/>
  <c r="S102" i="1"/>
  <c r="P102" i="1"/>
  <c r="U102" i="1"/>
  <c r="L103" i="1"/>
  <c r="V102" i="1"/>
  <c r="S103" i="18" l="1"/>
  <c r="O103" i="18"/>
  <c r="L104" i="18"/>
  <c r="V103" i="18"/>
  <c r="Q103" i="18"/>
  <c r="P103" i="18"/>
  <c r="W103" i="18"/>
  <c r="U103" i="18"/>
  <c r="U103" i="11"/>
  <c r="P103" i="11"/>
  <c r="V103" i="11"/>
  <c r="O103" i="11"/>
  <c r="L104" i="11"/>
  <c r="Q103" i="11"/>
  <c r="W103" i="11"/>
  <c r="S103" i="11"/>
  <c r="W103" i="10"/>
  <c r="U103" i="10"/>
  <c r="P103" i="10"/>
  <c r="Q103" i="10"/>
  <c r="L104" i="10"/>
  <c r="V103" i="10"/>
  <c r="O103" i="10"/>
  <c r="S103" i="10"/>
  <c r="U103" i="7"/>
  <c r="P103" i="7"/>
  <c r="W103" i="7"/>
  <c r="Q103" i="7"/>
  <c r="V103" i="7"/>
  <c r="O103" i="7"/>
  <c r="S103" i="7"/>
  <c r="L104" i="7"/>
  <c r="U103" i="3"/>
  <c r="P103" i="3"/>
  <c r="L104" i="3"/>
  <c r="W103" i="3"/>
  <c r="Q103" i="3"/>
  <c r="V103" i="3"/>
  <c r="O103" i="3"/>
  <c r="S103" i="3"/>
  <c r="S103" i="1"/>
  <c r="P103" i="1"/>
  <c r="U103" i="1"/>
  <c r="V103" i="1"/>
  <c r="W103" i="1"/>
  <c r="U104" i="18" l="1"/>
  <c r="P104" i="18"/>
  <c r="S104" i="18"/>
  <c r="O104" i="18"/>
  <c r="W104" i="18"/>
  <c r="V104" i="18"/>
  <c r="L105" i="18"/>
  <c r="Q104" i="18"/>
  <c r="L105" i="11"/>
  <c r="V104" i="11"/>
  <c r="Q104" i="11"/>
  <c r="W104" i="11"/>
  <c r="P104" i="11"/>
  <c r="S104" i="11"/>
  <c r="O104" i="11"/>
  <c r="U104" i="11"/>
  <c r="S104" i="10"/>
  <c r="O104" i="10"/>
  <c r="L105" i="10"/>
  <c r="W104" i="10"/>
  <c r="Q104" i="10"/>
  <c r="P104" i="10"/>
  <c r="V104" i="10"/>
  <c r="U104" i="10"/>
  <c r="L105" i="7"/>
  <c r="V104" i="7"/>
  <c r="Q104" i="7"/>
  <c r="W104" i="7"/>
  <c r="P104" i="7"/>
  <c r="U104" i="7"/>
  <c r="O104" i="7"/>
  <c r="S104" i="7"/>
  <c r="L105" i="3"/>
  <c r="V104" i="3"/>
  <c r="Q104" i="3"/>
  <c r="S104" i="3"/>
  <c r="W104" i="3"/>
  <c r="P104" i="3"/>
  <c r="O104" i="3"/>
  <c r="U104" i="3"/>
  <c r="L106" i="18" l="1"/>
  <c r="V105" i="18"/>
  <c r="Q105" i="18"/>
  <c r="U105" i="18"/>
  <c r="P105" i="18"/>
  <c r="S105" i="18"/>
  <c r="O105" i="18"/>
  <c r="W105" i="18"/>
  <c r="W105" i="11"/>
  <c r="L106" i="11"/>
  <c r="V105" i="11"/>
  <c r="Q105" i="11"/>
  <c r="U105" i="11"/>
  <c r="P105" i="11"/>
  <c r="O105" i="11"/>
  <c r="S105" i="11"/>
  <c r="U105" i="10"/>
  <c r="P105" i="10"/>
  <c r="S105" i="10"/>
  <c r="L106" i="10"/>
  <c r="W105" i="10"/>
  <c r="Q105" i="10"/>
  <c r="V105" i="10"/>
  <c r="O105" i="10"/>
  <c r="W105" i="7"/>
  <c r="S105" i="7"/>
  <c r="O105" i="7"/>
  <c r="L106" i="7"/>
  <c r="V105" i="7"/>
  <c r="Q105" i="7"/>
  <c r="U105" i="7"/>
  <c r="P105" i="7"/>
  <c r="W105" i="3"/>
  <c r="U105" i="3"/>
  <c r="P105" i="3"/>
  <c r="S105" i="3"/>
  <c r="O105" i="3"/>
  <c r="L106" i="3"/>
  <c r="V105" i="3"/>
  <c r="Q105" i="3"/>
  <c r="W106" i="18" l="1"/>
  <c r="L107" i="18"/>
  <c r="V106" i="18"/>
  <c r="Q106" i="18"/>
  <c r="U106" i="18"/>
  <c r="P106" i="18"/>
  <c r="S106" i="18"/>
  <c r="O106" i="18"/>
  <c r="S106" i="11"/>
  <c r="O106" i="11"/>
  <c r="U106" i="11"/>
  <c r="L107" i="11"/>
  <c r="W106" i="11"/>
  <c r="Q106" i="11"/>
  <c r="P106" i="11"/>
  <c r="V106" i="11"/>
  <c r="L107" i="10"/>
  <c r="V106" i="10"/>
  <c r="Q106" i="10"/>
  <c r="U106" i="10"/>
  <c r="O106" i="10"/>
  <c r="S106" i="10"/>
  <c r="W106" i="10"/>
  <c r="P106" i="10"/>
  <c r="S106" i="7"/>
  <c r="O106" i="7"/>
  <c r="V106" i="7"/>
  <c r="P106" i="7"/>
  <c r="U106" i="7"/>
  <c r="L107" i="7"/>
  <c r="Q106" i="7"/>
  <c r="W106" i="7"/>
  <c r="S106" i="3"/>
  <c r="O106" i="3"/>
  <c r="W106" i="3"/>
  <c r="Q106" i="3"/>
  <c r="V106" i="3"/>
  <c r="P106" i="3"/>
  <c r="U106" i="3"/>
  <c r="L107" i="3"/>
  <c r="S107" i="18" l="1"/>
  <c r="O107" i="18"/>
  <c r="W107" i="18"/>
  <c r="L108" i="18"/>
  <c r="V107" i="18"/>
  <c r="Q107" i="18"/>
  <c r="P107" i="18"/>
  <c r="U107" i="18"/>
  <c r="U107" i="11"/>
  <c r="P107" i="11"/>
  <c r="V107" i="11"/>
  <c r="O107" i="11"/>
  <c r="S107" i="11"/>
  <c r="L108" i="11"/>
  <c r="W107" i="11"/>
  <c r="Q107" i="11"/>
  <c r="W107" i="10"/>
  <c r="V107" i="10"/>
  <c r="Q107" i="10"/>
  <c r="U107" i="10"/>
  <c r="P107" i="10"/>
  <c r="S107" i="10"/>
  <c r="O107" i="10"/>
  <c r="L108" i="10"/>
  <c r="U107" i="7"/>
  <c r="P107" i="7"/>
  <c r="W107" i="7"/>
  <c r="Q107" i="7"/>
  <c r="V107" i="7"/>
  <c r="O107" i="7"/>
  <c r="S107" i="7"/>
  <c r="L108" i="7"/>
  <c r="U107" i="3"/>
  <c r="P107" i="3"/>
  <c r="W107" i="3"/>
  <c r="Q107" i="3"/>
  <c r="L108" i="3"/>
  <c r="V107" i="3"/>
  <c r="O107" i="3"/>
  <c r="S107" i="3"/>
  <c r="U108" i="18" l="1"/>
  <c r="P108" i="18"/>
  <c r="S108" i="18"/>
  <c r="O108" i="18"/>
  <c r="W108" i="18"/>
  <c r="L109" i="18"/>
  <c r="Q108" i="18"/>
  <c r="V108" i="18"/>
  <c r="L109" i="11"/>
  <c r="V108" i="11"/>
  <c r="Q108" i="11"/>
  <c r="W108" i="11"/>
  <c r="P108" i="11"/>
  <c r="U108" i="11"/>
  <c r="O108" i="11"/>
  <c r="S108" i="11"/>
  <c r="S108" i="10"/>
  <c r="O108" i="10"/>
  <c r="L109" i="10"/>
  <c r="W108" i="10"/>
  <c r="Q108" i="10"/>
  <c r="V108" i="10"/>
  <c r="P108" i="10"/>
  <c r="U108" i="10"/>
  <c r="L109" i="7"/>
  <c r="V108" i="7"/>
  <c r="Q108" i="7"/>
  <c r="U108" i="7"/>
  <c r="P108" i="7"/>
  <c r="S108" i="7"/>
  <c r="O108" i="7"/>
  <c r="W108" i="7"/>
  <c r="L109" i="3"/>
  <c r="V108" i="3"/>
  <c r="Q108" i="3"/>
  <c r="U108" i="3"/>
  <c r="O108" i="3"/>
  <c r="P108" i="3"/>
  <c r="W108" i="3"/>
  <c r="S108" i="3"/>
  <c r="L110" i="18" l="1"/>
  <c r="V109" i="18"/>
  <c r="Q109" i="18"/>
  <c r="U109" i="18"/>
  <c r="P109" i="18"/>
  <c r="S109" i="18"/>
  <c r="O109" i="18"/>
  <c r="W109" i="18"/>
  <c r="W109" i="11"/>
  <c r="L110" i="11"/>
  <c r="V109" i="11"/>
  <c r="Q109" i="11"/>
  <c r="U109" i="11"/>
  <c r="P109" i="11"/>
  <c r="S109" i="11"/>
  <c r="O109" i="11"/>
  <c r="U109" i="10"/>
  <c r="P109" i="10"/>
  <c r="S109" i="10"/>
  <c r="L110" i="10"/>
  <c r="W109" i="10"/>
  <c r="Q109" i="10"/>
  <c r="O109" i="10"/>
  <c r="V109" i="10"/>
  <c r="W109" i="7"/>
  <c r="L110" i="7"/>
  <c r="V109" i="7"/>
  <c r="Q109" i="7"/>
  <c r="U109" i="7"/>
  <c r="O109" i="7"/>
  <c r="S109" i="7"/>
  <c r="P109" i="7"/>
  <c r="W109" i="3"/>
  <c r="V109" i="3"/>
  <c r="Q109" i="3"/>
  <c r="P109" i="3"/>
  <c r="L110" i="3"/>
  <c r="U109" i="3"/>
  <c r="O109" i="3"/>
  <c r="S109" i="3"/>
  <c r="W110" i="18" l="1"/>
  <c r="L111" i="18"/>
  <c r="V110" i="18"/>
  <c r="Q110" i="18"/>
  <c r="U110" i="18"/>
  <c r="P110" i="18"/>
  <c r="O110" i="18"/>
  <c r="S110" i="18"/>
  <c r="S110" i="11"/>
  <c r="O110" i="11"/>
  <c r="U110" i="11"/>
  <c r="L111" i="11"/>
  <c r="W110" i="11"/>
  <c r="Q110" i="11"/>
  <c r="V110" i="11"/>
  <c r="P110" i="11"/>
  <c r="L111" i="10"/>
  <c r="V110" i="10"/>
  <c r="Q110" i="10"/>
  <c r="U110" i="10"/>
  <c r="O110" i="10"/>
  <c r="S110" i="10"/>
  <c r="P110" i="10"/>
  <c r="W110" i="10"/>
  <c r="S110" i="7"/>
  <c r="O110" i="7"/>
  <c r="W110" i="7"/>
  <c r="Q110" i="7"/>
  <c r="V110" i="7"/>
  <c r="P110" i="7"/>
  <c r="L111" i="7"/>
  <c r="U110" i="7"/>
  <c r="S110" i="3"/>
  <c r="O110" i="3"/>
  <c r="V110" i="3"/>
  <c r="P110" i="3"/>
  <c r="L111" i="3"/>
  <c r="Q110" i="3"/>
  <c r="W110" i="3"/>
  <c r="U110" i="3"/>
  <c r="S111" i="18" l="1"/>
  <c r="O111" i="18"/>
  <c r="W111" i="18"/>
  <c r="L112" i="18"/>
  <c r="V111" i="18"/>
  <c r="Q111" i="18"/>
  <c r="U111" i="18"/>
  <c r="P111" i="18"/>
  <c r="U111" i="11"/>
  <c r="P111" i="11"/>
  <c r="V111" i="11"/>
  <c r="O111" i="11"/>
  <c r="S111" i="11"/>
  <c r="L112" i="11"/>
  <c r="Q111" i="11"/>
  <c r="W111" i="11"/>
  <c r="W111" i="10"/>
  <c r="V111" i="10"/>
  <c r="Q111" i="10"/>
  <c r="U111" i="10"/>
  <c r="P111" i="10"/>
  <c r="S111" i="10"/>
  <c r="O111" i="10"/>
  <c r="L112" i="10"/>
  <c r="U111" i="7"/>
  <c r="P111" i="7"/>
  <c r="S111" i="7"/>
  <c r="O111" i="7"/>
  <c r="L112" i="7"/>
  <c r="Q111" i="7"/>
  <c r="W111" i="7"/>
  <c r="V111" i="7"/>
  <c r="U111" i="3"/>
  <c r="P111" i="3"/>
  <c r="W111" i="3"/>
  <c r="Q111" i="3"/>
  <c r="S111" i="3"/>
  <c r="O111" i="3"/>
  <c r="L112" i="3"/>
  <c r="V111" i="3"/>
  <c r="U112" i="18" l="1"/>
  <c r="P112" i="18"/>
  <c r="S112" i="18"/>
  <c r="O112" i="18"/>
  <c r="W112" i="18"/>
  <c r="V112" i="18"/>
  <c r="L113" i="18"/>
  <c r="Q112" i="18"/>
  <c r="L113" i="11"/>
  <c r="V112" i="11"/>
  <c r="Q112" i="11"/>
  <c r="W112" i="11"/>
  <c r="P112" i="11"/>
  <c r="U112" i="11"/>
  <c r="O112" i="11"/>
  <c r="S112" i="11"/>
  <c r="S112" i="10"/>
  <c r="O112" i="10"/>
  <c r="L113" i="10"/>
  <c r="W112" i="10"/>
  <c r="Q112" i="10"/>
  <c r="V112" i="10"/>
  <c r="P112" i="10"/>
  <c r="U112" i="10"/>
  <c r="L113" i="7"/>
  <c r="V112" i="7"/>
  <c r="Q112" i="7"/>
  <c r="U112" i="7"/>
  <c r="P112" i="7"/>
  <c r="O112" i="7"/>
  <c r="W112" i="7"/>
  <c r="S112" i="7"/>
  <c r="L113" i="3"/>
  <c r="V112" i="3"/>
  <c r="Q112" i="3"/>
  <c r="U112" i="3"/>
  <c r="O112" i="3"/>
  <c r="P112" i="3"/>
  <c r="W112" i="3"/>
  <c r="S112" i="3"/>
  <c r="V113" i="18" l="1"/>
  <c r="Q113" i="18"/>
  <c r="U113" i="18"/>
  <c r="S113" i="18"/>
  <c r="W113" i="18"/>
  <c r="W113" i="11"/>
  <c r="L114" i="11"/>
  <c r="V113" i="11"/>
  <c r="Q113" i="11"/>
  <c r="U113" i="11"/>
  <c r="P113" i="11"/>
  <c r="O113" i="11"/>
  <c r="S113" i="11"/>
  <c r="U113" i="10"/>
  <c r="P113" i="10"/>
  <c r="S113" i="10"/>
  <c r="L114" i="10"/>
  <c r="W113" i="10"/>
  <c r="Q113" i="10"/>
  <c r="V113" i="10"/>
  <c r="O113" i="10"/>
  <c r="W113" i="7"/>
  <c r="L114" i="7"/>
  <c r="V113" i="7"/>
  <c r="Q113" i="7"/>
  <c r="P113" i="7"/>
  <c r="U113" i="7"/>
  <c r="O113" i="7"/>
  <c r="S113" i="7"/>
  <c r="W113" i="3"/>
  <c r="S113" i="3"/>
  <c r="O113" i="3"/>
  <c r="V113" i="3"/>
  <c r="Q113" i="3"/>
  <c r="L114" i="3"/>
  <c r="U113" i="3"/>
  <c r="P113" i="3"/>
  <c r="S114" i="11" l="1"/>
  <c r="O114" i="11"/>
  <c r="U114" i="11"/>
  <c r="L115" i="11"/>
  <c r="W114" i="11"/>
  <c r="Q114" i="11"/>
  <c r="P114" i="11"/>
  <c r="V114" i="11"/>
  <c r="L115" i="10"/>
  <c r="V114" i="10"/>
  <c r="Q114" i="10"/>
  <c r="U114" i="10"/>
  <c r="O114" i="10"/>
  <c r="S114" i="10"/>
  <c r="W114" i="10"/>
  <c r="P114" i="10"/>
  <c r="V114" i="7"/>
  <c r="Q114" i="7"/>
  <c r="U114" i="7"/>
  <c r="O114" i="7"/>
  <c r="S114" i="7"/>
  <c r="W114" i="7"/>
  <c r="P114" i="7"/>
  <c r="S114" i="3"/>
  <c r="O114" i="3"/>
  <c r="V114" i="3"/>
  <c r="P114" i="3"/>
  <c r="L115" i="3"/>
  <c r="Q114" i="3"/>
  <c r="W114" i="3"/>
  <c r="U114" i="3"/>
  <c r="U115" i="11" l="1"/>
  <c r="P115" i="11"/>
  <c r="V115" i="11"/>
  <c r="O115" i="11"/>
  <c r="S115" i="11"/>
  <c r="L116" i="11"/>
  <c r="W115" i="11"/>
  <c r="Q115" i="11"/>
  <c r="W115" i="10"/>
  <c r="V115" i="10"/>
  <c r="Q115" i="10"/>
  <c r="U115" i="10"/>
  <c r="P115" i="10"/>
  <c r="S115" i="10"/>
  <c r="O115" i="10"/>
  <c r="L116" i="10"/>
  <c r="U115" i="3"/>
  <c r="P115" i="3"/>
  <c r="W115" i="3"/>
  <c r="Q115" i="3"/>
  <c r="S115" i="3"/>
  <c r="L116" i="3"/>
  <c r="V115" i="3"/>
  <c r="O115" i="3"/>
  <c r="L117" i="11" l="1"/>
  <c r="V116" i="11"/>
  <c r="Q116" i="11"/>
  <c r="W116" i="11"/>
  <c r="P116" i="11"/>
  <c r="U116" i="11"/>
  <c r="O116" i="11"/>
  <c r="S116" i="11"/>
  <c r="S116" i="10"/>
  <c r="O116" i="10"/>
  <c r="L117" i="10"/>
  <c r="W116" i="10"/>
  <c r="Q116" i="10"/>
  <c r="V116" i="10"/>
  <c r="P116" i="10"/>
  <c r="U116" i="10"/>
  <c r="L117" i="3"/>
  <c r="V116" i="3"/>
  <c r="Q116" i="3"/>
  <c r="U116" i="3"/>
  <c r="O116" i="3"/>
  <c r="W116" i="3"/>
  <c r="S116" i="3"/>
  <c r="P116" i="3"/>
  <c r="W117" i="11" l="1"/>
  <c r="L118" i="11"/>
  <c r="V117" i="11"/>
  <c r="Q117" i="11"/>
  <c r="U117" i="11"/>
  <c r="P117" i="11"/>
  <c r="S117" i="11"/>
  <c r="O117" i="11"/>
  <c r="U117" i="10"/>
  <c r="P117" i="10"/>
  <c r="S117" i="10"/>
  <c r="L118" i="10"/>
  <c r="W117" i="10"/>
  <c r="Q117" i="10"/>
  <c r="O117" i="10"/>
  <c r="V117" i="10"/>
  <c r="W117" i="3"/>
  <c r="S117" i="3"/>
  <c r="O117" i="3"/>
  <c r="V117" i="3"/>
  <c r="Q117" i="3"/>
  <c r="L118" i="3"/>
  <c r="U117" i="3"/>
  <c r="P117" i="3"/>
  <c r="S118" i="11" l="1"/>
  <c r="O118" i="11"/>
  <c r="U118" i="11"/>
  <c r="L119" i="11"/>
  <c r="W118" i="11"/>
  <c r="Q118" i="11"/>
  <c r="V118" i="11"/>
  <c r="P118" i="11"/>
  <c r="S118" i="10"/>
  <c r="O118" i="10"/>
  <c r="L119" i="10"/>
  <c r="V118" i="10"/>
  <c r="Q118" i="10"/>
  <c r="P118" i="10"/>
  <c r="W118" i="10"/>
  <c r="U118" i="10"/>
  <c r="S118" i="3"/>
  <c r="O118" i="3"/>
  <c r="V118" i="3"/>
  <c r="P118" i="3"/>
  <c r="L119" i="3"/>
  <c r="W118" i="3"/>
  <c r="U118" i="3"/>
  <c r="Q118" i="3"/>
  <c r="U119" i="11" l="1"/>
  <c r="P119" i="11"/>
  <c r="V119" i="11"/>
  <c r="O119" i="11"/>
  <c r="S119" i="11"/>
  <c r="L120" i="11"/>
  <c r="Q119" i="11"/>
  <c r="W119" i="11"/>
  <c r="U119" i="10"/>
  <c r="P119" i="10"/>
  <c r="W119" i="10"/>
  <c r="Q119" i="10"/>
  <c r="V119" i="10"/>
  <c r="O119" i="10"/>
  <c r="S119" i="10"/>
  <c r="L120" i="10"/>
  <c r="U119" i="3"/>
  <c r="P119" i="3"/>
  <c r="W119" i="3"/>
  <c r="Q119" i="3"/>
  <c r="S119" i="3"/>
  <c r="V119" i="3"/>
  <c r="O119" i="3"/>
  <c r="L120" i="3"/>
  <c r="L121" i="11" l="1"/>
  <c r="V120" i="11"/>
  <c r="Q120" i="11"/>
  <c r="W120" i="11"/>
  <c r="P120" i="11"/>
  <c r="U120" i="11"/>
  <c r="O120" i="11"/>
  <c r="S120" i="11"/>
  <c r="V120" i="10"/>
  <c r="Q120" i="10"/>
  <c r="S120" i="10"/>
  <c r="O120" i="10"/>
  <c r="U120" i="10"/>
  <c r="P120" i="10"/>
  <c r="W120" i="10"/>
  <c r="L121" i="3"/>
  <c r="V120" i="3"/>
  <c r="Q120" i="3"/>
  <c r="U120" i="3"/>
  <c r="O120" i="3"/>
  <c r="S120" i="3"/>
  <c r="P120" i="3"/>
  <c r="W120" i="3"/>
  <c r="W121" i="11" l="1"/>
  <c r="L122" i="11"/>
  <c r="V121" i="11"/>
  <c r="Q121" i="11"/>
  <c r="U121" i="11"/>
  <c r="P121" i="11"/>
  <c r="O121" i="11"/>
  <c r="S121" i="11"/>
  <c r="W121" i="3"/>
  <c r="S121" i="3"/>
  <c r="O121" i="3"/>
  <c r="V121" i="3"/>
  <c r="Q121" i="3"/>
  <c r="P121" i="3"/>
  <c r="L122" i="3"/>
  <c r="U121" i="3"/>
  <c r="S122" i="11" l="1"/>
  <c r="O122" i="11"/>
  <c r="U122" i="11"/>
  <c r="L123" i="11"/>
  <c r="W122" i="11"/>
  <c r="Q122" i="11"/>
  <c r="P122" i="11"/>
  <c r="V122" i="11"/>
  <c r="S122" i="3"/>
  <c r="O122" i="3"/>
  <c r="V122" i="3"/>
  <c r="P122" i="3"/>
  <c r="L123" i="3"/>
  <c r="U122" i="3"/>
  <c r="Q122" i="3"/>
  <c r="W122" i="3"/>
  <c r="U123" i="11" l="1"/>
  <c r="P123" i="11"/>
  <c r="V123" i="11"/>
  <c r="O123" i="11"/>
  <c r="S123" i="11"/>
  <c r="L124" i="11"/>
  <c r="W123" i="11"/>
  <c r="Q123" i="11"/>
  <c r="U123" i="3"/>
  <c r="P123" i="3"/>
  <c r="W123" i="3"/>
  <c r="Q123" i="3"/>
  <c r="S123" i="3"/>
  <c r="O123" i="3"/>
  <c r="L124" i="3"/>
  <c r="V123" i="3"/>
  <c r="L125" i="11" l="1"/>
  <c r="V124" i="11"/>
  <c r="Q124" i="11"/>
  <c r="W124" i="11"/>
  <c r="P124" i="11"/>
  <c r="U124" i="11"/>
  <c r="O124" i="11"/>
  <c r="S124" i="11"/>
  <c r="L125" i="3"/>
  <c r="V124" i="3"/>
  <c r="Q124" i="3"/>
  <c r="U124" i="3"/>
  <c r="O124" i="3"/>
  <c r="P124" i="3"/>
  <c r="W124" i="3"/>
  <c r="S124" i="3"/>
  <c r="W125" i="11" l="1"/>
  <c r="L126" i="11"/>
  <c r="V125" i="11"/>
  <c r="Q125" i="11"/>
  <c r="U125" i="11"/>
  <c r="P125" i="11"/>
  <c r="S125" i="11"/>
  <c r="O125" i="11"/>
  <c r="W125" i="3"/>
  <c r="U125" i="3"/>
  <c r="P125" i="3"/>
  <c r="Q125" i="3"/>
  <c r="L126" i="3"/>
  <c r="S125" i="3"/>
  <c r="O125" i="3"/>
  <c r="V125" i="3"/>
  <c r="U126" i="11" l="1"/>
  <c r="P126" i="11"/>
  <c r="S126" i="11"/>
  <c r="O126" i="11"/>
  <c r="Q126" i="11"/>
  <c r="W126" i="11"/>
  <c r="L127" i="11"/>
  <c r="V126" i="11"/>
  <c r="S126" i="3"/>
  <c r="O126" i="3"/>
  <c r="L127" i="3"/>
  <c r="V126" i="3"/>
  <c r="Q126" i="3"/>
  <c r="W126" i="3"/>
  <c r="P126" i="3"/>
  <c r="U126" i="3"/>
  <c r="L128" i="11" l="1"/>
  <c r="V127" i="11"/>
  <c r="Q127" i="11"/>
  <c r="U127" i="11"/>
  <c r="P127" i="11"/>
  <c r="O127" i="11"/>
  <c r="W127" i="11"/>
  <c r="S127" i="11"/>
  <c r="U127" i="3"/>
  <c r="P127" i="3"/>
  <c r="W127" i="3"/>
  <c r="S127" i="3"/>
  <c r="L128" i="3"/>
  <c r="Q127" i="3"/>
  <c r="O127" i="3"/>
  <c r="V127" i="3"/>
  <c r="W128" i="11" l="1"/>
  <c r="L129" i="11"/>
  <c r="V128" i="11"/>
  <c r="Q128" i="11"/>
  <c r="P128" i="11"/>
  <c r="U128" i="11"/>
  <c r="O128" i="11"/>
  <c r="S128" i="11"/>
  <c r="L129" i="3"/>
  <c r="V128" i="3"/>
  <c r="Q128" i="3"/>
  <c r="S128" i="3"/>
  <c r="O128" i="3"/>
  <c r="W128" i="3"/>
  <c r="U128" i="3"/>
  <c r="P128" i="3"/>
  <c r="S129" i="11" l="1"/>
  <c r="O129" i="11"/>
  <c r="W129" i="11"/>
  <c r="Q129" i="11"/>
  <c r="V129" i="11"/>
  <c r="P129" i="11"/>
  <c r="L130" i="11"/>
  <c r="U129" i="11"/>
  <c r="W129" i="3"/>
  <c r="U129" i="3"/>
  <c r="P129" i="3"/>
  <c r="L130" i="3"/>
  <c r="S129" i="3"/>
  <c r="Q129" i="3"/>
  <c r="V129" i="3"/>
  <c r="O129" i="3"/>
  <c r="U130" i="11" l="1"/>
  <c r="P130" i="11"/>
  <c r="S130" i="11"/>
  <c r="O130" i="11"/>
  <c r="L131" i="11"/>
  <c r="V130" i="11"/>
  <c r="Q130" i="11"/>
  <c r="W130" i="11"/>
  <c r="S130" i="3"/>
  <c r="O130" i="3"/>
  <c r="L131" i="3"/>
  <c r="V130" i="3"/>
  <c r="Q130" i="3"/>
  <c r="W130" i="3"/>
  <c r="U130" i="3"/>
  <c r="P130" i="3"/>
  <c r="L132" i="11" l="1"/>
  <c r="V131" i="11"/>
  <c r="Q131" i="11"/>
  <c r="U131" i="11"/>
  <c r="P131" i="11"/>
  <c r="W131" i="11"/>
  <c r="S131" i="11"/>
  <c r="O131" i="11"/>
  <c r="U131" i="3"/>
  <c r="P131" i="3"/>
  <c r="W131" i="3"/>
  <c r="L132" i="3"/>
  <c r="Q131" i="3"/>
  <c r="S131" i="3"/>
  <c r="V131" i="3"/>
  <c r="O131" i="3"/>
  <c r="W132" i="11" l="1"/>
  <c r="S132" i="11"/>
  <c r="O132" i="11"/>
  <c r="L133" i="11"/>
  <c r="U132" i="11"/>
  <c r="Q132" i="11"/>
  <c r="V132" i="11"/>
  <c r="P132" i="11"/>
  <c r="L133" i="3"/>
  <c r="V132" i="3"/>
  <c r="Q132" i="3"/>
  <c r="S132" i="3"/>
  <c r="O132" i="3"/>
  <c r="W132" i="3"/>
  <c r="U132" i="3"/>
  <c r="P132" i="3"/>
  <c r="S133" i="11" l="1"/>
  <c r="O133" i="11"/>
  <c r="V133" i="11"/>
  <c r="P133" i="11"/>
  <c r="U133" i="11"/>
  <c r="W133" i="11"/>
  <c r="Q133" i="11"/>
  <c r="W133" i="3"/>
  <c r="U133" i="3"/>
  <c r="P133" i="3"/>
  <c r="Q133" i="3"/>
  <c r="L134" i="3"/>
  <c r="S133" i="3"/>
  <c r="V133" i="3"/>
  <c r="O133" i="3"/>
  <c r="S134" i="3" l="1"/>
  <c r="O134" i="3"/>
  <c r="L135" i="3"/>
  <c r="V134" i="3"/>
  <c r="Q134" i="3"/>
  <c r="W134" i="3"/>
  <c r="U134" i="3"/>
  <c r="P134" i="3"/>
  <c r="V135" i="3" l="1"/>
  <c r="Q135" i="3"/>
  <c r="W135" i="3"/>
  <c r="P135" i="3"/>
  <c r="S135" i="3"/>
  <c r="U135" i="3"/>
  <c r="O135" i="3"/>
</calcChain>
</file>

<file path=xl/sharedStrings.xml><?xml version="1.0" encoding="utf-8"?>
<sst xmlns="http://schemas.openxmlformats.org/spreadsheetml/2006/main" count="5769" uniqueCount="1622">
  <si>
    <t>Bank</t>
  </si>
  <si>
    <t>CC#0</t>
  </si>
  <si>
    <t>CC#32</t>
  </si>
  <si>
    <t>Prog</t>
  </si>
  <si>
    <t>1-128</t>
  </si>
  <si>
    <t>ELS02 Voice Name</t>
  </si>
  <si>
    <t>ELS02 Acc. Page</t>
  </si>
  <si>
    <t>ELS01 Acc. Page</t>
  </si>
  <si>
    <t>ELxxx</t>
  </si>
  <si>
    <t>/MU50</t>
  </si>
  <si>
    <t>XG lite</t>
  </si>
  <si>
    <t>(EZJ24)</t>
  </si>
  <si>
    <t>XG GrandPiano</t>
  </si>
  <si>
    <t>Piano P4</t>
  </si>
  <si>
    <t>Piano P3</t>
  </si>
  <si>
    <t>○</t>
  </si>
  <si>
    <t>XG GrndPianoKSP</t>
  </si>
  <si>
    <t>XG MellowGrPiano</t>
  </si>
  <si>
    <t>XG PianoStrings</t>
  </si>
  <si>
    <t>XG Dream</t>
  </si>
  <si>
    <t>Piano P5</t>
  </si>
  <si>
    <t>Live GrandPiano</t>
  </si>
  <si>
    <t>Piano P1</t>
  </si>
  <si>
    <t>Live WarmGrand</t>
  </si>
  <si>
    <t>Live ConcertGrand</t>
  </si>
  <si>
    <t>Lv MIDIGrandSyn</t>
  </si>
  <si>
    <t>Piano P2</t>
  </si>
  <si>
    <t>Live PianoOrchestra</t>
  </si>
  <si>
    <t>Live AmbientPiano</t>
  </si>
  <si>
    <t>Live RockPiano</t>
  </si>
  <si>
    <t>Live PopGrand</t>
  </si>
  <si>
    <t>Nt MIDIGrandSyn</t>
  </si>
  <si>
    <t>Ntrl AmbientPiano</t>
  </si>
  <si>
    <t>Ntrl RockPiano</t>
  </si>
  <si>
    <t>Ntrl PopGrand</t>
  </si>
  <si>
    <t>Ntrl PianoOrchestra</t>
  </si>
  <si>
    <t>XG BrightPiano</t>
  </si>
  <si>
    <t>XG BritePianoKSP</t>
  </si>
  <si>
    <t>Live BrightPiano</t>
  </si>
  <si>
    <t>XG ElecGrandPiano</t>
  </si>
  <si>
    <t>XG ElecGrPianoKSP</t>
  </si>
  <si>
    <t>XG DetunedCP80</t>
  </si>
  <si>
    <t>XG LayeredCP1</t>
  </si>
  <si>
    <t>XG LayeredCP2</t>
  </si>
  <si>
    <t>MidiGrand</t>
  </si>
  <si>
    <t>CP80</t>
  </si>
  <si>
    <t>BalladStackPiano</t>
  </si>
  <si>
    <t>Live MIDIGrand</t>
  </si>
  <si>
    <t>Lv MIDIGrandPad</t>
  </si>
  <si>
    <t>Ntrl MidiGrand</t>
  </si>
  <si>
    <t>Nt MIDIGrandPad</t>
  </si>
  <si>
    <t>XG HonkytonkPiano</t>
  </si>
  <si>
    <t>XG HonkytonkPianoKSP</t>
  </si>
  <si>
    <t>HonkytonkPiano</t>
  </si>
  <si>
    <t>Oct.Piano1</t>
  </si>
  <si>
    <t>Oct.Piano2</t>
  </si>
  <si>
    <t>BallroomOrgan</t>
  </si>
  <si>
    <t>Organ P4</t>
  </si>
  <si>
    <t>Live CocktailPiano</t>
  </si>
  <si>
    <t>Ntrl CocktailPiano</t>
  </si>
  <si>
    <t>Oct.Piano3</t>
  </si>
  <si>
    <t>Oct.Piano4</t>
  </si>
  <si>
    <t>XG ElectricPiano1</t>
  </si>
  <si>
    <t>XG ElectricPiano1KSP</t>
  </si>
  <si>
    <t>XG MellowElectricPiano</t>
  </si>
  <si>
    <t>XG ChorusElectricPiano1</t>
  </si>
  <si>
    <t>XG HardElectricPiano</t>
  </si>
  <si>
    <t>XG VXfadeElectricPiano1</t>
  </si>
  <si>
    <t>XG 60sElectricPiano</t>
  </si>
  <si>
    <t>Piano P6</t>
  </si>
  <si>
    <t>FunkElectricPiano</t>
  </si>
  <si>
    <t>TremoloElectricPiano</t>
  </si>
  <si>
    <t>Cool GalaxyEP</t>
  </si>
  <si>
    <t>PolarisElectricPiano</t>
  </si>
  <si>
    <t>VintageElectricPiano</t>
  </si>
  <si>
    <t>StageElectricPiano</t>
  </si>
  <si>
    <t>SuitcaseElectricPiano</t>
  </si>
  <si>
    <t>Cool ElectricPiano</t>
  </si>
  <si>
    <t>PhaseElectricPiano</t>
  </si>
  <si>
    <t>MagneticsElectricPiano</t>
  </si>
  <si>
    <t>XG ElectricPiano2</t>
  </si>
  <si>
    <t>XG ElectricPiano2KSP</t>
  </si>
  <si>
    <t>XG ChorusElectricPiano2</t>
  </si>
  <si>
    <t>XG DXElectricPianoHard</t>
  </si>
  <si>
    <t>XG DXLegend</t>
  </si>
  <si>
    <t>XG DXPhaseElectricPiano</t>
  </si>
  <si>
    <t>XG DX+AnalogElectricPiano</t>
  </si>
  <si>
    <t>XG DXKotoElectricPiano</t>
  </si>
  <si>
    <t>XG VXfadeElectricPiano2</t>
  </si>
  <si>
    <t>DX ModernElectricPiano</t>
  </si>
  <si>
    <t>HyperTinesElectricPiano</t>
  </si>
  <si>
    <t>VenusElectricPiano</t>
  </si>
  <si>
    <t>ModernElectricPiano</t>
  </si>
  <si>
    <t>NewTinesElectricPiano</t>
  </si>
  <si>
    <t>SuperDX</t>
  </si>
  <si>
    <t>JazzChorusElectricPiano</t>
  </si>
  <si>
    <t>SmoothTineElectricPiano</t>
  </si>
  <si>
    <t>ChorusBellElectricPiano</t>
  </si>
  <si>
    <t>SparkleStackElectricPiano</t>
  </si>
  <si>
    <t>BalladDX</t>
  </si>
  <si>
    <t>DX Dynamics</t>
  </si>
  <si>
    <t>SweetDX</t>
  </si>
  <si>
    <t>MidnightDX</t>
  </si>
  <si>
    <t>BalladBells</t>
  </si>
  <si>
    <t>DreamDX</t>
  </si>
  <si>
    <t>XG Harpsichord1</t>
  </si>
  <si>
    <t>XG HarpsichordKSP</t>
  </si>
  <si>
    <t>XG Harpsichord2</t>
  </si>
  <si>
    <t>XG Harpsichord3</t>
  </si>
  <si>
    <t>Harpsichord</t>
  </si>
  <si>
    <t>GrandHarpsichord</t>
  </si>
  <si>
    <t>XG Clavi.</t>
  </si>
  <si>
    <t>XG Clavi.KSP</t>
  </si>
  <si>
    <t>XG Clavi.Wah</t>
  </si>
  <si>
    <t>Piano P7</t>
  </si>
  <si>
    <t>XG PulseClavi.</t>
  </si>
  <si>
    <t>XG PierceClavi.</t>
  </si>
  <si>
    <t>Clavi</t>
  </si>
  <si>
    <t>WahClavi</t>
  </si>
  <si>
    <t>StereoClavi</t>
  </si>
  <si>
    <t>PhaseClavi</t>
  </si>
  <si>
    <t>Piano</t>
    <phoneticPr fontId="3"/>
  </si>
  <si>
    <t>Chromatic Percussion</t>
    <phoneticPr fontId="3"/>
  </si>
  <si>
    <t>XG Celesta</t>
  </si>
  <si>
    <t>C.Perc P2</t>
  </si>
  <si>
    <t>C.Perc P1</t>
  </si>
  <si>
    <t>Celesta</t>
  </si>
  <si>
    <t>XG Glockenspiel</t>
  </si>
  <si>
    <t>Glockenspiel1</t>
  </si>
  <si>
    <t>Glockenspiel2</t>
  </si>
  <si>
    <t>XG MusicBox1</t>
  </si>
  <si>
    <t>XG MusicBox2(Orgel)</t>
  </si>
  <si>
    <t>MusicBox</t>
  </si>
  <si>
    <t>XG Vibraphone</t>
  </si>
  <si>
    <t>XG VibesKSP</t>
  </si>
  <si>
    <t>XG HardVibes</t>
  </si>
  <si>
    <t>Vibraphone</t>
  </si>
  <si>
    <t>JazzVibes</t>
  </si>
  <si>
    <t>Suspense</t>
  </si>
  <si>
    <t>Sweet Vibraphone</t>
  </si>
  <si>
    <t>XG Marimba</t>
  </si>
  <si>
    <t>XG MarimbaKSP</t>
  </si>
  <si>
    <t>XG SineMarimba</t>
  </si>
  <si>
    <t>XG Balimba</t>
  </si>
  <si>
    <t>XG LogDrums</t>
  </si>
  <si>
    <t>Marimba1</t>
  </si>
  <si>
    <t>Marimba2</t>
  </si>
  <si>
    <t>XG Xylophone</t>
  </si>
  <si>
    <t>Xylophone1</t>
  </si>
  <si>
    <t>Xylophone2</t>
  </si>
  <si>
    <t>XG TubularBells</t>
  </si>
  <si>
    <t>C.Perc P3</t>
  </si>
  <si>
    <t>XG ChurchBells</t>
  </si>
  <si>
    <t>XG Carillon</t>
  </si>
  <si>
    <t>TubularBell</t>
  </si>
  <si>
    <t>XG Dulcimer1</t>
  </si>
  <si>
    <t>XG Dulcimer2</t>
  </si>
  <si>
    <t>XG Cimbalom</t>
  </si>
  <si>
    <t>XG Santur</t>
  </si>
  <si>
    <t>Dulcimer</t>
  </si>
  <si>
    <t>YangQin</t>
  </si>
  <si>
    <t>Ethnic P2</t>
  </si>
  <si>
    <t>Zither2</t>
  </si>
  <si>
    <t>Zither1</t>
  </si>
  <si>
    <t>XG DrawbarOrgan1</t>
  </si>
  <si>
    <t>Organ P7</t>
  </si>
  <si>
    <t>XG DetDrawOrgan</t>
  </si>
  <si>
    <t>XG 60’s DrawOrg1</t>
  </si>
  <si>
    <t>XG 60’s DrawOrg2</t>
  </si>
  <si>
    <t>XG 70’s DrawOrg1</t>
  </si>
  <si>
    <t>XG DrawbarOrg2</t>
  </si>
  <si>
    <t>XG 60’s DrawOrg3</t>
  </si>
  <si>
    <t>XG EvenBarOrgan</t>
  </si>
  <si>
    <t>XG 16+2'2/3 Organ</t>
  </si>
  <si>
    <t>XG OrganBass</t>
  </si>
  <si>
    <t>XG 70’s DrawOrg2</t>
  </si>
  <si>
    <t>XG CheezyOrgan</t>
  </si>
  <si>
    <t>XG DrawbarOrg3</t>
  </si>
  <si>
    <t>EvenBars</t>
  </si>
  <si>
    <t>Organ P2</t>
  </si>
  <si>
    <t>JazzOrgan1</t>
  </si>
  <si>
    <t>Organ P1</t>
  </si>
  <si>
    <t>JazzOrgan2</t>
  </si>
  <si>
    <t>Tibia 16&amp;4</t>
  </si>
  <si>
    <t>DrawbarOrg2</t>
  </si>
  <si>
    <t>BrightDraw</t>
  </si>
  <si>
    <t>Cool JazzOrgan</t>
  </si>
  <si>
    <t>StadiumOrg</t>
  </si>
  <si>
    <t>GospelOrg</t>
  </si>
  <si>
    <t>Organ P3</t>
  </si>
  <si>
    <t>JazzOrgan3</t>
  </si>
  <si>
    <t>CurvedBars</t>
  </si>
  <si>
    <t>Tibia 8&amp;4</t>
  </si>
  <si>
    <t>TheatKinura 8</t>
  </si>
  <si>
    <t>Organ P5</t>
  </si>
  <si>
    <t>TheatTrp8</t>
  </si>
  <si>
    <t>Tibia&amp;Vox</t>
  </si>
  <si>
    <t>Cool VintageFast</t>
  </si>
  <si>
    <t>Organ-a-Gogo</t>
  </si>
  <si>
    <t>TheatTibia 16&amp;4</t>
  </si>
  <si>
    <t>TheatTibia 8&amp;4</t>
  </si>
  <si>
    <t>TheatVox&amp;Tibia</t>
  </si>
  <si>
    <t>60'sCombo1</t>
  </si>
  <si>
    <t>60'sCombo2</t>
  </si>
  <si>
    <t>60'sCombo3</t>
  </si>
  <si>
    <t>60'sCombo4</t>
  </si>
  <si>
    <t>XG Perc.Organ1</t>
  </si>
  <si>
    <t>XG 70’s PercOrg1</t>
  </si>
  <si>
    <t>XG DetPercOrgan</t>
  </si>
  <si>
    <t>Organ P8</t>
  </si>
  <si>
    <t>XG LightOrgan</t>
  </si>
  <si>
    <t>XG Perc.Organ2</t>
  </si>
  <si>
    <t>OrganAccomp1</t>
  </si>
  <si>
    <t>OrganAccomp2</t>
  </si>
  <si>
    <t>OrganAccomp3</t>
  </si>
  <si>
    <t>OrganAccomp4</t>
  </si>
  <si>
    <t>OrganAccomp5</t>
  </si>
  <si>
    <t>TwoChannels</t>
  </si>
  <si>
    <t>RotarySwitch</t>
  </si>
  <si>
    <t>Hold It Fast</t>
  </si>
  <si>
    <t>ClickOrgan</t>
  </si>
  <si>
    <t>DanceOrgan</t>
  </si>
  <si>
    <t>Tibia Full</t>
  </si>
  <si>
    <t>MellowDraw</t>
  </si>
  <si>
    <t>60'sOrgan</t>
  </si>
  <si>
    <t>Elec.Organ</t>
  </si>
  <si>
    <t>PercOrg</t>
  </si>
  <si>
    <t>DrawbarOrg1</t>
  </si>
  <si>
    <t>Tibia 8</t>
  </si>
  <si>
    <t>Vox 8</t>
  </si>
  <si>
    <t>TheatTrp16&amp;8</t>
  </si>
  <si>
    <t>TheatTrp&amp;Kinura</t>
  </si>
  <si>
    <t>JazzSlow</t>
  </si>
  <si>
    <t>JazzFast</t>
  </si>
  <si>
    <t>WhiterBarsFast</t>
  </si>
  <si>
    <t>WhiterBarsSlow</t>
  </si>
  <si>
    <t>TheatTibia Full</t>
  </si>
  <si>
    <t>TheatTibia 8</t>
  </si>
  <si>
    <t>TheatVox 8</t>
  </si>
  <si>
    <t>XG RockOrgan</t>
  </si>
  <si>
    <t>XG RotaryOrgan</t>
  </si>
  <si>
    <t>XG SlowRotaryOrg</t>
  </si>
  <si>
    <t>XG FastRotaryOrg</t>
  </si>
  <si>
    <t>R&amp;B Tremolo</t>
  </si>
  <si>
    <t>RockOrgan1</t>
  </si>
  <si>
    <t>RockOrgan3</t>
  </si>
  <si>
    <t>PurpleOrg</t>
  </si>
  <si>
    <t>Cool FullRocker1</t>
  </si>
  <si>
    <t>RotaryDriveOrgan</t>
  </si>
  <si>
    <t>Cool RotorOrgan</t>
  </si>
  <si>
    <t>Cool Organ</t>
  </si>
  <si>
    <t>RockOrgan2</t>
  </si>
  <si>
    <t>SweetTheatre</t>
  </si>
  <si>
    <t>FullTheatre</t>
  </si>
  <si>
    <t>AllBarsOutFast</t>
  </si>
  <si>
    <t>AllBarsOutSlow</t>
  </si>
  <si>
    <t>AllBarsPhase</t>
  </si>
  <si>
    <t>Cool FullRocker2</t>
  </si>
  <si>
    <t>XG ChurchOrgan1</t>
  </si>
  <si>
    <t>XG ChurchOrgan3</t>
  </si>
  <si>
    <t>ChurchOrgan2</t>
  </si>
  <si>
    <t>XG NotreDame</t>
  </si>
  <si>
    <t>XG OrganFlute</t>
  </si>
  <si>
    <t>XG Trem.OrganFl</t>
  </si>
  <si>
    <t>PipeOrgan</t>
  </si>
  <si>
    <t>ChapelOrgan1</t>
  </si>
  <si>
    <t>ChapelOrgan2</t>
  </si>
  <si>
    <t>ChapelOrgan3</t>
  </si>
  <si>
    <t>XG ReedOrgan</t>
  </si>
  <si>
    <t>XG PuffOrgan</t>
  </si>
  <si>
    <t>ReedOrgan</t>
  </si>
  <si>
    <t>XG Accordion</t>
  </si>
  <si>
    <t>XG AccordIt</t>
  </si>
  <si>
    <t>Organ P9</t>
  </si>
  <si>
    <t>Organ P6</t>
  </si>
  <si>
    <t>Musette</t>
  </si>
  <si>
    <t>TuttiAccrd</t>
  </si>
  <si>
    <t>SoftAccordion</t>
  </si>
  <si>
    <t>SmallAccrd</t>
  </si>
  <si>
    <t>Accordion</t>
  </si>
  <si>
    <t>SteirischAccord</t>
  </si>
  <si>
    <t>MasterAccord</t>
  </si>
  <si>
    <t>FrenchMusette</t>
  </si>
  <si>
    <t>JazzAccordion</t>
  </si>
  <si>
    <t>AccordionBass</t>
  </si>
  <si>
    <t>MasterBass</t>
  </si>
  <si>
    <t>MusetteBass</t>
  </si>
  <si>
    <t>Cassotto</t>
  </si>
  <si>
    <t>Clari 8&amp;4</t>
  </si>
  <si>
    <t>FullRegister</t>
  </si>
  <si>
    <t>Cajun</t>
  </si>
  <si>
    <t>FullRegBass</t>
  </si>
  <si>
    <t>CajunBass</t>
  </si>
  <si>
    <t>XG Harmonica1</t>
  </si>
  <si>
    <t>XG Harmonica2</t>
  </si>
  <si>
    <t>Sweet Harmonica</t>
  </si>
  <si>
    <t>ModernHarp</t>
  </si>
  <si>
    <t>BluesHarp</t>
  </si>
  <si>
    <t>XG TangoAccord1</t>
  </si>
  <si>
    <t>XG TangoAccord2</t>
  </si>
  <si>
    <t>TangoAccordion1</t>
  </si>
  <si>
    <t>Bandoneon</t>
  </si>
  <si>
    <t>TangoAccordion2</t>
  </si>
  <si>
    <t>TangoBass</t>
  </si>
  <si>
    <t>Organ</t>
    <phoneticPr fontId="3"/>
  </si>
  <si>
    <t>XG NylonGuitar1</t>
  </si>
  <si>
    <t>Guitar P5</t>
  </si>
  <si>
    <t>Guitar P4</t>
  </si>
  <si>
    <t>XG NylonGuitar2</t>
  </si>
  <si>
    <t>XG NylonGuitar3</t>
  </si>
  <si>
    <t>XG VelGtrHarmo</t>
  </si>
  <si>
    <t>XG Ukulele</t>
  </si>
  <si>
    <t>Live ClassicGtr</t>
  </si>
  <si>
    <t>Guitar P1</t>
  </si>
  <si>
    <t>Guitar P2</t>
  </si>
  <si>
    <t>Live NylonGuitar</t>
  </si>
  <si>
    <t>Live SlideNylon</t>
  </si>
  <si>
    <t>HardFlamenco</t>
  </si>
  <si>
    <t>Live NylonMute</t>
  </si>
  <si>
    <t>XG SteelGuitar1</t>
  </si>
  <si>
    <t>XG SteelGuitar2</t>
  </si>
  <si>
    <t>XG 12StrGuitar</t>
  </si>
  <si>
    <t>XG Nylon&amp;Steel</t>
  </si>
  <si>
    <t>XG Steel&amp;Body</t>
  </si>
  <si>
    <t>XG Mandolin</t>
  </si>
  <si>
    <t>Guitar P6</t>
  </si>
  <si>
    <t>FolkGuitar</t>
  </si>
  <si>
    <t>Live 12StrGuitar</t>
  </si>
  <si>
    <t>Sweet Mandolin</t>
  </si>
  <si>
    <t>CampfireGtr</t>
  </si>
  <si>
    <t>Live DynoSteel2</t>
  </si>
  <si>
    <t>Live SteelGuitar</t>
  </si>
  <si>
    <t>Live DynoSteel1</t>
  </si>
  <si>
    <t>18String</t>
  </si>
  <si>
    <t>Guitar P3</t>
  </si>
  <si>
    <t>Live SteelMute</t>
  </si>
  <si>
    <t>XG JazzGuitar</t>
  </si>
  <si>
    <t>XG MellowGuitar</t>
  </si>
  <si>
    <t>XG JazzAmp</t>
  </si>
  <si>
    <t>OctaveGuitar</t>
  </si>
  <si>
    <t>Cool JazzGuitar</t>
  </si>
  <si>
    <t>Cool JazzSolGtr</t>
  </si>
  <si>
    <t>DX JazzGtr</t>
  </si>
  <si>
    <t>AlohaGtr</t>
  </si>
  <si>
    <t>SmoothLeadGtr</t>
  </si>
  <si>
    <t>SlideJazzGtr</t>
  </si>
  <si>
    <t>LoungeGuitar</t>
  </si>
  <si>
    <t>XG CleanGuitar</t>
  </si>
  <si>
    <t>XG ChorusGuitar</t>
  </si>
  <si>
    <t>ChorusSolidGtr</t>
  </si>
  <si>
    <t>SlapSolidGtr</t>
  </si>
  <si>
    <t>BalladSolidGtr</t>
  </si>
  <si>
    <t>SlideSolidGtr</t>
  </si>
  <si>
    <t>TremoloSolidGtr</t>
  </si>
  <si>
    <t>Cool CleanGuitar</t>
  </si>
  <si>
    <t>TremoloGuitar</t>
  </si>
  <si>
    <t>DeepChorusGtr</t>
  </si>
  <si>
    <t>PedalSteel</t>
  </si>
  <si>
    <t>BrightClean</t>
  </si>
  <si>
    <t>60'sClean</t>
  </si>
  <si>
    <t>SolidGuitar</t>
  </si>
  <si>
    <t>Elec.12StrGuitar</t>
  </si>
  <si>
    <t>VintageTremGtr</t>
  </si>
  <si>
    <t>SolidChordGtr</t>
  </si>
  <si>
    <t>WahGuitar</t>
  </si>
  <si>
    <t>VintageOpen</t>
  </si>
  <si>
    <t>ChorusGtr</t>
  </si>
  <si>
    <t>Cool VintageLead</t>
  </si>
  <si>
    <t>VintageStrum</t>
  </si>
  <si>
    <t>SlapbackGtr</t>
  </si>
  <si>
    <t>CoolWahGuitar</t>
  </si>
  <si>
    <t>SlideFingerGtr</t>
  </si>
  <si>
    <t>SlideWarmGtr</t>
  </si>
  <si>
    <t>SlidePickGtr</t>
  </si>
  <si>
    <t>SlidePickAmp</t>
  </si>
  <si>
    <t>XG MutedGuitar</t>
  </si>
  <si>
    <t>XG FunkGuitar1</t>
  </si>
  <si>
    <t>XG MuteSteelGtr</t>
  </si>
  <si>
    <t>XG FunkGuitar2</t>
  </si>
  <si>
    <t>XG JazzMan</t>
  </si>
  <si>
    <t>MutedGuitar</t>
  </si>
  <si>
    <t>FunkGuitar</t>
  </si>
  <si>
    <t>Cool Elec.Guitar</t>
  </si>
  <si>
    <t>VintageMuteGtr</t>
  </si>
  <si>
    <t>Cool FunkGuitar</t>
  </si>
  <si>
    <t>Cool Stratsphere</t>
  </si>
  <si>
    <t>DynamicMuteGtr</t>
  </si>
  <si>
    <t>Cool MutedGuitar</t>
  </si>
  <si>
    <t>Cool VintageMute</t>
  </si>
  <si>
    <t>XG Overdriven</t>
  </si>
  <si>
    <t>XG GuitarPinch</t>
  </si>
  <si>
    <t>OverdriveGtr</t>
  </si>
  <si>
    <t>FeedbackGuitar</t>
  </si>
  <si>
    <t>LeadGuitar</t>
  </si>
  <si>
    <t>VintageAmpGtr</t>
  </si>
  <si>
    <t>RockGuitar</t>
  </si>
  <si>
    <t>Cool BluesGuitar</t>
  </si>
  <si>
    <t>XG DistortionGtr</t>
  </si>
  <si>
    <t>XG FeedbackGtr1</t>
  </si>
  <si>
    <t>XG FeedbackGtr2</t>
  </si>
  <si>
    <t>DistortionGtr</t>
  </si>
  <si>
    <t>CrunchGuitar</t>
  </si>
  <si>
    <t>HeavyStackGtr</t>
  </si>
  <si>
    <t>Cool PowerLead</t>
  </si>
  <si>
    <t>VodooLeadGtr</t>
  </si>
  <si>
    <t>PowerChord</t>
  </si>
  <si>
    <t>StereoRockGtr</t>
  </si>
  <si>
    <t>XG GtrHarmonics1</t>
  </si>
  <si>
    <t>Guitar P7</t>
  </si>
  <si>
    <t>XG GtrFeedback</t>
  </si>
  <si>
    <t>XG GtrHarmonic2</t>
  </si>
  <si>
    <t>Mega NylonGuitar</t>
  </si>
  <si>
    <t>Mega SteelGuitar</t>
  </si>
  <si>
    <t>Mega CleanGuitar</t>
  </si>
  <si>
    <t>Mega Overdrive</t>
  </si>
  <si>
    <t>Mega Distortion</t>
  </si>
  <si>
    <t>Mega JazzGuitar</t>
  </si>
  <si>
    <t>Mega 12StrGuitar</t>
  </si>
  <si>
    <t>Mega SolidGtr1</t>
  </si>
  <si>
    <t>Mega SolidGtr2</t>
  </si>
  <si>
    <t>Mega SingleCoil</t>
  </si>
  <si>
    <t>Mega FingerGtr</t>
  </si>
  <si>
    <t>Mega FingerSlapGtr</t>
  </si>
  <si>
    <t>Mega VintagePickGtr</t>
  </si>
  <si>
    <t>Guitar P8</t>
  </si>
  <si>
    <t>Mega VintageSlapGtr</t>
  </si>
  <si>
    <t>Mega SlapAmpGtr</t>
  </si>
  <si>
    <t>Guitar</t>
    <phoneticPr fontId="3"/>
  </si>
  <si>
    <t>XG AcousticBass</t>
  </si>
  <si>
    <t>Bass P4</t>
  </si>
  <si>
    <t>Bass P2</t>
  </si>
  <si>
    <t>XG JazzRthm</t>
  </si>
  <si>
    <t>XG VXUprghtBass</t>
  </si>
  <si>
    <t>AcousticBass1</t>
  </si>
  <si>
    <t>Bass P1</t>
  </si>
  <si>
    <t>Bass&amp;Cymbal</t>
  </si>
  <si>
    <t>BallroomBass</t>
  </si>
  <si>
    <t>AcousticBass2</t>
  </si>
  <si>
    <t>SoftAcousticBass</t>
  </si>
  <si>
    <t>XG FingerBass1</t>
  </si>
  <si>
    <t>Bass P3</t>
  </si>
  <si>
    <t>XG FingerDark</t>
  </si>
  <si>
    <t>XG FlangeBass</t>
  </si>
  <si>
    <t>XG Bass&amp;DistEG</t>
  </si>
  <si>
    <t>XG FingerSlap</t>
  </si>
  <si>
    <t>XG FingerBass2</t>
  </si>
  <si>
    <t>XG ModulatedBass</t>
  </si>
  <si>
    <t>Bass P5</t>
  </si>
  <si>
    <t>MellowFinger</t>
  </si>
  <si>
    <t>AlpBass</t>
  </si>
  <si>
    <t>Brass P2</t>
  </si>
  <si>
    <t>Brass P1</t>
  </si>
  <si>
    <t>Cool FingerBass</t>
  </si>
  <si>
    <t>Cool HalfMute</t>
  </si>
  <si>
    <t>Cool VintageRound</t>
  </si>
  <si>
    <t>Cool VintageFlat</t>
  </si>
  <si>
    <t>XG PickBass</t>
  </si>
  <si>
    <t>XG MutedPickBass</t>
  </si>
  <si>
    <t>PickBass</t>
  </si>
  <si>
    <t>Cool DynoPickBass</t>
  </si>
  <si>
    <t>RockBass</t>
  </si>
  <si>
    <t>VintagePickMute</t>
  </si>
  <si>
    <t>VintagePick</t>
  </si>
  <si>
    <t>VintageDyno</t>
  </si>
  <si>
    <t>XG FretlessBass1</t>
  </si>
  <si>
    <t>XG FretlesBass2</t>
  </si>
  <si>
    <t>XG FretlesBass3</t>
  </si>
  <si>
    <t>XG FretlesBass4</t>
  </si>
  <si>
    <t>XG SynthFretless</t>
  </si>
  <si>
    <t>XG SmthFretless</t>
  </si>
  <si>
    <t>Cool Fretless</t>
  </si>
  <si>
    <t>SuperFretles</t>
  </si>
  <si>
    <t>XG SlapBass1</t>
  </si>
  <si>
    <t>XG ResonantSlap</t>
  </si>
  <si>
    <t>XG PunchThumb</t>
  </si>
  <si>
    <t>SlapBass</t>
  </si>
  <si>
    <t>FusionBass</t>
  </si>
  <si>
    <t>XG SlapBas2</t>
  </si>
  <si>
    <t>XG VeloSwSlap</t>
  </si>
  <si>
    <t>FunkBass</t>
  </si>
  <si>
    <t>DX FunkBass</t>
  </si>
  <si>
    <t>XG SynthBass1</t>
  </si>
  <si>
    <t>XG SynBass1Dark</t>
  </si>
  <si>
    <t>XG FastResoBass</t>
  </si>
  <si>
    <t>Bass P6</t>
  </si>
  <si>
    <t>XG AcidBass</t>
  </si>
  <si>
    <t>XG Clavi Bass</t>
  </si>
  <si>
    <t>XG TeknoBass</t>
  </si>
  <si>
    <t>XG Orbiter</t>
  </si>
  <si>
    <t>XG SquareBass</t>
  </si>
  <si>
    <t>XG RubberBass</t>
  </si>
  <si>
    <t>XG Hammer</t>
  </si>
  <si>
    <t>ResoBass</t>
  </si>
  <si>
    <t>HiQBass</t>
  </si>
  <si>
    <t>HardBass</t>
  </si>
  <si>
    <t>ClickBass</t>
  </si>
  <si>
    <t>HouseBass</t>
  </si>
  <si>
    <t>PunchyBass</t>
  </si>
  <si>
    <t>BigDroneBass</t>
  </si>
  <si>
    <t>MoonBass</t>
  </si>
  <si>
    <t>KickBass</t>
  </si>
  <si>
    <t>ClubBass</t>
  </si>
  <si>
    <t>DeepPointBass</t>
  </si>
  <si>
    <t>CompetitorBass</t>
  </si>
  <si>
    <t>1o1SubBass</t>
  </si>
  <si>
    <t>LittleBassSynth</t>
  </si>
  <si>
    <t>TeknoBass</t>
  </si>
  <si>
    <t>PercPunchBass</t>
  </si>
  <si>
    <t>TranceBass</t>
  </si>
  <si>
    <t>DynoAcidBass</t>
  </si>
  <si>
    <t>FatSineResBass</t>
  </si>
  <si>
    <t>XG SynthBass2</t>
  </si>
  <si>
    <t>XG MellowSyBass</t>
  </si>
  <si>
    <t>XG Sequenced Bass</t>
  </si>
  <si>
    <t>XG ClickSynBass</t>
  </si>
  <si>
    <t>XG SynBass2Dark</t>
  </si>
  <si>
    <t>XG SmoothSyBass</t>
  </si>
  <si>
    <t>XG ModulrSyBass</t>
  </si>
  <si>
    <t>XG DX Bass</t>
  </si>
  <si>
    <t>XG X WireBass</t>
  </si>
  <si>
    <t>Bass P7</t>
  </si>
  <si>
    <t>AnalogBass</t>
  </si>
  <si>
    <t>SubBass</t>
  </si>
  <si>
    <t>80'sSynBass</t>
  </si>
  <si>
    <t>DrySynBass</t>
  </si>
  <si>
    <t>TB Bass</t>
  </si>
  <si>
    <t>LoBass</t>
  </si>
  <si>
    <t>DarkBass</t>
  </si>
  <si>
    <t>FatPulse</t>
  </si>
  <si>
    <t>TightBass</t>
  </si>
  <si>
    <t>SquareBass</t>
  </si>
  <si>
    <t>SubCutBass</t>
  </si>
  <si>
    <t>MiniSubBass</t>
  </si>
  <si>
    <t>BalladBass</t>
  </si>
  <si>
    <t>Mega Aco.Bass</t>
  </si>
  <si>
    <t>Mega FingerBass</t>
  </si>
  <si>
    <t>Mega PickBass</t>
  </si>
  <si>
    <t>Mega FretlessBs</t>
  </si>
  <si>
    <t>Mega VintageRound</t>
  </si>
  <si>
    <t>Mega VintagePick</t>
  </si>
  <si>
    <t>Mega VintageFlat</t>
  </si>
  <si>
    <t>Bass</t>
    <phoneticPr fontId="3"/>
  </si>
  <si>
    <t>XG Violin</t>
  </si>
  <si>
    <t>Strings P2</t>
  </si>
  <si>
    <t>Strings P1</t>
  </si>
  <si>
    <t>XG SlowViolin</t>
  </si>
  <si>
    <t>SoloViolin</t>
  </si>
  <si>
    <t>Violin</t>
  </si>
  <si>
    <t>XG Viola</t>
  </si>
  <si>
    <t>Viola</t>
  </si>
  <si>
    <t>XG Cello</t>
  </si>
  <si>
    <t>Cello</t>
  </si>
  <si>
    <t>XG Contrabass</t>
  </si>
  <si>
    <t>Contrabass</t>
  </si>
  <si>
    <t>XG TremStrings</t>
  </si>
  <si>
    <t>XG SlowTremStr</t>
  </si>
  <si>
    <t>XG SuspenseStr</t>
  </si>
  <si>
    <t>TremoloStrings1</t>
  </si>
  <si>
    <t>TremoloStrings2</t>
  </si>
  <si>
    <t>RealTremolo</t>
  </si>
  <si>
    <t>RealTremoloSfz</t>
  </si>
  <si>
    <t>XG PizzicatoStr</t>
  </si>
  <si>
    <t>PizzStrings1</t>
  </si>
  <si>
    <t>PizzStrings2</t>
  </si>
  <si>
    <t>XG OrchHarp</t>
  </si>
  <si>
    <t>XG YangQin</t>
  </si>
  <si>
    <t>Harp</t>
  </si>
  <si>
    <t>Hackbrett1</t>
  </si>
  <si>
    <t>MellowHarp</t>
  </si>
  <si>
    <t>OrchestralHarp</t>
  </si>
  <si>
    <t>Hackbrett2</t>
  </si>
  <si>
    <t>XG Timpani</t>
  </si>
  <si>
    <t>Ensemble P4</t>
  </si>
  <si>
    <t>Ensemble P3</t>
  </si>
  <si>
    <t>Timpani</t>
  </si>
  <si>
    <t>XG Strings1</t>
  </si>
  <si>
    <t>XG StereoStrngs</t>
  </si>
  <si>
    <t>XG SlowStrings</t>
  </si>
  <si>
    <t>Ensemble P5</t>
  </si>
  <si>
    <t>XG ArcoStrings</t>
  </si>
  <si>
    <t>XG 60sStrings</t>
  </si>
  <si>
    <t>XG Orchestra1</t>
  </si>
  <si>
    <t>XG Orchestra2</t>
  </si>
  <si>
    <t>XG TremOrchestra</t>
  </si>
  <si>
    <t>XG VeloStrings</t>
  </si>
  <si>
    <t>Strings</t>
  </si>
  <si>
    <t>Ensemble P1</t>
  </si>
  <si>
    <t>OrchStrings</t>
  </si>
  <si>
    <t>Ensemble P2</t>
  </si>
  <si>
    <t>SymphoStrings</t>
  </si>
  <si>
    <t>ConcertoStrings</t>
  </si>
  <si>
    <t>BowStrings</t>
  </si>
  <si>
    <t>Live Strings p</t>
  </si>
  <si>
    <t>Live Strings mf</t>
  </si>
  <si>
    <t>Live Strings f</t>
  </si>
  <si>
    <t>Spiccato</t>
  </si>
  <si>
    <t>StringFalls</t>
  </si>
  <si>
    <t>MovieStrings</t>
  </si>
  <si>
    <t>DynamicStrings</t>
  </si>
  <si>
    <t>RealSpiccato</t>
  </si>
  <si>
    <t>ErHu Ensemble</t>
  </si>
  <si>
    <t>Ethnic P3</t>
  </si>
  <si>
    <t>XG Strings2</t>
  </si>
  <si>
    <t>XG StSlowStrings</t>
  </si>
  <si>
    <t>XG LegatoStrings</t>
  </si>
  <si>
    <t>XG Warm Strings</t>
  </si>
  <si>
    <t>XG Kingdom</t>
  </si>
  <si>
    <t>XG 70s Strings</t>
  </si>
  <si>
    <t>XG Strings3</t>
  </si>
  <si>
    <t>ChamberStrings</t>
  </si>
  <si>
    <t>SlowStrings</t>
  </si>
  <si>
    <t>StringsQuartet</t>
  </si>
  <si>
    <t>MarcatoStrings</t>
  </si>
  <si>
    <t>Live Orchestra</t>
  </si>
  <si>
    <t>Live Strings</t>
  </si>
  <si>
    <t>OrchestraHorns</t>
  </si>
  <si>
    <t>OrchestraFlute</t>
  </si>
  <si>
    <t>Tutti</t>
  </si>
  <si>
    <t>OrchestraOboe</t>
  </si>
  <si>
    <t>Live Allegro</t>
  </si>
  <si>
    <t>DiscoStrings1</t>
  </si>
  <si>
    <t>DiscoStrings2</t>
  </si>
  <si>
    <t>SymphonicUnison</t>
  </si>
  <si>
    <t>TheatreOrchestra</t>
  </si>
  <si>
    <t>RealStrings f</t>
  </si>
  <si>
    <t>RealStrings mf</t>
  </si>
  <si>
    <t>RealStrings p</t>
  </si>
  <si>
    <t>XG SynthStrings1</t>
  </si>
  <si>
    <t>XG ResoStrings</t>
  </si>
  <si>
    <t>XG SynthStrings4</t>
  </si>
  <si>
    <t>Ensemble P6</t>
  </si>
  <si>
    <t>XG SynthStrings5</t>
  </si>
  <si>
    <t>SynStrings1</t>
  </si>
  <si>
    <t>SynthStrings2</t>
  </si>
  <si>
    <t>MediumTunePad</t>
  </si>
  <si>
    <t>Synth Pad P3</t>
  </si>
  <si>
    <t>SoftEnsemble</t>
  </si>
  <si>
    <t>Synth Pad P4</t>
  </si>
  <si>
    <t>ButterStrings</t>
  </si>
  <si>
    <t>BrightPopPad</t>
  </si>
  <si>
    <t>OctStrings</t>
  </si>
  <si>
    <t>XG SynthStrings2</t>
  </si>
  <si>
    <t>AnalogStrings</t>
  </si>
  <si>
    <t>OberStrings</t>
  </si>
  <si>
    <t>PremiumPad</t>
  </si>
  <si>
    <t>80s Pad</t>
  </si>
  <si>
    <t>LightPad</t>
  </si>
  <si>
    <t>AnaDayz</t>
  </si>
  <si>
    <t>FaaatComp</t>
  </si>
  <si>
    <t>Synth Pad P5</t>
  </si>
  <si>
    <t>DanceChords</t>
  </si>
  <si>
    <t>ChillinChords</t>
  </si>
  <si>
    <t>FatSawHook</t>
  </si>
  <si>
    <t>NextGeneration</t>
  </si>
  <si>
    <t>Synth Pad P1</t>
  </si>
  <si>
    <t>XG ChoirAahs1</t>
  </si>
  <si>
    <t>XG StereoChoir</t>
  </si>
  <si>
    <t>XG ChoirAahs2</t>
  </si>
  <si>
    <t>XG MellowChoir</t>
  </si>
  <si>
    <t>XG ChoirStrings</t>
  </si>
  <si>
    <t>Choir</t>
  </si>
  <si>
    <t>HahChoir</t>
  </si>
  <si>
    <t>UuhChoir</t>
  </si>
  <si>
    <t>Live Gospel</t>
  </si>
  <si>
    <t>Live Mmh</t>
  </si>
  <si>
    <t>Live Humm</t>
  </si>
  <si>
    <t>Live Bee</t>
  </si>
  <si>
    <t>GospelHey</t>
  </si>
  <si>
    <t>BoysChoirAah</t>
  </si>
  <si>
    <t>Live Haa</t>
  </si>
  <si>
    <t>Live Wah</t>
  </si>
  <si>
    <t>Live Baa</t>
  </si>
  <si>
    <t>Live Daa</t>
  </si>
  <si>
    <t>AccompAah</t>
  </si>
  <si>
    <t>XG VoiceOohs</t>
  </si>
  <si>
    <t>VoxHumana</t>
  </si>
  <si>
    <t>GothicVox</t>
  </si>
  <si>
    <t>BoysChoirOoh</t>
  </si>
  <si>
    <t>GospelHmm</t>
  </si>
  <si>
    <t>GospelWow</t>
  </si>
  <si>
    <t>AccompOoh</t>
  </si>
  <si>
    <t>Live Doo</t>
  </si>
  <si>
    <t>Live Ooh</t>
  </si>
  <si>
    <t>Live Yoo</t>
  </si>
  <si>
    <t>XG SynthVoice1</t>
  </si>
  <si>
    <t>XG SynthVoice2</t>
  </si>
  <si>
    <t>XG Choral</t>
  </si>
  <si>
    <t>XG AnalogVoice</t>
  </si>
  <si>
    <t>AirChoir</t>
  </si>
  <si>
    <t>Voices</t>
  </si>
  <si>
    <t>XG OrchestraHit1</t>
  </si>
  <si>
    <t>XG OrchestraHit2</t>
  </si>
  <si>
    <t>XG Impact</t>
  </si>
  <si>
    <t>OrchestraHit</t>
  </si>
  <si>
    <t>Mega SmallStrings</t>
  </si>
  <si>
    <t>Ensemble P7</t>
  </si>
  <si>
    <t>Mega LargeStrings</t>
  </si>
  <si>
    <t>Mega GospelChoir</t>
  </si>
  <si>
    <t>Mega MaleChoir</t>
  </si>
  <si>
    <t>Mega PopHaa1</t>
  </si>
  <si>
    <t>Mega PopHaa2</t>
  </si>
  <si>
    <t>Mega PopDaa</t>
  </si>
  <si>
    <t>Mega PopBaa</t>
  </si>
  <si>
    <t>Mega PopHoo1</t>
  </si>
  <si>
    <t>Mega PopHoo2</t>
  </si>
  <si>
    <t>Mega PopDoo</t>
  </si>
  <si>
    <t>Mega PopShoo</t>
  </si>
  <si>
    <t>Mega PopHee1</t>
  </si>
  <si>
    <t>Mega PopHee2</t>
  </si>
  <si>
    <t>Mega PopBee</t>
  </si>
  <si>
    <t>Ensemble P8</t>
  </si>
  <si>
    <t>Mega ClsStrings</t>
  </si>
  <si>
    <t>Mega RealStrings</t>
  </si>
  <si>
    <t>St</t>
    <phoneticPr fontId="3"/>
  </si>
  <si>
    <t>XG Trumpet1</t>
  </si>
  <si>
    <t>Brass P6</t>
  </si>
  <si>
    <t>Brass P4</t>
  </si>
  <si>
    <t>XG Trumpet2</t>
  </si>
  <si>
    <t>XG BriteTrumpet</t>
  </si>
  <si>
    <t>XG WarmTrumpet</t>
  </si>
  <si>
    <t>SoloTrumpet</t>
  </si>
  <si>
    <t>FlugelHorn</t>
  </si>
  <si>
    <t>Sweet Trumpet</t>
  </si>
  <si>
    <t>JazzTrumpet</t>
  </si>
  <si>
    <t>Sweet FlugelHorn</t>
  </si>
  <si>
    <t>Cornet</t>
  </si>
  <si>
    <t>MellowTrumpet</t>
  </si>
  <si>
    <t>BrassBand</t>
  </si>
  <si>
    <t>XG Trombone1</t>
  </si>
  <si>
    <t>XG Trmbone2</t>
  </si>
  <si>
    <t>SoloTromb</t>
  </si>
  <si>
    <t>Trombone Section</t>
  </si>
  <si>
    <t>Brass P3</t>
  </si>
  <si>
    <t>MellowTrombone</t>
  </si>
  <si>
    <t>SoftTrombone</t>
  </si>
  <si>
    <t>Trombone</t>
  </si>
  <si>
    <t>Sweet Trombone</t>
  </si>
  <si>
    <t>SmoothTrombone</t>
  </si>
  <si>
    <t>BrightTrombone</t>
  </si>
  <si>
    <t>XG Tuba1</t>
  </si>
  <si>
    <t>XG Tuba 2</t>
  </si>
  <si>
    <t>Tuba1</t>
  </si>
  <si>
    <t>BaritonHorn</t>
  </si>
  <si>
    <t>BaritonHit</t>
  </si>
  <si>
    <t>Tuba2</t>
  </si>
  <si>
    <t>XG MutedTrumpet</t>
  </si>
  <si>
    <t>MutedTrumpet</t>
  </si>
  <si>
    <t>BallroomBrass</t>
  </si>
  <si>
    <t>Sweet MutedTrp</t>
  </si>
  <si>
    <t>MutedCornet</t>
  </si>
  <si>
    <t>XG FrenchHorn1</t>
  </si>
  <si>
    <t>XG FrenchHornSolo</t>
  </si>
  <si>
    <t>Brass P7</t>
  </si>
  <si>
    <t>Brass P5</t>
  </si>
  <si>
    <t>XG FrenchHorn2</t>
  </si>
  <si>
    <t>XG HornOrch</t>
  </si>
  <si>
    <t>Live FrenchHorns</t>
  </si>
  <si>
    <t>Hybrihorn</t>
  </si>
  <si>
    <t>Hybripad</t>
  </si>
  <si>
    <t>Live Symphon.Hrns</t>
  </si>
  <si>
    <t>BreathBrass</t>
  </si>
  <si>
    <t>SoftHorns</t>
  </si>
  <si>
    <t>SoftTrombones</t>
  </si>
  <si>
    <t>SymphonyBrass</t>
  </si>
  <si>
    <t>SmallBrass2</t>
  </si>
  <si>
    <t>Horns</t>
  </si>
  <si>
    <t>SymphonyHorns1</t>
  </si>
  <si>
    <t>SymphonyHorns2</t>
  </si>
  <si>
    <t>StoppedHorns</t>
  </si>
  <si>
    <t>XG BrassSection1</t>
  </si>
  <si>
    <t>XG Tp&amp;TbSection</t>
  </si>
  <si>
    <t>XG BrssSection2</t>
  </si>
  <si>
    <t>XG HiBrass</t>
  </si>
  <si>
    <t>XG MellowBrass</t>
  </si>
  <si>
    <t>Live Sforzando</t>
  </si>
  <si>
    <t>BrassDynamics</t>
  </si>
  <si>
    <t>SforzandoFall</t>
  </si>
  <si>
    <t>Brass f</t>
  </si>
  <si>
    <t>AccentBrass</t>
  </si>
  <si>
    <t>Brass mf</t>
  </si>
  <si>
    <t>Brass p</t>
  </si>
  <si>
    <t>BrassSection</t>
  </si>
  <si>
    <t>BigBandBrass</t>
  </si>
  <si>
    <t>FullHorns</t>
  </si>
  <si>
    <t>HighBrass</t>
  </si>
  <si>
    <t>MellowBrass</t>
  </si>
  <si>
    <t>SmallBrass1</t>
  </si>
  <si>
    <t>PopBrass</t>
  </si>
  <si>
    <t>MellowHorns</t>
  </si>
  <si>
    <t>BrightBrass</t>
  </si>
  <si>
    <t>BigBrass</t>
  </si>
  <si>
    <t>TrumpetEns</t>
  </si>
  <si>
    <t>SoftBrass</t>
  </si>
  <si>
    <t>NaturalBrass</t>
  </si>
  <si>
    <t>Sforzando</t>
  </si>
  <si>
    <t>BrassHit</t>
  </si>
  <si>
    <t>DynamicBrass</t>
  </si>
  <si>
    <t>XG SynBrass1</t>
  </si>
  <si>
    <t>XG QuackBrass</t>
  </si>
  <si>
    <t>XG RezoSynBrass</t>
  </si>
  <si>
    <t>XG PolyBrass</t>
  </si>
  <si>
    <t>XG SynBrass3</t>
  </si>
  <si>
    <t>XG JumpBrass</t>
  </si>
  <si>
    <t>XG AnaVelBrass1</t>
  </si>
  <si>
    <t>XG AnalogBrass1</t>
  </si>
  <si>
    <t>SynthBrass</t>
  </si>
  <si>
    <t>80'sBrass</t>
  </si>
  <si>
    <t>TechnoBrass</t>
  </si>
  <si>
    <t>FunkyAnalog</t>
  </si>
  <si>
    <t>Live OctaveBrass</t>
  </si>
  <si>
    <t>Live PopBrass</t>
  </si>
  <si>
    <t>Live HyperBrass</t>
  </si>
  <si>
    <t>HybridCompBrass</t>
  </si>
  <si>
    <t>SoftVeloBrass</t>
  </si>
  <si>
    <t>PowerBrass</t>
  </si>
  <si>
    <t>ThinthBrass</t>
  </si>
  <si>
    <t>BrassProfit</t>
  </si>
  <si>
    <t>ClubLead</t>
  </si>
  <si>
    <t>SlowPWMBrass</t>
  </si>
  <si>
    <t>ResonanceComp</t>
  </si>
  <si>
    <t>BrassyLead</t>
  </si>
  <si>
    <t>FastPWMBrass</t>
  </si>
  <si>
    <t>XG SynthBrass2</t>
  </si>
  <si>
    <t>Brass P8</t>
  </si>
  <si>
    <t>XG Soft Brass</t>
  </si>
  <si>
    <t>XG SynthBrass4</t>
  </si>
  <si>
    <t>XG ChorBrass</t>
  </si>
  <si>
    <t>XG AnaVelBrass2</t>
  </si>
  <si>
    <t>XG AnalogBrass2</t>
  </si>
  <si>
    <t>AnalogBrass</t>
  </si>
  <si>
    <t>OberBrass</t>
  </si>
  <si>
    <t>SoftAnalog</t>
  </si>
  <si>
    <t>OberHorns</t>
  </si>
  <si>
    <t>FatSynBrass</t>
  </si>
  <si>
    <t>Mega Brass</t>
  </si>
  <si>
    <t>Mega Trumpet</t>
  </si>
  <si>
    <t>SilverTrumpet</t>
  </si>
  <si>
    <t>GoldenTrumpet</t>
  </si>
  <si>
    <t>Brass</t>
    <phoneticPr fontId="3"/>
  </si>
  <si>
    <t>XG SopranoSax</t>
  </si>
  <si>
    <t>Reed P3</t>
  </si>
  <si>
    <t>Reed P2</t>
  </si>
  <si>
    <t>SopranoSax</t>
  </si>
  <si>
    <t>Reed P1</t>
  </si>
  <si>
    <t>Sweet SopranoSax</t>
  </si>
  <si>
    <t>XG Alto Sax</t>
  </si>
  <si>
    <t>XG Sax Sect</t>
  </si>
  <si>
    <t>XG HyprAltoSax</t>
  </si>
  <si>
    <t>AltoSax1</t>
  </si>
  <si>
    <t>Sweet AltoSax</t>
  </si>
  <si>
    <t>Alto Sax2</t>
  </si>
  <si>
    <t>XG TenorSax</t>
  </si>
  <si>
    <t>XG BreathyTenor</t>
  </si>
  <si>
    <t>XG SoftTenorSax</t>
  </si>
  <si>
    <t>XG TenorSax 2</t>
  </si>
  <si>
    <t>BigBandOctave</t>
  </si>
  <si>
    <t>BigBandUnison</t>
  </si>
  <si>
    <t>BigBandSaxes</t>
  </si>
  <si>
    <t>GrowlSax2</t>
  </si>
  <si>
    <t>TenorSax</t>
  </si>
  <si>
    <t>WoodwindEns</t>
  </si>
  <si>
    <t>BrassCombo</t>
  </si>
  <si>
    <t>Live SaxSection</t>
  </si>
  <si>
    <t>Sweet TenorSax</t>
  </si>
  <si>
    <t>GrowlSax1</t>
  </si>
  <si>
    <t>BalladBrass</t>
  </si>
  <si>
    <t>SaxyMood</t>
  </si>
  <si>
    <t>Live SaxSection Soft</t>
  </si>
  <si>
    <t>Live SaxSection Hard</t>
  </si>
  <si>
    <t>Saxappeal</t>
  </si>
  <si>
    <t>SaxStack</t>
  </si>
  <si>
    <t>JazzTenor</t>
  </si>
  <si>
    <t>BalladTenor</t>
  </si>
  <si>
    <t>Pop Tenor</t>
  </si>
  <si>
    <t>XG BaritoneSax</t>
  </si>
  <si>
    <t>Reed P4</t>
  </si>
  <si>
    <t>BaritoneSax1</t>
  </si>
  <si>
    <t>BaritoneSax2</t>
  </si>
  <si>
    <t>XG Oboe</t>
  </si>
  <si>
    <t>Oboe</t>
  </si>
  <si>
    <t>Sweet Oboe</t>
  </si>
  <si>
    <t>OrchOboe</t>
  </si>
  <si>
    <t>Clarinet&amp;Oboe</t>
  </si>
  <si>
    <t>DoubleReeds</t>
  </si>
  <si>
    <t>XG EnglishHorn</t>
  </si>
  <si>
    <t>EnglishHorn</t>
  </si>
  <si>
    <t>XG Bassoon</t>
  </si>
  <si>
    <t>Bassoon</t>
  </si>
  <si>
    <t>OrchBassoon</t>
  </si>
  <si>
    <t>OrchWoodWind</t>
  </si>
  <si>
    <t>XG Clarinet</t>
  </si>
  <si>
    <t>Clarinet</t>
  </si>
  <si>
    <t>Sweet Clarinet</t>
  </si>
  <si>
    <t>MoonLight</t>
  </si>
  <si>
    <t>OrchClarinet</t>
  </si>
  <si>
    <t>Clarinet&amp;Flutes</t>
  </si>
  <si>
    <t>GermanClarinet</t>
  </si>
  <si>
    <t>Mega TenorSax</t>
  </si>
  <si>
    <t>Reeds</t>
    <phoneticPr fontId="3"/>
  </si>
  <si>
    <t>Pipe</t>
    <phoneticPr fontId="3"/>
  </si>
  <si>
    <t>XG Piccolo</t>
  </si>
  <si>
    <t>Pipe P1</t>
  </si>
  <si>
    <t>Piccolo</t>
  </si>
  <si>
    <t>XG Flute</t>
  </si>
  <si>
    <t>Pipe P2</t>
  </si>
  <si>
    <t>Flute</t>
  </si>
  <si>
    <t>PanFlute</t>
  </si>
  <si>
    <t>SweetFlute</t>
  </si>
  <si>
    <t>ClassicalFlute</t>
  </si>
  <si>
    <t>FluteEnsemble</t>
  </si>
  <si>
    <t>DiZi1</t>
  </si>
  <si>
    <t>DiZi2</t>
  </si>
  <si>
    <t>OrchFlute</t>
  </si>
  <si>
    <t>AltoFlutes</t>
  </si>
  <si>
    <t>Flutes&amp;Oboes</t>
  </si>
  <si>
    <t>XG Recorder</t>
  </si>
  <si>
    <t>Recorder</t>
  </si>
  <si>
    <t>XG PanFlute</t>
  </si>
  <si>
    <t>EthnicFlute</t>
  </si>
  <si>
    <t>SweetPanFlute</t>
  </si>
  <si>
    <t>XG BlownBottle</t>
  </si>
  <si>
    <t>XG Shakhchi</t>
  </si>
  <si>
    <t>Shakuhachi</t>
  </si>
  <si>
    <t>Xiao1</t>
  </si>
  <si>
    <t>Xiao2</t>
  </si>
  <si>
    <t>XG Whistle</t>
  </si>
  <si>
    <t>Whistle</t>
  </si>
  <si>
    <t>XG Ocarina</t>
  </si>
  <si>
    <t>Ocarina</t>
  </si>
  <si>
    <t>Xun</t>
  </si>
  <si>
    <t>Synth Lead</t>
    <phoneticPr fontId="3"/>
  </si>
  <si>
    <t>XG SquareLead1</t>
  </si>
  <si>
    <t>Synth Lead P6</t>
  </si>
  <si>
    <t>Synth Lead P3</t>
  </si>
  <si>
    <t>XG SquareLead 2</t>
  </si>
  <si>
    <t>XG LMSquare</t>
  </si>
  <si>
    <t>Synth Lead P4</t>
  </si>
  <si>
    <t>XG Hollow</t>
  </si>
  <si>
    <t>XG Shroud</t>
  </si>
  <si>
    <t>Synth Lead P7</t>
  </si>
  <si>
    <t>XG Mellow</t>
  </si>
  <si>
    <t>XG SoloSine</t>
  </si>
  <si>
    <t>XG SineLead</t>
  </si>
  <si>
    <t>SquareLead</t>
  </si>
  <si>
    <t>Synth Lead P1</t>
  </si>
  <si>
    <t>HipLead</t>
  </si>
  <si>
    <t>MiniLead</t>
  </si>
  <si>
    <t>Synth Lead P5</t>
  </si>
  <si>
    <t>Synth Lead P2</t>
  </si>
  <si>
    <t>Vinylead</t>
  </si>
  <si>
    <t>HiBias</t>
  </si>
  <si>
    <t>HopLead</t>
  </si>
  <si>
    <t>TinyLead</t>
  </si>
  <si>
    <t>SoftR&amp;B</t>
  </si>
  <si>
    <t>PopLead</t>
  </si>
  <si>
    <t>TranceLead</t>
  </si>
  <si>
    <t>PanLead</t>
  </si>
  <si>
    <t>PercSquare</t>
  </si>
  <si>
    <t>SoftMini</t>
  </si>
  <si>
    <t>BrightMini</t>
  </si>
  <si>
    <t>OrbitSine</t>
  </si>
  <si>
    <t>SubLead</t>
  </si>
  <si>
    <t>WazzoSaw</t>
  </si>
  <si>
    <t>WildPWM</t>
  </si>
  <si>
    <t>SoftSquare</t>
  </si>
  <si>
    <t>XG SawtoothLead1</t>
  </si>
  <si>
    <t>XG SawtoothLead2</t>
  </si>
  <si>
    <t>XG ThickSawtooth</t>
  </si>
  <si>
    <t>XG DynamicSaw</t>
  </si>
  <si>
    <t>XG DigitalSaw</t>
  </si>
  <si>
    <t>XG Big Lead</t>
  </si>
  <si>
    <t>XG HeavySynth</t>
  </si>
  <si>
    <t>XG WaspySynth</t>
  </si>
  <si>
    <t>XG PulseSawtooth</t>
  </si>
  <si>
    <t>XG Dr. Lead</t>
  </si>
  <si>
    <t>XG VelocityLead</t>
  </si>
  <si>
    <t>XG Seq.Analog</t>
  </si>
  <si>
    <t>SawTooth</t>
  </si>
  <si>
    <t>BigLead</t>
  </si>
  <si>
    <t>Blaster</t>
  </si>
  <si>
    <t>Analogon</t>
  </si>
  <si>
    <t>FireWire</t>
  </si>
  <si>
    <t>Warp</t>
  </si>
  <si>
    <t>EarlyLead</t>
  </si>
  <si>
    <t>Fargo</t>
  </si>
  <si>
    <t>WireLead</t>
  </si>
  <si>
    <t>FunkyLead</t>
  </si>
  <si>
    <t>Oxygen</t>
  </si>
  <si>
    <t>Matrix</t>
  </si>
  <si>
    <t>Robolead</t>
  </si>
  <si>
    <t>TrumpetSaw</t>
  </si>
  <si>
    <t>AttackSaw</t>
  </si>
  <si>
    <t>PunchyHook</t>
  </si>
  <si>
    <t>MouthLead</t>
  </si>
  <si>
    <t>PWMLead</t>
  </si>
  <si>
    <t>FlangeFilter</t>
  </si>
  <si>
    <t>VinalogSaw</t>
  </si>
  <si>
    <t>Attack</t>
  </si>
  <si>
    <t>TrancePerc</t>
  </si>
  <si>
    <t>PWMPercussion</t>
  </si>
  <si>
    <t>PunchLead</t>
  </si>
  <si>
    <t>DetunedSawOct</t>
  </si>
  <si>
    <t>DancyHook</t>
  </si>
  <si>
    <t>ChorusSawLead</t>
  </si>
  <si>
    <t>PercSeqSaw</t>
  </si>
  <si>
    <t>SimpleComp</t>
  </si>
  <si>
    <t>Chordmaster</t>
  </si>
  <si>
    <t>TechGlide</t>
  </si>
  <si>
    <t>FusionLead</t>
  </si>
  <si>
    <t>SoftSaw</t>
  </si>
  <si>
    <t>VeloMaster</t>
  </si>
  <si>
    <t>1984Synth</t>
  </si>
  <si>
    <t>XG CalliopeLead</t>
  </si>
  <si>
    <t>Synth Lead P8</t>
  </si>
  <si>
    <t>XG PureLead</t>
  </si>
  <si>
    <t>XG ChiffLead</t>
  </si>
  <si>
    <t>XG Rubby</t>
  </si>
  <si>
    <t>AeroLead</t>
  </si>
  <si>
    <t>ProLead</t>
  </si>
  <si>
    <t>XG CharangLead</t>
  </si>
  <si>
    <t>XG DistortedLead</t>
  </si>
  <si>
    <t>XG WireLead</t>
  </si>
  <si>
    <t>Portatone</t>
  </si>
  <si>
    <t>Adrenaline</t>
  </si>
  <si>
    <t>Paraglide</t>
  </si>
  <si>
    <t>Skyline</t>
  </si>
  <si>
    <t>Tekkline</t>
  </si>
  <si>
    <t>TechLead</t>
  </si>
  <si>
    <t>HipaLead</t>
  </si>
  <si>
    <t>BleepLead</t>
  </si>
  <si>
    <t>DetunedVintage</t>
  </si>
  <si>
    <t>LektroCodes</t>
  </si>
  <si>
    <t>XG Voice Lead</t>
  </si>
  <si>
    <t>XG SynthAahs</t>
  </si>
  <si>
    <t>XG VoxLead</t>
  </si>
  <si>
    <t>XG Fifth Lead</t>
  </si>
  <si>
    <t>XG Big Five</t>
  </si>
  <si>
    <t>DanceHook</t>
  </si>
  <si>
    <t>OctaveHook</t>
  </si>
  <si>
    <t>XG Bass &amp;Lead</t>
  </si>
  <si>
    <t>XG Big&amp;Low</t>
  </si>
  <si>
    <t>XG Fat&amp;Perky</t>
  </si>
  <si>
    <t>XG SoftWhirl</t>
  </si>
  <si>
    <t>UnderHeim</t>
  </si>
  <si>
    <t>Impact</t>
  </si>
  <si>
    <t>CryingLead</t>
  </si>
  <si>
    <t>TalkModLead</t>
  </si>
  <si>
    <t>Xtune</t>
  </si>
  <si>
    <t>DigitalSeq</t>
  </si>
  <si>
    <t>AnalogSeq</t>
  </si>
  <si>
    <t>TranceSeq1</t>
  </si>
  <si>
    <t>TranceSeq2</t>
  </si>
  <si>
    <t>PercSeqFS</t>
  </si>
  <si>
    <t>PercSeqFM1</t>
  </si>
  <si>
    <t>PercSeqFM2</t>
  </si>
  <si>
    <t>PercSeqHipa</t>
  </si>
  <si>
    <t>XG NewAgePd</t>
  </si>
  <si>
    <t>Synth Pad P8</t>
  </si>
  <si>
    <t>XG Fantasy</t>
  </si>
  <si>
    <t>Fantasia</t>
  </si>
  <si>
    <t>Synth Pad P7</t>
  </si>
  <si>
    <t>Synth Pad P2</t>
  </si>
  <si>
    <t>Symbiont</t>
  </si>
  <si>
    <t>Stargate</t>
  </si>
  <si>
    <t>GoldenAge</t>
  </si>
  <si>
    <t>TimeTravel</t>
  </si>
  <si>
    <t>Millennium</t>
  </si>
  <si>
    <t>SweetHeaven</t>
  </si>
  <si>
    <t>BellHeaven</t>
  </si>
  <si>
    <t>PanHeaven</t>
  </si>
  <si>
    <t>Synth Pad P6</t>
  </si>
  <si>
    <t>DreamHeaven</t>
  </si>
  <si>
    <t>ProHeaven</t>
  </si>
  <si>
    <t>Sunbeam</t>
  </si>
  <si>
    <t>Stringbells</t>
  </si>
  <si>
    <t>CrystalEyes</t>
  </si>
  <si>
    <t>Padbells</t>
  </si>
  <si>
    <t>AmbientPad</t>
  </si>
  <si>
    <t>NobleMan</t>
  </si>
  <si>
    <t>PearlsPad</t>
  </si>
  <si>
    <t>GalaxyPad</t>
  </si>
  <si>
    <t>NightMotion</t>
  </si>
  <si>
    <t>Bellsphere</t>
  </si>
  <si>
    <t>BalladComp</t>
  </si>
  <si>
    <t>BrightPadBell</t>
  </si>
  <si>
    <t>StackBell</t>
  </si>
  <si>
    <t>NiceBell</t>
  </si>
  <si>
    <t>NewHeaven</t>
  </si>
  <si>
    <t>FantasyBells</t>
  </si>
  <si>
    <t>OrganBells</t>
  </si>
  <si>
    <t>ItopiaBells</t>
  </si>
  <si>
    <t>SpectrumTheme</t>
  </si>
  <si>
    <t>BreathBells</t>
  </si>
  <si>
    <t>SkyBells</t>
  </si>
  <si>
    <t>AiryHarp</t>
  </si>
  <si>
    <t>Sinesphere</t>
  </si>
  <si>
    <t>Pianosphere</t>
  </si>
  <si>
    <t>AmbientTheme</t>
  </si>
  <si>
    <t>ReflectingZone</t>
  </si>
  <si>
    <t>HybridPad</t>
  </si>
  <si>
    <t>XG WarmPad</t>
  </si>
  <si>
    <t>XG ThickPad</t>
  </si>
  <si>
    <t>XG SoftPad</t>
  </si>
  <si>
    <t>XG SinePad</t>
  </si>
  <si>
    <t>XG HornPad</t>
  </si>
  <si>
    <t>XG RotaryStrings</t>
  </si>
  <si>
    <t>Area51</t>
  </si>
  <si>
    <t>DarkMoon</t>
  </si>
  <si>
    <t>Dunes</t>
  </si>
  <si>
    <t>NeoWarmPad</t>
  </si>
  <si>
    <t>Disclosure</t>
  </si>
  <si>
    <t>MelodyMaker</t>
  </si>
  <si>
    <t>BigTune</t>
  </si>
  <si>
    <t>SuperDarkPad</t>
  </si>
  <si>
    <t>AnalogPad</t>
  </si>
  <si>
    <t>DarkAngelPad</t>
  </si>
  <si>
    <t>LitePad</t>
  </si>
  <si>
    <t>VPSoft</t>
  </si>
  <si>
    <t>VaporPad</t>
  </si>
  <si>
    <t>DarkFatSaw</t>
  </si>
  <si>
    <t>DarkLight</t>
  </si>
  <si>
    <t>NewAtmosphere</t>
  </si>
  <si>
    <t>RainyDay</t>
  </si>
  <si>
    <t>Atmo5th</t>
  </si>
  <si>
    <t>XG PolySynthPad</t>
  </si>
  <si>
    <t>XG PolyPad80</t>
  </si>
  <si>
    <t>Synth Pad P9</t>
  </si>
  <si>
    <t>XG ClickPad</t>
  </si>
  <si>
    <t>XG AnalogPad</t>
  </si>
  <si>
    <t>XG SquarePad</t>
  </si>
  <si>
    <t>PopPad</t>
  </si>
  <si>
    <t>BrightSawPad</t>
  </si>
  <si>
    <t>GloriousPhase</t>
  </si>
  <si>
    <t>BigOctavePad</t>
  </si>
  <si>
    <t>HPFDance</t>
  </si>
  <si>
    <t>TranceSeqPad</t>
  </si>
  <si>
    <t>ResonantClavi</t>
  </si>
  <si>
    <t>BrightPadClassic</t>
  </si>
  <si>
    <t>BrightPadTrance</t>
  </si>
  <si>
    <t>BrightFatSaw</t>
  </si>
  <si>
    <t>XG ChoirPad</t>
  </si>
  <si>
    <t>XG Heaven</t>
  </si>
  <si>
    <t>XG Itopia</t>
  </si>
  <si>
    <t>XG CCPad</t>
  </si>
  <si>
    <t>XenonPad</t>
  </si>
  <si>
    <t>BreathPad</t>
  </si>
  <si>
    <t>HeavenPad</t>
  </si>
  <si>
    <t>HybridLines</t>
  </si>
  <si>
    <t>XG BowedPad</t>
  </si>
  <si>
    <t>XG Glacier</t>
  </si>
  <si>
    <t>XG GlassPad</t>
  </si>
  <si>
    <t>DX Pad</t>
  </si>
  <si>
    <t>WhisperGallery</t>
  </si>
  <si>
    <t>XG MetallicPad</t>
  </si>
  <si>
    <t>XG TinePad</t>
  </si>
  <si>
    <t>XG PanPad</t>
  </si>
  <si>
    <t>GlassPad</t>
  </si>
  <si>
    <t>DigitalPad</t>
  </si>
  <si>
    <t>EarlyDigital</t>
  </si>
  <si>
    <t>XG HaloPad</t>
  </si>
  <si>
    <t>Equinox</t>
  </si>
  <si>
    <t>Insomnia</t>
  </si>
  <si>
    <t>Solaris</t>
  </si>
  <si>
    <t>Ionosphere</t>
  </si>
  <si>
    <t>HahPad</t>
  </si>
  <si>
    <t>MorningDew</t>
  </si>
  <si>
    <t>Aerosphere</t>
  </si>
  <si>
    <t>WarpedWaves</t>
  </si>
  <si>
    <t>SoundPictures</t>
  </si>
  <si>
    <t>Spectralis</t>
  </si>
  <si>
    <t>SpectrumPad</t>
  </si>
  <si>
    <t>MysticPad</t>
  </si>
  <si>
    <t>XG SweepPad</t>
  </si>
  <si>
    <t>XG Shwimmer</t>
  </si>
  <si>
    <t>Synth Pad P10</t>
  </si>
  <si>
    <t>XG Converge</t>
  </si>
  <si>
    <t>XG PolarPad</t>
  </si>
  <si>
    <t>XG Celestial</t>
  </si>
  <si>
    <t>Wave2001</t>
  </si>
  <si>
    <t>BrightOberPad</t>
  </si>
  <si>
    <t>HipaStringPad</t>
  </si>
  <si>
    <t>OberSweep</t>
  </si>
  <si>
    <t>Messenger</t>
  </si>
  <si>
    <t>MellowPad</t>
  </si>
  <si>
    <t>DarkPad</t>
  </si>
  <si>
    <t>AnalogSwell</t>
  </si>
  <si>
    <t>TranceMW</t>
  </si>
  <si>
    <t>SpaceRider</t>
  </si>
  <si>
    <t>HotSwell</t>
  </si>
  <si>
    <t>DouxFlange</t>
  </si>
  <si>
    <t>DeepMotion</t>
  </si>
  <si>
    <t>PadVoices</t>
  </si>
  <si>
    <t>Synth Pad</t>
    <phoneticPr fontId="3"/>
  </si>
  <si>
    <t>XG Rain</t>
  </si>
  <si>
    <t>Synth Effects P2</t>
  </si>
  <si>
    <t>Synth Effects P1</t>
  </si>
  <si>
    <t>XG ClaviPad</t>
  </si>
  <si>
    <t>XG HarmoRain</t>
  </si>
  <si>
    <t>XG AfricanWind</t>
  </si>
  <si>
    <t>XG Carib</t>
  </si>
  <si>
    <t>XG SoundTrack</t>
  </si>
  <si>
    <t>XG Prologue</t>
  </si>
  <si>
    <t>XG Ancestral</t>
  </si>
  <si>
    <t>FarEast</t>
  </si>
  <si>
    <t>Mystery</t>
  </si>
  <si>
    <t>SazFeeze</t>
  </si>
  <si>
    <t>EasternAir</t>
  </si>
  <si>
    <t>Tric-Trac</t>
  </si>
  <si>
    <t>XG Crystal</t>
  </si>
  <si>
    <t>XG SynthDrumComp</t>
  </si>
  <si>
    <t>XG Popcorn</t>
  </si>
  <si>
    <t>XG TinyBells</t>
  </si>
  <si>
    <t>Synth Effects P3</t>
  </si>
  <si>
    <t>XG RoundGlocken</t>
  </si>
  <si>
    <t>XG GlockenChime</t>
  </si>
  <si>
    <t>XG ClearBells</t>
  </si>
  <si>
    <t>XG ChorusBells</t>
  </si>
  <si>
    <t>XG SynthMallet</t>
  </si>
  <si>
    <t>XG SoftCrystal</t>
  </si>
  <si>
    <t>XG LoudGlocken</t>
  </si>
  <si>
    <t>XG ChristmasBel</t>
  </si>
  <si>
    <t>XG VibeBells</t>
  </si>
  <si>
    <t>XG DigitalBells</t>
  </si>
  <si>
    <t>XG AirBells</t>
  </si>
  <si>
    <t>XG BellHarp</t>
  </si>
  <si>
    <t>XG Gamelimba</t>
  </si>
  <si>
    <t>Stardust</t>
  </si>
  <si>
    <t>SunBell</t>
  </si>
  <si>
    <t>AngelVibes</t>
  </si>
  <si>
    <t>XG Atmosphere</t>
  </si>
  <si>
    <t>XG WarmAtmos</t>
  </si>
  <si>
    <t>XG HollowRelease</t>
  </si>
  <si>
    <t>Synth Effects P4</t>
  </si>
  <si>
    <t>XG NylonE.Piano</t>
  </si>
  <si>
    <t>XG NylonHarp</t>
  </si>
  <si>
    <t>XG HarpVox</t>
  </si>
  <si>
    <t>XG AtmospherePad</t>
  </si>
  <si>
    <t>XG Planet</t>
  </si>
  <si>
    <t>Atmosphere</t>
  </si>
  <si>
    <t>CyberPad</t>
  </si>
  <si>
    <t>MediterrainPad</t>
  </si>
  <si>
    <t>NylonPad</t>
  </si>
  <si>
    <t>FlyingHarmonics</t>
  </si>
  <si>
    <t>NylonHeaven</t>
  </si>
  <si>
    <t>PianoSweeper</t>
  </si>
  <si>
    <t>XG Brightness</t>
  </si>
  <si>
    <t>XG FantasyBells</t>
  </si>
  <si>
    <t>XG Smokey</t>
  </si>
  <si>
    <t>HeavenBell</t>
  </si>
  <si>
    <t>XG Goblins</t>
  </si>
  <si>
    <t>XG GoblinsSynth</t>
  </si>
  <si>
    <t>XG Creeper</t>
  </si>
  <si>
    <t>XG RingPad</t>
  </si>
  <si>
    <t>XG Ritual</t>
  </si>
  <si>
    <t>XG ToHeaven</t>
  </si>
  <si>
    <t>XG Night</t>
  </si>
  <si>
    <t>XG Glisten</t>
  </si>
  <si>
    <t>Synth Effects P5</t>
  </si>
  <si>
    <t>XG BellChoir</t>
  </si>
  <si>
    <t>Skydiver</t>
  </si>
  <si>
    <t>Bubblespace</t>
  </si>
  <si>
    <t>Sirius</t>
  </si>
  <si>
    <t>S&amp;HGroove</t>
  </si>
  <si>
    <t>VeloAshrami</t>
  </si>
  <si>
    <t>EveningStars</t>
  </si>
  <si>
    <t>PsychoPad</t>
  </si>
  <si>
    <t>PercPad</t>
  </si>
  <si>
    <t>CrossPhase</t>
  </si>
  <si>
    <t>SixthSense</t>
  </si>
  <si>
    <t>MidnightSpecial</t>
  </si>
  <si>
    <t>WaterGames</t>
  </si>
  <si>
    <t>MyGeneration</t>
  </si>
  <si>
    <t>All or Nothing</t>
  </si>
  <si>
    <t>Digisweeper</t>
  </si>
  <si>
    <t>MetallicRain</t>
  </si>
  <si>
    <t>TheFog</t>
  </si>
  <si>
    <t>Randomizer</t>
  </si>
  <si>
    <t>Atlantis</t>
  </si>
  <si>
    <t>XG Echoes1</t>
  </si>
  <si>
    <t>XG Echoes2</t>
  </si>
  <si>
    <t>XG EchoPan</t>
  </si>
  <si>
    <t>XG EchoBells</t>
  </si>
  <si>
    <t>XG BigPan</t>
  </si>
  <si>
    <t>XG SynthPiano</t>
  </si>
  <si>
    <t>XG Creation</t>
  </si>
  <si>
    <t>XG StarDust</t>
  </si>
  <si>
    <t>XG Reso&amp;Panning</t>
  </si>
  <si>
    <t>XG Sci-Fi</t>
  </si>
  <si>
    <t>XG Starz</t>
  </si>
  <si>
    <t>PitchFall</t>
  </si>
  <si>
    <t>XG Sitar1</t>
  </si>
  <si>
    <t>Ethnic P1</t>
  </si>
  <si>
    <t>XG DetunedSitar</t>
  </si>
  <si>
    <t>XG Sitar2</t>
  </si>
  <si>
    <t>XG Tambra</t>
  </si>
  <si>
    <t>XG Tamboura</t>
  </si>
  <si>
    <t>Sitar1</t>
  </si>
  <si>
    <t>Nomad</t>
  </si>
  <si>
    <t>Sitar2</t>
  </si>
  <si>
    <t>XG Banjo</t>
  </si>
  <si>
    <t>XG MuteBnjo</t>
  </si>
  <si>
    <t>XG Rabab</t>
  </si>
  <si>
    <t>XG Gopichant</t>
  </si>
  <si>
    <t>XG Oud</t>
  </si>
  <si>
    <t>Ethnic P4</t>
  </si>
  <si>
    <t>Banjo1</t>
  </si>
  <si>
    <t>PiPa1</t>
  </si>
  <si>
    <t>PiPa2</t>
  </si>
  <si>
    <t>Ruan</t>
  </si>
  <si>
    <t>PiPa Tremolo</t>
  </si>
  <si>
    <t>LiuQin</t>
  </si>
  <si>
    <t>Banjo2</t>
  </si>
  <si>
    <t>XG Shamisen</t>
  </si>
  <si>
    <t>Shamisen</t>
  </si>
  <si>
    <t>SanXian</t>
  </si>
  <si>
    <t>SynthSticks</t>
  </si>
  <si>
    <t>XG Koto</t>
  </si>
  <si>
    <t>XG Taisho-kin</t>
  </si>
  <si>
    <t>XG Kanoon</t>
  </si>
  <si>
    <t>Koto</t>
  </si>
  <si>
    <t>GuZheng1</t>
  </si>
  <si>
    <t>GuZheng2</t>
  </si>
  <si>
    <t>XG Kalimba</t>
  </si>
  <si>
    <t>Kalimba</t>
  </si>
  <si>
    <t>XG Bagpipe</t>
  </si>
  <si>
    <t>Bagpipe</t>
  </si>
  <si>
    <t>Sheng2</t>
  </si>
  <si>
    <t>BaWu&amp;HuLuSi</t>
  </si>
  <si>
    <t>BaWu</t>
  </si>
  <si>
    <t>Sheng1</t>
  </si>
  <si>
    <t>HuLuSi</t>
  </si>
  <si>
    <t>XG Fiddle</t>
  </si>
  <si>
    <t>Fiddle</t>
  </si>
  <si>
    <t>ErHu2</t>
  </si>
  <si>
    <t>JingHu2</t>
  </si>
  <si>
    <t>ErHu1</t>
  </si>
  <si>
    <t>BanHu</t>
  </si>
  <si>
    <t>JingHu1</t>
  </si>
  <si>
    <t>JingHu Tremolo</t>
  </si>
  <si>
    <t>GaoHu</t>
  </si>
  <si>
    <t>MorinKhuur</t>
  </si>
  <si>
    <t>XG Shanai1</t>
  </si>
  <si>
    <t>XG Shanai2</t>
  </si>
  <si>
    <t>XG Pungi</t>
  </si>
  <si>
    <t>XG Hichriki</t>
  </si>
  <si>
    <t>SuoNa1</t>
  </si>
  <si>
    <t>SuoNa2</t>
  </si>
  <si>
    <t>Synth Effects</t>
    <phoneticPr fontId="3"/>
  </si>
  <si>
    <t>XG TinkleBell</t>
  </si>
  <si>
    <t>XG Bonang</t>
  </si>
  <si>
    <t>XG Altair</t>
  </si>
  <si>
    <t>XG GamelanGongs</t>
  </si>
  <si>
    <t>XG StereoGamelan</t>
  </si>
  <si>
    <t>Ethnic P5</t>
  </si>
  <si>
    <t>XG RamaCymbal</t>
  </si>
  <si>
    <t>XG AsianBells</t>
  </si>
  <si>
    <t>XG Agogo</t>
  </si>
  <si>
    <t>Percussion P1</t>
  </si>
  <si>
    <t>XG SteelDrums</t>
  </si>
  <si>
    <t>XG GlassPerc</t>
  </si>
  <si>
    <t>XG ThaiBells</t>
  </si>
  <si>
    <t>SteelDrums</t>
  </si>
  <si>
    <t>C.Perc P1　</t>
  </si>
  <si>
    <t>XG Woodblock</t>
  </si>
  <si>
    <t>XG Castanets</t>
  </si>
  <si>
    <t>XG TaikoDrum</t>
  </si>
  <si>
    <t>XG GranCassa</t>
  </si>
  <si>
    <t>XG MelodicTom1</t>
  </si>
  <si>
    <t>XG MelodicTom2</t>
  </si>
  <si>
    <t>XG RealTom</t>
  </si>
  <si>
    <t>XG RockTom</t>
  </si>
  <si>
    <t>XG SynthDrum</t>
  </si>
  <si>
    <t>XG AnalogTom</t>
  </si>
  <si>
    <t>XG ElectroPerc</t>
  </si>
  <si>
    <t>XG ReverseCymbal</t>
  </si>
  <si>
    <t>Percussive</t>
    <phoneticPr fontId="3"/>
  </si>
  <si>
    <t>XG FretNoise</t>
  </si>
  <si>
    <t>Sound Effects P1</t>
  </si>
  <si>
    <t>XG BreathNoise</t>
  </si>
  <si>
    <t>XG SeaShore</t>
  </si>
  <si>
    <t>SeaShore</t>
  </si>
  <si>
    <t>XG BirdTweet1</t>
  </si>
  <si>
    <t>XG TelephonRing1</t>
  </si>
  <si>
    <t>XG Helicopter</t>
  </si>
  <si>
    <t>Helicopter</t>
  </si>
  <si>
    <t>XG Applause</t>
  </si>
  <si>
    <t>Applause1</t>
  </si>
  <si>
    <t>Applause2</t>
  </si>
  <si>
    <t>XG Gunshot</t>
  </si>
  <si>
    <t>Gunshot</t>
  </si>
  <si>
    <t>SFX</t>
    <phoneticPr fontId="3"/>
  </si>
  <si>
    <t>XG CuttingNoize1</t>
  </si>
  <si>
    <t>XG CuttingNoize2</t>
  </si>
  <si>
    <t>XG StringSlap</t>
  </si>
  <si>
    <t>XG FluteKeyClick</t>
  </si>
  <si>
    <t>Sound Effects P2</t>
  </si>
  <si>
    <t>XG Shower</t>
  </si>
  <si>
    <t>XG Thunder</t>
  </si>
  <si>
    <t>XG Wind</t>
  </si>
  <si>
    <t>XG Stream</t>
  </si>
  <si>
    <t>XG Bubble</t>
  </si>
  <si>
    <t>XG Feed</t>
  </si>
  <si>
    <t>XG Dog</t>
  </si>
  <si>
    <t>XG Horse</t>
  </si>
  <si>
    <t>XG BirdTweet2</t>
  </si>
  <si>
    <t>XG Ghost</t>
  </si>
  <si>
    <t>XG Maou</t>
  </si>
  <si>
    <t>XG PhoneCall</t>
  </si>
  <si>
    <t>XG DoorSqueak</t>
  </si>
  <si>
    <t>XG DoorSlam</t>
  </si>
  <si>
    <t>XG ScratchCut</t>
  </si>
  <si>
    <t>XG ScratchSplit</t>
  </si>
  <si>
    <t>Sound Effects P3</t>
  </si>
  <si>
    <t>XG WindChime</t>
  </si>
  <si>
    <t>XG TelphoneRing2</t>
  </si>
  <si>
    <t>XG CarEngineIgn</t>
  </si>
  <si>
    <t>XG CarTiresSqel</t>
  </si>
  <si>
    <t>XG CarPassing</t>
  </si>
  <si>
    <t>XG CarCrash</t>
  </si>
  <si>
    <t>XG Siren</t>
  </si>
  <si>
    <t>XG Train</t>
  </si>
  <si>
    <t>XG Jetplane</t>
  </si>
  <si>
    <t>XG Starship</t>
  </si>
  <si>
    <t>XG Burst</t>
  </si>
  <si>
    <t>XG RollerCoaster</t>
  </si>
  <si>
    <t>XG SubMarine</t>
  </si>
  <si>
    <t>XG Laugh</t>
  </si>
  <si>
    <t>XG Scream</t>
  </si>
  <si>
    <t>XG Punch</t>
  </si>
  <si>
    <t>Sound Effects P4</t>
  </si>
  <si>
    <t>XG Heartbeat</t>
  </si>
  <si>
    <t>XG Footsteps</t>
  </si>
  <si>
    <t>XG MachineGun</t>
  </si>
  <si>
    <t>XG LaserGun</t>
  </si>
  <si>
    <t>XG Explosion</t>
  </si>
  <si>
    <t>XG Firework</t>
  </si>
  <si>
    <t>Standard Kit1</t>
  </si>
  <si>
    <t>Drum P1</t>
  </si>
  <si>
    <t>Standard Kit2</t>
  </si>
  <si>
    <t>Hit Kit</t>
  </si>
  <si>
    <t>Room Kit</t>
  </si>
  <si>
    <t>Rock Kit</t>
  </si>
  <si>
    <t>Electro Kit</t>
  </si>
  <si>
    <t>Analog Kit</t>
  </si>
  <si>
    <t>Dance Kit</t>
  </si>
  <si>
    <t>Jazz Kit</t>
  </si>
  <si>
    <t>Brush Kit</t>
  </si>
  <si>
    <t>Live! RealBrushes</t>
  </si>
  <si>
    <t>Drum P2</t>
  </si>
  <si>
    <t>Symphony Kit</t>
  </si>
  <si>
    <t>HipHop Kit</t>
  </si>
  <si>
    <t>Drum P3</t>
  </si>
  <si>
    <t>Break Kit</t>
  </si>
  <si>
    <t>AnalogT8 Kit</t>
  </si>
  <si>
    <t>AnalogT9 Kit</t>
  </si>
  <si>
    <t>House Kit</t>
  </si>
  <si>
    <t>DrumMachine</t>
  </si>
  <si>
    <t>Live! Standard Kit</t>
  </si>
  <si>
    <t>Live! Funk Kit</t>
  </si>
  <si>
    <t>Live! Brush Kit</t>
  </si>
  <si>
    <t>Live! Std+P Kit</t>
  </si>
  <si>
    <t>Live! FunkKit+P</t>
  </si>
  <si>
    <t>Live! BrushKit+P</t>
  </si>
  <si>
    <t>Live! Studio Kit</t>
  </si>
  <si>
    <t>Live! PowerKit1</t>
  </si>
  <si>
    <t>Live! PowerKit2</t>
  </si>
  <si>
    <t>Live! AcousticKit</t>
  </si>
  <si>
    <t>Live! Rock Kit</t>
  </si>
  <si>
    <t>Live! RealDrums</t>
  </si>
  <si>
    <t>ELKit 1</t>
  </si>
  <si>
    <t>Drum P1(ELKit 1)</t>
  </si>
  <si>
    <t>ELKit 2</t>
  </si>
  <si>
    <t>Drum P1(ELKit 2)</t>
  </si>
  <si>
    <t>China Mix Kit</t>
  </si>
  <si>
    <t>SFX Kit1</t>
  </si>
  <si>
    <t>SFX P1</t>
  </si>
  <si>
    <t>SFX Kit2</t>
  </si>
  <si>
    <t>Live! SFX Kit1</t>
  </si>
  <si>
    <t>Live! SFX Kit2</t>
  </si>
  <si>
    <t>Noise Kit</t>
  </si>
  <si>
    <t>Arabic Kit</t>
  </si>
  <si>
    <t>Cuban Kit</t>
  </si>
  <si>
    <t>PopLatin Kit</t>
  </si>
  <si>
    <t>Turkish Kit</t>
  </si>
  <si>
    <t>VocalEffects Kit</t>
  </si>
  <si>
    <t>GospelAdLibs</t>
  </si>
  <si>
    <t>Wonderland Kit</t>
  </si>
  <si>
    <t>Orchestra Perc</t>
  </si>
  <si>
    <t>China Kit</t>
  </si>
  <si>
    <t>Drums</t>
    <phoneticPr fontId="3"/>
  </si>
  <si>
    <t>if ELS01</t>
    <phoneticPr fontId="3"/>
  </si>
  <si>
    <t>PC</t>
    <phoneticPr fontId="3"/>
  </si>
  <si>
    <t>if PC is changed</t>
    <phoneticPr fontId="3"/>
  </si>
  <si>
    <t>PCNAME</t>
    <phoneticPr fontId="3"/>
  </si>
  <si>
    <t>&lt;Map Name="</t>
    <phoneticPr fontId="3"/>
  </si>
  <si>
    <t>"&gt;</t>
    <phoneticPr fontId="3"/>
  </si>
  <si>
    <t>サクラエディタで編集</t>
    <rPh sb="8" eb="10">
      <t>ヘンシュウ</t>
    </rPh>
    <phoneticPr fontId="3"/>
  </si>
  <si>
    <t>\t</t>
    <phoneticPr fontId="3"/>
  </si>
  <si>
    <t>正規表現</t>
    <rPh sb="0" eb="4">
      <t>セイキヒョウゲン</t>
    </rPh>
    <phoneticPr fontId="3"/>
  </si>
  <si>
    <t>改行を表す記号（）</t>
    <rPh sb="0" eb="2">
      <t>カイギョウ</t>
    </rPh>
    <rPh sb="3" eb="4">
      <t>アラワ</t>
    </rPh>
    <rPh sb="5" eb="7">
      <t>キゴウ</t>
    </rPh>
    <phoneticPr fontId="3"/>
  </si>
  <si>
    <t>タブを表す記号（）</t>
    <rPh sb="3" eb="4">
      <t>アラワ</t>
    </rPh>
    <rPh sb="5" eb="7">
      <t>キゴウ</t>
    </rPh>
    <phoneticPr fontId="3"/>
  </si>
  <si>
    <t>::::</t>
    <phoneticPr fontId="3"/>
  </si>
  <si>
    <t>;;;;</t>
    <phoneticPr fontId="3"/>
  </si>
  <si>
    <t>Bright Piano</t>
  </si>
  <si>
    <t>Electric Grand Piano</t>
  </si>
  <si>
    <t>Honky-tonk Piano</t>
  </si>
  <si>
    <t>Electric Piano</t>
  </si>
  <si>
    <t>Electric Piano 2</t>
  </si>
  <si>
    <t>Glockenspiel</t>
  </si>
  <si>
    <t>Musical box</t>
  </si>
  <si>
    <t>Marimba</t>
  </si>
  <si>
    <t>Xylophone</t>
  </si>
  <si>
    <t>Tubular Bell</t>
  </si>
  <si>
    <t>Acoustic Piano</t>
    <phoneticPr fontId="3"/>
  </si>
  <si>
    <t>Drawbar Organ</t>
  </si>
  <si>
    <t>Percussive Organ</t>
  </si>
  <si>
    <t>Rock Organ</t>
  </si>
  <si>
    <t>Church organ</t>
  </si>
  <si>
    <t>Reed organ</t>
  </si>
  <si>
    <t>Harmonica</t>
  </si>
  <si>
    <t>Tango Accordion</t>
  </si>
  <si>
    <t>Acoustic Guitar (nylon)</t>
  </si>
  <si>
    <t>Acoustic Guitar (steel)</t>
  </si>
  <si>
    <t>Electric Guitar (jazz)</t>
  </si>
  <si>
    <t>Electric Guitar (clean)</t>
  </si>
  <si>
    <t>Electric Guitar (muted)</t>
  </si>
  <si>
    <t>Overdriven Guitar</t>
  </si>
  <si>
    <t>Distortion Guitar</t>
  </si>
  <si>
    <t>Guitar harmonics</t>
  </si>
  <si>
    <t>Acoustic Bass</t>
  </si>
  <si>
    <t>Electric Bass (finger)</t>
  </si>
  <si>
    <t>Electric Bass (pick)</t>
  </si>
  <si>
    <t>Fretless Bass</t>
    <phoneticPr fontId="3"/>
  </si>
  <si>
    <t>Slap Bass 1</t>
  </si>
  <si>
    <t>Slap Bass 2</t>
  </si>
  <si>
    <t>Synth Bass 1</t>
  </si>
  <si>
    <t>Synth Bass 2</t>
  </si>
  <si>
    <t>Double bass</t>
  </si>
  <si>
    <t>Tremolo Strings</t>
  </si>
  <si>
    <t>Pizzicato Strings</t>
  </si>
  <si>
    <t>Orchestral Harp</t>
    <phoneticPr fontId="3"/>
  </si>
  <si>
    <t>String Ensemble 1</t>
  </si>
  <si>
    <t>String Ensemble 2</t>
  </si>
  <si>
    <t>Synth Strings 1</t>
  </si>
  <si>
    <t>Synth Strings 2</t>
  </si>
  <si>
    <t>Voice Aahs</t>
  </si>
  <si>
    <t>Voice Oohs</t>
  </si>
  <si>
    <t>Synth Voice</t>
  </si>
  <si>
    <t>Orchestra Hit</t>
  </si>
  <si>
    <t>Trumpet</t>
  </si>
  <si>
    <t>Tuba</t>
  </si>
  <si>
    <t>Muted Trumpet</t>
  </si>
  <si>
    <t>French horn</t>
  </si>
  <si>
    <t>Brass Section</t>
  </si>
  <si>
    <t>Synth Brass 1</t>
  </si>
  <si>
    <t>Synth Brass 2</t>
  </si>
  <si>
    <t>Soprano Sax</t>
  </si>
  <si>
    <t>Alto Sax</t>
  </si>
  <si>
    <t>Tenor Sax</t>
  </si>
  <si>
    <t>Baritone Sax</t>
  </si>
  <si>
    <t>English Horn</t>
  </si>
  <si>
    <t>Pan Flute</t>
  </si>
  <si>
    <t>Blown Bottle</t>
  </si>
  <si>
    <t>Lead 1 (square)</t>
    <phoneticPr fontId="3"/>
  </si>
  <si>
    <t>Lead 2 (sawtooth)</t>
  </si>
  <si>
    <t>Lead 3 (calliope)</t>
  </si>
  <si>
    <t>Lead 4 (chiff)</t>
    <phoneticPr fontId="3"/>
  </si>
  <si>
    <t>Lead 5 (charang)</t>
  </si>
  <si>
    <t>Lead 6 (voice)</t>
  </si>
  <si>
    <t>Lead 7 (fifths)</t>
  </si>
  <si>
    <t>Lead 8 (bass + lead)</t>
  </si>
  <si>
    <t>Pad 1 (Fantasia)</t>
  </si>
  <si>
    <t>Pad 2 (warm)</t>
  </si>
  <si>
    <t>Pad 3 (polysynth)</t>
  </si>
  <si>
    <t>Pad 4 (choir)</t>
  </si>
  <si>
    <t>Pad 5 (bowed)</t>
  </si>
  <si>
    <t>Pad 6 (metallic)</t>
  </si>
  <si>
    <t>Pad 7 (halo)</t>
  </si>
  <si>
    <t>Pad 8 (sweep)</t>
  </si>
  <si>
    <t>FX 1 (rain)</t>
  </si>
  <si>
    <t>FX 2 (soundtrack)</t>
  </si>
  <si>
    <t>FX 5 (brightness)</t>
  </si>
  <si>
    <t>FX 6 (goblins)</t>
  </si>
  <si>
    <t>FX 8 (sci-fi)</t>
  </si>
  <si>
    <t>Ethnic</t>
    <phoneticPr fontId="3"/>
  </si>
  <si>
    <t>FX 3 (crystal)</t>
    <phoneticPr fontId="3"/>
  </si>
  <si>
    <t>FX 4 (atmosphere)</t>
    <phoneticPr fontId="3"/>
  </si>
  <si>
    <t>FX 7 (echoes)</t>
    <phoneticPr fontId="3"/>
  </si>
  <si>
    <t>Sitar</t>
    <phoneticPr fontId="3"/>
  </si>
  <si>
    <t>Banjo</t>
  </si>
  <si>
    <t>Koto</t>
    <phoneticPr fontId="3"/>
  </si>
  <si>
    <t>Fiddle</t>
    <phoneticPr fontId="3"/>
  </si>
  <si>
    <t>Shanai</t>
  </si>
  <si>
    <t>Tinkle Bell</t>
  </si>
  <si>
    <t>Agogo</t>
  </si>
  <si>
    <t>Steel Drums</t>
  </si>
  <si>
    <t>Woodblock</t>
  </si>
  <si>
    <t>Taiko Drum</t>
    <phoneticPr fontId="3"/>
  </si>
  <si>
    <t>Melodic Tom</t>
  </si>
  <si>
    <t>Synth Drum</t>
  </si>
  <si>
    <t>Reverse Cymbal</t>
  </si>
  <si>
    <t>Guitar Fret Noise</t>
  </si>
  <si>
    <t>Breath Noise</t>
  </si>
  <si>
    <t>Seashore</t>
  </si>
  <si>
    <t>Bird Tweet</t>
  </si>
  <si>
    <t>Telephone Ring</t>
    <phoneticPr fontId="3"/>
  </si>
  <si>
    <t>Applause</t>
  </si>
  <si>
    <t>Strings</t>
    <phoneticPr fontId="3"/>
  </si>
  <si>
    <t>Ensemble</t>
    <phoneticPr fontId="3"/>
  </si>
  <si>
    <t>Sound Effects</t>
    <phoneticPr fontId="3"/>
  </si>
  <si>
    <t>ELS02 Expansion</t>
    <phoneticPr fontId="3"/>
  </si>
  <si>
    <t>Mega</t>
    <phoneticPr fontId="3"/>
  </si>
  <si>
    <t>;;;;</t>
    <phoneticPr fontId="3"/>
  </si>
  <si>
    <t>&lt;/PC&gt;</t>
    <phoneticPr fontId="3"/>
  </si>
  <si>
    <t>::::</t>
    <phoneticPr fontId="3"/>
  </si>
  <si>
    <t>&lt;PC Name="</t>
    <phoneticPr fontId="3"/>
  </si>
  <si>
    <t>" PC="</t>
    <phoneticPr fontId="3"/>
  </si>
  <si>
    <t>"&gt;::::</t>
    <phoneticPr fontId="3"/>
  </si>
  <si>
    <t>;;;;;;;;</t>
    <phoneticPr fontId="3"/>
  </si>
  <si>
    <t>Mega HiStringGuitar</t>
    <phoneticPr fontId="3"/>
  </si>
  <si>
    <t>SFX Voice</t>
    <phoneticPr fontId="3"/>
  </si>
  <si>
    <t>Mega Voice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</si>
</sst>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b/>
      <sz val="9"/>
      <color rgb="FFFFFFFF"/>
      <name val="ＭＳ Ｐゴシック"/>
      <family val="3"/>
      <charset val="128"/>
    </font>
    <font>
      <sz val="9"/>
      <color rgb="FF333333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rgb="FFFFFFFF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9"/>
      <color rgb="FF333333"/>
      <name val="ＭＳ Ｐゴシック"/>
      <family val="3"/>
      <charset val="128"/>
    </font>
    <font>
      <sz val="11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8F9FA"/>
        <bgColor indexed="64"/>
      </patternFill>
    </fill>
  </fills>
  <borders count="11">
    <border>
      <left/>
      <right/>
      <top/>
      <bottom/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 style="medium">
        <color rgb="FF666666"/>
      </left>
      <right/>
      <top/>
      <bottom/>
      <diagonal/>
    </border>
    <border>
      <left/>
      <right/>
      <top style="medium">
        <color rgb="FF666666"/>
      </top>
      <bottom/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/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vertical="top" wrapText="1"/>
    </xf>
    <xf numFmtId="0" fontId="0" fillId="2" borderId="7" xfId="0" applyFill="1" applyBorder="1">
      <alignment vertical="center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6" xfId="0" applyFont="1" applyBorder="1" applyAlignment="1">
      <alignment vertical="top" wrapText="1"/>
    </xf>
    <xf numFmtId="0" fontId="6" fillId="0" borderId="0" xfId="0" applyFont="1" applyAlignment="1">
      <alignment horizontal="left" vertical="center" indent="2"/>
    </xf>
    <xf numFmtId="0" fontId="0" fillId="0" borderId="7" xfId="0" applyBorder="1">
      <alignment vertical="center"/>
    </xf>
    <xf numFmtId="0" fontId="1" fillId="3" borderId="6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7" fillId="5" borderId="10" xfId="0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0" fillId="0" borderId="0" xfId="0" applyFill="1">
      <alignment vertical="center"/>
    </xf>
    <xf numFmtId="0" fontId="7" fillId="0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7" fillId="0" borderId="0" xfId="0" applyFont="1" applyFill="1" applyBorder="1">
      <alignment vertical="center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184F-8198-46FD-9347-73C074C3250D}">
  <dimension ref="A2:B5"/>
  <sheetViews>
    <sheetView workbookViewId="0">
      <selection activeCell="B6" sqref="B6"/>
    </sheetView>
  </sheetViews>
  <sheetFormatPr defaultRowHeight="18.75" x14ac:dyDescent="0.4"/>
  <cols>
    <col min="1" max="1" width="22.25" customWidth="1"/>
    <col min="2" max="2" width="9.125" customWidth="1"/>
  </cols>
  <sheetData>
    <row r="2" spans="1:2" x14ac:dyDescent="0.4">
      <c r="A2" t="s">
        <v>1496</v>
      </c>
    </row>
    <row r="3" spans="1:2" x14ac:dyDescent="0.4">
      <c r="A3" t="s">
        <v>1498</v>
      </c>
      <c r="B3" t="s">
        <v>1497</v>
      </c>
    </row>
    <row r="4" spans="1:2" x14ac:dyDescent="0.4">
      <c r="A4" t="s">
        <v>1499</v>
      </c>
      <c r="B4" t="s">
        <v>1501</v>
      </c>
    </row>
    <row r="5" spans="1:2" x14ac:dyDescent="0.4">
      <c r="A5" t="s">
        <v>1500</v>
      </c>
      <c r="B5" t="s">
        <v>1502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68C9-18FC-4B7D-A902-FB987EFC76EE}">
  <dimension ref="A1:AE643"/>
  <sheetViews>
    <sheetView topLeftCell="F1" zoomScale="85" zoomScaleNormal="85" workbookViewId="0">
      <selection activeCell="L22" sqref="L22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x14ac:dyDescent="0.4">
      <c r="A1" s="8" t="s">
        <v>121</v>
      </c>
      <c r="B1" s="8"/>
      <c r="C1" s="8"/>
      <c r="D1" s="8"/>
      <c r="E1" s="8"/>
      <c r="F1" s="8"/>
      <c r="G1" s="8"/>
      <c r="H1" s="9"/>
      <c r="J1" t="s">
        <v>1490</v>
      </c>
      <c r="K1" t="s">
        <v>1491</v>
      </c>
      <c r="L1" t="s">
        <v>1492</v>
      </c>
      <c r="T1" s="35" t="s">
        <v>1493</v>
      </c>
    </row>
    <row r="2" spans="1:31" x14ac:dyDescent="0.4">
      <c r="A2" s="2" t="s">
        <v>0</v>
      </c>
      <c r="B2" s="2" t="s">
        <v>0</v>
      </c>
      <c r="C2" s="2" t="s">
        <v>3</v>
      </c>
      <c r="D2" s="41" t="s">
        <v>5</v>
      </c>
      <c r="E2" s="41" t="s">
        <v>6</v>
      </c>
      <c r="F2" s="41" t="s">
        <v>7</v>
      </c>
      <c r="G2" s="2" t="s">
        <v>8</v>
      </c>
      <c r="H2" s="10" t="s">
        <v>10</v>
      </c>
    </row>
    <row r="3" spans="1:31" ht="19.5" thickBot="1" x14ac:dyDescent="0.45">
      <c r="A3" s="3" t="s">
        <v>1</v>
      </c>
      <c r="B3" s="3" t="s">
        <v>2</v>
      </c>
      <c r="C3" s="3" t="s">
        <v>4</v>
      </c>
      <c r="D3" s="42"/>
      <c r="E3" s="42"/>
      <c r="F3" s="42"/>
      <c r="G3" s="3" t="s">
        <v>9</v>
      </c>
      <c r="H3" s="11" t="s">
        <v>11</v>
      </c>
      <c r="O3" t="s">
        <v>1494</v>
      </c>
      <c r="P3" t="s">
        <v>121</v>
      </c>
      <c r="Q3" t="s">
        <v>1495</v>
      </c>
    </row>
    <row r="4" spans="1:31" ht="23.25" thickBot="1" x14ac:dyDescent="0.45">
      <c r="A4" s="4">
        <v>0</v>
      </c>
      <c r="B4" s="4">
        <v>0</v>
      </c>
      <c r="C4" s="4">
        <v>1</v>
      </c>
      <c r="D4" s="4" t="s">
        <v>12</v>
      </c>
      <c r="E4" s="4" t="s">
        <v>13</v>
      </c>
      <c r="F4" s="4" t="s">
        <v>14</v>
      </c>
      <c r="G4" s="5" t="s">
        <v>15</v>
      </c>
      <c r="H4" s="12" t="s">
        <v>15</v>
      </c>
      <c r="J4">
        <f t="shared" ref="J4:J67" si="0">IF(A4="","",IF(F4&lt;&gt;"",1,0))</f>
        <v>1</v>
      </c>
      <c r="K4">
        <f t="shared" ref="K4:K67" si="1">IF(A4="","",C4)</f>
        <v>1</v>
      </c>
      <c r="L4">
        <f t="shared" ref="L4:L67" si="2">IF(A4="","",IF(OR(L3="",K4-K3=1),1,0))</f>
        <v>1</v>
      </c>
      <c r="O4" t="str">
        <f>IF(A4="",IF(A3="",IF(A2="","","&lt;/Map&gt;"),";;;;"),IF(L4=1,IF(K3="","",";;;;"),""))</f>
        <v/>
      </c>
      <c r="P4" t="str">
        <f t="shared" ref="P4:P67" si="3">IF(A4="",IF(A3="","","&lt;/PC&gt;"),IF(L4=1,IF(K3="","","&lt;/PC&gt;"),""))</f>
        <v/>
      </c>
      <c r="Q4" t="str">
        <f>IF(L4=1,IF(K3="","","::::"),"")</f>
        <v/>
      </c>
      <c r="R4" t="str">
        <f t="shared" ref="R4:R67" si="4">IF(A4="","",";;;;")</f>
        <v>;;;;</v>
      </c>
      <c r="S4" t="str">
        <f t="shared" ref="S4:S67" si="5">IF(L4=1,"&lt;PC Name=""","")</f>
        <v>&lt;PC Name="</v>
      </c>
      <c r="T4" s="33" t="s">
        <v>1513</v>
      </c>
      <c r="U4" t="str">
        <f t="shared" ref="U4:U67" si="6">IF(L4=1,""" PC=""","")</f>
        <v>" PC="</v>
      </c>
      <c r="V4">
        <f t="shared" ref="V4:V67" si="7">IF(L4=1,C4,"")</f>
        <v>1</v>
      </c>
      <c r="W4" t="str">
        <f t="shared" ref="W4:W67" si="8">IF(L4=1,"""&gt;::::","")</f>
        <v>"&gt;::::</v>
      </c>
      <c r="X4" t="str">
        <f t="shared" ref="X4:X67" si="9">IF(J4=1,";;;;;;;;","")</f>
        <v>;;;;;;;;</v>
      </c>
      <c r="Y4" t="str">
        <f t="shared" ref="Y4:Y67" si="10">IF(J4=1,"&lt;Bank Name=""","")</f>
        <v>&lt;Bank Name="</v>
      </c>
      <c r="Z4" t="str">
        <f t="shared" ref="Z4:Z67" si="11">IF(J4=1,D4,"")</f>
        <v>XG GrandPiano</v>
      </c>
      <c r="AA4" t="str">
        <f t="shared" ref="AA4:AA67" si="12">IF(J4=1,""" MSB=""","")</f>
        <v>" MSB="</v>
      </c>
      <c r="AB4">
        <f t="shared" ref="AB4:AB67" si="13">IF(J4=1,A4,"")</f>
        <v>0</v>
      </c>
      <c r="AC4" t="str">
        <f t="shared" ref="AC4:AC67" si="14">IF(J4=1,""" LSB=""","")</f>
        <v>" LSB="</v>
      </c>
      <c r="AD4">
        <f t="shared" ref="AD4:AD67" si="15">IF(J4=1,B4,"")</f>
        <v>0</v>
      </c>
      <c r="AE4" t="str">
        <f t="shared" ref="AE4:AE67" si="16">IF(J4=1,""" /&gt;","")</f>
        <v>" /&gt;</v>
      </c>
    </row>
    <row r="5" spans="1:31" ht="34.5" thickBot="1" x14ac:dyDescent="0.45">
      <c r="A5" s="6">
        <v>0</v>
      </c>
      <c r="B5" s="6">
        <v>1</v>
      </c>
      <c r="C5" s="6">
        <v>1</v>
      </c>
      <c r="D5" s="6" t="s">
        <v>16</v>
      </c>
      <c r="E5" s="6" t="s">
        <v>13</v>
      </c>
      <c r="F5" s="6" t="s">
        <v>14</v>
      </c>
      <c r="G5" s="7" t="s">
        <v>15</v>
      </c>
      <c r="H5" s="13" t="s">
        <v>15</v>
      </c>
      <c r="J5">
        <f t="shared" si="0"/>
        <v>1</v>
      </c>
      <c r="K5">
        <f t="shared" si="1"/>
        <v>1</v>
      </c>
      <c r="L5">
        <f t="shared" si="2"/>
        <v>0</v>
      </c>
      <c r="O5" t="str">
        <f t="shared" ref="O5:O68" si="17">IF(A5="",IF(A4="",IF(A3="","","&lt;/Map&gt;"),";;;;"),IF(L5=1,IF(K4="","",";;;;"),""))</f>
        <v/>
      </c>
      <c r="P5" t="str">
        <f t="shared" si="3"/>
        <v/>
      </c>
      <c r="Q5" t="str">
        <f t="shared" ref="Q5:Q68" si="18">IF(L5=1,IF(K4="","","::::"),"")</f>
        <v/>
      </c>
      <c r="R5" t="str">
        <f t="shared" si="4"/>
        <v>;;;;</v>
      </c>
      <c r="S5" t="str">
        <f t="shared" si="5"/>
        <v/>
      </c>
      <c r="T5" s="36"/>
      <c r="U5" t="str">
        <f t="shared" si="6"/>
        <v/>
      </c>
      <c r="V5" t="str">
        <f t="shared" si="7"/>
        <v/>
      </c>
      <c r="W5" t="str">
        <f t="shared" si="8"/>
        <v/>
      </c>
      <c r="X5" t="str">
        <f t="shared" si="9"/>
        <v>;;;;;;;;</v>
      </c>
      <c r="Y5" t="str">
        <f t="shared" si="10"/>
        <v>&lt;Bank Name="</v>
      </c>
      <c r="Z5" t="str">
        <f t="shared" si="11"/>
        <v>XG GrndPianoKSP</v>
      </c>
      <c r="AA5" t="str">
        <f t="shared" si="12"/>
        <v>" MSB="</v>
      </c>
      <c r="AB5">
        <f t="shared" si="13"/>
        <v>0</v>
      </c>
      <c r="AC5" t="str">
        <f t="shared" si="14"/>
        <v>" LSB="</v>
      </c>
      <c r="AD5">
        <f t="shared" si="15"/>
        <v>1</v>
      </c>
      <c r="AE5" t="str">
        <f t="shared" si="16"/>
        <v>" /&gt;</v>
      </c>
    </row>
    <row r="6" spans="1:31" ht="34.5" thickBot="1" x14ac:dyDescent="0.45">
      <c r="A6" s="6">
        <v>0</v>
      </c>
      <c r="B6" s="6">
        <v>18</v>
      </c>
      <c r="C6" s="6">
        <v>1</v>
      </c>
      <c r="D6" s="6" t="s">
        <v>17</v>
      </c>
      <c r="E6" s="6" t="s">
        <v>13</v>
      </c>
      <c r="F6" s="6" t="s">
        <v>14</v>
      </c>
      <c r="G6" s="7" t="s">
        <v>15</v>
      </c>
      <c r="H6" s="14"/>
      <c r="J6">
        <f t="shared" si="0"/>
        <v>1</v>
      </c>
      <c r="K6">
        <f t="shared" si="1"/>
        <v>1</v>
      </c>
      <c r="L6">
        <f t="shared" si="2"/>
        <v>0</v>
      </c>
      <c r="O6" t="str">
        <f t="shared" si="17"/>
        <v/>
      </c>
      <c r="P6" t="str">
        <f t="shared" si="3"/>
        <v/>
      </c>
      <c r="Q6" t="str">
        <f t="shared" si="18"/>
        <v/>
      </c>
      <c r="R6" t="str">
        <f t="shared" si="4"/>
        <v>;;;;</v>
      </c>
      <c r="S6" t="str">
        <f t="shared" si="5"/>
        <v/>
      </c>
      <c r="T6" s="36"/>
      <c r="U6" t="str">
        <f t="shared" si="6"/>
        <v/>
      </c>
      <c r="V6" t="str">
        <f t="shared" si="7"/>
        <v/>
      </c>
      <c r="W6" t="str">
        <f t="shared" si="8"/>
        <v/>
      </c>
      <c r="X6" t="str">
        <f t="shared" si="9"/>
        <v>;;;;;;;;</v>
      </c>
      <c r="Y6" t="str">
        <f t="shared" si="10"/>
        <v>&lt;Bank Name="</v>
      </c>
      <c r="Z6" t="str">
        <f t="shared" si="11"/>
        <v>XG MellowGrPiano</v>
      </c>
      <c r="AA6" t="str">
        <f t="shared" si="12"/>
        <v>" MSB="</v>
      </c>
      <c r="AB6">
        <f t="shared" si="13"/>
        <v>0</v>
      </c>
      <c r="AC6" t="str">
        <f t="shared" si="14"/>
        <v>" LSB="</v>
      </c>
      <c r="AD6">
        <f t="shared" si="15"/>
        <v>18</v>
      </c>
      <c r="AE6" t="str">
        <f t="shared" si="16"/>
        <v>" /&gt;</v>
      </c>
    </row>
    <row r="7" spans="1:31" ht="23.25" thickBot="1" x14ac:dyDescent="0.45">
      <c r="A7" s="6">
        <v>0</v>
      </c>
      <c r="B7" s="6">
        <v>40</v>
      </c>
      <c r="C7" s="6">
        <v>1</v>
      </c>
      <c r="D7" s="6" t="s">
        <v>18</v>
      </c>
      <c r="E7" s="6" t="s">
        <v>13</v>
      </c>
      <c r="F7" s="6" t="s">
        <v>14</v>
      </c>
      <c r="G7" s="7" t="s">
        <v>15</v>
      </c>
      <c r="H7" s="13" t="s">
        <v>15</v>
      </c>
      <c r="J7">
        <f t="shared" si="0"/>
        <v>1</v>
      </c>
      <c r="K7">
        <f t="shared" si="1"/>
        <v>1</v>
      </c>
      <c r="L7">
        <f t="shared" si="2"/>
        <v>0</v>
      </c>
      <c r="O7" t="str">
        <f t="shared" si="17"/>
        <v/>
      </c>
      <c r="P7" t="str">
        <f t="shared" si="3"/>
        <v/>
      </c>
      <c r="Q7" t="str">
        <f t="shared" si="18"/>
        <v/>
      </c>
      <c r="R7" t="str">
        <f t="shared" si="4"/>
        <v>;;;;</v>
      </c>
      <c r="S7" t="str">
        <f t="shared" si="5"/>
        <v/>
      </c>
      <c r="T7" s="36"/>
      <c r="U7" t="str">
        <f t="shared" si="6"/>
        <v/>
      </c>
      <c r="V7" t="str">
        <f t="shared" si="7"/>
        <v/>
      </c>
      <c r="W7" t="str">
        <f t="shared" si="8"/>
        <v/>
      </c>
      <c r="X7" t="str">
        <f t="shared" si="9"/>
        <v>;;;;;;;;</v>
      </c>
      <c r="Y7" t="str">
        <f t="shared" si="10"/>
        <v>&lt;Bank Name="</v>
      </c>
      <c r="Z7" t="str">
        <f t="shared" si="11"/>
        <v>XG PianoStrings</v>
      </c>
      <c r="AA7" t="str">
        <f t="shared" si="12"/>
        <v>" MSB="</v>
      </c>
      <c r="AB7">
        <f t="shared" si="13"/>
        <v>0</v>
      </c>
      <c r="AC7" t="str">
        <f t="shared" si="14"/>
        <v>" LSB="</v>
      </c>
      <c r="AD7">
        <f t="shared" si="15"/>
        <v>40</v>
      </c>
      <c r="AE7" t="str">
        <f t="shared" si="16"/>
        <v>" /&gt;</v>
      </c>
    </row>
    <row r="8" spans="1:31" ht="19.5" thickBot="1" x14ac:dyDescent="0.45">
      <c r="A8" s="6">
        <v>0</v>
      </c>
      <c r="B8" s="6">
        <v>41</v>
      </c>
      <c r="C8" s="6">
        <v>1</v>
      </c>
      <c r="D8" s="6" t="s">
        <v>19</v>
      </c>
      <c r="E8" s="6" t="s">
        <v>20</v>
      </c>
      <c r="F8" s="6" t="s">
        <v>14</v>
      </c>
      <c r="G8" s="7" t="s">
        <v>15</v>
      </c>
      <c r="H8" s="13" t="s">
        <v>15</v>
      </c>
      <c r="J8">
        <f t="shared" si="0"/>
        <v>1</v>
      </c>
      <c r="K8">
        <f t="shared" si="1"/>
        <v>1</v>
      </c>
      <c r="L8">
        <f t="shared" si="2"/>
        <v>0</v>
      </c>
      <c r="O8" t="str">
        <f t="shared" si="17"/>
        <v/>
      </c>
      <c r="P8" t="str">
        <f t="shared" si="3"/>
        <v/>
      </c>
      <c r="Q8" t="str">
        <f t="shared" si="18"/>
        <v/>
      </c>
      <c r="R8" t="str">
        <f t="shared" si="4"/>
        <v>;;;;</v>
      </c>
      <c r="S8" t="str">
        <f t="shared" si="5"/>
        <v/>
      </c>
      <c r="T8" s="36"/>
      <c r="U8" t="str">
        <f t="shared" si="6"/>
        <v/>
      </c>
      <c r="V8" t="str">
        <f t="shared" si="7"/>
        <v/>
      </c>
      <c r="W8" t="str">
        <f t="shared" si="8"/>
        <v/>
      </c>
      <c r="X8" t="str">
        <f t="shared" si="9"/>
        <v>;;;;;;;;</v>
      </c>
      <c r="Y8" t="str">
        <f t="shared" si="10"/>
        <v>&lt;Bank Name="</v>
      </c>
      <c r="Z8" t="str">
        <f t="shared" si="11"/>
        <v>XG Dream</v>
      </c>
      <c r="AA8" t="str">
        <f t="shared" si="12"/>
        <v>" MSB="</v>
      </c>
      <c r="AB8">
        <f t="shared" si="13"/>
        <v>0</v>
      </c>
      <c r="AC8" t="str">
        <f t="shared" si="14"/>
        <v>" LSB="</v>
      </c>
      <c r="AD8">
        <f t="shared" si="15"/>
        <v>41</v>
      </c>
      <c r="AE8" t="str">
        <f t="shared" si="16"/>
        <v>" /&gt;</v>
      </c>
    </row>
    <row r="9" spans="1:31" ht="23.25" thickBot="1" x14ac:dyDescent="0.45">
      <c r="A9" s="6">
        <v>0</v>
      </c>
      <c r="B9" s="6">
        <v>113</v>
      </c>
      <c r="C9" s="6">
        <v>1</v>
      </c>
      <c r="D9" s="6" t="s">
        <v>21</v>
      </c>
      <c r="E9" s="6" t="s">
        <v>22</v>
      </c>
      <c r="F9" s="6" t="s">
        <v>22</v>
      </c>
      <c r="G9" s="6"/>
      <c r="H9" s="14"/>
      <c r="J9">
        <f t="shared" si="0"/>
        <v>1</v>
      </c>
      <c r="K9">
        <f t="shared" si="1"/>
        <v>1</v>
      </c>
      <c r="L9">
        <f t="shared" si="2"/>
        <v>0</v>
      </c>
      <c r="O9" t="str">
        <f t="shared" si="17"/>
        <v/>
      </c>
      <c r="P9" t="str">
        <f t="shared" si="3"/>
        <v/>
      </c>
      <c r="Q9" t="str">
        <f t="shared" si="18"/>
        <v/>
      </c>
      <c r="R9" t="str">
        <f t="shared" si="4"/>
        <v>;;;;</v>
      </c>
      <c r="S9" t="str">
        <f t="shared" si="5"/>
        <v/>
      </c>
      <c r="T9" s="36"/>
      <c r="U9" t="str">
        <f t="shared" si="6"/>
        <v/>
      </c>
      <c r="V9" t="str">
        <f t="shared" si="7"/>
        <v/>
      </c>
      <c r="W9" t="str">
        <f t="shared" si="8"/>
        <v/>
      </c>
      <c r="X9" t="str">
        <f t="shared" si="9"/>
        <v>;;;;;;;;</v>
      </c>
      <c r="Y9" t="str">
        <f t="shared" si="10"/>
        <v>&lt;Bank Name="</v>
      </c>
      <c r="Z9" t="str">
        <f t="shared" si="11"/>
        <v>Live GrandPiano</v>
      </c>
      <c r="AA9" t="str">
        <f t="shared" si="12"/>
        <v>" MSB="</v>
      </c>
      <c r="AB9">
        <f t="shared" si="13"/>
        <v>0</v>
      </c>
      <c r="AC9" t="str">
        <f t="shared" si="14"/>
        <v>" LSB="</v>
      </c>
      <c r="AD9">
        <f t="shared" si="15"/>
        <v>113</v>
      </c>
      <c r="AE9" t="str">
        <f t="shared" si="16"/>
        <v>" /&gt;</v>
      </c>
    </row>
    <row r="10" spans="1:31" ht="23.25" thickBot="1" x14ac:dyDescent="0.45">
      <c r="A10" s="6">
        <v>0</v>
      </c>
      <c r="B10" s="6">
        <v>114</v>
      </c>
      <c r="C10" s="6">
        <v>1</v>
      </c>
      <c r="D10" s="6" t="s">
        <v>23</v>
      </c>
      <c r="E10" s="6" t="s">
        <v>22</v>
      </c>
      <c r="F10" s="6" t="s">
        <v>22</v>
      </c>
      <c r="G10" s="6"/>
      <c r="H10" s="14"/>
      <c r="J10">
        <f t="shared" si="0"/>
        <v>1</v>
      </c>
      <c r="K10">
        <f t="shared" si="1"/>
        <v>1</v>
      </c>
      <c r="L10">
        <f t="shared" si="2"/>
        <v>0</v>
      </c>
      <c r="O10" t="str">
        <f t="shared" si="17"/>
        <v/>
      </c>
      <c r="P10" t="str">
        <f t="shared" si="3"/>
        <v/>
      </c>
      <c r="Q10" t="str">
        <f t="shared" si="18"/>
        <v/>
      </c>
      <c r="R10" t="str">
        <f t="shared" si="4"/>
        <v>;;;;</v>
      </c>
      <c r="S10" t="str">
        <f t="shared" si="5"/>
        <v/>
      </c>
      <c r="T10" s="36"/>
      <c r="U10" t="str">
        <f t="shared" si="6"/>
        <v/>
      </c>
      <c r="V10" t="str">
        <f t="shared" si="7"/>
        <v/>
      </c>
      <c r="W10" t="str">
        <f t="shared" si="8"/>
        <v/>
      </c>
      <c r="X10" t="str">
        <f t="shared" si="9"/>
        <v>;;;;;;;;</v>
      </c>
      <c r="Y10" t="str">
        <f t="shared" si="10"/>
        <v>&lt;Bank Name="</v>
      </c>
      <c r="Z10" t="str">
        <f t="shared" si="11"/>
        <v>Live WarmGrand</v>
      </c>
      <c r="AA10" t="str">
        <f t="shared" si="12"/>
        <v>" MSB="</v>
      </c>
      <c r="AB10">
        <f t="shared" si="13"/>
        <v>0</v>
      </c>
      <c r="AC10" t="str">
        <f t="shared" si="14"/>
        <v>" LSB="</v>
      </c>
      <c r="AD10">
        <f t="shared" si="15"/>
        <v>114</v>
      </c>
      <c r="AE10" t="str">
        <f t="shared" si="16"/>
        <v>" /&gt;</v>
      </c>
    </row>
    <row r="11" spans="1:31" ht="34.5" thickBot="1" x14ac:dyDescent="0.45">
      <c r="A11" s="6">
        <v>0</v>
      </c>
      <c r="B11" s="6">
        <v>115</v>
      </c>
      <c r="C11" s="6">
        <v>1</v>
      </c>
      <c r="D11" s="6" t="s">
        <v>24</v>
      </c>
      <c r="E11" s="6" t="s">
        <v>22</v>
      </c>
      <c r="F11" s="6"/>
      <c r="G11" s="6"/>
      <c r="H11" s="14"/>
      <c r="J11">
        <f t="shared" si="0"/>
        <v>0</v>
      </c>
      <c r="K11">
        <f t="shared" si="1"/>
        <v>1</v>
      </c>
      <c r="L11">
        <f t="shared" si="2"/>
        <v>0</v>
      </c>
      <c r="O11" t="str">
        <f t="shared" si="17"/>
        <v/>
      </c>
      <c r="P11" t="str">
        <f t="shared" si="3"/>
        <v/>
      </c>
      <c r="Q11" t="str">
        <f t="shared" si="18"/>
        <v/>
      </c>
      <c r="R11" t="str">
        <f t="shared" si="4"/>
        <v>;;;;</v>
      </c>
      <c r="S11" t="str">
        <f t="shared" si="5"/>
        <v/>
      </c>
      <c r="T11" s="36"/>
      <c r="U11" t="str">
        <f t="shared" si="6"/>
        <v/>
      </c>
      <c r="V11" t="str">
        <f t="shared" si="7"/>
        <v/>
      </c>
      <c r="W11" t="str">
        <f t="shared" si="8"/>
        <v/>
      </c>
      <c r="X11" t="str">
        <f t="shared" si="9"/>
        <v/>
      </c>
      <c r="Y11" t="str">
        <f t="shared" si="10"/>
        <v/>
      </c>
      <c r="Z11" t="str">
        <f t="shared" si="11"/>
        <v/>
      </c>
      <c r="AA11" t="str">
        <f t="shared" si="12"/>
        <v/>
      </c>
      <c r="AB11" t="str">
        <f t="shared" si="13"/>
        <v/>
      </c>
      <c r="AC11" t="str">
        <f t="shared" si="14"/>
        <v/>
      </c>
      <c r="AD11" t="str">
        <f t="shared" si="15"/>
        <v/>
      </c>
      <c r="AE11" t="str">
        <f t="shared" si="16"/>
        <v/>
      </c>
    </row>
    <row r="12" spans="1:31" ht="34.5" thickBot="1" x14ac:dyDescent="0.45">
      <c r="A12" s="6">
        <v>104</v>
      </c>
      <c r="B12" s="6">
        <v>1</v>
      </c>
      <c r="C12" s="6">
        <v>1</v>
      </c>
      <c r="D12" s="6" t="s">
        <v>25</v>
      </c>
      <c r="E12" s="6" t="s">
        <v>26</v>
      </c>
      <c r="F12" s="6"/>
      <c r="G12" s="6"/>
      <c r="H12" s="14"/>
      <c r="J12">
        <f t="shared" si="0"/>
        <v>0</v>
      </c>
      <c r="K12">
        <f t="shared" si="1"/>
        <v>1</v>
      </c>
      <c r="L12">
        <f t="shared" si="2"/>
        <v>0</v>
      </c>
      <c r="O12" t="str">
        <f t="shared" si="17"/>
        <v/>
      </c>
      <c r="P12" t="str">
        <f t="shared" si="3"/>
        <v/>
      </c>
      <c r="Q12" t="str">
        <f t="shared" si="18"/>
        <v/>
      </c>
      <c r="R12" t="str">
        <f t="shared" si="4"/>
        <v>;;;;</v>
      </c>
      <c r="S12" t="str">
        <f t="shared" si="5"/>
        <v/>
      </c>
      <c r="T12" s="36"/>
      <c r="U12" t="str">
        <f t="shared" si="6"/>
        <v/>
      </c>
      <c r="V12" t="str">
        <f t="shared" si="7"/>
        <v/>
      </c>
      <c r="W12" t="str">
        <f t="shared" si="8"/>
        <v/>
      </c>
      <c r="X12" t="str">
        <f t="shared" si="9"/>
        <v/>
      </c>
      <c r="Y12" t="str">
        <f t="shared" si="10"/>
        <v/>
      </c>
      <c r="Z12" t="str">
        <f t="shared" si="11"/>
        <v/>
      </c>
      <c r="AA12" t="str">
        <f t="shared" si="12"/>
        <v/>
      </c>
      <c r="AB12" t="str">
        <f t="shared" si="13"/>
        <v/>
      </c>
      <c r="AC12" t="str">
        <f t="shared" si="14"/>
        <v/>
      </c>
      <c r="AD12" t="str">
        <f t="shared" si="15"/>
        <v/>
      </c>
      <c r="AE12" t="str">
        <f t="shared" si="16"/>
        <v/>
      </c>
    </row>
    <row r="13" spans="1:31" ht="34.5" thickBot="1" x14ac:dyDescent="0.45">
      <c r="A13" s="6">
        <v>104</v>
      </c>
      <c r="B13" s="6">
        <v>2</v>
      </c>
      <c r="C13" s="6">
        <v>1</v>
      </c>
      <c r="D13" s="6" t="s">
        <v>27</v>
      </c>
      <c r="E13" s="6" t="s">
        <v>26</v>
      </c>
      <c r="F13" s="6"/>
      <c r="G13" s="6"/>
      <c r="H13" s="14"/>
      <c r="J13">
        <f t="shared" si="0"/>
        <v>0</v>
      </c>
      <c r="K13">
        <f t="shared" si="1"/>
        <v>1</v>
      </c>
      <c r="L13">
        <f t="shared" si="2"/>
        <v>0</v>
      </c>
      <c r="O13" t="str">
        <f t="shared" si="17"/>
        <v/>
      </c>
      <c r="P13" t="str">
        <f t="shared" si="3"/>
        <v/>
      </c>
      <c r="Q13" t="str">
        <f t="shared" si="18"/>
        <v/>
      </c>
      <c r="R13" t="str">
        <f t="shared" si="4"/>
        <v>;;;;</v>
      </c>
      <c r="S13" t="str">
        <f t="shared" si="5"/>
        <v/>
      </c>
      <c r="T13" s="36"/>
      <c r="U13" t="str">
        <f t="shared" si="6"/>
        <v/>
      </c>
      <c r="V13" t="str">
        <f t="shared" si="7"/>
        <v/>
      </c>
      <c r="W13" t="str">
        <f t="shared" si="8"/>
        <v/>
      </c>
      <c r="X13" t="str">
        <f t="shared" si="9"/>
        <v/>
      </c>
      <c r="Y13" t="str">
        <f t="shared" si="10"/>
        <v/>
      </c>
      <c r="Z13" t="str">
        <f t="shared" si="11"/>
        <v/>
      </c>
      <c r="AA13" t="str">
        <f t="shared" si="12"/>
        <v/>
      </c>
      <c r="AB13" t="str">
        <f t="shared" si="13"/>
        <v/>
      </c>
      <c r="AC13" t="str">
        <f t="shared" si="14"/>
        <v/>
      </c>
      <c r="AD13" t="str">
        <f t="shared" si="15"/>
        <v/>
      </c>
      <c r="AE13" t="str">
        <f t="shared" si="16"/>
        <v/>
      </c>
    </row>
    <row r="14" spans="1:31" ht="34.5" thickBot="1" x14ac:dyDescent="0.45">
      <c r="A14" s="6">
        <v>104</v>
      </c>
      <c r="B14" s="6">
        <v>3</v>
      </c>
      <c r="C14" s="6">
        <v>1</v>
      </c>
      <c r="D14" s="6" t="s">
        <v>28</v>
      </c>
      <c r="E14" s="6" t="s">
        <v>22</v>
      </c>
      <c r="F14" s="6"/>
      <c r="G14" s="6"/>
      <c r="H14" s="14"/>
      <c r="J14">
        <f t="shared" si="0"/>
        <v>0</v>
      </c>
      <c r="K14">
        <f t="shared" si="1"/>
        <v>1</v>
      </c>
      <c r="L14">
        <f t="shared" si="2"/>
        <v>0</v>
      </c>
      <c r="O14" t="str">
        <f t="shared" si="17"/>
        <v/>
      </c>
      <c r="P14" t="str">
        <f t="shared" si="3"/>
        <v/>
      </c>
      <c r="Q14" t="str">
        <f t="shared" si="18"/>
        <v/>
      </c>
      <c r="R14" t="str">
        <f t="shared" si="4"/>
        <v>;;;;</v>
      </c>
      <c r="S14" t="str">
        <f t="shared" si="5"/>
        <v/>
      </c>
      <c r="T14" s="36"/>
      <c r="U14" t="str">
        <f t="shared" si="6"/>
        <v/>
      </c>
      <c r="V14" t="str">
        <f t="shared" si="7"/>
        <v/>
      </c>
      <c r="W14" t="str">
        <f t="shared" si="8"/>
        <v/>
      </c>
      <c r="X14" t="str">
        <f t="shared" si="9"/>
        <v/>
      </c>
      <c r="Y14" t="str">
        <f t="shared" si="10"/>
        <v/>
      </c>
      <c r="Z14" t="str">
        <f t="shared" si="11"/>
        <v/>
      </c>
      <c r="AA14" t="str">
        <f t="shared" si="12"/>
        <v/>
      </c>
      <c r="AB14" t="str">
        <f t="shared" si="13"/>
        <v/>
      </c>
      <c r="AC14" t="str">
        <f t="shared" si="14"/>
        <v/>
      </c>
      <c r="AD14" t="str">
        <f t="shared" si="15"/>
        <v/>
      </c>
      <c r="AE14" t="str">
        <f t="shared" si="16"/>
        <v/>
      </c>
    </row>
    <row r="15" spans="1:31" ht="23.25" thickBot="1" x14ac:dyDescent="0.45">
      <c r="A15" s="6">
        <v>104</v>
      </c>
      <c r="B15" s="6">
        <v>4</v>
      </c>
      <c r="C15" s="6">
        <v>1</v>
      </c>
      <c r="D15" s="6" t="s">
        <v>29</v>
      </c>
      <c r="E15" s="6" t="s">
        <v>22</v>
      </c>
      <c r="F15" s="6"/>
      <c r="G15" s="6"/>
      <c r="H15" s="14"/>
      <c r="J15">
        <f t="shared" si="0"/>
        <v>0</v>
      </c>
      <c r="K15">
        <f t="shared" si="1"/>
        <v>1</v>
      </c>
      <c r="L15">
        <f t="shared" si="2"/>
        <v>0</v>
      </c>
      <c r="O15" t="str">
        <f t="shared" si="17"/>
        <v/>
      </c>
      <c r="P15" t="str">
        <f t="shared" si="3"/>
        <v/>
      </c>
      <c r="Q15" t="str">
        <f t="shared" si="18"/>
        <v/>
      </c>
      <c r="R15" t="str">
        <f t="shared" si="4"/>
        <v>;;;;</v>
      </c>
      <c r="S15" t="str">
        <f t="shared" si="5"/>
        <v/>
      </c>
      <c r="T15" s="36"/>
      <c r="U15" t="str">
        <f t="shared" si="6"/>
        <v/>
      </c>
      <c r="V15" t="str">
        <f t="shared" si="7"/>
        <v/>
      </c>
      <c r="W15" t="str">
        <f t="shared" si="8"/>
        <v/>
      </c>
      <c r="X15" t="str">
        <f t="shared" si="9"/>
        <v/>
      </c>
      <c r="Y15" t="str">
        <f t="shared" si="10"/>
        <v/>
      </c>
      <c r="Z15" t="str">
        <f t="shared" si="11"/>
        <v/>
      </c>
      <c r="AA15" t="str">
        <f t="shared" si="12"/>
        <v/>
      </c>
      <c r="AB15" t="str">
        <f t="shared" si="13"/>
        <v/>
      </c>
      <c r="AC15" t="str">
        <f t="shared" si="14"/>
        <v/>
      </c>
      <c r="AD15" t="str">
        <f t="shared" si="15"/>
        <v/>
      </c>
      <c r="AE15" t="str">
        <f t="shared" si="16"/>
        <v/>
      </c>
    </row>
    <row r="16" spans="1:31" ht="23.25" thickBot="1" x14ac:dyDescent="0.45">
      <c r="A16" s="6">
        <v>104</v>
      </c>
      <c r="B16" s="6">
        <v>5</v>
      </c>
      <c r="C16" s="6">
        <v>1</v>
      </c>
      <c r="D16" s="6" t="s">
        <v>30</v>
      </c>
      <c r="E16" s="6" t="s">
        <v>22</v>
      </c>
      <c r="F16" s="6"/>
      <c r="G16" s="6"/>
      <c r="H16" s="14"/>
      <c r="J16">
        <f t="shared" si="0"/>
        <v>0</v>
      </c>
      <c r="K16">
        <f t="shared" si="1"/>
        <v>1</v>
      </c>
      <c r="L16">
        <f t="shared" si="2"/>
        <v>0</v>
      </c>
      <c r="O16" t="str">
        <f t="shared" si="17"/>
        <v/>
      </c>
      <c r="P16" t="str">
        <f t="shared" si="3"/>
        <v/>
      </c>
      <c r="Q16" t="str">
        <f t="shared" si="18"/>
        <v/>
      </c>
      <c r="R16" t="str">
        <f t="shared" si="4"/>
        <v>;;;;</v>
      </c>
      <c r="S16" t="str">
        <f t="shared" si="5"/>
        <v/>
      </c>
      <c r="T16" s="36"/>
      <c r="U16" t="str">
        <f t="shared" si="6"/>
        <v/>
      </c>
      <c r="V16" t="str">
        <f t="shared" si="7"/>
        <v/>
      </c>
      <c r="W16" t="str">
        <f t="shared" si="8"/>
        <v/>
      </c>
      <c r="X16" t="str">
        <f t="shared" si="9"/>
        <v/>
      </c>
      <c r="Y16" t="str">
        <f t="shared" si="10"/>
        <v/>
      </c>
      <c r="Z16" t="str">
        <f t="shared" si="11"/>
        <v/>
      </c>
      <c r="AA16" t="str">
        <f t="shared" si="12"/>
        <v/>
      </c>
      <c r="AB16" t="str">
        <f t="shared" si="13"/>
        <v/>
      </c>
      <c r="AC16" t="str">
        <f t="shared" si="14"/>
        <v/>
      </c>
      <c r="AD16" t="str">
        <f t="shared" si="15"/>
        <v/>
      </c>
      <c r="AE16" t="str">
        <f t="shared" si="16"/>
        <v/>
      </c>
    </row>
    <row r="17" spans="1:31" ht="34.5" thickBot="1" x14ac:dyDescent="0.45">
      <c r="A17" s="6">
        <v>104</v>
      </c>
      <c r="B17" s="6">
        <v>8</v>
      </c>
      <c r="C17" s="6">
        <v>1</v>
      </c>
      <c r="D17" s="6" t="s">
        <v>31</v>
      </c>
      <c r="E17" s="6" t="s">
        <v>22</v>
      </c>
      <c r="F17" s="6"/>
      <c r="G17" s="6"/>
      <c r="H17" s="14"/>
      <c r="J17">
        <f t="shared" si="0"/>
        <v>0</v>
      </c>
      <c r="K17">
        <f t="shared" si="1"/>
        <v>1</v>
      </c>
      <c r="L17">
        <f t="shared" si="2"/>
        <v>0</v>
      </c>
      <c r="O17" t="str">
        <f t="shared" si="17"/>
        <v/>
      </c>
      <c r="P17" t="str">
        <f t="shared" si="3"/>
        <v/>
      </c>
      <c r="Q17" t="str">
        <f t="shared" si="18"/>
        <v/>
      </c>
      <c r="R17" t="str">
        <f t="shared" si="4"/>
        <v>;;;;</v>
      </c>
      <c r="S17" t="str">
        <f t="shared" si="5"/>
        <v/>
      </c>
      <c r="T17" s="36"/>
      <c r="U17" t="str">
        <f t="shared" si="6"/>
        <v/>
      </c>
      <c r="V17" t="str">
        <f t="shared" si="7"/>
        <v/>
      </c>
      <c r="W17" t="str">
        <f t="shared" si="8"/>
        <v/>
      </c>
      <c r="X17" t="str">
        <f t="shared" si="9"/>
        <v/>
      </c>
      <c r="Y17" t="str">
        <f t="shared" si="10"/>
        <v/>
      </c>
      <c r="Z17" t="str">
        <f t="shared" si="11"/>
        <v/>
      </c>
      <c r="AA17" t="str">
        <f t="shared" si="12"/>
        <v/>
      </c>
      <c r="AB17" t="str">
        <f t="shared" si="13"/>
        <v/>
      </c>
      <c r="AC17" t="str">
        <f t="shared" si="14"/>
        <v/>
      </c>
      <c r="AD17" t="str">
        <f t="shared" si="15"/>
        <v/>
      </c>
      <c r="AE17" t="str">
        <f t="shared" si="16"/>
        <v/>
      </c>
    </row>
    <row r="18" spans="1:31" ht="34.5" thickBot="1" x14ac:dyDescent="0.45">
      <c r="A18" s="6">
        <v>104</v>
      </c>
      <c r="B18" s="6">
        <v>9</v>
      </c>
      <c r="C18" s="6">
        <v>1</v>
      </c>
      <c r="D18" s="6" t="s">
        <v>32</v>
      </c>
      <c r="E18" s="6" t="s">
        <v>22</v>
      </c>
      <c r="F18" s="6"/>
      <c r="G18" s="6"/>
      <c r="H18" s="14"/>
      <c r="J18">
        <f t="shared" si="0"/>
        <v>0</v>
      </c>
      <c r="K18">
        <f t="shared" si="1"/>
        <v>1</v>
      </c>
      <c r="L18">
        <f t="shared" si="2"/>
        <v>0</v>
      </c>
      <c r="O18" t="str">
        <f t="shared" si="17"/>
        <v/>
      </c>
      <c r="P18" t="str">
        <f t="shared" si="3"/>
        <v/>
      </c>
      <c r="Q18" t="str">
        <f t="shared" si="18"/>
        <v/>
      </c>
      <c r="R18" t="str">
        <f t="shared" si="4"/>
        <v>;;;;</v>
      </c>
      <c r="S18" t="str">
        <f t="shared" si="5"/>
        <v/>
      </c>
      <c r="T18" s="36"/>
      <c r="U18" t="str">
        <f t="shared" si="6"/>
        <v/>
      </c>
      <c r="V18" t="str">
        <f t="shared" si="7"/>
        <v/>
      </c>
      <c r="W18" t="str">
        <f t="shared" si="8"/>
        <v/>
      </c>
      <c r="X18" t="str">
        <f t="shared" si="9"/>
        <v/>
      </c>
      <c r="Y18" t="str">
        <f t="shared" si="10"/>
        <v/>
      </c>
      <c r="Z18" t="str">
        <f t="shared" si="11"/>
        <v/>
      </c>
      <c r="AA18" t="str">
        <f t="shared" si="12"/>
        <v/>
      </c>
      <c r="AB18" t="str">
        <f t="shared" si="13"/>
        <v/>
      </c>
      <c r="AC18" t="str">
        <f t="shared" si="14"/>
        <v/>
      </c>
      <c r="AD18" t="str">
        <f t="shared" si="15"/>
        <v/>
      </c>
      <c r="AE18" t="str">
        <f t="shared" si="16"/>
        <v/>
      </c>
    </row>
    <row r="19" spans="1:31" ht="23.25" thickBot="1" x14ac:dyDescent="0.45">
      <c r="A19" s="6">
        <v>104</v>
      </c>
      <c r="B19" s="6">
        <v>10</v>
      </c>
      <c r="C19" s="6">
        <v>1</v>
      </c>
      <c r="D19" s="6" t="s">
        <v>33</v>
      </c>
      <c r="E19" s="6" t="s">
        <v>22</v>
      </c>
      <c r="F19" s="6"/>
      <c r="G19" s="6"/>
      <c r="H19" s="14"/>
      <c r="J19">
        <f t="shared" si="0"/>
        <v>0</v>
      </c>
      <c r="K19">
        <f t="shared" si="1"/>
        <v>1</v>
      </c>
      <c r="L19">
        <f t="shared" si="2"/>
        <v>0</v>
      </c>
      <c r="O19" t="str">
        <f t="shared" si="17"/>
        <v/>
      </c>
      <c r="P19" t="str">
        <f t="shared" si="3"/>
        <v/>
      </c>
      <c r="Q19" t="str">
        <f t="shared" si="18"/>
        <v/>
      </c>
      <c r="R19" t="str">
        <f t="shared" si="4"/>
        <v>;;;;</v>
      </c>
      <c r="S19" t="str">
        <f t="shared" si="5"/>
        <v/>
      </c>
      <c r="T19" s="36"/>
      <c r="U19" t="str">
        <f t="shared" si="6"/>
        <v/>
      </c>
      <c r="V19" t="str">
        <f t="shared" si="7"/>
        <v/>
      </c>
      <c r="W19" t="str">
        <f t="shared" si="8"/>
        <v/>
      </c>
      <c r="X19" t="str">
        <f t="shared" si="9"/>
        <v/>
      </c>
      <c r="Y19" t="str">
        <f t="shared" si="10"/>
        <v/>
      </c>
      <c r="Z19" t="str">
        <f t="shared" si="11"/>
        <v/>
      </c>
      <c r="AA19" t="str">
        <f t="shared" si="12"/>
        <v/>
      </c>
      <c r="AB19" t="str">
        <f t="shared" si="13"/>
        <v/>
      </c>
      <c r="AC19" t="str">
        <f t="shared" si="14"/>
        <v/>
      </c>
      <c r="AD19" t="str">
        <f t="shared" si="15"/>
        <v/>
      </c>
      <c r="AE19" t="str">
        <f t="shared" si="16"/>
        <v/>
      </c>
    </row>
    <row r="20" spans="1:31" ht="23.25" thickBot="1" x14ac:dyDescent="0.45">
      <c r="A20" s="6">
        <v>104</v>
      </c>
      <c r="B20" s="6">
        <v>11</v>
      </c>
      <c r="C20" s="6">
        <v>1</v>
      </c>
      <c r="D20" s="6" t="s">
        <v>34</v>
      </c>
      <c r="E20" s="6" t="s">
        <v>22</v>
      </c>
      <c r="F20" s="6"/>
      <c r="G20" s="6"/>
      <c r="H20" s="14"/>
      <c r="J20">
        <f t="shared" si="0"/>
        <v>0</v>
      </c>
      <c r="K20">
        <f t="shared" si="1"/>
        <v>1</v>
      </c>
      <c r="L20">
        <f t="shared" si="2"/>
        <v>0</v>
      </c>
      <c r="O20" t="str">
        <f t="shared" si="17"/>
        <v/>
      </c>
      <c r="P20" t="str">
        <f t="shared" si="3"/>
        <v/>
      </c>
      <c r="Q20" t="str">
        <f t="shared" si="18"/>
        <v/>
      </c>
      <c r="R20" t="str">
        <f t="shared" si="4"/>
        <v>;;;;</v>
      </c>
      <c r="S20" t="str">
        <f t="shared" si="5"/>
        <v/>
      </c>
      <c r="T20" s="36"/>
      <c r="U20" t="str">
        <f t="shared" si="6"/>
        <v/>
      </c>
      <c r="V20" t="str">
        <f t="shared" si="7"/>
        <v/>
      </c>
      <c r="W20" t="str">
        <f t="shared" si="8"/>
        <v/>
      </c>
      <c r="X20" t="str">
        <f t="shared" si="9"/>
        <v/>
      </c>
      <c r="Y20" t="str">
        <f t="shared" si="10"/>
        <v/>
      </c>
      <c r="Z20" t="str">
        <f t="shared" si="11"/>
        <v/>
      </c>
      <c r="AA20" t="str">
        <f t="shared" si="12"/>
        <v/>
      </c>
      <c r="AB20" t="str">
        <f t="shared" si="13"/>
        <v/>
      </c>
      <c r="AC20" t="str">
        <f t="shared" si="14"/>
        <v/>
      </c>
      <c r="AD20" t="str">
        <f t="shared" si="15"/>
        <v/>
      </c>
      <c r="AE20" t="str">
        <f t="shared" si="16"/>
        <v/>
      </c>
    </row>
    <row r="21" spans="1:31" ht="34.5" thickBot="1" x14ac:dyDescent="0.45">
      <c r="A21" s="6">
        <v>104</v>
      </c>
      <c r="B21" s="6">
        <v>12</v>
      </c>
      <c r="C21" s="6">
        <v>1</v>
      </c>
      <c r="D21" s="6" t="s">
        <v>35</v>
      </c>
      <c r="E21" s="6" t="s">
        <v>26</v>
      </c>
      <c r="F21" s="6"/>
      <c r="G21" s="6"/>
      <c r="H21" s="14"/>
      <c r="J21">
        <f t="shared" si="0"/>
        <v>0</v>
      </c>
      <c r="K21">
        <f t="shared" si="1"/>
        <v>1</v>
      </c>
      <c r="L21">
        <f t="shared" si="2"/>
        <v>0</v>
      </c>
      <c r="O21" t="str">
        <f t="shared" si="17"/>
        <v/>
      </c>
      <c r="P21" t="str">
        <f t="shared" si="3"/>
        <v/>
      </c>
      <c r="Q21" t="str">
        <f t="shared" si="18"/>
        <v/>
      </c>
      <c r="R21" t="str">
        <f t="shared" si="4"/>
        <v>;;;;</v>
      </c>
      <c r="S21" t="str">
        <f t="shared" si="5"/>
        <v/>
      </c>
      <c r="T21" s="36"/>
      <c r="U21" t="str">
        <f t="shared" si="6"/>
        <v/>
      </c>
      <c r="V21" t="str">
        <f t="shared" si="7"/>
        <v/>
      </c>
      <c r="W21" t="str">
        <f t="shared" si="8"/>
        <v/>
      </c>
      <c r="X21" t="str">
        <f t="shared" si="9"/>
        <v/>
      </c>
      <c r="Y21" t="str">
        <f t="shared" si="10"/>
        <v/>
      </c>
      <c r="Z21" t="str">
        <f t="shared" si="11"/>
        <v/>
      </c>
      <c r="AA21" t="str">
        <f t="shared" si="12"/>
        <v/>
      </c>
      <c r="AB21" t="str">
        <f t="shared" si="13"/>
        <v/>
      </c>
      <c r="AC21" t="str">
        <f t="shared" si="14"/>
        <v/>
      </c>
      <c r="AD21" t="str">
        <f t="shared" si="15"/>
        <v/>
      </c>
      <c r="AE21" t="str">
        <f t="shared" si="16"/>
        <v/>
      </c>
    </row>
    <row r="22" spans="1:31" ht="23.25" thickBot="1" x14ac:dyDescent="0.45">
      <c r="A22" s="4">
        <v>0</v>
      </c>
      <c r="B22" s="4">
        <v>0</v>
      </c>
      <c r="C22" s="4">
        <v>2</v>
      </c>
      <c r="D22" s="4" t="s">
        <v>36</v>
      </c>
      <c r="E22" s="4" t="s">
        <v>20</v>
      </c>
      <c r="F22" s="4" t="s">
        <v>14</v>
      </c>
      <c r="G22" s="5" t="s">
        <v>15</v>
      </c>
      <c r="H22" s="12" t="s">
        <v>15</v>
      </c>
      <c r="J22">
        <f t="shared" si="0"/>
        <v>1</v>
      </c>
      <c r="K22">
        <f t="shared" si="1"/>
        <v>2</v>
      </c>
      <c r="L22">
        <f t="shared" si="2"/>
        <v>1</v>
      </c>
      <c r="O22" t="str">
        <f t="shared" si="17"/>
        <v>;;;;</v>
      </c>
      <c r="P22" t="str">
        <f t="shared" si="3"/>
        <v>&lt;/PC&gt;</v>
      </c>
      <c r="Q22" t="str">
        <f t="shared" si="18"/>
        <v>::::</v>
      </c>
      <c r="R22" t="str">
        <f t="shared" si="4"/>
        <v>;;;;</v>
      </c>
      <c r="S22" t="str">
        <f t="shared" si="5"/>
        <v>&lt;PC Name="</v>
      </c>
      <c r="T22" s="33" t="s">
        <v>1503</v>
      </c>
      <c r="U22" t="str">
        <f t="shared" si="6"/>
        <v>" PC="</v>
      </c>
      <c r="V22">
        <f t="shared" si="7"/>
        <v>2</v>
      </c>
      <c r="W22" t="str">
        <f t="shared" si="8"/>
        <v>"&gt;::::</v>
      </c>
      <c r="X22" t="str">
        <f t="shared" si="9"/>
        <v>;;;;;;;;</v>
      </c>
      <c r="Y22" t="str">
        <f t="shared" si="10"/>
        <v>&lt;Bank Name="</v>
      </c>
      <c r="Z22" t="str">
        <f t="shared" si="11"/>
        <v>XG BrightPiano</v>
      </c>
      <c r="AA22" t="str">
        <f t="shared" si="12"/>
        <v>" MSB="</v>
      </c>
      <c r="AB22">
        <f t="shared" si="13"/>
        <v>0</v>
      </c>
      <c r="AC22" t="str">
        <f t="shared" si="14"/>
        <v>" LSB="</v>
      </c>
      <c r="AD22">
        <f t="shared" si="15"/>
        <v>0</v>
      </c>
      <c r="AE22" t="str">
        <f t="shared" si="16"/>
        <v>" /&gt;</v>
      </c>
    </row>
    <row r="23" spans="1:31" ht="34.5" thickBot="1" x14ac:dyDescent="0.45">
      <c r="A23" s="6">
        <v>0</v>
      </c>
      <c r="B23" s="6">
        <v>1</v>
      </c>
      <c r="C23" s="6">
        <v>2</v>
      </c>
      <c r="D23" s="6" t="s">
        <v>37</v>
      </c>
      <c r="E23" s="6" t="s">
        <v>20</v>
      </c>
      <c r="F23" s="6" t="s">
        <v>14</v>
      </c>
      <c r="G23" s="7" t="s">
        <v>15</v>
      </c>
      <c r="H23" s="13" t="s">
        <v>15</v>
      </c>
      <c r="J23">
        <f t="shared" si="0"/>
        <v>1</v>
      </c>
      <c r="K23">
        <f t="shared" si="1"/>
        <v>2</v>
      </c>
      <c r="L23">
        <f t="shared" si="2"/>
        <v>0</v>
      </c>
      <c r="O23" t="str">
        <f t="shared" si="17"/>
        <v/>
      </c>
      <c r="P23" t="str">
        <f t="shared" si="3"/>
        <v/>
      </c>
      <c r="Q23" t="str">
        <f t="shared" si="18"/>
        <v/>
      </c>
      <c r="R23" t="str">
        <f t="shared" si="4"/>
        <v>;;;;</v>
      </c>
      <c r="S23" t="str">
        <f t="shared" si="5"/>
        <v/>
      </c>
      <c r="T23" s="36"/>
      <c r="U23" t="str">
        <f t="shared" si="6"/>
        <v/>
      </c>
      <c r="V23" t="str">
        <f t="shared" si="7"/>
        <v/>
      </c>
      <c r="W23" t="str">
        <f t="shared" si="8"/>
        <v/>
      </c>
      <c r="X23" t="str">
        <f t="shared" si="9"/>
        <v>;;;;;;;;</v>
      </c>
      <c r="Y23" t="str">
        <f t="shared" si="10"/>
        <v>&lt;Bank Name="</v>
      </c>
      <c r="Z23" t="str">
        <f t="shared" si="11"/>
        <v>XG BritePianoKSP</v>
      </c>
      <c r="AA23" t="str">
        <f t="shared" si="12"/>
        <v>" MSB="</v>
      </c>
      <c r="AB23">
        <f t="shared" si="13"/>
        <v>0</v>
      </c>
      <c r="AC23" t="str">
        <f t="shared" si="14"/>
        <v>" LSB="</v>
      </c>
      <c r="AD23">
        <f t="shared" si="15"/>
        <v>1</v>
      </c>
      <c r="AE23" t="str">
        <f t="shared" si="16"/>
        <v>" /&gt;</v>
      </c>
    </row>
    <row r="24" spans="1:31" ht="23.25" thickBot="1" x14ac:dyDescent="0.45">
      <c r="A24" s="6">
        <v>0</v>
      </c>
      <c r="B24" s="6">
        <v>112</v>
      </c>
      <c r="C24" s="6">
        <v>2</v>
      </c>
      <c r="D24" s="6" t="s">
        <v>38</v>
      </c>
      <c r="E24" s="6" t="s">
        <v>22</v>
      </c>
      <c r="F24" s="6" t="s">
        <v>22</v>
      </c>
      <c r="G24" s="6"/>
      <c r="H24" s="14"/>
      <c r="J24">
        <f t="shared" si="0"/>
        <v>1</v>
      </c>
      <c r="K24">
        <f t="shared" si="1"/>
        <v>2</v>
      </c>
      <c r="L24">
        <f t="shared" si="2"/>
        <v>0</v>
      </c>
      <c r="O24" t="str">
        <f t="shared" si="17"/>
        <v/>
      </c>
      <c r="P24" t="str">
        <f t="shared" si="3"/>
        <v/>
      </c>
      <c r="Q24" t="str">
        <f t="shared" si="18"/>
        <v/>
      </c>
      <c r="R24" t="str">
        <f t="shared" si="4"/>
        <v>;;;;</v>
      </c>
      <c r="S24" t="str">
        <f t="shared" si="5"/>
        <v/>
      </c>
      <c r="T24" s="36"/>
      <c r="U24" t="str">
        <f t="shared" si="6"/>
        <v/>
      </c>
      <c r="V24" t="str">
        <f t="shared" si="7"/>
        <v/>
      </c>
      <c r="W24" t="str">
        <f t="shared" si="8"/>
        <v/>
      </c>
      <c r="X24" t="str">
        <f t="shared" si="9"/>
        <v>;;;;;;;;</v>
      </c>
      <c r="Y24" t="str">
        <f t="shared" si="10"/>
        <v>&lt;Bank Name="</v>
      </c>
      <c r="Z24" t="str">
        <f t="shared" si="11"/>
        <v>Live BrightPiano</v>
      </c>
      <c r="AA24" t="str">
        <f t="shared" si="12"/>
        <v>" MSB="</v>
      </c>
      <c r="AB24">
        <f t="shared" si="13"/>
        <v>0</v>
      </c>
      <c r="AC24" t="str">
        <f t="shared" si="14"/>
        <v>" LSB="</v>
      </c>
      <c r="AD24">
        <f t="shared" si="15"/>
        <v>112</v>
      </c>
      <c r="AE24" t="str">
        <f t="shared" si="16"/>
        <v>" /&gt;</v>
      </c>
    </row>
    <row r="25" spans="1:31" ht="34.5" thickBot="1" x14ac:dyDescent="0.45">
      <c r="A25" s="4">
        <v>0</v>
      </c>
      <c r="B25" s="4">
        <v>0</v>
      </c>
      <c r="C25" s="4">
        <v>3</v>
      </c>
      <c r="D25" s="4" t="s">
        <v>39</v>
      </c>
      <c r="E25" s="4" t="s">
        <v>20</v>
      </c>
      <c r="F25" s="4" t="s">
        <v>14</v>
      </c>
      <c r="G25" s="5" t="s">
        <v>15</v>
      </c>
      <c r="H25" s="12" t="s">
        <v>15</v>
      </c>
      <c r="J25">
        <f t="shared" si="0"/>
        <v>1</v>
      </c>
      <c r="K25">
        <f t="shared" si="1"/>
        <v>3</v>
      </c>
      <c r="L25">
        <f t="shared" si="2"/>
        <v>1</v>
      </c>
      <c r="O25" t="str">
        <f t="shared" si="17"/>
        <v>;;;;</v>
      </c>
      <c r="P25" t="str">
        <f t="shared" si="3"/>
        <v>&lt;/PC&gt;</v>
      </c>
      <c r="Q25" t="str">
        <f t="shared" si="18"/>
        <v>::::</v>
      </c>
      <c r="R25" t="str">
        <f t="shared" si="4"/>
        <v>;;;;</v>
      </c>
      <c r="S25" t="str">
        <f t="shared" si="5"/>
        <v>&lt;PC Name="</v>
      </c>
      <c r="T25" s="33" t="s">
        <v>1504</v>
      </c>
      <c r="U25" t="str">
        <f t="shared" si="6"/>
        <v>" PC="</v>
      </c>
      <c r="V25">
        <f t="shared" si="7"/>
        <v>3</v>
      </c>
      <c r="W25" t="str">
        <f t="shared" si="8"/>
        <v>"&gt;::::</v>
      </c>
      <c r="X25" t="str">
        <f t="shared" si="9"/>
        <v>;;;;;;;;</v>
      </c>
      <c r="Y25" t="str">
        <f t="shared" si="10"/>
        <v>&lt;Bank Name="</v>
      </c>
      <c r="Z25" t="str">
        <f t="shared" si="11"/>
        <v>XG ElecGrandPiano</v>
      </c>
      <c r="AA25" t="str">
        <f t="shared" si="12"/>
        <v>" MSB="</v>
      </c>
      <c r="AB25">
        <f t="shared" si="13"/>
        <v>0</v>
      </c>
      <c r="AC25" t="str">
        <f t="shared" si="14"/>
        <v>" LSB="</v>
      </c>
      <c r="AD25">
        <f t="shared" si="15"/>
        <v>0</v>
      </c>
      <c r="AE25" t="str">
        <f t="shared" si="16"/>
        <v>" /&gt;</v>
      </c>
    </row>
    <row r="26" spans="1:31" ht="34.5" thickBot="1" x14ac:dyDescent="0.45">
      <c r="A26" s="6">
        <v>0</v>
      </c>
      <c r="B26" s="6">
        <v>1</v>
      </c>
      <c r="C26" s="6">
        <v>3</v>
      </c>
      <c r="D26" s="6" t="s">
        <v>40</v>
      </c>
      <c r="E26" s="6" t="s">
        <v>20</v>
      </c>
      <c r="F26" s="6" t="s">
        <v>14</v>
      </c>
      <c r="G26" s="7" t="s">
        <v>15</v>
      </c>
      <c r="H26" s="13" t="s">
        <v>15</v>
      </c>
      <c r="J26">
        <f t="shared" si="0"/>
        <v>1</v>
      </c>
      <c r="K26">
        <f t="shared" si="1"/>
        <v>3</v>
      </c>
      <c r="L26">
        <f t="shared" si="2"/>
        <v>0</v>
      </c>
      <c r="O26" t="str">
        <f t="shared" si="17"/>
        <v/>
      </c>
      <c r="P26" t="str">
        <f t="shared" si="3"/>
        <v/>
      </c>
      <c r="Q26" t="str">
        <f t="shared" si="18"/>
        <v/>
      </c>
      <c r="R26" t="str">
        <f t="shared" si="4"/>
        <v>;;;;</v>
      </c>
      <c r="S26" t="str">
        <f t="shared" si="5"/>
        <v/>
      </c>
      <c r="T26" s="36"/>
      <c r="U26" t="str">
        <f t="shared" si="6"/>
        <v/>
      </c>
      <c r="V26" t="str">
        <f t="shared" si="7"/>
        <v/>
      </c>
      <c r="W26" t="str">
        <f t="shared" si="8"/>
        <v/>
      </c>
      <c r="X26" t="str">
        <f t="shared" si="9"/>
        <v>;;;;;;;;</v>
      </c>
      <c r="Y26" t="str">
        <f t="shared" si="10"/>
        <v>&lt;Bank Name="</v>
      </c>
      <c r="Z26" t="str">
        <f t="shared" si="11"/>
        <v>XG ElecGrPianoKSP</v>
      </c>
      <c r="AA26" t="str">
        <f t="shared" si="12"/>
        <v>" MSB="</v>
      </c>
      <c r="AB26">
        <f t="shared" si="13"/>
        <v>0</v>
      </c>
      <c r="AC26" t="str">
        <f t="shared" si="14"/>
        <v>" LSB="</v>
      </c>
      <c r="AD26">
        <f t="shared" si="15"/>
        <v>1</v>
      </c>
      <c r="AE26" t="str">
        <f t="shared" si="16"/>
        <v>" /&gt;</v>
      </c>
    </row>
    <row r="27" spans="1:31" ht="34.5" thickBot="1" x14ac:dyDescent="0.45">
      <c r="A27" s="6">
        <v>0</v>
      </c>
      <c r="B27" s="6">
        <v>32</v>
      </c>
      <c r="C27" s="6">
        <v>3</v>
      </c>
      <c r="D27" s="6" t="s">
        <v>41</v>
      </c>
      <c r="E27" s="6" t="s">
        <v>20</v>
      </c>
      <c r="F27" s="6" t="s">
        <v>14</v>
      </c>
      <c r="G27" s="7" t="s">
        <v>15</v>
      </c>
      <c r="H27" s="13" t="s">
        <v>15</v>
      </c>
      <c r="J27">
        <f t="shared" si="0"/>
        <v>1</v>
      </c>
      <c r="K27">
        <f t="shared" si="1"/>
        <v>3</v>
      </c>
      <c r="L27">
        <f t="shared" si="2"/>
        <v>0</v>
      </c>
      <c r="O27" t="str">
        <f t="shared" si="17"/>
        <v/>
      </c>
      <c r="P27" t="str">
        <f t="shared" si="3"/>
        <v/>
      </c>
      <c r="Q27" t="str">
        <f t="shared" si="18"/>
        <v/>
      </c>
      <c r="R27" t="str">
        <f t="shared" si="4"/>
        <v>;;;;</v>
      </c>
      <c r="S27" t="str">
        <f t="shared" si="5"/>
        <v/>
      </c>
      <c r="T27" s="36"/>
      <c r="U27" t="str">
        <f t="shared" si="6"/>
        <v/>
      </c>
      <c r="V27" t="str">
        <f t="shared" si="7"/>
        <v/>
      </c>
      <c r="W27" t="str">
        <f t="shared" si="8"/>
        <v/>
      </c>
      <c r="X27" t="str">
        <f t="shared" si="9"/>
        <v>;;;;;;;;</v>
      </c>
      <c r="Y27" t="str">
        <f t="shared" si="10"/>
        <v>&lt;Bank Name="</v>
      </c>
      <c r="Z27" t="str">
        <f t="shared" si="11"/>
        <v>XG DetunedCP80</v>
      </c>
      <c r="AA27" t="str">
        <f t="shared" si="12"/>
        <v>" MSB="</v>
      </c>
      <c r="AB27">
        <f t="shared" si="13"/>
        <v>0</v>
      </c>
      <c r="AC27" t="str">
        <f t="shared" si="14"/>
        <v>" LSB="</v>
      </c>
      <c r="AD27">
        <f t="shared" si="15"/>
        <v>32</v>
      </c>
      <c r="AE27" t="str">
        <f t="shared" si="16"/>
        <v>" /&gt;</v>
      </c>
    </row>
    <row r="28" spans="1:31" ht="23.25" thickBot="1" x14ac:dyDescent="0.45">
      <c r="A28" s="6">
        <v>0</v>
      </c>
      <c r="B28" s="6">
        <v>40</v>
      </c>
      <c r="C28" s="6">
        <v>3</v>
      </c>
      <c r="D28" s="6" t="s">
        <v>42</v>
      </c>
      <c r="E28" s="6" t="s">
        <v>20</v>
      </c>
      <c r="F28" s="6" t="s">
        <v>14</v>
      </c>
      <c r="G28" s="7" t="s">
        <v>15</v>
      </c>
      <c r="H28" s="14"/>
      <c r="J28">
        <f t="shared" si="0"/>
        <v>1</v>
      </c>
      <c r="K28">
        <f t="shared" si="1"/>
        <v>3</v>
      </c>
      <c r="L28">
        <f t="shared" si="2"/>
        <v>0</v>
      </c>
      <c r="O28" t="str">
        <f t="shared" si="17"/>
        <v/>
      </c>
      <c r="P28" t="str">
        <f t="shared" si="3"/>
        <v/>
      </c>
      <c r="Q28" t="str">
        <f t="shared" si="18"/>
        <v/>
      </c>
      <c r="R28" t="str">
        <f t="shared" si="4"/>
        <v>;;;;</v>
      </c>
      <c r="S28" t="str">
        <f t="shared" si="5"/>
        <v/>
      </c>
      <c r="T28" s="36"/>
      <c r="U28" t="str">
        <f t="shared" si="6"/>
        <v/>
      </c>
      <c r="V28" t="str">
        <f t="shared" si="7"/>
        <v/>
      </c>
      <c r="W28" t="str">
        <f t="shared" si="8"/>
        <v/>
      </c>
      <c r="X28" t="str">
        <f t="shared" si="9"/>
        <v>;;;;;;;;</v>
      </c>
      <c r="Y28" t="str">
        <f t="shared" si="10"/>
        <v>&lt;Bank Name="</v>
      </c>
      <c r="Z28" t="str">
        <f t="shared" si="11"/>
        <v>XG LayeredCP1</v>
      </c>
      <c r="AA28" t="str">
        <f t="shared" si="12"/>
        <v>" MSB="</v>
      </c>
      <c r="AB28">
        <f t="shared" si="13"/>
        <v>0</v>
      </c>
      <c r="AC28" t="str">
        <f t="shared" si="14"/>
        <v>" LSB="</v>
      </c>
      <c r="AD28">
        <f t="shared" si="15"/>
        <v>40</v>
      </c>
      <c r="AE28" t="str">
        <f t="shared" si="16"/>
        <v>" /&gt;</v>
      </c>
    </row>
    <row r="29" spans="1:31" ht="23.25" thickBot="1" x14ac:dyDescent="0.45">
      <c r="A29" s="6">
        <v>0</v>
      </c>
      <c r="B29" s="6">
        <v>41</v>
      </c>
      <c r="C29" s="6">
        <v>3</v>
      </c>
      <c r="D29" s="6" t="s">
        <v>43</v>
      </c>
      <c r="E29" s="6" t="s">
        <v>20</v>
      </c>
      <c r="F29" s="6" t="s">
        <v>14</v>
      </c>
      <c r="G29" s="7" t="s">
        <v>15</v>
      </c>
      <c r="H29" s="14"/>
      <c r="J29">
        <f t="shared" si="0"/>
        <v>1</v>
      </c>
      <c r="K29">
        <f t="shared" si="1"/>
        <v>3</v>
      </c>
      <c r="L29">
        <f t="shared" si="2"/>
        <v>0</v>
      </c>
      <c r="O29" t="str">
        <f t="shared" si="17"/>
        <v/>
      </c>
      <c r="P29" t="str">
        <f t="shared" si="3"/>
        <v/>
      </c>
      <c r="Q29" t="str">
        <f t="shared" si="18"/>
        <v/>
      </c>
      <c r="R29" t="str">
        <f t="shared" si="4"/>
        <v>;;;;</v>
      </c>
      <c r="S29" t="str">
        <f t="shared" si="5"/>
        <v/>
      </c>
      <c r="T29" s="36"/>
      <c r="U29" t="str">
        <f t="shared" si="6"/>
        <v/>
      </c>
      <c r="V29" t="str">
        <f t="shared" si="7"/>
        <v/>
      </c>
      <c r="W29" t="str">
        <f t="shared" si="8"/>
        <v/>
      </c>
      <c r="X29" t="str">
        <f t="shared" si="9"/>
        <v>;;;;;;;;</v>
      </c>
      <c r="Y29" t="str">
        <f t="shared" si="10"/>
        <v>&lt;Bank Name="</v>
      </c>
      <c r="Z29" t="str">
        <f t="shared" si="11"/>
        <v>XG LayeredCP2</v>
      </c>
      <c r="AA29" t="str">
        <f t="shared" si="12"/>
        <v>" MSB="</v>
      </c>
      <c r="AB29">
        <f t="shared" si="13"/>
        <v>0</v>
      </c>
      <c r="AC29" t="str">
        <f t="shared" si="14"/>
        <v>" LSB="</v>
      </c>
      <c r="AD29">
        <f t="shared" si="15"/>
        <v>41</v>
      </c>
      <c r="AE29" t="str">
        <f t="shared" si="16"/>
        <v>" /&gt;</v>
      </c>
    </row>
    <row r="30" spans="1:31" ht="19.5" thickBot="1" x14ac:dyDescent="0.45">
      <c r="A30" s="6">
        <v>0</v>
      </c>
      <c r="B30" s="6">
        <v>112</v>
      </c>
      <c r="C30" s="6">
        <v>3</v>
      </c>
      <c r="D30" s="6" t="s">
        <v>44</v>
      </c>
      <c r="E30" s="6" t="s">
        <v>22</v>
      </c>
      <c r="F30" s="6" t="s">
        <v>22</v>
      </c>
      <c r="G30" s="6"/>
      <c r="H30" s="14"/>
      <c r="J30">
        <f t="shared" si="0"/>
        <v>1</v>
      </c>
      <c r="K30">
        <f t="shared" si="1"/>
        <v>3</v>
      </c>
      <c r="L30">
        <f t="shared" si="2"/>
        <v>0</v>
      </c>
      <c r="O30" t="str">
        <f t="shared" si="17"/>
        <v/>
      </c>
      <c r="P30" t="str">
        <f t="shared" si="3"/>
        <v/>
      </c>
      <c r="Q30" t="str">
        <f t="shared" si="18"/>
        <v/>
      </c>
      <c r="R30" t="str">
        <f t="shared" si="4"/>
        <v>;;;;</v>
      </c>
      <c r="S30" t="str">
        <f t="shared" si="5"/>
        <v/>
      </c>
      <c r="T30" s="36"/>
      <c r="U30" t="str">
        <f t="shared" si="6"/>
        <v/>
      </c>
      <c r="V30" t="str">
        <f t="shared" si="7"/>
        <v/>
      </c>
      <c r="W30" t="str">
        <f t="shared" si="8"/>
        <v/>
      </c>
      <c r="X30" t="str">
        <f t="shared" si="9"/>
        <v>;;;;;;;;</v>
      </c>
      <c r="Y30" t="str">
        <f t="shared" si="10"/>
        <v>&lt;Bank Name="</v>
      </c>
      <c r="Z30" t="str">
        <f t="shared" si="11"/>
        <v>MidiGrand</v>
      </c>
      <c r="AA30" t="str">
        <f t="shared" si="12"/>
        <v>" MSB="</v>
      </c>
      <c r="AB30">
        <f t="shared" si="13"/>
        <v>0</v>
      </c>
      <c r="AC30" t="str">
        <f t="shared" si="14"/>
        <v>" LSB="</v>
      </c>
      <c r="AD30">
        <f t="shared" si="15"/>
        <v>112</v>
      </c>
      <c r="AE30" t="str">
        <f t="shared" si="16"/>
        <v>" /&gt;</v>
      </c>
    </row>
    <row r="31" spans="1:31" ht="19.5" thickBot="1" x14ac:dyDescent="0.45">
      <c r="A31" s="6">
        <v>0</v>
      </c>
      <c r="B31" s="6">
        <v>113</v>
      </c>
      <c r="C31" s="6">
        <v>3</v>
      </c>
      <c r="D31" s="6" t="s">
        <v>45</v>
      </c>
      <c r="E31" s="6" t="s">
        <v>26</v>
      </c>
      <c r="F31" s="6" t="s">
        <v>22</v>
      </c>
      <c r="G31" s="6"/>
      <c r="H31" s="14"/>
      <c r="J31">
        <f t="shared" si="0"/>
        <v>1</v>
      </c>
      <c r="K31">
        <f t="shared" si="1"/>
        <v>3</v>
      </c>
      <c r="L31">
        <f t="shared" si="2"/>
        <v>0</v>
      </c>
      <c r="O31" t="str">
        <f t="shared" si="17"/>
        <v/>
      </c>
      <c r="P31" t="str">
        <f t="shared" si="3"/>
        <v/>
      </c>
      <c r="Q31" t="str">
        <f t="shared" si="18"/>
        <v/>
      </c>
      <c r="R31" t="str">
        <f t="shared" si="4"/>
        <v>;;;;</v>
      </c>
      <c r="S31" t="str">
        <f t="shared" si="5"/>
        <v/>
      </c>
      <c r="T31" s="36"/>
      <c r="U31" t="str">
        <f t="shared" si="6"/>
        <v/>
      </c>
      <c r="V31" t="str">
        <f t="shared" si="7"/>
        <v/>
      </c>
      <c r="W31" t="str">
        <f t="shared" si="8"/>
        <v/>
      </c>
      <c r="X31" t="str">
        <f t="shared" si="9"/>
        <v>;;;;;;;;</v>
      </c>
      <c r="Y31" t="str">
        <f t="shared" si="10"/>
        <v>&lt;Bank Name="</v>
      </c>
      <c r="Z31" t="str">
        <f t="shared" si="11"/>
        <v>CP80</v>
      </c>
      <c r="AA31" t="str">
        <f t="shared" si="12"/>
        <v>" MSB="</v>
      </c>
      <c r="AB31">
        <f t="shared" si="13"/>
        <v>0</v>
      </c>
      <c r="AC31" t="str">
        <f t="shared" si="14"/>
        <v>" LSB="</v>
      </c>
      <c r="AD31">
        <f t="shared" si="15"/>
        <v>113</v>
      </c>
      <c r="AE31" t="str">
        <f t="shared" si="16"/>
        <v>" /&gt;</v>
      </c>
    </row>
    <row r="32" spans="1:31" ht="23.25" thickBot="1" x14ac:dyDescent="0.45">
      <c r="A32" s="6">
        <v>0</v>
      </c>
      <c r="B32" s="6">
        <v>114</v>
      </c>
      <c r="C32" s="6">
        <v>3</v>
      </c>
      <c r="D32" s="6" t="s">
        <v>46</v>
      </c>
      <c r="E32" s="6" t="s">
        <v>22</v>
      </c>
      <c r="F32" s="6" t="s">
        <v>22</v>
      </c>
      <c r="G32" s="6"/>
      <c r="H32" s="14"/>
      <c r="J32">
        <f t="shared" si="0"/>
        <v>1</v>
      </c>
      <c r="K32">
        <f t="shared" si="1"/>
        <v>3</v>
      </c>
      <c r="L32">
        <f t="shared" si="2"/>
        <v>0</v>
      </c>
      <c r="O32" t="str">
        <f t="shared" si="17"/>
        <v/>
      </c>
      <c r="P32" t="str">
        <f t="shared" si="3"/>
        <v/>
      </c>
      <c r="Q32" t="str">
        <f t="shared" si="18"/>
        <v/>
      </c>
      <c r="R32" t="str">
        <f t="shared" si="4"/>
        <v>;;;;</v>
      </c>
      <c r="S32" t="str">
        <f t="shared" si="5"/>
        <v/>
      </c>
      <c r="T32" s="36"/>
      <c r="U32" t="str">
        <f t="shared" si="6"/>
        <v/>
      </c>
      <c r="V32" t="str">
        <f t="shared" si="7"/>
        <v/>
      </c>
      <c r="W32" t="str">
        <f t="shared" si="8"/>
        <v/>
      </c>
      <c r="X32" t="str">
        <f t="shared" si="9"/>
        <v>;;;;;;;;</v>
      </c>
      <c r="Y32" t="str">
        <f t="shared" si="10"/>
        <v>&lt;Bank Name="</v>
      </c>
      <c r="Z32" t="str">
        <f t="shared" si="11"/>
        <v>BalladStackPiano</v>
      </c>
      <c r="AA32" t="str">
        <f t="shared" si="12"/>
        <v>" MSB="</v>
      </c>
      <c r="AB32">
        <f t="shared" si="13"/>
        <v>0</v>
      </c>
      <c r="AC32" t="str">
        <f t="shared" si="14"/>
        <v>" LSB="</v>
      </c>
      <c r="AD32">
        <f t="shared" si="15"/>
        <v>114</v>
      </c>
      <c r="AE32" t="str">
        <f t="shared" si="16"/>
        <v>" /&gt;</v>
      </c>
    </row>
    <row r="33" spans="1:31" ht="23.25" thickBot="1" x14ac:dyDescent="0.45">
      <c r="A33" s="6">
        <v>104</v>
      </c>
      <c r="B33" s="6">
        <v>0</v>
      </c>
      <c r="C33" s="6">
        <v>3</v>
      </c>
      <c r="D33" s="6" t="s">
        <v>47</v>
      </c>
      <c r="E33" s="6" t="s">
        <v>22</v>
      </c>
      <c r="F33" s="6"/>
      <c r="G33" s="6"/>
      <c r="H33" s="14"/>
      <c r="J33">
        <f t="shared" si="0"/>
        <v>0</v>
      </c>
      <c r="K33">
        <f t="shared" si="1"/>
        <v>3</v>
      </c>
      <c r="L33">
        <f t="shared" si="2"/>
        <v>0</v>
      </c>
      <c r="O33" t="str">
        <f t="shared" si="17"/>
        <v/>
      </c>
      <c r="P33" t="str">
        <f t="shared" si="3"/>
        <v/>
      </c>
      <c r="Q33" t="str">
        <f t="shared" si="18"/>
        <v/>
      </c>
      <c r="R33" t="str">
        <f t="shared" si="4"/>
        <v>;;;;</v>
      </c>
      <c r="S33" t="str">
        <f t="shared" si="5"/>
        <v/>
      </c>
      <c r="T33" s="36"/>
      <c r="U33" t="str">
        <f t="shared" si="6"/>
        <v/>
      </c>
      <c r="V33" t="str">
        <f t="shared" si="7"/>
        <v/>
      </c>
      <c r="W33" t="str">
        <f t="shared" si="8"/>
        <v/>
      </c>
      <c r="X33" t="str">
        <f t="shared" si="9"/>
        <v/>
      </c>
      <c r="Y33" t="str">
        <f t="shared" si="10"/>
        <v/>
      </c>
      <c r="Z33" t="str">
        <f t="shared" si="11"/>
        <v/>
      </c>
      <c r="AA33" t="str">
        <f t="shared" si="12"/>
        <v/>
      </c>
      <c r="AB33" t="str">
        <f t="shared" si="13"/>
        <v/>
      </c>
      <c r="AC33" t="str">
        <f t="shared" si="14"/>
        <v/>
      </c>
      <c r="AD33" t="str">
        <f t="shared" si="15"/>
        <v/>
      </c>
      <c r="AE33" t="str">
        <f t="shared" si="16"/>
        <v/>
      </c>
    </row>
    <row r="34" spans="1:31" ht="34.5" thickBot="1" x14ac:dyDescent="0.45">
      <c r="A34" s="6">
        <v>104</v>
      </c>
      <c r="B34" s="6">
        <v>1</v>
      </c>
      <c r="C34" s="6">
        <v>3</v>
      </c>
      <c r="D34" s="6" t="s">
        <v>48</v>
      </c>
      <c r="E34" s="6" t="s">
        <v>26</v>
      </c>
      <c r="F34" s="6"/>
      <c r="G34" s="6"/>
      <c r="H34" s="14"/>
      <c r="J34">
        <f t="shared" si="0"/>
        <v>0</v>
      </c>
      <c r="K34">
        <f t="shared" si="1"/>
        <v>3</v>
      </c>
      <c r="L34">
        <f t="shared" si="2"/>
        <v>0</v>
      </c>
      <c r="O34" t="str">
        <f t="shared" si="17"/>
        <v/>
      </c>
      <c r="P34" t="str">
        <f t="shared" si="3"/>
        <v/>
      </c>
      <c r="Q34" t="str">
        <f t="shared" si="18"/>
        <v/>
      </c>
      <c r="R34" t="str">
        <f t="shared" si="4"/>
        <v>;;;;</v>
      </c>
      <c r="S34" t="str">
        <f t="shared" si="5"/>
        <v/>
      </c>
      <c r="T34" s="36"/>
      <c r="U34" t="str">
        <f t="shared" si="6"/>
        <v/>
      </c>
      <c r="V34" t="str">
        <f t="shared" si="7"/>
        <v/>
      </c>
      <c r="W34" t="str">
        <f t="shared" si="8"/>
        <v/>
      </c>
      <c r="X34" t="str">
        <f t="shared" si="9"/>
        <v/>
      </c>
      <c r="Y34" t="str">
        <f t="shared" si="10"/>
        <v/>
      </c>
      <c r="Z34" t="str">
        <f t="shared" si="11"/>
        <v/>
      </c>
      <c r="AA34" t="str">
        <f t="shared" si="12"/>
        <v/>
      </c>
      <c r="AB34" t="str">
        <f t="shared" si="13"/>
        <v/>
      </c>
      <c r="AC34" t="str">
        <f t="shared" si="14"/>
        <v/>
      </c>
      <c r="AD34" t="str">
        <f t="shared" si="15"/>
        <v/>
      </c>
      <c r="AE34" t="str">
        <f t="shared" si="16"/>
        <v/>
      </c>
    </row>
    <row r="35" spans="1:31" ht="23.25" thickBot="1" x14ac:dyDescent="0.45">
      <c r="A35" s="6">
        <v>104</v>
      </c>
      <c r="B35" s="6">
        <v>2</v>
      </c>
      <c r="C35" s="6">
        <v>3</v>
      </c>
      <c r="D35" s="6" t="s">
        <v>49</v>
      </c>
      <c r="E35" s="6" t="s">
        <v>22</v>
      </c>
      <c r="F35" s="6"/>
      <c r="G35" s="6"/>
      <c r="H35" s="14"/>
      <c r="J35">
        <f t="shared" si="0"/>
        <v>0</v>
      </c>
      <c r="K35">
        <f t="shared" si="1"/>
        <v>3</v>
      </c>
      <c r="L35">
        <f t="shared" si="2"/>
        <v>0</v>
      </c>
      <c r="O35" t="str">
        <f t="shared" si="17"/>
        <v/>
      </c>
      <c r="P35" t="str">
        <f t="shared" si="3"/>
        <v/>
      </c>
      <c r="Q35" t="str">
        <f t="shared" si="18"/>
        <v/>
      </c>
      <c r="R35" t="str">
        <f t="shared" si="4"/>
        <v>;;;;</v>
      </c>
      <c r="S35" t="str">
        <f t="shared" si="5"/>
        <v/>
      </c>
      <c r="T35" s="36"/>
      <c r="U35" t="str">
        <f t="shared" si="6"/>
        <v/>
      </c>
      <c r="V35" t="str">
        <f t="shared" si="7"/>
        <v/>
      </c>
      <c r="W35" t="str">
        <f t="shared" si="8"/>
        <v/>
      </c>
      <c r="X35" t="str">
        <f t="shared" si="9"/>
        <v/>
      </c>
      <c r="Y35" t="str">
        <f t="shared" si="10"/>
        <v/>
      </c>
      <c r="Z35" t="str">
        <f t="shared" si="11"/>
        <v/>
      </c>
      <c r="AA35" t="str">
        <f t="shared" si="12"/>
        <v/>
      </c>
      <c r="AB35" t="str">
        <f t="shared" si="13"/>
        <v/>
      </c>
      <c r="AC35" t="str">
        <f t="shared" si="14"/>
        <v/>
      </c>
      <c r="AD35" t="str">
        <f t="shared" si="15"/>
        <v/>
      </c>
      <c r="AE35" t="str">
        <f t="shared" si="16"/>
        <v/>
      </c>
    </row>
    <row r="36" spans="1:31" ht="34.5" thickBot="1" x14ac:dyDescent="0.45">
      <c r="A36" s="6">
        <v>104</v>
      </c>
      <c r="B36" s="6">
        <v>3</v>
      </c>
      <c r="C36" s="6">
        <v>3</v>
      </c>
      <c r="D36" s="6" t="s">
        <v>50</v>
      </c>
      <c r="E36" s="6" t="s">
        <v>22</v>
      </c>
      <c r="F36" s="6"/>
      <c r="G36" s="6"/>
      <c r="H36" s="14"/>
      <c r="J36">
        <f t="shared" si="0"/>
        <v>0</v>
      </c>
      <c r="K36">
        <f t="shared" si="1"/>
        <v>3</v>
      </c>
      <c r="L36">
        <f t="shared" si="2"/>
        <v>0</v>
      </c>
      <c r="O36" t="str">
        <f t="shared" si="17"/>
        <v/>
      </c>
      <c r="P36" t="str">
        <f t="shared" si="3"/>
        <v/>
      </c>
      <c r="Q36" t="str">
        <f t="shared" si="18"/>
        <v/>
      </c>
      <c r="R36" t="str">
        <f t="shared" si="4"/>
        <v>;;;;</v>
      </c>
      <c r="S36" t="str">
        <f t="shared" si="5"/>
        <v/>
      </c>
      <c r="T36" s="36"/>
      <c r="U36" t="str">
        <f t="shared" si="6"/>
        <v/>
      </c>
      <c r="V36" t="str">
        <f t="shared" si="7"/>
        <v/>
      </c>
      <c r="W36" t="str">
        <f t="shared" si="8"/>
        <v/>
      </c>
      <c r="X36" t="str">
        <f t="shared" si="9"/>
        <v/>
      </c>
      <c r="Y36" t="str">
        <f t="shared" si="10"/>
        <v/>
      </c>
      <c r="Z36" t="str">
        <f t="shared" si="11"/>
        <v/>
      </c>
      <c r="AA36" t="str">
        <f t="shared" si="12"/>
        <v/>
      </c>
      <c r="AB36" t="str">
        <f t="shared" si="13"/>
        <v/>
      </c>
      <c r="AC36" t="str">
        <f t="shared" si="14"/>
        <v/>
      </c>
      <c r="AD36" t="str">
        <f t="shared" si="15"/>
        <v/>
      </c>
      <c r="AE36" t="str">
        <f t="shared" si="16"/>
        <v/>
      </c>
    </row>
    <row r="37" spans="1:31" ht="34.5" thickBot="1" x14ac:dyDescent="0.45">
      <c r="A37" s="4">
        <v>0</v>
      </c>
      <c r="B37" s="4">
        <v>0</v>
      </c>
      <c r="C37" s="4">
        <v>4</v>
      </c>
      <c r="D37" s="4" t="s">
        <v>51</v>
      </c>
      <c r="E37" s="4" t="s">
        <v>20</v>
      </c>
      <c r="F37" s="4" t="s">
        <v>14</v>
      </c>
      <c r="G37" s="5" t="s">
        <v>15</v>
      </c>
      <c r="H37" s="12" t="s">
        <v>15</v>
      </c>
      <c r="J37">
        <f t="shared" si="0"/>
        <v>1</v>
      </c>
      <c r="K37">
        <f t="shared" si="1"/>
        <v>4</v>
      </c>
      <c r="L37">
        <f t="shared" si="2"/>
        <v>1</v>
      </c>
      <c r="O37" t="str">
        <f t="shared" si="17"/>
        <v>;;;;</v>
      </c>
      <c r="P37" t="str">
        <f t="shared" si="3"/>
        <v>&lt;/PC&gt;</v>
      </c>
      <c r="Q37" t="str">
        <f t="shared" si="18"/>
        <v>::::</v>
      </c>
      <c r="R37" t="str">
        <f t="shared" si="4"/>
        <v>;;;;</v>
      </c>
      <c r="S37" t="str">
        <f t="shared" si="5"/>
        <v>&lt;PC Name="</v>
      </c>
      <c r="T37" s="33" t="s">
        <v>1505</v>
      </c>
      <c r="U37" t="str">
        <f t="shared" si="6"/>
        <v>" PC="</v>
      </c>
      <c r="V37">
        <f t="shared" si="7"/>
        <v>4</v>
      </c>
      <c r="W37" t="str">
        <f t="shared" si="8"/>
        <v>"&gt;::::</v>
      </c>
      <c r="X37" t="str">
        <f t="shared" si="9"/>
        <v>;;;;;;;;</v>
      </c>
      <c r="Y37" t="str">
        <f t="shared" si="10"/>
        <v>&lt;Bank Name="</v>
      </c>
      <c r="Z37" t="str">
        <f t="shared" si="11"/>
        <v>XG HonkytonkPiano</v>
      </c>
      <c r="AA37" t="str">
        <f t="shared" si="12"/>
        <v>" MSB="</v>
      </c>
      <c r="AB37">
        <f t="shared" si="13"/>
        <v>0</v>
      </c>
      <c r="AC37" t="str">
        <f t="shared" si="14"/>
        <v>" LSB="</v>
      </c>
      <c r="AD37">
        <f t="shared" si="15"/>
        <v>0</v>
      </c>
      <c r="AE37" t="str">
        <f t="shared" si="16"/>
        <v>" /&gt;</v>
      </c>
    </row>
    <row r="38" spans="1:31" ht="34.5" thickBot="1" x14ac:dyDescent="0.45">
      <c r="A38" s="6">
        <v>0</v>
      </c>
      <c r="B38" s="6">
        <v>1</v>
      </c>
      <c r="C38" s="6">
        <v>4</v>
      </c>
      <c r="D38" s="6" t="s">
        <v>52</v>
      </c>
      <c r="E38" s="6" t="s">
        <v>20</v>
      </c>
      <c r="F38" s="6" t="s">
        <v>14</v>
      </c>
      <c r="G38" s="7" t="s">
        <v>15</v>
      </c>
      <c r="H38" s="13" t="s">
        <v>15</v>
      </c>
      <c r="J38">
        <f t="shared" si="0"/>
        <v>1</v>
      </c>
      <c r="K38">
        <f t="shared" si="1"/>
        <v>4</v>
      </c>
      <c r="L38">
        <f t="shared" si="2"/>
        <v>0</v>
      </c>
      <c r="O38" t="str">
        <f t="shared" si="17"/>
        <v/>
      </c>
      <c r="P38" t="str">
        <f t="shared" si="3"/>
        <v/>
      </c>
      <c r="Q38" t="str">
        <f t="shared" si="18"/>
        <v/>
      </c>
      <c r="R38" t="str">
        <f t="shared" si="4"/>
        <v>;;;;</v>
      </c>
      <c r="S38" t="str">
        <f t="shared" si="5"/>
        <v/>
      </c>
      <c r="T38" s="36"/>
      <c r="U38" t="str">
        <f t="shared" si="6"/>
        <v/>
      </c>
      <c r="V38" t="str">
        <f t="shared" si="7"/>
        <v/>
      </c>
      <c r="W38" t="str">
        <f t="shared" si="8"/>
        <v/>
      </c>
      <c r="X38" t="str">
        <f t="shared" si="9"/>
        <v>;;;;;;;;</v>
      </c>
      <c r="Y38" t="str">
        <f t="shared" si="10"/>
        <v>&lt;Bank Name="</v>
      </c>
      <c r="Z38" t="str">
        <f t="shared" si="11"/>
        <v>XG HonkytonkPianoKSP</v>
      </c>
      <c r="AA38" t="str">
        <f t="shared" si="12"/>
        <v>" MSB="</v>
      </c>
      <c r="AB38">
        <f t="shared" si="13"/>
        <v>0</v>
      </c>
      <c r="AC38" t="str">
        <f t="shared" si="14"/>
        <v>" LSB="</v>
      </c>
      <c r="AD38">
        <f t="shared" si="15"/>
        <v>1</v>
      </c>
      <c r="AE38" t="str">
        <f t="shared" si="16"/>
        <v>" /&gt;</v>
      </c>
    </row>
    <row r="39" spans="1:31" ht="23.25" thickBot="1" x14ac:dyDescent="0.45">
      <c r="A39" s="6">
        <v>0</v>
      </c>
      <c r="B39" s="6">
        <v>112</v>
      </c>
      <c r="C39" s="6">
        <v>4</v>
      </c>
      <c r="D39" s="6" t="s">
        <v>53</v>
      </c>
      <c r="E39" s="6" t="s">
        <v>26</v>
      </c>
      <c r="F39" s="6" t="s">
        <v>22</v>
      </c>
      <c r="G39" s="6"/>
      <c r="H39" s="14"/>
      <c r="J39">
        <f t="shared" si="0"/>
        <v>1</v>
      </c>
      <c r="K39">
        <f t="shared" si="1"/>
        <v>4</v>
      </c>
      <c r="L39">
        <f t="shared" si="2"/>
        <v>0</v>
      </c>
      <c r="O39" t="str">
        <f t="shared" si="17"/>
        <v/>
      </c>
      <c r="P39" t="str">
        <f t="shared" si="3"/>
        <v/>
      </c>
      <c r="Q39" t="str">
        <f t="shared" si="18"/>
        <v/>
      </c>
      <c r="R39" t="str">
        <f t="shared" si="4"/>
        <v>;;;;</v>
      </c>
      <c r="S39" t="str">
        <f t="shared" si="5"/>
        <v/>
      </c>
      <c r="T39" s="36"/>
      <c r="U39" t="str">
        <f t="shared" si="6"/>
        <v/>
      </c>
      <c r="V39" t="str">
        <f t="shared" si="7"/>
        <v/>
      </c>
      <c r="W39" t="str">
        <f t="shared" si="8"/>
        <v/>
      </c>
      <c r="X39" t="str">
        <f t="shared" si="9"/>
        <v>;;;;;;;;</v>
      </c>
      <c r="Y39" t="str">
        <f t="shared" si="10"/>
        <v>&lt;Bank Name="</v>
      </c>
      <c r="Z39" t="str">
        <f t="shared" si="11"/>
        <v>HonkytonkPiano</v>
      </c>
      <c r="AA39" t="str">
        <f t="shared" si="12"/>
        <v>" MSB="</v>
      </c>
      <c r="AB39">
        <f t="shared" si="13"/>
        <v>0</v>
      </c>
      <c r="AC39" t="str">
        <f t="shared" si="14"/>
        <v>" LSB="</v>
      </c>
      <c r="AD39">
        <f t="shared" si="15"/>
        <v>112</v>
      </c>
      <c r="AE39" t="str">
        <f t="shared" si="16"/>
        <v>" /&gt;</v>
      </c>
    </row>
    <row r="40" spans="1:31" ht="19.5" thickBot="1" x14ac:dyDescent="0.45">
      <c r="A40" s="6">
        <v>0</v>
      </c>
      <c r="B40" s="6">
        <v>113</v>
      </c>
      <c r="C40" s="6">
        <v>4</v>
      </c>
      <c r="D40" s="6" t="s">
        <v>54</v>
      </c>
      <c r="E40" s="6" t="s">
        <v>26</v>
      </c>
      <c r="F40" s="6" t="s">
        <v>22</v>
      </c>
      <c r="G40" s="6"/>
      <c r="H40" s="14"/>
      <c r="J40">
        <f t="shared" si="0"/>
        <v>1</v>
      </c>
      <c r="K40">
        <f t="shared" si="1"/>
        <v>4</v>
      </c>
      <c r="L40">
        <f t="shared" si="2"/>
        <v>0</v>
      </c>
      <c r="O40" t="str">
        <f t="shared" si="17"/>
        <v/>
      </c>
      <c r="P40" t="str">
        <f t="shared" si="3"/>
        <v/>
      </c>
      <c r="Q40" t="str">
        <f t="shared" si="18"/>
        <v/>
      </c>
      <c r="R40" t="str">
        <f t="shared" si="4"/>
        <v>;;;;</v>
      </c>
      <c r="S40" t="str">
        <f t="shared" si="5"/>
        <v/>
      </c>
      <c r="T40" s="36"/>
      <c r="U40" t="str">
        <f t="shared" si="6"/>
        <v/>
      </c>
      <c r="V40" t="str">
        <f t="shared" si="7"/>
        <v/>
      </c>
      <c r="W40" t="str">
        <f t="shared" si="8"/>
        <v/>
      </c>
      <c r="X40" t="str">
        <f t="shared" si="9"/>
        <v>;;;;;;;;</v>
      </c>
      <c r="Y40" t="str">
        <f t="shared" si="10"/>
        <v>&lt;Bank Name="</v>
      </c>
      <c r="Z40" t="str">
        <f t="shared" si="11"/>
        <v>Oct.Piano1</v>
      </c>
      <c r="AA40" t="str">
        <f t="shared" si="12"/>
        <v>" MSB="</v>
      </c>
      <c r="AB40">
        <f t="shared" si="13"/>
        <v>0</v>
      </c>
      <c r="AC40" t="str">
        <f t="shared" si="14"/>
        <v>" LSB="</v>
      </c>
      <c r="AD40">
        <f t="shared" si="15"/>
        <v>113</v>
      </c>
      <c r="AE40" t="str">
        <f t="shared" si="16"/>
        <v>" /&gt;</v>
      </c>
    </row>
    <row r="41" spans="1:31" ht="19.5" thickBot="1" x14ac:dyDescent="0.45">
      <c r="A41" s="6">
        <v>0</v>
      </c>
      <c r="B41" s="6">
        <v>114</v>
      </c>
      <c r="C41" s="6">
        <v>4</v>
      </c>
      <c r="D41" s="6" t="s">
        <v>55</v>
      </c>
      <c r="E41" s="6" t="s">
        <v>26</v>
      </c>
      <c r="F41" s="6" t="s">
        <v>22</v>
      </c>
      <c r="G41" s="6"/>
      <c r="H41" s="14"/>
      <c r="J41">
        <f t="shared" si="0"/>
        <v>1</v>
      </c>
      <c r="K41">
        <f t="shared" si="1"/>
        <v>4</v>
      </c>
      <c r="L41">
        <f t="shared" si="2"/>
        <v>0</v>
      </c>
      <c r="O41" t="str">
        <f t="shared" si="17"/>
        <v/>
      </c>
      <c r="P41" t="str">
        <f t="shared" si="3"/>
        <v/>
      </c>
      <c r="Q41" t="str">
        <f t="shared" si="18"/>
        <v/>
      </c>
      <c r="R41" t="str">
        <f t="shared" si="4"/>
        <v>;;;;</v>
      </c>
      <c r="S41" t="str">
        <f t="shared" si="5"/>
        <v/>
      </c>
      <c r="T41" s="36"/>
      <c r="U41" t="str">
        <f t="shared" si="6"/>
        <v/>
      </c>
      <c r="V41" t="str">
        <f t="shared" si="7"/>
        <v/>
      </c>
      <c r="W41" t="str">
        <f t="shared" si="8"/>
        <v/>
      </c>
      <c r="X41" t="str">
        <f t="shared" si="9"/>
        <v>;;;;;;;;</v>
      </c>
      <c r="Y41" t="str">
        <f t="shared" si="10"/>
        <v>&lt;Bank Name="</v>
      </c>
      <c r="Z41" t="str">
        <f t="shared" si="11"/>
        <v>Oct.Piano2</v>
      </c>
      <c r="AA41" t="str">
        <f t="shared" si="12"/>
        <v>" MSB="</v>
      </c>
      <c r="AB41">
        <f t="shared" si="13"/>
        <v>0</v>
      </c>
      <c r="AC41" t="str">
        <f t="shared" si="14"/>
        <v>" LSB="</v>
      </c>
      <c r="AD41">
        <f t="shared" si="15"/>
        <v>114</v>
      </c>
      <c r="AE41" t="str">
        <f t="shared" si="16"/>
        <v>" /&gt;</v>
      </c>
    </row>
    <row r="42" spans="1:31" ht="23.25" thickBot="1" x14ac:dyDescent="0.45">
      <c r="A42" s="6">
        <v>0</v>
      </c>
      <c r="B42" s="6">
        <v>115</v>
      </c>
      <c r="C42" s="6">
        <v>4</v>
      </c>
      <c r="D42" s="6" t="s">
        <v>56</v>
      </c>
      <c r="E42" s="6" t="s">
        <v>57</v>
      </c>
      <c r="F42" s="6"/>
      <c r="G42" s="6"/>
      <c r="H42" s="14"/>
      <c r="J42">
        <f t="shared" si="0"/>
        <v>0</v>
      </c>
      <c r="K42">
        <f t="shared" si="1"/>
        <v>4</v>
      </c>
      <c r="L42">
        <f t="shared" si="2"/>
        <v>0</v>
      </c>
      <c r="O42" t="str">
        <f t="shared" si="17"/>
        <v/>
      </c>
      <c r="P42" t="str">
        <f t="shared" si="3"/>
        <v/>
      </c>
      <c r="Q42" t="str">
        <f t="shared" si="18"/>
        <v/>
      </c>
      <c r="R42" t="str">
        <f t="shared" si="4"/>
        <v>;;;;</v>
      </c>
      <c r="S42" t="str">
        <f t="shared" si="5"/>
        <v/>
      </c>
      <c r="T42" s="36"/>
      <c r="U42" t="str">
        <f t="shared" si="6"/>
        <v/>
      </c>
      <c r="V42" t="str">
        <f t="shared" si="7"/>
        <v/>
      </c>
      <c r="W42" t="str">
        <f t="shared" si="8"/>
        <v/>
      </c>
      <c r="X42" t="str">
        <f t="shared" si="9"/>
        <v/>
      </c>
      <c r="Y42" t="str">
        <f t="shared" si="10"/>
        <v/>
      </c>
      <c r="Z42" t="str">
        <f t="shared" si="11"/>
        <v/>
      </c>
      <c r="AA42" t="str">
        <f t="shared" si="12"/>
        <v/>
      </c>
      <c r="AB42" t="str">
        <f t="shared" si="13"/>
        <v/>
      </c>
      <c r="AC42" t="str">
        <f t="shared" si="14"/>
        <v/>
      </c>
      <c r="AD42" t="str">
        <f t="shared" si="15"/>
        <v/>
      </c>
      <c r="AE42" t="str">
        <f t="shared" si="16"/>
        <v/>
      </c>
    </row>
    <row r="43" spans="1:31" ht="34.5" thickBot="1" x14ac:dyDescent="0.45">
      <c r="A43" s="6">
        <v>104</v>
      </c>
      <c r="B43" s="6">
        <v>0</v>
      </c>
      <c r="C43" s="6">
        <v>4</v>
      </c>
      <c r="D43" s="6" t="s">
        <v>58</v>
      </c>
      <c r="E43" s="6" t="s">
        <v>26</v>
      </c>
      <c r="F43" s="6"/>
      <c r="G43" s="6"/>
      <c r="H43" s="14"/>
      <c r="J43">
        <f t="shared" si="0"/>
        <v>0</v>
      </c>
      <c r="K43">
        <f t="shared" si="1"/>
        <v>4</v>
      </c>
      <c r="L43">
        <f t="shared" si="2"/>
        <v>0</v>
      </c>
      <c r="O43" t="str">
        <f t="shared" si="17"/>
        <v/>
      </c>
      <c r="P43" t="str">
        <f t="shared" si="3"/>
        <v/>
      </c>
      <c r="Q43" t="str">
        <f t="shared" si="18"/>
        <v/>
      </c>
      <c r="R43" t="str">
        <f t="shared" si="4"/>
        <v>;;;;</v>
      </c>
      <c r="S43" t="str">
        <f t="shared" si="5"/>
        <v/>
      </c>
      <c r="T43" s="36"/>
      <c r="U43" t="str">
        <f t="shared" si="6"/>
        <v/>
      </c>
      <c r="V43" t="str">
        <f t="shared" si="7"/>
        <v/>
      </c>
      <c r="W43" t="str">
        <f t="shared" si="8"/>
        <v/>
      </c>
      <c r="X43" t="str">
        <f t="shared" si="9"/>
        <v/>
      </c>
      <c r="Y43" t="str">
        <f t="shared" si="10"/>
        <v/>
      </c>
      <c r="Z43" t="str">
        <f t="shared" si="11"/>
        <v/>
      </c>
      <c r="AA43" t="str">
        <f t="shared" si="12"/>
        <v/>
      </c>
      <c r="AB43" t="str">
        <f t="shared" si="13"/>
        <v/>
      </c>
      <c r="AC43" t="str">
        <f t="shared" si="14"/>
        <v/>
      </c>
      <c r="AD43" t="str">
        <f t="shared" si="15"/>
        <v/>
      </c>
      <c r="AE43" t="str">
        <f t="shared" si="16"/>
        <v/>
      </c>
    </row>
    <row r="44" spans="1:31" ht="34.5" thickBot="1" x14ac:dyDescent="0.45">
      <c r="A44" s="6">
        <v>104</v>
      </c>
      <c r="B44" s="6">
        <v>1</v>
      </c>
      <c r="C44" s="6">
        <v>4</v>
      </c>
      <c r="D44" s="6" t="s">
        <v>59</v>
      </c>
      <c r="E44" s="6" t="s">
        <v>26</v>
      </c>
      <c r="F44" s="6"/>
      <c r="G44" s="6"/>
      <c r="H44" s="14"/>
      <c r="J44">
        <f t="shared" si="0"/>
        <v>0</v>
      </c>
      <c r="K44">
        <f t="shared" si="1"/>
        <v>4</v>
      </c>
      <c r="L44">
        <f t="shared" si="2"/>
        <v>0</v>
      </c>
      <c r="O44" t="str">
        <f t="shared" si="17"/>
        <v/>
      </c>
      <c r="P44" t="str">
        <f t="shared" si="3"/>
        <v/>
      </c>
      <c r="Q44" t="str">
        <f t="shared" si="18"/>
        <v/>
      </c>
      <c r="R44" t="str">
        <f t="shared" si="4"/>
        <v>;;;;</v>
      </c>
      <c r="S44" t="str">
        <f t="shared" si="5"/>
        <v/>
      </c>
      <c r="T44" s="36"/>
      <c r="U44" t="str">
        <f t="shared" si="6"/>
        <v/>
      </c>
      <c r="V44" t="str">
        <f t="shared" si="7"/>
        <v/>
      </c>
      <c r="W44" t="str">
        <f t="shared" si="8"/>
        <v/>
      </c>
      <c r="X44" t="str">
        <f t="shared" si="9"/>
        <v/>
      </c>
      <c r="Y44" t="str">
        <f t="shared" si="10"/>
        <v/>
      </c>
      <c r="Z44" t="str">
        <f t="shared" si="11"/>
        <v/>
      </c>
      <c r="AA44" t="str">
        <f t="shared" si="12"/>
        <v/>
      </c>
      <c r="AB44" t="str">
        <f t="shared" si="13"/>
        <v/>
      </c>
      <c r="AC44" t="str">
        <f t="shared" si="14"/>
        <v/>
      </c>
      <c r="AD44" t="str">
        <f t="shared" si="15"/>
        <v/>
      </c>
      <c r="AE44" t="str">
        <f t="shared" si="16"/>
        <v/>
      </c>
    </row>
    <row r="45" spans="1:31" ht="19.5" thickBot="1" x14ac:dyDescent="0.45">
      <c r="A45" s="6">
        <v>104</v>
      </c>
      <c r="B45" s="6">
        <v>2</v>
      </c>
      <c r="C45" s="6">
        <v>4</v>
      </c>
      <c r="D45" s="6" t="s">
        <v>60</v>
      </c>
      <c r="E45" s="6" t="s">
        <v>26</v>
      </c>
      <c r="F45" s="6"/>
      <c r="G45" s="6"/>
      <c r="H45" s="14"/>
      <c r="J45">
        <f t="shared" si="0"/>
        <v>0</v>
      </c>
      <c r="K45">
        <f t="shared" si="1"/>
        <v>4</v>
      </c>
      <c r="L45">
        <f t="shared" si="2"/>
        <v>0</v>
      </c>
      <c r="O45" t="str">
        <f t="shared" si="17"/>
        <v/>
      </c>
      <c r="P45" t="str">
        <f t="shared" si="3"/>
        <v/>
      </c>
      <c r="Q45" t="str">
        <f t="shared" si="18"/>
        <v/>
      </c>
      <c r="R45" t="str">
        <f t="shared" si="4"/>
        <v>;;;;</v>
      </c>
      <c r="S45" t="str">
        <f t="shared" si="5"/>
        <v/>
      </c>
      <c r="T45" s="36"/>
      <c r="U45" t="str">
        <f t="shared" si="6"/>
        <v/>
      </c>
      <c r="V45" t="str">
        <f t="shared" si="7"/>
        <v/>
      </c>
      <c r="W45" t="str">
        <f t="shared" si="8"/>
        <v/>
      </c>
      <c r="X45" t="str">
        <f t="shared" si="9"/>
        <v/>
      </c>
      <c r="Y45" t="str">
        <f t="shared" si="10"/>
        <v/>
      </c>
      <c r="Z45" t="str">
        <f t="shared" si="11"/>
        <v/>
      </c>
      <c r="AA45" t="str">
        <f t="shared" si="12"/>
        <v/>
      </c>
      <c r="AB45" t="str">
        <f t="shared" si="13"/>
        <v/>
      </c>
      <c r="AC45" t="str">
        <f t="shared" si="14"/>
        <v/>
      </c>
      <c r="AD45" t="str">
        <f t="shared" si="15"/>
        <v/>
      </c>
      <c r="AE45" t="str">
        <f t="shared" si="16"/>
        <v/>
      </c>
    </row>
    <row r="46" spans="1:31" ht="19.5" thickBot="1" x14ac:dyDescent="0.45">
      <c r="A46" s="6">
        <v>104</v>
      </c>
      <c r="B46" s="6">
        <v>3</v>
      </c>
      <c r="C46" s="6">
        <v>4</v>
      </c>
      <c r="D46" s="6" t="s">
        <v>61</v>
      </c>
      <c r="E46" s="6" t="s">
        <v>26</v>
      </c>
      <c r="F46" s="6"/>
      <c r="G46" s="6"/>
      <c r="H46" s="14"/>
      <c r="J46">
        <f t="shared" si="0"/>
        <v>0</v>
      </c>
      <c r="K46">
        <f t="shared" si="1"/>
        <v>4</v>
      </c>
      <c r="L46">
        <f t="shared" si="2"/>
        <v>0</v>
      </c>
      <c r="O46" t="str">
        <f t="shared" si="17"/>
        <v/>
      </c>
      <c r="P46" t="str">
        <f t="shared" si="3"/>
        <v/>
      </c>
      <c r="Q46" t="str">
        <f t="shared" si="18"/>
        <v/>
      </c>
      <c r="R46" t="str">
        <f t="shared" si="4"/>
        <v>;;;;</v>
      </c>
      <c r="S46" t="str">
        <f t="shared" si="5"/>
        <v/>
      </c>
      <c r="T46" s="36"/>
      <c r="U46" t="str">
        <f t="shared" si="6"/>
        <v/>
      </c>
      <c r="V46" t="str">
        <f t="shared" si="7"/>
        <v/>
      </c>
      <c r="W46" t="str">
        <f t="shared" si="8"/>
        <v/>
      </c>
      <c r="X46" t="str">
        <f t="shared" si="9"/>
        <v/>
      </c>
      <c r="Y46" t="str">
        <f t="shared" si="10"/>
        <v/>
      </c>
      <c r="Z46" t="str">
        <f t="shared" si="11"/>
        <v/>
      </c>
      <c r="AA46" t="str">
        <f t="shared" si="12"/>
        <v/>
      </c>
      <c r="AB46" t="str">
        <f t="shared" si="13"/>
        <v/>
      </c>
      <c r="AC46" t="str">
        <f t="shared" si="14"/>
        <v/>
      </c>
      <c r="AD46" t="str">
        <f t="shared" si="15"/>
        <v/>
      </c>
      <c r="AE46" t="str">
        <f t="shared" si="16"/>
        <v/>
      </c>
    </row>
    <row r="47" spans="1:31" ht="34.5" thickBot="1" x14ac:dyDescent="0.45">
      <c r="A47" s="4">
        <v>0</v>
      </c>
      <c r="B47" s="4">
        <v>0</v>
      </c>
      <c r="C47" s="4">
        <v>5</v>
      </c>
      <c r="D47" s="4" t="s">
        <v>62</v>
      </c>
      <c r="E47" s="4" t="s">
        <v>20</v>
      </c>
      <c r="F47" s="4" t="s">
        <v>14</v>
      </c>
      <c r="G47" s="5" t="s">
        <v>15</v>
      </c>
      <c r="H47" s="12" t="s">
        <v>15</v>
      </c>
      <c r="J47">
        <f t="shared" si="0"/>
        <v>1</v>
      </c>
      <c r="K47">
        <f t="shared" si="1"/>
        <v>5</v>
      </c>
      <c r="L47">
        <f t="shared" si="2"/>
        <v>1</v>
      </c>
      <c r="O47" t="str">
        <f t="shared" si="17"/>
        <v>;;;;</v>
      </c>
      <c r="P47" t="str">
        <f t="shared" si="3"/>
        <v>&lt;/PC&gt;</v>
      </c>
      <c r="Q47" t="str">
        <f t="shared" si="18"/>
        <v>::::</v>
      </c>
      <c r="R47" t="str">
        <f t="shared" si="4"/>
        <v>;;;;</v>
      </c>
      <c r="S47" t="str">
        <f t="shared" si="5"/>
        <v>&lt;PC Name="</v>
      </c>
      <c r="T47" s="33" t="s">
        <v>1506</v>
      </c>
      <c r="U47" t="str">
        <f t="shared" si="6"/>
        <v>" PC="</v>
      </c>
      <c r="V47">
        <f t="shared" si="7"/>
        <v>5</v>
      </c>
      <c r="W47" t="str">
        <f t="shared" si="8"/>
        <v>"&gt;::::</v>
      </c>
      <c r="X47" t="str">
        <f t="shared" si="9"/>
        <v>;;;;;;;;</v>
      </c>
      <c r="Y47" t="str">
        <f t="shared" si="10"/>
        <v>&lt;Bank Name="</v>
      </c>
      <c r="Z47" t="str">
        <f t="shared" si="11"/>
        <v>XG ElectricPiano1</v>
      </c>
      <c r="AA47" t="str">
        <f t="shared" si="12"/>
        <v>" MSB="</v>
      </c>
      <c r="AB47">
        <f t="shared" si="13"/>
        <v>0</v>
      </c>
      <c r="AC47" t="str">
        <f t="shared" si="14"/>
        <v>" LSB="</v>
      </c>
      <c r="AD47">
        <f t="shared" si="15"/>
        <v>0</v>
      </c>
      <c r="AE47" t="str">
        <f t="shared" si="16"/>
        <v>" /&gt;</v>
      </c>
    </row>
    <row r="48" spans="1:31" ht="34.5" thickBot="1" x14ac:dyDescent="0.45">
      <c r="A48" s="6">
        <v>0</v>
      </c>
      <c r="B48" s="6">
        <v>1</v>
      </c>
      <c r="C48" s="6">
        <v>5</v>
      </c>
      <c r="D48" s="6" t="s">
        <v>63</v>
      </c>
      <c r="E48" s="6" t="s">
        <v>20</v>
      </c>
      <c r="F48" s="6" t="s">
        <v>13</v>
      </c>
      <c r="G48" s="7" t="s">
        <v>15</v>
      </c>
      <c r="H48" s="13" t="s">
        <v>15</v>
      </c>
      <c r="J48">
        <f t="shared" si="0"/>
        <v>1</v>
      </c>
      <c r="K48">
        <f t="shared" si="1"/>
        <v>5</v>
      </c>
      <c r="L48">
        <f t="shared" si="2"/>
        <v>0</v>
      </c>
      <c r="O48" t="str">
        <f t="shared" si="17"/>
        <v/>
      </c>
      <c r="P48" t="str">
        <f t="shared" si="3"/>
        <v/>
      </c>
      <c r="Q48" t="str">
        <f t="shared" si="18"/>
        <v/>
      </c>
      <c r="R48" t="str">
        <f t="shared" si="4"/>
        <v>;;;;</v>
      </c>
      <c r="S48" t="str">
        <f t="shared" si="5"/>
        <v/>
      </c>
      <c r="T48" s="36"/>
      <c r="U48" t="str">
        <f t="shared" si="6"/>
        <v/>
      </c>
      <c r="V48" t="str">
        <f t="shared" si="7"/>
        <v/>
      </c>
      <c r="W48" t="str">
        <f t="shared" si="8"/>
        <v/>
      </c>
      <c r="X48" t="str">
        <f t="shared" si="9"/>
        <v>;;;;;;;;</v>
      </c>
      <c r="Y48" t="str">
        <f t="shared" si="10"/>
        <v>&lt;Bank Name="</v>
      </c>
      <c r="Z48" t="str">
        <f t="shared" si="11"/>
        <v>XG ElectricPiano1KSP</v>
      </c>
      <c r="AA48" t="str">
        <f t="shared" si="12"/>
        <v>" MSB="</v>
      </c>
      <c r="AB48">
        <f t="shared" si="13"/>
        <v>0</v>
      </c>
      <c r="AC48" t="str">
        <f t="shared" si="14"/>
        <v>" LSB="</v>
      </c>
      <c r="AD48">
        <f t="shared" si="15"/>
        <v>1</v>
      </c>
      <c r="AE48" t="str">
        <f t="shared" si="16"/>
        <v>" /&gt;</v>
      </c>
    </row>
    <row r="49" spans="1:31" ht="34.5" thickBot="1" x14ac:dyDescent="0.45">
      <c r="A49" s="6">
        <v>0</v>
      </c>
      <c r="B49" s="6">
        <v>18</v>
      </c>
      <c r="C49" s="6">
        <v>5</v>
      </c>
      <c r="D49" s="6" t="s">
        <v>64</v>
      </c>
      <c r="E49" s="6" t="s">
        <v>20</v>
      </c>
      <c r="F49" s="6" t="s">
        <v>13</v>
      </c>
      <c r="G49" s="7" t="s">
        <v>15</v>
      </c>
      <c r="H49" s="14"/>
      <c r="J49">
        <f t="shared" si="0"/>
        <v>1</v>
      </c>
      <c r="K49">
        <f t="shared" si="1"/>
        <v>5</v>
      </c>
      <c r="L49">
        <f t="shared" si="2"/>
        <v>0</v>
      </c>
      <c r="O49" t="str">
        <f t="shared" si="17"/>
        <v/>
      </c>
      <c r="P49" t="str">
        <f t="shared" si="3"/>
        <v/>
      </c>
      <c r="Q49" t="str">
        <f t="shared" si="18"/>
        <v/>
      </c>
      <c r="R49" t="str">
        <f t="shared" si="4"/>
        <v>;;;;</v>
      </c>
      <c r="S49" t="str">
        <f t="shared" si="5"/>
        <v/>
      </c>
      <c r="T49" s="36"/>
      <c r="U49" t="str">
        <f t="shared" si="6"/>
        <v/>
      </c>
      <c r="V49" t="str">
        <f t="shared" si="7"/>
        <v/>
      </c>
      <c r="W49" t="str">
        <f t="shared" si="8"/>
        <v/>
      </c>
      <c r="X49" t="str">
        <f t="shared" si="9"/>
        <v>;;;;;;;;</v>
      </c>
      <c r="Y49" t="str">
        <f t="shared" si="10"/>
        <v>&lt;Bank Name="</v>
      </c>
      <c r="Z49" t="str">
        <f t="shared" si="11"/>
        <v>XG MellowElectricPiano</v>
      </c>
      <c r="AA49" t="str">
        <f t="shared" si="12"/>
        <v>" MSB="</v>
      </c>
      <c r="AB49">
        <f t="shared" si="13"/>
        <v>0</v>
      </c>
      <c r="AC49" t="str">
        <f t="shared" si="14"/>
        <v>" LSB="</v>
      </c>
      <c r="AD49">
        <f t="shared" si="15"/>
        <v>18</v>
      </c>
      <c r="AE49" t="str">
        <f t="shared" si="16"/>
        <v>" /&gt;</v>
      </c>
    </row>
    <row r="50" spans="1:31" ht="34.5" thickBot="1" x14ac:dyDescent="0.45">
      <c r="A50" s="6">
        <v>0</v>
      </c>
      <c r="B50" s="6">
        <v>32</v>
      </c>
      <c r="C50" s="6">
        <v>5</v>
      </c>
      <c r="D50" s="6" t="s">
        <v>65</v>
      </c>
      <c r="E50" s="6" t="s">
        <v>20</v>
      </c>
      <c r="F50" s="6" t="s">
        <v>13</v>
      </c>
      <c r="G50" s="7" t="s">
        <v>15</v>
      </c>
      <c r="H50" s="13" t="s">
        <v>15</v>
      </c>
      <c r="J50">
        <f t="shared" si="0"/>
        <v>1</v>
      </c>
      <c r="K50">
        <f t="shared" si="1"/>
        <v>5</v>
      </c>
      <c r="L50">
        <f t="shared" si="2"/>
        <v>0</v>
      </c>
      <c r="O50" t="str">
        <f t="shared" si="17"/>
        <v/>
      </c>
      <c r="P50" t="str">
        <f t="shared" si="3"/>
        <v/>
      </c>
      <c r="Q50" t="str">
        <f t="shared" si="18"/>
        <v/>
      </c>
      <c r="R50" t="str">
        <f t="shared" si="4"/>
        <v>;;;;</v>
      </c>
      <c r="S50" t="str">
        <f t="shared" si="5"/>
        <v/>
      </c>
      <c r="T50" s="36"/>
      <c r="U50" t="str">
        <f t="shared" si="6"/>
        <v/>
      </c>
      <c r="V50" t="str">
        <f t="shared" si="7"/>
        <v/>
      </c>
      <c r="W50" t="str">
        <f t="shared" si="8"/>
        <v/>
      </c>
      <c r="X50" t="str">
        <f t="shared" si="9"/>
        <v>;;;;;;;;</v>
      </c>
      <c r="Y50" t="str">
        <f t="shared" si="10"/>
        <v>&lt;Bank Name="</v>
      </c>
      <c r="Z50" t="str">
        <f t="shared" si="11"/>
        <v>XG ChorusElectricPiano1</v>
      </c>
      <c r="AA50" t="str">
        <f t="shared" si="12"/>
        <v>" MSB="</v>
      </c>
      <c r="AB50">
        <f t="shared" si="13"/>
        <v>0</v>
      </c>
      <c r="AC50" t="str">
        <f t="shared" si="14"/>
        <v>" LSB="</v>
      </c>
      <c r="AD50">
        <f t="shared" si="15"/>
        <v>32</v>
      </c>
      <c r="AE50" t="str">
        <f t="shared" si="16"/>
        <v>" /&gt;</v>
      </c>
    </row>
    <row r="51" spans="1:31" ht="34.5" thickBot="1" x14ac:dyDescent="0.45">
      <c r="A51" s="6">
        <v>0</v>
      </c>
      <c r="B51" s="6">
        <v>40</v>
      </c>
      <c r="C51" s="6">
        <v>5</v>
      </c>
      <c r="D51" s="6" t="s">
        <v>66</v>
      </c>
      <c r="E51" s="6" t="s">
        <v>20</v>
      </c>
      <c r="F51" s="6" t="s">
        <v>13</v>
      </c>
      <c r="G51" s="7" t="s">
        <v>15</v>
      </c>
      <c r="H51" s="14"/>
      <c r="J51">
        <f t="shared" si="0"/>
        <v>1</v>
      </c>
      <c r="K51">
        <f t="shared" si="1"/>
        <v>5</v>
      </c>
      <c r="L51">
        <f t="shared" si="2"/>
        <v>0</v>
      </c>
      <c r="O51" t="str">
        <f t="shared" si="17"/>
        <v/>
      </c>
      <c r="P51" t="str">
        <f t="shared" si="3"/>
        <v/>
      </c>
      <c r="Q51" t="str">
        <f t="shared" si="18"/>
        <v/>
      </c>
      <c r="R51" t="str">
        <f t="shared" si="4"/>
        <v>;;;;</v>
      </c>
      <c r="S51" t="str">
        <f t="shared" si="5"/>
        <v/>
      </c>
      <c r="T51" s="36"/>
      <c r="U51" t="str">
        <f t="shared" si="6"/>
        <v/>
      </c>
      <c r="V51" t="str">
        <f t="shared" si="7"/>
        <v/>
      </c>
      <c r="W51" t="str">
        <f t="shared" si="8"/>
        <v/>
      </c>
      <c r="X51" t="str">
        <f t="shared" si="9"/>
        <v>;;;;;;;;</v>
      </c>
      <c r="Y51" t="str">
        <f t="shared" si="10"/>
        <v>&lt;Bank Name="</v>
      </c>
      <c r="Z51" t="str">
        <f t="shared" si="11"/>
        <v>XG HardElectricPiano</v>
      </c>
      <c r="AA51" t="str">
        <f t="shared" si="12"/>
        <v>" MSB="</v>
      </c>
      <c r="AB51">
        <f t="shared" si="13"/>
        <v>0</v>
      </c>
      <c r="AC51" t="str">
        <f t="shared" si="14"/>
        <v>" LSB="</v>
      </c>
      <c r="AD51">
        <f t="shared" si="15"/>
        <v>40</v>
      </c>
      <c r="AE51" t="str">
        <f t="shared" si="16"/>
        <v>" /&gt;</v>
      </c>
    </row>
    <row r="52" spans="1:31" ht="34.5" thickBot="1" x14ac:dyDescent="0.45">
      <c r="A52" s="6">
        <v>0</v>
      </c>
      <c r="B52" s="6">
        <v>45</v>
      </c>
      <c r="C52" s="6">
        <v>5</v>
      </c>
      <c r="D52" s="6" t="s">
        <v>67</v>
      </c>
      <c r="E52" s="6" t="s">
        <v>20</v>
      </c>
      <c r="F52" s="6" t="s">
        <v>13</v>
      </c>
      <c r="G52" s="7" t="s">
        <v>15</v>
      </c>
      <c r="H52" s="14"/>
      <c r="J52">
        <f t="shared" si="0"/>
        <v>1</v>
      </c>
      <c r="K52">
        <f t="shared" si="1"/>
        <v>5</v>
      </c>
      <c r="L52">
        <f t="shared" si="2"/>
        <v>0</v>
      </c>
      <c r="O52" t="str">
        <f t="shared" si="17"/>
        <v/>
      </c>
      <c r="P52" t="str">
        <f t="shared" si="3"/>
        <v/>
      </c>
      <c r="Q52" t="str">
        <f t="shared" si="18"/>
        <v/>
      </c>
      <c r="R52" t="str">
        <f t="shared" si="4"/>
        <v>;;;;</v>
      </c>
      <c r="S52" t="str">
        <f t="shared" si="5"/>
        <v/>
      </c>
      <c r="T52" s="36"/>
      <c r="U52" t="str">
        <f t="shared" si="6"/>
        <v/>
      </c>
      <c r="V52" t="str">
        <f t="shared" si="7"/>
        <v/>
      </c>
      <c r="W52" t="str">
        <f t="shared" si="8"/>
        <v/>
      </c>
      <c r="X52" t="str">
        <f t="shared" si="9"/>
        <v>;;;;;;;;</v>
      </c>
      <c r="Y52" t="str">
        <f t="shared" si="10"/>
        <v>&lt;Bank Name="</v>
      </c>
      <c r="Z52" t="str">
        <f t="shared" si="11"/>
        <v>XG VXfadeElectricPiano1</v>
      </c>
      <c r="AA52" t="str">
        <f t="shared" si="12"/>
        <v>" MSB="</v>
      </c>
      <c r="AB52">
        <f t="shared" si="13"/>
        <v>0</v>
      </c>
      <c r="AC52" t="str">
        <f t="shared" si="14"/>
        <v>" LSB="</v>
      </c>
      <c r="AD52">
        <f t="shared" si="15"/>
        <v>45</v>
      </c>
      <c r="AE52" t="str">
        <f t="shared" si="16"/>
        <v>" /&gt;</v>
      </c>
    </row>
    <row r="53" spans="1:31" ht="34.5" thickBot="1" x14ac:dyDescent="0.45">
      <c r="A53" s="6">
        <v>0</v>
      </c>
      <c r="B53" s="6">
        <v>64</v>
      </c>
      <c r="C53" s="6">
        <v>5</v>
      </c>
      <c r="D53" s="6" t="s">
        <v>68</v>
      </c>
      <c r="E53" s="6" t="s">
        <v>69</v>
      </c>
      <c r="F53" s="6" t="s">
        <v>13</v>
      </c>
      <c r="G53" s="7" t="s">
        <v>15</v>
      </c>
      <c r="H53" s="14"/>
      <c r="J53">
        <f t="shared" si="0"/>
        <v>1</v>
      </c>
      <c r="K53">
        <f t="shared" si="1"/>
        <v>5</v>
      </c>
      <c r="L53">
        <f t="shared" si="2"/>
        <v>0</v>
      </c>
      <c r="O53" t="str">
        <f t="shared" si="17"/>
        <v/>
      </c>
      <c r="P53" t="str">
        <f t="shared" si="3"/>
        <v/>
      </c>
      <c r="Q53" t="str">
        <f t="shared" si="18"/>
        <v/>
      </c>
      <c r="R53" t="str">
        <f t="shared" si="4"/>
        <v>;;;;</v>
      </c>
      <c r="S53" t="str">
        <f t="shared" si="5"/>
        <v/>
      </c>
      <c r="T53" s="36"/>
      <c r="U53" t="str">
        <f t="shared" si="6"/>
        <v/>
      </c>
      <c r="V53" t="str">
        <f t="shared" si="7"/>
        <v/>
      </c>
      <c r="W53" t="str">
        <f t="shared" si="8"/>
        <v/>
      </c>
      <c r="X53" t="str">
        <f t="shared" si="9"/>
        <v>;;;;;;;;</v>
      </c>
      <c r="Y53" t="str">
        <f t="shared" si="10"/>
        <v>&lt;Bank Name="</v>
      </c>
      <c r="Z53" t="str">
        <f t="shared" si="11"/>
        <v>XG 60sElectricPiano</v>
      </c>
      <c r="AA53" t="str">
        <f t="shared" si="12"/>
        <v>" MSB="</v>
      </c>
      <c r="AB53">
        <f t="shared" si="13"/>
        <v>0</v>
      </c>
      <c r="AC53" t="str">
        <f t="shared" si="14"/>
        <v>" LSB="</v>
      </c>
      <c r="AD53">
        <f t="shared" si="15"/>
        <v>64</v>
      </c>
      <c r="AE53" t="str">
        <f t="shared" si="16"/>
        <v>" /&gt;</v>
      </c>
    </row>
    <row r="54" spans="1:31" ht="23.25" thickBot="1" x14ac:dyDescent="0.45">
      <c r="A54" s="6">
        <v>0</v>
      </c>
      <c r="B54" s="6">
        <v>112</v>
      </c>
      <c r="C54" s="6">
        <v>5</v>
      </c>
      <c r="D54" s="6" t="s">
        <v>70</v>
      </c>
      <c r="E54" s="6" t="s">
        <v>14</v>
      </c>
      <c r="F54" s="6" t="s">
        <v>26</v>
      </c>
      <c r="G54" s="6"/>
      <c r="H54" s="14"/>
      <c r="J54">
        <f t="shared" si="0"/>
        <v>1</v>
      </c>
      <c r="K54">
        <f t="shared" si="1"/>
        <v>5</v>
      </c>
      <c r="L54">
        <f t="shared" si="2"/>
        <v>0</v>
      </c>
      <c r="O54" t="str">
        <f t="shared" si="17"/>
        <v/>
      </c>
      <c r="P54" t="str">
        <f t="shared" si="3"/>
        <v/>
      </c>
      <c r="Q54" t="str">
        <f t="shared" si="18"/>
        <v/>
      </c>
      <c r="R54" t="str">
        <f t="shared" si="4"/>
        <v>;;;;</v>
      </c>
      <c r="S54" t="str">
        <f t="shared" si="5"/>
        <v/>
      </c>
      <c r="T54" s="36"/>
      <c r="U54" t="str">
        <f t="shared" si="6"/>
        <v/>
      </c>
      <c r="V54" t="str">
        <f t="shared" si="7"/>
        <v/>
      </c>
      <c r="W54" t="str">
        <f t="shared" si="8"/>
        <v/>
      </c>
      <c r="X54" t="str">
        <f t="shared" si="9"/>
        <v>;;;;;;;;</v>
      </c>
      <c r="Y54" t="str">
        <f t="shared" si="10"/>
        <v>&lt;Bank Name="</v>
      </c>
      <c r="Z54" t="str">
        <f t="shared" si="11"/>
        <v>FunkElectricPiano</v>
      </c>
      <c r="AA54" t="str">
        <f t="shared" si="12"/>
        <v>" MSB="</v>
      </c>
      <c r="AB54">
        <f t="shared" si="13"/>
        <v>0</v>
      </c>
      <c r="AC54" t="str">
        <f t="shared" si="14"/>
        <v>" LSB="</v>
      </c>
      <c r="AD54">
        <f t="shared" si="15"/>
        <v>112</v>
      </c>
      <c r="AE54" t="str">
        <f t="shared" si="16"/>
        <v>" /&gt;</v>
      </c>
    </row>
    <row r="55" spans="1:31" ht="23.25" thickBot="1" x14ac:dyDescent="0.45">
      <c r="A55" s="6">
        <v>0</v>
      </c>
      <c r="B55" s="6">
        <v>113</v>
      </c>
      <c r="C55" s="6">
        <v>5</v>
      </c>
      <c r="D55" s="6" t="s">
        <v>71</v>
      </c>
      <c r="E55" s="6" t="s">
        <v>14</v>
      </c>
      <c r="F55" s="6" t="s">
        <v>26</v>
      </c>
      <c r="G55" s="6"/>
      <c r="H55" s="14"/>
      <c r="J55">
        <f t="shared" si="0"/>
        <v>1</v>
      </c>
      <c r="K55">
        <f t="shared" si="1"/>
        <v>5</v>
      </c>
      <c r="L55">
        <f t="shared" si="2"/>
        <v>0</v>
      </c>
      <c r="O55" t="str">
        <f t="shared" si="17"/>
        <v/>
      </c>
      <c r="P55" t="str">
        <f t="shared" si="3"/>
        <v/>
      </c>
      <c r="Q55" t="str">
        <f t="shared" si="18"/>
        <v/>
      </c>
      <c r="R55" t="str">
        <f t="shared" si="4"/>
        <v>;;;;</v>
      </c>
      <c r="S55" t="str">
        <f t="shared" si="5"/>
        <v/>
      </c>
      <c r="T55" s="36"/>
      <c r="U55" t="str">
        <f t="shared" si="6"/>
        <v/>
      </c>
      <c r="V55" t="str">
        <f t="shared" si="7"/>
        <v/>
      </c>
      <c r="W55" t="str">
        <f t="shared" si="8"/>
        <v/>
      </c>
      <c r="X55" t="str">
        <f t="shared" si="9"/>
        <v>;;;;;;;;</v>
      </c>
      <c r="Y55" t="str">
        <f t="shared" si="10"/>
        <v>&lt;Bank Name="</v>
      </c>
      <c r="Z55" t="str">
        <f t="shared" si="11"/>
        <v>TremoloElectricPiano</v>
      </c>
      <c r="AA55" t="str">
        <f t="shared" si="12"/>
        <v>" MSB="</v>
      </c>
      <c r="AB55">
        <f t="shared" si="13"/>
        <v>0</v>
      </c>
      <c r="AC55" t="str">
        <f t="shared" si="14"/>
        <v>" LSB="</v>
      </c>
      <c r="AD55">
        <f t="shared" si="15"/>
        <v>113</v>
      </c>
      <c r="AE55" t="str">
        <f t="shared" si="16"/>
        <v>" /&gt;</v>
      </c>
    </row>
    <row r="56" spans="1:31" ht="23.25" thickBot="1" x14ac:dyDescent="0.45">
      <c r="A56" s="6">
        <v>0</v>
      </c>
      <c r="B56" s="6">
        <v>114</v>
      </c>
      <c r="C56" s="6">
        <v>5</v>
      </c>
      <c r="D56" s="6" t="s">
        <v>72</v>
      </c>
      <c r="E56" s="6" t="s">
        <v>26</v>
      </c>
      <c r="F56" s="6" t="s">
        <v>22</v>
      </c>
      <c r="G56" s="6"/>
      <c r="H56" s="14"/>
      <c r="J56">
        <f t="shared" si="0"/>
        <v>1</v>
      </c>
      <c r="K56">
        <f t="shared" si="1"/>
        <v>5</v>
      </c>
      <c r="L56">
        <f t="shared" si="2"/>
        <v>0</v>
      </c>
      <c r="O56" t="str">
        <f t="shared" si="17"/>
        <v/>
      </c>
      <c r="P56" t="str">
        <f t="shared" si="3"/>
        <v/>
      </c>
      <c r="Q56" t="str">
        <f t="shared" si="18"/>
        <v/>
      </c>
      <c r="R56" t="str">
        <f t="shared" si="4"/>
        <v>;;;;</v>
      </c>
      <c r="S56" t="str">
        <f t="shared" si="5"/>
        <v/>
      </c>
      <c r="T56" s="36"/>
      <c r="U56" t="str">
        <f t="shared" si="6"/>
        <v/>
      </c>
      <c r="V56" t="str">
        <f t="shared" si="7"/>
        <v/>
      </c>
      <c r="W56" t="str">
        <f t="shared" si="8"/>
        <v/>
      </c>
      <c r="X56" t="str">
        <f t="shared" si="9"/>
        <v>;;;;;;;;</v>
      </c>
      <c r="Y56" t="str">
        <f t="shared" si="10"/>
        <v>&lt;Bank Name="</v>
      </c>
      <c r="Z56" t="str">
        <f t="shared" si="11"/>
        <v>Cool GalaxyEP</v>
      </c>
      <c r="AA56" t="str">
        <f t="shared" si="12"/>
        <v>" MSB="</v>
      </c>
      <c r="AB56">
        <f t="shared" si="13"/>
        <v>0</v>
      </c>
      <c r="AC56" t="str">
        <f t="shared" si="14"/>
        <v>" LSB="</v>
      </c>
      <c r="AD56">
        <f t="shared" si="15"/>
        <v>114</v>
      </c>
      <c r="AE56" t="str">
        <f t="shared" si="16"/>
        <v>" /&gt;</v>
      </c>
    </row>
    <row r="57" spans="1:31" ht="23.25" thickBot="1" x14ac:dyDescent="0.45">
      <c r="A57" s="6">
        <v>0</v>
      </c>
      <c r="B57" s="6">
        <v>115</v>
      </c>
      <c r="C57" s="6">
        <v>5</v>
      </c>
      <c r="D57" s="6" t="s">
        <v>73</v>
      </c>
      <c r="E57" s="6" t="s">
        <v>26</v>
      </c>
      <c r="F57" s="6" t="s">
        <v>22</v>
      </c>
      <c r="G57" s="6"/>
      <c r="H57" s="14"/>
      <c r="J57">
        <f t="shared" si="0"/>
        <v>1</v>
      </c>
      <c r="K57">
        <f t="shared" si="1"/>
        <v>5</v>
      </c>
      <c r="L57">
        <f t="shared" si="2"/>
        <v>0</v>
      </c>
      <c r="O57" t="str">
        <f t="shared" si="17"/>
        <v/>
      </c>
      <c r="P57" t="str">
        <f t="shared" si="3"/>
        <v/>
      </c>
      <c r="Q57" t="str">
        <f t="shared" si="18"/>
        <v/>
      </c>
      <c r="R57" t="str">
        <f t="shared" si="4"/>
        <v>;;;;</v>
      </c>
      <c r="S57" t="str">
        <f t="shared" si="5"/>
        <v/>
      </c>
      <c r="T57" s="36"/>
      <c r="U57" t="str">
        <f t="shared" si="6"/>
        <v/>
      </c>
      <c r="V57" t="str">
        <f t="shared" si="7"/>
        <v/>
      </c>
      <c r="W57" t="str">
        <f t="shared" si="8"/>
        <v/>
      </c>
      <c r="X57" t="str">
        <f t="shared" si="9"/>
        <v>;;;;;;;;</v>
      </c>
      <c r="Y57" t="str">
        <f t="shared" si="10"/>
        <v>&lt;Bank Name="</v>
      </c>
      <c r="Z57" t="str">
        <f t="shared" si="11"/>
        <v>PolarisElectricPiano</v>
      </c>
      <c r="AA57" t="str">
        <f t="shared" si="12"/>
        <v>" MSB="</v>
      </c>
      <c r="AB57">
        <f t="shared" si="13"/>
        <v>0</v>
      </c>
      <c r="AC57" t="str">
        <f t="shared" si="14"/>
        <v>" LSB="</v>
      </c>
      <c r="AD57">
        <f t="shared" si="15"/>
        <v>115</v>
      </c>
      <c r="AE57" t="str">
        <f t="shared" si="16"/>
        <v>" /&gt;</v>
      </c>
    </row>
    <row r="58" spans="1:31" ht="23.25" thickBot="1" x14ac:dyDescent="0.45">
      <c r="A58" s="6">
        <v>0</v>
      </c>
      <c r="B58" s="6">
        <v>116</v>
      </c>
      <c r="C58" s="6">
        <v>5</v>
      </c>
      <c r="D58" s="6" t="s">
        <v>74</v>
      </c>
      <c r="E58" s="6" t="s">
        <v>14</v>
      </c>
      <c r="F58" s="6" t="s">
        <v>26</v>
      </c>
      <c r="G58" s="6"/>
      <c r="H58" s="14"/>
      <c r="J58">
        <f t="shared" si="0"/>
        <v>1</v>
      </c>
      <c r="K58">
        <f t="shared" si="1"/>
        <v>5</v>
      </c>
      <c r="L58">
        <f t="shared" si="2"/>
        <v>0</v>
      </c>
      <c r="O58" t="str">
        <f t="shared" si="17"/>
        <v/>
      </c>
      <c r="P58" t="str">
        <f t="shared" si="3"/>
        <v/>
      </c>
      <c r="Q58" t="str">
        <f t="shared" si="18"/>
        <v/>
      </c>
      <c r="R58" t="str">
        <f t="shared" si="4"/>
        <v>;;;;</v>
      </c>
      <c r="S58" t="str">
        <f t="shared" si="5"/>
        <v/>
      </c>
      <c r="T58" s="36"/>
      <c r="U58" t="str">
        <f t="shared" si="6"/>
        <v/>
      </c>
      <c r="V58" t="str">
        <f t="shared" si="7"/>
        <v/>
      </c>
      <c r="W58" t="str">
        <f t="shared" si="8"/>
        <v/>
      </c>
      <c r="X58" t="str">
        <f t="shared" si="9"/>
        <v>;;;;;;;;</v>
      </c>
      <c r="Y58" t="str">
        <f t="shared" si="10"/>
        <v>&lt;Bank Name="</v>
      </c>
      <c r="Z58" t="str">
        <f t="shared" si="11"/>
        <v>VintageElectricPiano</v>
      </c>
      <c r="AA58" t="str">
        <f t="shared" si="12"/>
        <v>" MSB="</v>
      </c>
      <c r="AB58">
        <f t="shared" si="13"/>
        <v>0</v>
      </c>
      <c r="AC58" t="str">
        <f t="shared" si="14"/>
        <v>" LSB="</v>
      </c>
      <c r="AD58">
        <f t="shared" si="15"/>
        <v>116</v>
      </c>
      <c r="AE58" t="str">
        <f t="shared" si="16"/>
        <v>" /&gt;</v>
      </c>
    </row>
    <row r="59" spans="1:31" ht="23.25" thickBot="1" x14ac:dyDescent="0.45">
      <c r="A59" s="6">
        <v>0</v>
      </c>
      <c r="B59" s="6">
        <v>117</v>
      </c>
      <c r="C59" s="6">
        <v>5</v>
      </c>
      <c r="D59" s="6" t="s">
        <v>75</v>
      </c>
      <c r="E59" s="6" t="s">
        <v>26</v>
      </c>
      <c r="F59" s="6" t="s">
        <v>22</v>
      </c>
      <c r="G59" s="6"/>
      <c r="H59" s="14"/>
      <c r="J59">
        <f t="shared" si="0"/>
        <v>1</v>
      </c>
      <c r="K59">
        <f t="shared" si="1"/>
        <v>5</v>
      </c>
      <c r="L59">
        <f t="shared" si="2"/>
        <v>0</v>
      </c>
      <c r="O59" t="str">
        <f t="shared" si="17"/>
        <v/>
      </c>
      <c r="P59" t="str">
        <f t="shared" si="3"/>
        <v/>
      </c>
      <c r="Q59" t="str">
        <f t="shared" si="18"/>
        <v/>
      </c>
      <c r="R59" t="str">
        <f t="shared" si="4"/>
        <v>;;;;</v>
      </c>
      <c r="S59" t="str">
        <f t="shared" si="5"/>
        <v/>
      </c>
      <c r="T59" s="36"/>
      <c r="U59" t="str">
        <f t="shared" si="6"/>
        <v/>
      </c>
      <c r="V59" t="str">
        <f t="shared" si="7"/>
        <v/>
      </c>
      <c r="W59" t="str">
        <f t="shared" si="8"/>
        <v/>
      </c>
      <c r="X59" t="str">
        <f t="shared" si="9"/>
        <v>;;;;;;;;</v>
      </c>
      <c r="Y59" t="str">
        <f t="shared" si="10"/>
        <v>&lt;Bank Name="</v>
      </c>
      <c r="Z59" t="str">
        <f t="shared" si="11"/>
        <v>StageElectricPiano</v>
      </c>
      <c r="AA59" t="str">
        <f t="shared" si="12"/>
        <v>" MSB="</v>
      </c>
      <c r="AB59">
        <f t="shared" si="13"/>
        <v>0</v>
      </c>
      <c r="AC59" t="str">
        <f t="shared" si="14"/>
        <v>" LSB="</v>
      </c>
      <c r="AD59">
        <f t="shared" si="15"/>
        <v>117</v>
      </c>
      <c r="AE59" t="str">
        <f t="shared" si="16"/>
        <v>" /&gt;</v>
      </c>
    </row>
    <row r="60" spans="1:31" ht="23.25" thickBot="1" x14ac:dyDescent="0.45">
      <c r="A60" s="6">
        <v>0</v>
      </c>
      <c r="B60" s="6">
        <v>118</v>
      </c>
      <c r="C60" s="6">
        <v>5</v>
      </c>
      <c r="D60" s="6" t="s">
        <v>76</v>
      </c>
      <c r="E60" s="6" t="s">
        <v>14</v>
      </c>
      <c r="F60" s="6" t="s">
        <v>26</v>
      </c>
      <c r="G60" s="6"/>
      <c r="H60" s="14"/>
      <c r="J60">
        <f t="shared" si="0"/>
        <v>1</v>
      </c>
      <c r="K60">
        <f t="shared" si="1"/>
        <v>5</v>
      </c>
      <c r="L60">
        <f t="shared" si="2"/>
        <v>0</v>
      </c>
      <c r="O60" t="str">
        <f t="shared" si="17"/>
        <v/>
      </c>
      <c r="P60" t="str">
        <f t="shared" si="3"/>
        <v/>
      </c>
      <c r="Q60" t="str">
        <f t="shared" si="18"/>
        <v/>
      </c>
      <c r="R60" t="str">
        <f t="shared" si="4"/>
        <v>;;;;</v>
      </c>
      <c r="S60" t="str">
        <f t="shared" si="5"/>
        <v/>
      </c>
      <c r="T60" s="36"/>
      <c r="U60" t="str">
        <f t="shared" si="6"/>
        <v/>
      </c>
      <c r="V60" t="str">
        <f t="shared" si="7"/>
        <v/>
      </c>
      <c r="W60" t="str">
        <f t="shared" si="8"/>
        <v/>
      </c>
      <c r="X60" t="str">
        <f t="shared" si="9"/>
        <v>;;;;;;;;</v>
      </c>
      <c r="Y60" t="str">
        <f t="shared" si="10"/>
        <v>&lt;Bank Name="</v>
      </c>
      <c r="Z60" t="str">
        <f t="shared" si="11"/>
        <v>SuitcaseElectricPiano</v>
      </c>
      <c r="AA60" t="str">
        <f t="shared" si="12"/>
        <v>" MSB="</v>
      </c>
      <c r="AB60">
        <f t="shared" si="13"/>
        <v>0</v>
      </c>
      <c r="AC60" t="str">
        <f t="shared" si="14"/>
        <v>" LSB="</v>
      </c>
      <c r="AD60">
        <f t="shared" si="15"/>
        <v>118</v>
      </c>
      <c r="AE60" t="str">
        <f t="shared" si="16"/>
        <v>" /&gt;</v>
      </c>
    </row>
    <row r="61" spans="1:31" ht="23.25" thickBot="1" x14ac:dyDescent="0.45">
      <c r="A61" s="6">
        <v>0</v>
      </c>
      <c r="B61" s="6">
        <v>119</v>
      </c>
      <c r="C61" s="6">
        <v>5</v>
      </c>
      <c r="D61" s="6" t="s">
        <v>77</v>
      </c>
      <c r="E61" s="6" t="s">
        <v>26</v>
      </c>
      <c r="F61" s="6" t="s">
        <v>26</v>
      </c>
      <c r="G61" s="6"/>
      <c r="H61" s="14"/>
      <c r="J61">
        <f t="shared" si="0"/>
        <v>1</v>
      </c>
      <c r="K61">
        <f t="shared" si="1"/>
        <v>5</v>
      </c>
      <c r="L61">
        <f t="shared" si="2"/>
        <v>0</v>
      </c>
      <c r="O61" t="str">
        <f t="shared" si="17"/>
        <v/>
      </c>
      <c r="P61" t="str">
        <f t="shared" si="3"/>
        <v/>
      </c>
      <c r="Q61" t="str">
        <f t="shared" si="18"/>
        <v/>
      </c>
      <c r="R61" t="str">
        <f t="shared" si="4"/>
        <v>;;;;</v>
      </c>
      <c r="S61" t="str">
        <f t="shared" si="5"/>
        <v/>
      </c>
      <c r="T61" s="36"/>
      <c r="U61" t="str">
        <f t="shared" si="6"/>
        <v/>
      </c>
      <c r="V61" t="str">
        <f t="shared" si="7"/>
        <v/>
      </c>
      <c r="W61" t="str">
        <f t="shared" si="8"/>
        <v/>
      </c>
      <c r="X61" t="str">
        <f t="shared" si="9"/>
        <v>;;;;;;;;</v>
      </c>
      <c r="Y61" t="str">
        <f t="shared" si="10"/>
        <v>&lt;Bank Name="</v>
      </c>
      <c r="Z61" t="str">
        <f t="shared" si="11"/>
        <v>Cool ElectricPiano</v>
      </c>
      <c r="AA61" t="str">
        <f t="shared" si="12"/>
        <v>" MSB="</v>
      </c>
      <c r="AB61">
        <f t="shared" si="13"/>
        <v>0</v>
      </c>
      <c r="AC61" t="str">
        <f t="shared" si="14"/>
        <v>" LSB="</v>
      </c>
      <c r="AD61">
        <f t="shared" si="15"/>
        <v>119</v>
      </c>
      <c r="AE61" t="str">
        <f t="shared" si="16"/>
        <v>" /&gt;</v>
      </c>
    </row>
    <row r="62" spans="1:31" ht="23.25" thickBot="1" x14ac:dyDescent="0.45">
      <c r="A62" s="6">
        <v>0</v>
      </c>
      <c r="B62" s="6">
        <v>120</v>
      </c>
      <c r="C62" s="6">
        <v>5</v>
      </c>
      <c r="D62" s="6" t="s">
        <v>78</v>
      </c>
      <c r="E62" s="6" t="s">
        <v>14</v>
      </c>
      <c r="F62" s="6" t="s">
        <v>26</v>
      </c>
      <c r="G62" s="6"/>
      <c r="H62" s="14"/>
      <c r="J62">
        <f t="shared" si="0"/>
        <v>1</v>
      </c>
      <c r="K62">
        <f t="shared" si="1"/>
        <v>5</v>
      </c>
      <c r="L62">
        <f t="shared" si="2"/>
        <v>0</v>
      </c>
      <c r="O62" t="str">
        <f t="shared" si="17"/>
        <v/>
      </c>
      <c r="P62" t="str">
        <f t="shared" si="3"/>
        <v/>
      </c>
      <c r="Q62" t="str">
        <f t="shared" si="18"/>
        <v/>
      </c>
      <c r="R62" t="str">
        <f t="shared" si="4"/>
        <v>;;;;</v>
      </c>
      <c r="S62" t="str">
        <f t="shared" si="5"/>
        <v/>
      </c>
      <c r="T62" s="36"/>
      <c r="U62" t="str">
        <f t="shared" si="6"/>
        <v/>
      </c>
      <c r="V62" t="str">
        <f t="shared" si="7"/>
        <v/>
      </c>
      <c r="W62" t="str">
        <f t="shared" si="8"/>
        <v/>
      </c>
      <c r="X62" t="str">
        <f t="shared" si="9"/>
        <v>;;;;;;;;</v>
      </c>
      <c r="Y62" t="str">
        <f t="shared" si="10"/>
        <v>&lt;Bank Name="</v>
      </c>
      <c r="Z62" t="str">
        <f t="shared" si="11"/>
        <v>PhaseElectricPiano</v>
      </c>
      <c r="AA62" t="str">
        <f t="shared" si="12"/>
        <v>" MSB="</v>
      </c>
      <c r="AB62">
        <f t="shared" si="13"/>
        <v>0</v>
      </c>
      <c r="AC62" t="str">
        <f t="shared" si="14"/>
        <v>" LSB="</v>
      </c>
      <c r="AD62">
        <f t="shared" si="15"/>
        <v>120</v>
      </c>
      <c r="AE62" t="str">
        <f t="shared" si="16"/>
        <v>" /&gt;</v>
      </c>
    </row>
    <row r="63" spans="1:31" ht="23.25" thickBot="1" x14ac:dyDescent="0.45">
      <c r="A63" s="6">
        <v>104</v>
      </c>
      <c r="B63" s="6">
        <v>0</v>
      </c>
      <c r="C63" s="6">
        <v>5</v>
      </c>
      <c r="D63" s="6" t="s">
        <v>79</v>
      </c>
      <c r="E63" s="6" t="s">
        <v>14</v>
      </c>
      <c r="F63" s="6"/>
      <c r="G63" s="6"/>
      <c r="H63" s="14"/>
      <c r="J63">
        <f t="shared" si="0"/>
        <v>0</v>
      </c>
      <c r="K63">
        <f t="shared" si="1"/>
        <v>5</v>
      </c>
      <c r="L63">
        <f t="shared" si="2"/>
        <v>0</v>
      </c>
      <c r="O63" t="str">
        <f t="shared" si="17"/>
        <v/>
      </c>
      <c r="P63" t="str">
        <f t="shared" si="3"/>
        <v/>
      </c>
      <c r="Q63" t="str">
        <f t="shared" si="18"/>
        <v/>
      </c>
      <c r="R63" t="str">
        <f t="shared" si="4"/>
        <v>;;;;</v>
      </c>
      <c r="S63" t="str">
        <f t="shared" si="5"/>
        <v/>
      </c>
      <c r="T63" s="36"/>
      <c r="U63" t="str">
        <f t="shared" si="6"/>
        <v/>
      </c>
      <c r="V63" t="str">
        <f t="shared" si="7"/>
        <v/>
      </c>
      <c r="W63" t="str">
        <f t="shared" si="8"/>
        <v/>
      </c>
      <c r="X63" t="str">
        <f t="shared" si="9"/>
        <v/>
      </c>
      <c r="Y63" t="str">
        <f t="shared" si="10"/>
        <v/>
      </c>
      <c r="Z63" t="str">
        <f t="shared" si="11"/>
        <v/>
      </c>
      <c r="AA63" t="str">
        <f t="shared" si="12"/>
        <v/>
      </c>
      <c r="AB63" t="str">
        <f t="shared" si="13"/>
        <v/>
      </c>
      <c r="AC63" t="str">
        <f t="shared" si="14"/>
        <v/>
      </c>
      <c r="AD63" t="str">
        <f t="shared" si="15"/>
        <v/>
      </c>
      <c r="AE63" t="str">
        <f t="shared" si="16"/>
        <v/>
      </c>
    </row>
    <row r="64" spans="1:31" ht="34.5" thickBot="1" x14ac:dyDescent="0.45">
      <c r="A64" s="4">
        <v>0</v>
      </c>
      <c r="B64" s="4">
        <v>0</v>
      </c>
      <c r="C64" s="4">
        <v>6</v>
      </c>
      <c r="D64" s="4" t="s">
        <v>80</v>
      </c>
      <c r="E64" s="4" t="s">
        <v>69</v>
      </c>
      <c r="F64" s="4" t="s">
        <v>13</v>
      </c>
      <c r="G64" s="5" t="s">
        <v>15</v>
      </c>
      <c r="H64" s="12" t="s">
        <v>15</v>
      </c>
      <c r="J64">
        <f t="shared" si="0"/>
        <v>1</v>
      </c>
      <c r="K64">
        <f t="shared" si="1"/>
        <v>6</v>
      </c>
      <c r="L64">
        <f t="shared" si="2"/>
        <v>1</v>
      </c>
      <c r="O64" t="str">
        <f t="shared" si="17"/>
        <v>;;;;</v>
      </c>
      <c r="P64" t="str">
        <f t="shared" si="3"/>
        <v>&lt;/PC&gt;</v>
      </c>
      <c r="Q64" t="str">
        <f t="shared" si="18"/>
        <v>::::</v>
      </c>
      <c r="R64" t="str">
        <f t="shared" si="4"/>
        <v>;;;;</v>
      </c>
      <c r="S64" t="str">
        <f t="shared" si="5"/>
        <v>&lt;PC Name="</v>
      </c>
      <c r="T64" s="33" t="s">
        <v>1507</v>
      </c>
      <c r="U64" t="str">
        <f t="shared" si="6"/>
        <v>" PC="</v>
      </c>
      <c r="V64">
        <f t="shared" si="7"/>
        <v>6</v>
      </c>
      <c r="W64" t="str">
        <f t="shared" si="8"/>
        <v>"&gt;::::</v>
      </c>
      <c r="X64" t="str">
        <f t="shared" si="9"/>
        <v>;;;;;;;;</v>
      </c>
      <c r="Y64" t="str">
        <f t="shared" si="10"/>
        <v>&lt;Bank Name="</v>
      </c>
      <c r="Z64" t="str">
        <f t="shared" si="11"/>
        <v>XG ElectricPiano2</v>
      </c>
      <c r="AA64" t="str">
        <f t="shared" si="12"/>
        <v>" MSB="</v>
      </c>
      <c r="AB64">
        <f t="shared" si="13"/>
        <v>0</v>
      </c>
      <c r="AC64" t="str">
        <f t="shared" si="14"/>
        <v>" LSB="</v>
      </c>
      <c r="AD64">
        <f t="shared" si="15"/>
        <v>0</v>
      </c>
      <c r="AE64" t="str">
        <f t="shared" si="16"/>
        <v>" /&gt;</v>
      </c>
    </row>
    <row r="65" spans="1:31" ht="34.5" thickBot="1" x14ac:dyDescent="0.45">
      <c r="A65" s="6">
        <v>0</v>
      </c>
      <c r="B65" s="6">
        <v>1</v>
      </c>
      <c r="C65" s="6">
        <v>6</v>
      </c>
      <c r="D65" s="6" t="s">
        <v>81</v>
      </c>
      <c r="E65" s="6" t="s">
        <v>69</v>
      </c>
      <c r="F65" s="6" t="s">
        <v>13</v>
      </c>
      <c r="G65" s="7" t="s">
        <v>15</v>
      </c>
      <c r="H65" s="13" t="s">
        <v>15</v>
      </c>
      <c r="J65">
        <f t="shared" si="0"/>
        <v>1</v>
      </c>
      <c r="K65">
        <f t="shared" si="1"/>
        <v>6</v>
      </c>
      <c r="L65">
        <f t="shared" si="2"/>
        <v>0</v>
      </c>
      <c r="O65" t="str">
        <f t="shared" si="17"/>
        <v/>
      </c>
      <c r="P65" t="str">
        <f t="shared" si="3"/>
        <v/>
      </c>
      <c r="Q65" t="str">
        <f t="shared" si="18"/>
        <v/>
      </c>
      <c r="R65" t="str">
        <f t="shared" si="4"/>
        <v>;;;;</v>
      </c>
      <c r="S65" t="str">
        <f t="shared" si="5"/>
        <v/>
      </c>
      <c r="T65" s="36"/>
      <c r="U65" t="str">
        <f t="shared" si="6"/>
        <v/>
      </c>
      <c r="V65" t="str">
        <f t="shared" si="7"/>
        <v/>
      </c>
      <c r="W65" t="str">
        <f t="shared" si="8"/>
        <v/>
      </c>
      <c r="X65" t="str">
        <f t="shared" si="9"/>
        <v>;;;;;;;;</v>
      </c>
      <c r="Y65" t="str">
        <f t="shared" si="10"/>
        <v>&lt;Bank Name="</v>
      </c>
      <c r="Z65" t="str">
        <f t="shared" si="11"/>
        <v>XG ElectricPiano2KSP</v>
      </c>
      <c r="AA65" t="str">
        <f t="shared" si="12"/>
        <v>" MSB="</v>
      </c>
      <c r="AB65">
        <f t="shared" si="13"/>
        <v>0</v>
      </c>
      <c r="AC65" t="str">
        <f t="shared" si="14"/>
        <v>" LSB="</v>
      </c>
      <c r="AD65">
        <f t="shared" si="15"/>
        <v>1</v>
      </c>
      <c r="AE65" t="str">
        <f t="shared" si="16"/>
        <v>" /&gt;</v>
      </c>
    </row>
    <row r="66" spans="1:31" ht="34.5" thickBot="1" x14ac:dyDescent="0.45">
      <c r="A66" s="6">
        <v>0</v>
      </c>
      <c r="B66" s="6">
        <v>32</v>
      </c>
      <c r="C66" s="6">
        <v>6</v>
      </c>
      <c r="D66" s="6" t="s">
        <v>82</v>
      </c>
      <c r="E66" s="6" t="s">
        <v>69</v>
      </c>
      <c r="F66" s="6" t="s">
        <v>13</v>
      </c>
      <c r="G66" s="7" t="s">
        <v>15</v>
      </c>
      <c r="H66" s="13" t="s">
        <v>15</v>
      </c>
      <c r="J66">
        <f t="shared" si="0"/>
        <v>1</v>
      </c>
      <c r="K66">
        <f t="shared" si="1"/>
        <v>6</v>
      </c>
      <c r="L66">
        <f t="shared" si="2"/>
        <v>0</v>
      </c>
      <c r="O66" t="str">
        <f t="shared" si="17"/>
        <v/>
      </c>
      <c r="P66" t="str">
        <f t="shared" si="3"/>
        <v/>
      </c>
      <c r="Q66" t="str">
        <f t="shared" si="18"/>
        <v/>
      </c>
      <c r="R66" t="str">
        <f t="shared" si="4"/>
        <v>;;;;</v>
      </c>
      <c r="S66" t="str">
        <f t="shared" si="5"/>
        <v/>
      </c>
      <c r="T66" s="36"/>
      <c r="U66" t="str">
        <f t="shared" si="6"/>
        <v/>
      </c>
      <c r="V66" t="str">
        <f t="shared" si="7"/>
        <v/>
      </c>
      <c r="W66" t="str">
        <f t="shared" si="8"/>
        <v/>
      </c>
      <c r="X66" t="str">
        <f t="shared" si="9"/>
        <v>;;;;;;;;</v>
      </c>
      <c r="Y66" t="str">
        <f t="shared" si="10"/>
        <v>&lt;Bank Name="</v>
      </c>
      <c r="Z66" t="str">
        <f t="shared" si="11"/>
        <v>XG ChorusElectricPiano2</v>
      </c>
      <c r="AA66" t="str">
        <f t="shared" si="12"/>
        <v>" MSB="</v>
      </c>
      <c r="AB66">
        <f t="shared" si="13"/>
        <v>0</v>
      </c>
      <c r="AC66" t="str">
        <f t="shared" si="14"/>
        <v>" LSB="</v>
      </c>
      <c r="AD66">
        <f t="shared" si="15"/>
        <v>32</v>
      </c>
      <c r="AE66" t="str">
        <f t="shared" si="16"/>
        <v>" /&gt;</v>
      </c>
    </row>
    <row r="67" spans="1:31" ht="34.5" thickBot="1" x14ac:dyDescent="0.45">
      <c r="A67" s="6">
        <v>0</v>
      </c>
      <c r="B67" s="6">
        <v>33</v>
      </c>
      <c r="C67" s="6">
        <v>6</v>
      </c>
      <c r="D67" s="6" t="s">
        <v>83</v>
      </c>
      <c r="E67" s="6" t="s">
        <v>69</v>
      </c>
      <c r="F67" s="6" t="s">
        <v>13</v>
      </c>
      <c r="G67" s="7" t="s">
        <v>15</v>
      </c>
      <c r="H67" s="14"/>
      <c r="J67">
        <f t="shared" si="0"/>
        <v>1</v>
      </c>
      <c r="K67">
        <f t="shared" si="1"/>
        <v>6</v>
      </c>
      <c r="L67">
        <f t="shared" si="2"/>
        <v>0</v>
      </c>
      <c r="O67" t="str">
        <f t="shared" si="17"/>
        <v/>
      </c>
      <c r="P67" t="str">
        <f t="shared" si="3"/>
        <v/>
      </c>
      <c r="Q67" t="str">
        <f t="shared" si="18"/>
        <v/>
      </c>
      <c r="R67" t="str">
        <f t="shared" si="4"/>
        <v>;;;;</v>
      </c>
      <c r="S67" t="str">
        <f t="shared" si="5"/>
        <v/>
      </c>
      <c r="T67" s="36"/>
      <c r="U67" t="str">
        <f t="shared" si="6"/>
        <v/>
      </c>
      <c r="V67" t="str">
        <f t="shared" si="7"/>
        <v/>
      </c>
      <c r="W67" t="str">
        <f t="shared" si="8"/>
        <v/>
      </c>
      <c r="X67" t="str">
        <f t="shared" si="9"/>
        <v>;;;;;;;;</v>
      </c>
      <c r="Y67" t="str">
        <f t="shared" si="10"/>
        <v>&lt;Bank Name="</v>
      </c>
      <c r="Z67" t="str">
        <f t="shared" si="11"/>
        <v>XG DXElectricPianoHard</v>
      </c>
      <c r="AA67" t="str">
        <f t="shared" si="12"/>
        <v>" MSB="</v>
      </c>
      <c r="AB67">
        <f t="shared" si="13"/>
        <v>0</v>
      </c>
      <c r="AC67" t="str">
        <f t="shared" si="14"/>
        <v>" LSB="</v>
      </c>
      <c r="AD67">
        <f t="shared" si="15"/>
        <v>33</v>
      </c>
      <c r="AE67" t="str">
        <f t="shared" si="16"/>
        <v>" /&gt;</v>
      </c>
    </row>
    <row r="68" spans="1:31" ht="23.25" thickBot="1" x14ac:dyDescent="0.45">
      <c r="A68" s="6">
        <v>0</v>
      </c>
      <c r="B68" s="6">
        <v>34</v>
      </c>
      <c r="C68" s="6">
        <v>6</v>
      </c>
      <c r="D68" s="6" t="s">
        <v>84</v>
      </c>
      <c r="E68" s="6" t="s">
        <v>69</v>
      </c>
      <c r="F68" s="6" t="s">
        <v>13</v>
      </c>
      <c r="G68" s="7" t="s">
        <v>15</v>
      </c>
      <c r="H68" s="14"/>
      <c r="J68">
        <f t="shared" ref="J68:J103" si="19">IF(A68="","",IF(F68&lt;&gt;"",1,0))</f>
        <v>1</v>
      </c>
      <c r="K68">
        <f t="shared" ref="K68:K103" si="20">IF(A68="","",C68)</f>
        <v>6</v>
      </c>
      <c r="L68">
        <f t="shared" ref="L68:L103" si="21">IF(A68="","",IF(OR(L67="",K68-K67=1),1,0))</f>
        <v>0</v>
      </c>
      <c r="O68" t="str">
        <f t="shared" si="17"/>
        <v/>
      </c>
      <c r="P68" t="str">
        <f t="shared" ref="P68:P103" si="22">IF(A68="",IF(A67="","","&lt;/PC&gt;"),IF(L68=1,IF(K67="","","&lt;/PC&gt;"),""))</f>
        <v/>
      </c>
      <c r="Q68" t="str">
        <f t="shared" si="18"/>
        <v/>
      </c>
      <c r="R68" t="str">
        <f t="shared" ref="R68:R103" si="23">IF(A68="","",";;;;")</f>
        <v>;;;;</v>
      </c>
      <c r="S68" t="str">
        <f t="shared" ref="S68:S103" si="24">IF(L68=1,"&lt;PC Name=""","")</f>
        <v/>
      </c>
      <c r="T68" s="36"/>
      <c r="U68" t="str">
        <f t="shared" ref="U68:U103" si="25">IF(L68=1,""" PC=""","")</f>
        <v/>
      </c>
      <c r="V68" t="str">
        <f t="shared" ref="V68:V103" si="26">IF(L68=1,C68,"")</f>
        <v/>
      </c>
      <c r="W68" t="str">
        <f t="shared" ref="W68:W103" si="27">IF(L68=1,"""&gt;::::","")</f>
        <v/>
      </c>
      <c r="X68" t="str">
        <f t="shared" ref="X68:X103" si="28">IF(J68=1,";;;;;;;;","")</f>
        <v>;;;;;;;;</v>
      </c>
      <c r="Y68" t="str">
        <f t="shared" ref="Y68:Y103" si="29">IF(J68=1,"&lt;Bank Name=""","")</f>
        <v>&lt;Bank Name="</v>
      </c>
      <c r="Z68" t="str">
        <f t="shared" ref="Z68:Z103" si="30">IF(J68=1,D68,"")</f>
        <v>XG DXLegend</v>
      </c>
      <c r="AA68" t="str">
        <f t="shared" ref="AA68:AA103" si="31">IF(J68=1,""" MSB=""","")</f>
        <v>" MSB="</v>
      </c>
      <c r="AB68">
        <f t="shared" ref="AB68:AB103" si="32">IF(J68=1,A68,"")</f>
        <v>0</v>
      </c>
      <c r="AC68" t="str">
        <f t="shared" ref="AC68:AC103" si="33">IF(J68=1,""" LSB=""","")</f>
        <v>" LSB="</v>
      </c>
      <c r="AD68">
        <f t="shared" ref="AD68:AD103" si="34">IF(J68=1,B68,"")</f>
        <v>34</v>
      </c>
      <c r="AE68" t="str">
        <f t="shared" ref="AE68:AE103" si="35">IF(J68=1,""" /&gt;","")</f>
        <v>" /&gt;</v>
      </c>
    </row>
    <row r="69" spans="1:31" ht="34.5" thickBot="1" x14ac:dyDescent="0.45">
      <c r="A69" s="6">
        <v>0</v>
      </c>
      <c r="B69" s="6">
        <v>40</v>
      </c>
      <c r="C69" s="6">
        <v>6</v>
      </c>
      <c r="D69" s="6" t="s">
        <v>85</v>
      </c>
      <c r="E69" s="6" t="s">
        <v>69</v>
      </c>
      <c r="F69" s="6" t="s">
        <v>13</v>
      </c>
      <c r="G69" s="7" t="s">
        <v>15</v>
      </c>
      <c r="H69" s="14"/>
      <c r="J69">
        <f t="shared" si="19"/>
        <v>1</v>
      </c>
      <c r="K69">
        <f t="shared" si="20"/>
        <v>6</v>
      </c>
      <c r="L69">
        <f t="shared" si="21"/>
        <v>0</v>
      </c>
      <c r="O69" t="str">
        <f t="shared" ref="O69:O132" si="36">IF(A69="",IF(A68="",IF(A67="","","&lt;/Map&gt;"),";;;;"),IF(L69=1,IF(K68="","",";;;;"),""))</f>
        <v/>
      </c>
      <c r="P69" t="str">
        <f t="shared" si="22"/>
        <v/>
      </c>
      <c r="Q69" t="str">
        <f t="shared" ref="Q69:Q132" si="37">IF(L69=1,IF(K68="","","::::"),"")</f>
        <v/>
      </c>
      <c r="R69" t="str">
        <f t="shared" si="23"/>
        <v>;;;;</v>
      </c>
      <c r="S69" t="str">
        <f t="shared" si="24"/>
        <v/>
      </c>
      <c r="T69" s="36"/>
      <c r="U69" t="str">
        <f t="shared" si="25"/>
        <v/>
      </c>
      <c r="V69" t="str">
        <f t="shared" si="26"/>
        <v/>
      </c>
      <c r="W69" t="str">
        <f t="shared" si="27"/>
        <v/>
      </c>
      <c r="X69" t="str">
        <f t="shared" si="28"/>
        <v>;;;;;;;;</v>
      </c>
      <c r="Y69" t="str">
        <f t="shared" si="29"/>
        <v>&lt;Bank Name="</v>
      </c>
      <c r="Z69" t="str">
        <f t="shared" si="30"/>
        <v>XG DXPhaseElectricPiano</v>
      </c>
      <c r="AA69" t="str">
        <f t="shared" si="31"/>
        <v>" MSB="</v>
      </c>
      <c r="AB69">
        <f t="shared" si="32"/>
        <v>0</v>
      </c>
      <c r="AC69" t="str">
        <f t="shared" si="33"/>
        <v>" LSB="</v>
      </c>
      <c r="AD69">
        <f t="shared" si="34"/>
        <v>40</v>
      </c>
      <c r="AE69" t="str">
        <f t="shared" si="35"/>
        <v>" /&gt;</v>
      </c>
    </row>
    <row r="70" spans="1:31" ht="34.5" thickBot="1" x14ac:dyDescent="0.45">
      <c r="A70" s="6">
        <v>0</v>
      </c>
      <c r="B70" s="6">
        <v>41</v>
      </c>
      <c r="C70" s="6">
        <v>6</v>
      </c>
      <c r="D70" s="6" t="s">
        <v>86</v>
      </c>
      <c r="E70" s="6" t="s">
        <v>69</v>
      </c>
      <c r="F70" s="6" t="s">
        <v>13</v>
      </c>
      <c r="G70" s="7" t="s">
        <v>15</v>
      </c>
      <c r="H70" s="13" t="s">
        <v>15</v>
      </c>
      <c r="J70">
        <f t="shared" si="19"/>
        <v>1</v>
      </c>
      <c r="K70">
        <f t="shared" si="20"/>
        <v>6</v>
      </c>
      <c r="L70">
        <f t="shared" si="21"/>
        <v>0</v>
      </c>
      <c r="O70" t="str">
        <f t="shared" si="36"/>
        <v/>
      </c>
      <c r="P70" t="str">
        <f t="shared" si="22"/>
        <v/>
      </c>
      <c r="Q70" t="str">
        <f t="shared" si="37"/>
        <v/>
      </c>
      <c r="R70" t="str">
        <f t="shared" si="23"/>
        <v>;;;;</v>
      </c>
      <c r="S70" t="str">
        <f t="shared" si="24"/>
        <v/>
      </c>
      <c r="T70" s="36"/>
      <c r="U70" t="str">
        <f t="shared" si="25"/>
        <v/>
      </c>
      <c r="V70" t="str">
        <f t="shared" si="26"/>
        <v/>
      </c>
      <c r="W70" t="str">
        <f t="shared" si="27"/>
        <v/>
      </c>
      <c r="X70" t="str">
        <f t="shared" si="28"/>
        <v>;;;;;;;;</v>
      </c>
      <c r="Y70" t="str">
        <f t="shared" si="29"/>
        <v>&lt;Bank Name="</v>
      </c>
      <c r="Z70" t="str">
        <f t="shared" si="30"/>
        <v>XG DX+AnalogElectricPiano</v>
      </c>
      <c r="AA70" t="str">
        <f t="shared" si="31"/>
        <v>" MSB="</v>
      </c>
      <c r="AB70">
        <f t="shared" si="32"/>
        <v>0</v>
      </c>
      <c r="AC70" t="str">
        <f t="shared" si="33"/>
        <v>" LSB="</v>
      </c>
      <c r="AD70">
        <f t="shared" si="34"/>
        <v>41</v>
      </c>
      <c r="AE70" t="str">
        <f t="shared" si="35"/>
        <v>" /&gt;</v>
      </c>
    </row>
    <row r="71" spans="1:31" ht="34.5" thickBot="1" x14ac:dyDescent="0.45">
      <c r="A71" s="6">
        <v>0</v>
      </c>
      <c r="B71" s="6">
        <v>42</v>
      </c>
      <c r="C71" s="6">
        <v>6</v>
      </c>
      <c r="D71" s="6" t="s">
        <v>87</v>
      </c>
      <c r="E71" s="6" t="s">
        <v>69</v>
      </c>
      <c r="F71" s="6" t="s">
        <v>13</v>
      </c>
      <c r="G71" s="7" t="s">
        <v>15</v>
      </c>
      <c r="H71" s="14"/>
      <c r="J71">
        <f t="shared" si="19"/>
        <v>1</v>
      </c>
      <c r="K71">
        <f t="shared" si="20"/>
        <v>6</v>
      </c>
      <c r="L71">
        <f t="shared" si="21"/>
        <v>0</v>
      </c>
      <c r="O71" t="str">
        <f t="shared" si="36"/>
        <v/>
      </c>
      <c r="P71" t="str">
        <f t="shared" si="22"/>
        <v/>
      </c>
      <c r="Q71" t="str">
        <f t="shared" si="37"/>
        <v/>
      </c>
      <c r="R71" t="str">
        <f t="shared" si="23"/>
        <v>;;;;</v>
      </c>
      <c r="S71" t="str">
        <f t="shared" si="24"/>
        <v/>
      </c>
      <c r="T71" s="36"/>
      <c r="U71" t="str">
        <f t="shared" si="25"/>
        <v/>
      </c>
      <c r="V71" t="str">
        <f t="shared" si="26"/>
        <v/>
      </c>
      <c r="W71" t="str">
        <f t="shared" si="27"/>
        <v/>
      </c>
      <c r="X71" t="str">
        <f t="shared" si="28"/>
        <v>;;;;;;;;</v>
      </c>
      <c r="Y71" t="str">
        <f t="shared" si="29"/>
        <v>&lt;Bank Name="</v>
      </c>
      <c r="Z71" t="str">
        <f t="shared" si="30"/>
        <v>XG DXKotoElectricPiano</v>
      </c>
      <c r="AA71" t="str">
        <f t="shared" si="31"/>
        <v>" MSB="</v>
      </c>
      <c r="AB71">
        <f t="shared" si="32"/>
        <v>0</v>
      </c>
      <c r="AC71" t="str">
        <f t="shared" si="33"/>
        <v>" LSB="</v>
      </c>
      <c r="AD71">
        <f t="shared" si="34"/>
        <v>42</v>
      </c>
      <c r="AE71" t="str">
        <f t="shared" si="35"/>
        <v>" /&gt;</v>
      </c>
    </row>
    <row r="72" spans="1:31" ht="34.5" thickBot="1" x14ac:dyDescent="0.45">
      <c r="A72" s="6">
        <v>0</v>
      </c>
      <c r="B72" s="6">
        <v>45</v>
      </c>
      <c r="C72" s="6">
        <v>6</v>
      </c>
      <c r="D72" s="6" t="s">
        <v>88</v>
      </c>
      <c r="E72" s="6" t="s">
        <v>69</v>
      </c>
      <c r="F72" s="6" t="s">
        <v>13</v>
      </c>
      <c r="G72" s="7" t="s">
        <v>15</v>
      </c>
      <c r="H72" s="14"/>
      <c r="J72">
        <f t="shared" si="19"/>
        <v>1</v>
      </c>
      <c r="K72">
        <f t="shared" si="20"/>
        <v>6</v>
      </c>
      <c r="L72">
        <f t="shared" si="21"/>
        <v>0</v>
      </c>
      <c r="O72" t="str">
        <f t="shared" si="36"/>
        <v/>
      </c>
      <c r="P72" t="str">
        <f t="shared" si="22"/>
        <v/>
      </c>
      <c r="Q72" t="str">
        <f t="shared" si="37"/>
        <v/>
      </c>
      <c r="R72" t="str">
        <f t="shared" si="23"/>
        <v>;;;;</v>
      </c>
      <c r="S72" t="str">
        <f t="shared" si="24"/>
        <v/>
      </c>
      <c r="T72" s="36"/>
      <c r="U72" t="str">
        <f t="shared" si="25"/>
        <v/>
      </c>
      <c r="V72" t="str">
        <f t="shared" si="26"/>
        <v/>
      </c>
      <c r="W72" t="str">
        <f t="shared" si="27"/>
        <v/>
      </c>
      <c r="X72" t="str">
        <f t="shared" si="28"/>
        <v>;;;;;;;;</v>
      </c>
      <c r="Y72" t="str">
        <f t="shared" si="29"/>
        <v>&lt;Bank Name="</v>
      </c>
      <c r="Z72" t="str">
        <f t="shared" si="30"/>
        <v>XG VXfadeElectricPiano2</v>
      </c>
      <c r="AA72" t="str">
        <f t="shared" si="31"/>
        <v>" MSB="</v>
      </c>
      <c r="AB72">
        <f t="shared" si="32"/>
        <v>0</v>
      </c>
      <c r="AC72" t="str">
        <f t="shared" si="33"/>
        <v>" LSB="</v>
      </c>
      <c r="AD72">
        <f t="shared" si="34"/>
        <v>45</v>
      </c>
      <c r="AE72" t="str">
        <f t="shared" si="35"/>
        <v>" /&gt;</v>
      </c>
    </row>
    <row r="73" spans="1:31" ht="34.5" thickBot="1" x14ac:dyDescent="0.45">
      <c r="A73" s="6">
        <v>0</v>
      </c>
      <c r="B73" s="6">
        <v>112</v>
      </c>
      <c r="C73" s="6">
        <v>6</v>
      </c>
      <c r="D73" s="6" t="s">
        <v>89</v>
      </c>
      <c r="E73" s="6" t="s">
        <v>14</v>
      </c>
      <c r="F73" s="6" t="s">
        <v>26</v>
      </c>
      <c r="G73" s="6"/>
      <c r="H73" s="14"/>
      <c r="J73">
        <f t="shared" si="19"/>
        <v>1</v>
      </c>
      <c r="K73">
        <f t="shared" si="20"/>
        <v>6</v>
      </c>
      <c r="L73">
        <f t="shared" si="21"/>
        <v>0</v>
      </c>
      <c r="O73" t="str">
        <f t="shared" si="36"/>
        <v/>
      </c>
      <c r="P73" t="str">
        <f t="shared" si="22"/>
        <v/>
      </c>
      <c r="Q73" t="str">
        <f t="shared" si="37"/>
        <v/>
      </c>
      <c r="R73" t="str">
        <f t="shared" si="23"/>
        <v>;;;;</v>
      </c>
      <c r="S73" t="str">
        <f t="shared" si="24"/>
        <v/>
      </c>
      <c r="T73" s="36"/>
      <c r="U73" t="str">
        <f t="shared" si="25"/>
        <v/>
      </c>
      <c r="V73" t="str">
        <f t="shared" si="26"/>
        <v/>
      </c>
      <c r="W73" t="str">
        <f t="shared" si="27"/>
        <v/>
      </c>
      <c r="X73" t="str">
        <f t="shared" si="28"/>
        <v>;;;;;;;;</v>
      </c>
      <c r="Y73" t="str">
        <f t="shared" si="29"/>
        <v>&lt;Bank Name="</v>
      </c>
      <c r="Z73" t="str">
        <f t="shared" si="30"/>
        <v>DX ModernElectricPiano</v>
      </c>
      <c r="AA73" t="str">
        <f t="shared" si="31"/>
        <v>" MSB="</v>
      </c>
      <c r="AB73">
        <f t="shared" si="32"/>
        <v>0</v>
      </c>
      <c r="AC73" t="str">
        <f t="shared" si="33"/>
        <v>" LSB="</v>
      </c>
      <c r="AD73">
        <f t="shared" si="34"/>
        <v>112</v>
      </c>
      <c r="AE73" t="str">
        <f t="shared" si="35"/>
        <v>" /&gt;</v>
      </c>
    </row>
    <row r="74" spans="1:31" ht="23.25" thickBot="1" x14ac:dyDescent="0.45">
      <c r="A74" s="6">
        <v>0</v>
      </c>
      <c r="B74" s="6">
        <v>113</v>
      </c>
      <c r="C74" s="6">
        <v>6</v>
      </c>
      <c r="D74" s="6" t="s">
        <v>90</v>
      </c>
      <c r="E74" s="6" t="s">
        <v>14</v>
      </c>
      <c r="F74" s="6" t="s">
        <v>22</v>
      </c>
      <c r="G74" s="6"/>
      <c r="H74" s="14"/>
      <c r="J74">
        <f t="shared" si="19"/>
        <v>1</v>
      </c>
      <c r="K74">
        <f t="shared" si="20"/>
        <v>6</v>
      </c>
      <c r="L74">
        <f t="shared" si="21"/>
        <v>0</v>
      </c>
      <c r="O74" t="str">
        <f t="shared" si="36"/>
        <v/>
      </c>
      <c r="P74" t="str">
        <f t="shared" si="22"/>
        <v/>
      </c>
      <c r="Q74" t="str">
        <f t="shared" si="37"/>
        <v/>
      </c>
      <c r="R74" t="str">
        <f t="shared" si="23"/>
        <v>;;;;</v>
      </c>
      <c r="S74" t="str">
        <f t="shared" si="24"/>
        <v/>
      </c>
      <c r="T74" s="36"/>
      <c r="U74" t="str">
        <f t="shared" si="25"/>
        <v/>
      </c>
      <c r="V74" t="str">
        <f t="shared" si="26"/>
        <v/>
      </c>
      <c r="W74" t="str">
        <f t="shared" si="27"/>
        <v/>
      </c>
      <c r="X74" t="str">
        <f t="shared" si="28"/>
        <v>;;;;;;;;</v>
      </c>
      <c r="Y74" t="str">
        <f t="shared" si="29"/>
        <v>&lt;Bank Name="</v>
      </c>
      <c r="Z74" t="str">
        <f t="shared" si="30"/>
        <v>HyperTinesElectricPiano</v>
      </c>
      <c r="AA74" t="str">
        <f t="shared" si="31"/>
        <v>" MSB="</v>
      </c>
      <c r="AB74">
        <f t="shared" si="32"/>
        <v>0</v>
      </c>
      <c r="AC74" t="str">
        <f t="shared" si="33"/>
        <v>" LSB="</v>
      </c>
      <c r="AD74">
        <f t="shared" si="34"/>
        <v>113</v>
      </c>
      <c r="AE74" t="str">
        <f t="shared" si="35"/>
        <v>" /&gt;</v>
      </c>
    </row>
    <row r="75" spans="1:31" ht="23.25" thickBot="1" x14ac:dyDescent="0.45">
      <c r="A75" s="6">
        <v>0</v>
      </c>
      <c r="B75" s="6">
        <v>114</v>
      </c>
      <c r="C75" s="6">
        <v>6</v>
      </c>
      <c r="D75" s="6" t="s">
        <v>91</v>
      </c>
      <c r="E75" s="6" t="s">
        <v>14</v>
      </c>
      <c r="F75" s="6" t="s">
        <v>26</v>
      </c>
      <c r="G75" s="6"/>
      <c r="H75" s="14"/>
      <c r="J75">
        <f t="shared" si="19"/>
        <v>1</v>
      </c>
      <c r="K75">
        <f t="shared" si="20"/>
        <v>6</v>
      </c>
      <c r="L75">
        <f t="shared" si="21"/>
        <v>0</v>
      </c>
      <c r="O75" t="str">
        <f t="shared" si="36"/>
        <v/>
      </c>
      <c r="P75" t="str">
        <f t="shared" si="22"/>
        <v/>
      </c>
      <c r="Q75" t="str">
        <f t="shared" si="37"/>
        <v/>
      </c>
      <c r="R75" t="str">
        <f t="shared" si="23"/>
        <v>;;;;</v>
      </c>
      <c r="S75" t="str">
        <f t="shared" si="24"/>
        <v/>
      </c>
      <c r="T75" s="36"/>
      <c r="U75" t="str">
        <f t="shared" si="25"/>
        <v/>
      </c>
      <c r="V75" t="str">
        <f t="shared" si="26"/>
        <v/>
      </c>
      <c r="W75" t="str">
        <f t="shared" si="27"/>
        <v/>
      </c>
      <c r="X75" t="str">
        <f t="shared" si="28"/>
        <v>;;;;;;;;</v>
      </c>
      <c r="Y75" t="str">
        <f t="shared" si="29"/>
        <v>&lt;Bank Name="</v>
      </c>
      <c r="Z75" t="str">
        <f t="shared" si="30"/>
        <v>VenusElectricPiano</v>
      </c>
      <c r="AA75" t="str">
        <f t="shared" si="31"/>
        <v>" MSB="</v>
      </c>
      <c r="AB75">
        <f t="shared" si="32"/>
        <v>0</v>
      </c>
      <c r="AC75" t="str">
        <f t="shared" si="33"/>
        <v>" LSB="</v>
      </c>
      <c r="AD75">
        <f t="shared" si="34"/>
        <v>114</v>
      </c>
      <c r="AE75" t="str">
        <f t="shared" si="35"/>
        <v>" /&gt;</v>
      </c>
    </row>
    <row r="76" spans="1:31" ht="23.25" thickBot="1" x14ac:dyDescent="0.45">
      <c r="A76" s="6">
        <v>0</v>
      </c>
      <c r="B76" s="6">
        <v>115</v>
      </c>
      <c r="C76" s="6">
        <v>6</v>
      </c>
      <c r="D76" s="6" t="s">
        <v>92</v>
      </c>
      <c r="E76" s="6" t="s">
        <v>14</v>
      </c>
      <c r="F76" s="6" t="s">
        <v>26</v>
      </c>
      <c r="G76" s="6"/>
      <c r="H76" s="14"/>
      <c r="J76">
        <f t="shared" si="19"/>
        <v>1</v>
      </c>
      <c r="K76">
        <f t="shared" si="20"/>
        <v>6</v>
      </c>
      <c r="L76">
        <f t="shared" si="21"/>
        <v>0</v>
      </c>
      <c r="O76" t="str">
        <f t="shared" si="36"/>
        <v/>
      </c>
      <c r="P76" t="str">
        <f t="shared" si="22"/>
        <v/>
      </c>
      <c r="Q76" t="str">
        <f t="shared" si="37"/>
        <v/>
      </c>
      <c r="R76" t="str">
        <f t="shared" si="23"/>
        <v>;;;;</v>
      </c>
      <c r="S76" t="str">
        <f t="shared" si="24"/>
        <v/>
      </c>
      <c r="T76" s="36"/>
      <c r="U76" t="str">
        <f t="shared" si="25"/>
        <v/>
      </c>
      <c r="V76" t="str">
        <f t="shared" si="26"/>
        <v/>
      </c>
      <c r="W76" t="str">
        <f t="shared" si="27"/>
        <v/>
      </c>
      <c r="X76" t="str">
        <f t="shared" si="28"/>
        <v>;;;;;;;;</v>
      </c>
      <c r="Y76" t="str">
        <f t="shared" si="29"/>
        <v>&lt;Bank Name="</v>
      </c>
      <c r="Z76" t="str">
        <f t="shared" si="30"/>
        <v>ModernElectricPiano</v>
      </c>
      <c r="AA76" t="str">
        <f t="shared" si="31"/>
        <v>" MSB="</v>
      </c>
      <c r="AB76">
        <f t="shared" si="32"/>
        <v>0</v>
      </c>
      <c r="AC76" t="str">
        <f t="shared" si="33"/>
        <v>" LSB="</v>
      </c>
      <c r="AD76">
        <f t="shared" si="34"/>
        <v>115</v>
      </c>
      <c r="AE76" t="str">
        <f t="shared" si="35"/>
        <v>" /&gt;</v>
      </c>
    </row>
    <row r="77" spans="1:31" ht="23.25" thickBot="1" x14ac:dyDescent="0.45">
      <c r="A77" s="6">
        <v>0</v>
      </c>
      <c r="B77" s="6">
        <v>116</v>
      </c>
      <c r="C77" s="6">
        <v>6</v>
      </c>
      <c r="D77" s="6" t="s">
        <v>93</v>
      </c>
      <c r="E77" s="6" t="s">
        <v>14</v>
      </c>
      <c r="F77" s="6" t="s">
        <v>26</v>
      </c>
      <c r="G77" s="6"/>
      <c r="H77" s="14"/>
      <c r="J77">
        <f t="shared" si="19"/>
        <v>1</v>
      </c>
      <c r="K77">
        <f t="shared" si="20"/>
        <v>6</v>
      </c>
      <c r="L77">
        <f t="shared" si="21"/>
        <v>0</v>
      </c>
      <c r="O77" t="str">
        <f t="shared" si="36"/>
        <v/>
      </c>
      <c r="P77" t="str">
        <f t="shared" si="22"/>
        <v/>
      </c>
      <c r="Q77" t="str">
        <f t="shared" si="37"/>
        <v/>
      </c>
      <c r="R77" t="str">
        <f t="shared" si="23"/>
        <v>;;;;</v>
      </c>
      <c r="S77" t="str">
        <f t="shared" si="24"/>
        <v/>
      </c>
      <c r="T77" s="36"/>
      <c r="U77" t="str">
        <f t="shared" si="25"/>
        <v/>
      </c>
      <c r="V77" t="str">
        <f t="shared" si="26"/>
        <v/>
      </c>
      <c r="W77" t="str">
        <f t="shared" si="27"/>
        <v/>
      </c>
      <c r="X77" t="str">
        <f t="shared" si="28"/>
        <v>;;;;;;;;</v>
      </c>
      <c r="Y77" t="str">
        <f t="shared" si="29"/>
        <v>&lt;Bank Name="</v>
      </c>
      <c r="Z77" t="str">
        <f t="shared" si="30"/>
        <v>NewTinesElectricPiano</v>
      </c>
      <c r="AA77" t="str">
        <f t="shared" si="31"/>
        <v>" MSB="</v>
      </c>
      <c r="AB77">
        <f t="shared" si="32"/>
        <v>0</v>
      </c>
      <c r="AC77" t="str">
        <f t="shared" si="33"/>
        <v>" LSB="</v>
      </c>
      <c r="AD77">
        <f t="shared" si="34"/>
        <v>116</v>
      </c>
      <c r="AE77" t="str">
        <f t="shared" si="35"/>
        <v>" /&gt;</v>
      </c>
    </row>
    <row r="78" spans="1:31" ht="19.5" thickBot="1" x14ac:dyDescent="0.45">
      <c r="A78" s="6">
        <v>0</v>
      </c>
      <c r="B78" s="6">
        <v>117</v>
      </c>
      <c r="C78" s="6">
        <v>6</v>
      </c>
      <c r="D78" s="6" t="s">
        <v>94</v>
      </c>
      <c r="E78" s="6" t="s">
        <v>14</v>
      </c>
      <c r="F78" s="6" t="s">
        <v>26</v>
      </c>
      <c r="G78" s="6"/>
      <c r="H78" s="14"/>
      <c r="J78">
        <f t="shared" si="19"/>
        <v>1</v>
      </c>
      <c r="K78">
        <f t="shared" si="20"/>
        <v>6</v>
      </c>
      <c r="L78">
        <f t="shared" si="21"/>
        <v>0</v>
      </c>
      <c r="O78" t="str">
        <f t="shared" si="36"/>
        <v/>
      </c>
      <c r="P78" t="str">
        <f t="shared" si="22"/>
        <v/>
      </c>
      <c r="Q78" t="str">
        <f t="shared" si="37"/>
        <v/>
      </c>
      <c r="R78" t="str">
        <f t="shared" si="23"/>
        <v>;;;;</v>
      </c>
      <c r="S78" t="str">
        <f t="shared" si="24"/>
        <v/>
      </c>
      <c r="T78" s="36"/>
      <c r="U78" t="str">
        <f t="shared" si="25"/>
        <v/>
      </c>
      <c r="V78" t="str">
        <f t="shared" si="26"/>
        <v/>
      </c>
      <c r="W78" t="str">
        <f t="shared" si="27"/>
        <v/>
      </c>
      <c r="X78" t="str">
        <f t="shared" si="28"/>
        <v>;;;;;;;;</v>
      </c>
      <c r="Y78" t="str">
        <f t="shared" si="29"/>
        <v>&lt;Bank Name="</v>
      </c>
      <c r="Z78" t="str">
        <f t="shared" si="30"/>
        <v>SuperDX</v>
      </c>
      <c r="AA78" t="str">
        <f t="shared" si="31"/>
        <v>" MSB="</v>
      </c>
      <c r="AB78">
        <f t="shared" si="32"/>
        <v>0</v>
      </c>
      <c r="AC78" t="str">
        <f t="shared" si="33"/>
        <v>" LSB="</v>
      </c>
      <c r="AD78">
        <f t="shared" si="34"/>
        <v>117</v>
      </c>
      <c r="AE78" t="str">
        <f t="shared" si="35"/>
        <v>" /&gt;</v>
      </c>
    </row>
    <row r="79" spans="1:31" ht="23.25" thickBot="1" x14ac:dyDescent="0.45">
      <c r="A79" s="6">
        <v>0</v>
      </c>
      <c r="B79" s="6">
        <v>118</v>
      </c>
      <c r="C79" s="6">
        <v>6</v>
      </c>
      <c r="D79" s="6" t="s">
        <v>95</v>
      </c>
      <c r="E79" s="6" t="s">
        <v>14</v>
      </c>
      <c r="F79" s="6" t="s">
        <v>22</v>
      </c>
      <c r="G79" s="6"/>
      <c r="H79" s="14"/>
      <c r="J79">
        <f t="shared" si="19"/>
        <v>1</v>
      </c>
      <c r="K79">
        <f t="shared" si="20"/>
        <v>6</v>
      </c>
      <c r="L79">
        <f t="shared" si="21"/>
        <v>0</v>
      </c>
      <c r="O79" t="str">
        <f t="shared" si="36"/>
        <v/>
      </c>
      <c r="P79" t="str">
        <f t="shared" si="22"/>
        <v/>
      </c>
      <c r="Q79" t="str">
        <f t="shared" si="37"/>
        <v/>
      </c>
      <c r="R79" t="str">
        <f t="shared" si="23"/>
        <v>;;;;</v>
      </c>
      <c r="S79" t="str">
        <f t="shared" si="24"/>
        <v/>
      </c>
      <c r="T79" s="36"/>
      <c r="U79" t="str">
        <f t="shared" si="25"/>
        <v/>
      </c>
      <c r="V79" t="str">
        <f t="shared" si="26"/>
        <v/>
      </c>
      <c r="W79" t="str">
        <f t="shared" si="27"/>
        <v/>
      </c>
      <c r="X79" t="str">
        <f t="shared" si="28"/>
        <v>;;;;;;;;</v>
      </c>
      <c r="Y79" t="str">
        <f t="shared" si="29"/>
        <v>&lt;Bank Name="</v>
      </c>
      <c r="Z79" t="str">
        <f t="shared" si="30"/>
        <v>JazzChorusElectricPiano</v>
      </c>
      <c r="AA79" t="str">
        <f t="shared" si="31"/>
        <v>" MSB="</v>
      </c>
      <c r="AB79">
        <f t="shared" si="32"/>
        <v>0</v>
      </c>
      <c r="AC79" t="str">
        <f t="shared" si="33"/>
        <v>" LSB="</v>
      </c>
      <c r="AD79">
        <f t="shared" si="34"/>
        <v>118</v>
      </c>
      <c r="AE79" t="str">
        <f t="shared" si="35"/>
        <v>" /&gt;</v>
      </c>
    </row>
    <row r="80" spans="1:31" ht="23.25" thickBot="1" x14ac:dyDescent="0.45">
      <c r="A80" s="6">
        <v>0</v>
      </c>
      <c r="B80" s="6">
        <v>119</v>
      </c>
      <c r="C80" s="6">
        <v>6</v>
      </c>
      <c r="D80" s="6" t="s">
        <v>96</v>
      </c>
      <c r="E80" s="6" t="s">
        <v>14</v>
      </c>
      <c r="F80" s="6" t="s">
        <v>26</v>
      </c>
      <c r="G80" s="6"/>
      <c r="H80" s="14"/>
      <c r="J80">
        <f t="shared" si="19"/>
        <v>1</v>
      </c>
      <c r="K80">
        <f t="shared" si="20"/>
        <v>6</v>
      </c>
      <c r="L80">
        <f t="shared" si="21"/>
        <v>0</v>
      </c>
      <c r="O80" t="str">
        <f t="shared" si="36"/>
        <v/>
      </c>
      <c r="P80" t="str">
        <f t="shared" si="22"/>
        <v/>
      </c>
      <c r="Q80" t="str">
        <f t="shared" si="37"/>
        <v/>
      </c>
      <c r="R80" t="str">
        <f t="shared" si="23"/>
        <v>;;;;</v>
      </c>
      <c r="S80" t="str">
        <f t="shared" si="24"/>
        <v/>
      </c>
      <c r="T80" s="36"/>
      <c r="U80" t="str">
        <f t="shared" si="25"/>
        <v/>
      </c>
      <c r="V80" t="str">
        <f t="shared" si="26"/>
        <v/>
      </c>
      <c r="W80" t="str">
        <f t="shared" si="27"/>
        <v/>
      </c>
      <c r="X80" t="str">
        <f t="shared" si="28"/>
        <v>;;;;;;;;</v>
      </c>
      <c r="Y80" t="str">
        <f t="shared" si="29"/>
        <v>&lt;Bank Name="</v>
      </c>
      <c r="Z80" t="str">
        <f t="shared" si="30"/>
        <v>SmoothTineElectricPiano</v>
      </c>
      <c r="AA80" t="str">
        <f t="shared" si="31"/>
        <v>" MSB="</v>
      </c>
      <c r="AB80">
        <f t="shared" si="32"/>
        <v>0</v>
      </c>
      <c r="AC80" t="str">
        <f t="shared" si="33"/>
        <v>" LSB="</v>
      </c>
      <c r="AD80">
        <f t="shared" si="34"/>
        <v>119</v>
      </c>
      <c r="AE80" t="str">
        <f t="shared" si="35"/>
        <v>" /&gt;</v>
      </c>
    </row>
    <row r="81" spans="1:31" ht="23.25" thickBot="1" x14ac:dyDescent="0.45">
      <c r="A81" s="6">
        <v>0</v>
      </c>
      <c r="B81" s="6">
        <v>120</v>
      </c>
      <c r="C81" s="6">
        <v>6</v>
      </c>
      <c r="D81" s="6" t="s">
        <v>97</v>
      </c>
      <c r="E81" s="6" t="s">
        <v>14</v>
      </c>
      <c r="F81" s="6" t="s">
        <v>26</v>
      </c>
      <c r="G81" s="6"/>
      <c r="H81" s="14"/>
      <c r="J81">
        <f t="shared" si="19"/>
        <v>1</v>
      </c>
      <c r="K81">
        <f t="shared" si="20"/>
        <v>6</v>
      </c>
      <c r="L81">
        <f t="shared" si="21"/>
        <v>0</v>
      </c>
      <c r="O81" t="str">
        <f t="shared" si="36"/>
        <v/>
      </c>
      <c r="P81" t="str">
        <f t="shared" si="22"/>
        <v/>
      </c>
      <c r="Q81" t="str">
        <f t="shared" si="37"/>
        <v/>
      </c>
      <c r="R81" t="str">
        <f t="shared" si="23"/>
        <v>;;;;</v>
      </c>
      <c r="S81" t="str">
        <f t="shared" si="24"/>
        <v/>
      </c>
      <c r="T81" s="36"/>
      <c r="U81" t="str">
        <f t="shared" si="25"/>
        <v/>
      </c>
      <c r="V81" t="str">
        <f t="shared" si="26"/>
        <v/>
      </c>
      <c r="W81" t="str">
        <f t="shared" si="27"/>
        <v/>
      </c>
      <c r="X81" t="str">
        <f t="shared" si="28"/>
        <v>;;;;;;;;</v>
      </c>
      <c r="Y81" t="str">
        <f t="shared" si="29"/>
        <v>&lt;Bank Name="</v>
      </c>
      <c r="Z81" t="str">
        <f t="shared" si="30"/>
        <v>ChorusBellElectricPiano</v>
      </c>
      <c r="AA81" t="str">
        <f t="shared" si="31"/>
        <v>" MSB="</v>
      </c>
      <c r="AB81">
        <f t="shared" si="32"/>
        <v>0</v>
      </c>
      <c r="AC81" t="str">
        <f t="shared" si="33"/>
        <v>" LSB="</v>
      </c>
      <c r="AD81">
        <f t="shared" si="34"/>
        <v>120</v>
      </c>
      <c r="AE81" t="str">
        <f t="shared" si="35"/>
        <v>" /&gt;</v>
      </c>
    </row>
    <row r="82" spans="1:31" ht="23.25" thickBot="1" x14ac:dyDescent="0.45">
      <c r="A82" s="6">
        <v>0</v>
      </c>
      <c r="B82" s="6">
        <v>121</v>
      </c>
      <c r="C82" s="6">
        <v>6</v>
      </c>
      <c r="D82" s="6" t="s">
        <v>98</v>
      </c>
      <c r="E82" s="6" t="s">
        <v>14</v>
      </c>
      <c r="F82" s="6"/>
      <c r="G82" s="6"/>
      <c r="H82" s="14"/>
      <c r="J82">
        <f t="shared" si="19"/>
        <v>0</v>
      </c>
      <c r="K82">
        <f t="shared" si="20"/>
        <v>6</v>
      </c>
      <c r="L82">
        <f t="shared" si="21"/>
        <v>0</v>
      </c>
      <c r="O82" t="str">
        <f t="shared" si="36"/>
        <v/>
      </c>
      <c r="P82" t="str">
        <f t="shared" si="22"/>
        <v/>
      </c>
      <c r="Q82" t="str">
        <f t="shared" si="37"/>
        <v/>
      </c>
      <c r="R82" t="str">
        <f t="shared" si="23"/>
        <v>;;;;</v>
      </c>
      <c r="S82" t="str">
        <f t="shared" si="24"/>
        <v/>
      </c>
      <c r="T82" s="36"/>
      <c r="U82" t="str">
        <f t="shared" si="25"/>
        <v/>
      </c>
      <c r="V82" t="str">
        <f t="shared" si="26"/>
        <v/>
      </c>
      <c r="W82" t="str">
        <f t="shared" si="27"/>
        <v/>
      </c>
      <c r="X82" t="str">
        <f t="shared" si="28"/>
        <v/>
      </c>
      <c r="Y82" t="str">
        <f t="shared" si="29"/>
        <v/>
      </c>
      <c r="Z82" t="str">
        <f t="shared" si="30"/>
        <v/>
      </c>
      <c r="AA82" t="str">
        <f t="shared" si="31"/>
        <v/>
      </c>
      <c r="AB82" t="str">
        <f t="shared" si="32"/>
        <v/>
      </c>
      <c r="AC82" t="str">
        <f t="shared" si="33"/>
        <v/>
      </c>
      <c r="AD82" t="str">
        <f t="shared" si="34"/>
        <v/>
      </c>
      <c r="AE82" t="str">
        <f t="shared" si="35"/>
        <v/>
      </c>
    </row>
    <row r="83" spans="1:31" ht="19.5" thickBot="1" x14ac:dyDescent="0.45">
      <c r="A83" s="6">
        <v>0</v>
      </c>
      <c r="B83" s="6">
        <v>124</v>
      </c>
      <c r="C83" s="6">
        <v>6</v>
      </c>
      <c r="D83" s="6" t="s">
        <v>99</v>
      </c>
      <c r="E83" s="6" t="s">
        <v>13</v>
      </c>
      <c r="F83" s="6"/>
      <c r="G83" s="6"/>
      <c r="H83" s="14"/>
      <c r="J83">
        <f t="shared" si="19"/>
        <v>0</v>
      </c>
      <c r="K83">
        <f t="shared" si="20"/>
        <v>6</v>
      </c>
      <c r="L83">
        <f t="shared" si="21"/>
        <v>0</v>
      </c>
      <c r="O83" t="str">
        <f t="shared" si="36"/>
        <v/>
      </c>
      <c r="P83" t="str">
        <f t="shared" si="22"/>
        <v/>
      </c>
      <c r="Q83" t="str">
        <f t="shared" si="37"/>
        <v/>
      </c>
      <c r="R83" t="str">
        <f t="shared" si="23"/>
        <v>;;;;</v>
      </c>
      <c r="S83" t="str">
        <f t="shared" si="24"/>
        <v/>
      </c>
      <c r="T83" s="36"/>
      <c r="U83" t="str">
        <f t="shared" si="25"/>
        <v/>
      </c>
      <c r="V83" t="str">
        <f t="shared" si="26"/>
        <v/>
      </c>
      <c r="W83" t="str">
        <f t="shared" si="27"/>
        <v/>
      </c>
      <c r="X83" t="str">
        <f t="shared" si="28"/>
        <v/>
      </c>
      <c r="Y83" t="str">
        <f t="shared" si="29"/>
        <v/>
      </c>
      <c r="Z83" t="str">
        <f t="shared" si="30"/>
        <v/>
      </c>
      <c r="AA83" t="str">
        <f t="shared" si="31"/>
        <v/>
      </c>
      <c r="AB83" t="str">
        <f t="shared" si="32"/>
        <v/>
      </c>
      <c r="AC83" t="str">
        <f t="shared" si="33"/>
        <v/>
      </c>
      <c r="AD83" t="str">
        <f t="shared" si="34"/>
        <v/>
      </c>
      <c r="AE83" t="str">
        <f t="shared" si="35"/>
        <v/>
      </c>
    </row>
    <row r="84" spans="1:31" ht="23.25" thickBot="1" x14ac:dyDescent="0.45">
      <c r="A84" s="6">
        <v>0</v>
      </c>
      <c r="B84" s="6">
        <v>123</v>
      </c>
      <c r="C84" s="6">
        <v>6</v>
      </c>
      <c r="D84" s="6" t="s">
        <v>100</v>
      </c>
      <c r="E84" s="6" t="s">
        <v>13</v>
      </c>
      <c r="F84" s="6"/>
      <c r="G84" s="6"/>
      <c r="H84" s="14"/>
      <c r="J84">
        <f t="shared" si="19"/>
        <v>0</v>
      </c>
      <c r="K84">
        <f t="shared" si="20"/>
        <v>6</v>
      </c>
      <c r="L84">
        <f t="shared" si="21"/>
        <v>0</v>
      </c>
      <c r="O84" t="str">
        <f t="shared" si="36"/>
        <v/>
      </c>
      <c r="P84" t="str">
        <f t="shared" si="22"/>
        <v/>
      </c>
      <c r="Q84" t="str">
        <f t="shared" si="37"/>
        <v/>
      </c>
      <c r="R84" t="str">
        <f t="shared" si="23"/>
        <v>;;;;</v>
      </c>
      <c r="S84" t="str">
        <f t="shared" si="24"/>
        <v/>
      </c>
      <c r="T84" s="36"/>
      <c r="U84" t="str">
        <f t="shared" si="25"/>
        <v/>
      </c>
      <c r="V84" t="str">
        <f t="shared" si="26"/>
        <v/>
      </c>
      <c r="W84" t="str">
        <f t="shared" si="27"/>
        <v/>
      </c>
      <c r="X84" t="str">
        <f t="shared" si="28"/>
        <v/>
      </c>
      <c r="Y84" t="str">
        <f t="shared" si="29"/>
        <v/>
      </c>
      <c r="Z84" t="str">
        <f t="shared" si="30"/>
        <v/>
      </c>
      <c r="AA84" t="str">
        <f t="shared" si="31"/>
        <v/>
      </c>
      <c r="AB84" t="str">
        <f t="shared" si="32"/>
        <v/>
      </c>
      <c r="AC84" t="str">
        <f t="shared" si="33"/>
        <v/>
      </c>
      <c r="AD84" t="str">
        <f t="shared" si="34"/>
        <v/>
      </c>
      <c r="AE84" t="str">
        <f t="shared" si="35"/>
        <v/>
      </c>
    </row>
    <row r="85" spans="1:31" ht="19.5" thickBot="1" x14ac:dyDescent="0.45">
      <c r="A85" s="6">
        <v>104</v>
      </c>
      <c r="B85" s="6">
        <v>0</v>
      </c>
      <c r="C85" s="6">
        <v>6</v>
      </c>
      <c r="D85" s="6" t="s">
        <v>101</v>
      </c>
      <c r="E85" s="6" t="s">
        <v>13</v>
      </c>
      <c r="F85" s="6"/>
      <c r="G85" s="6"/>
      <c r="H85" s="14"/>
      <c r="J85">
        <f t="shared" si="19"/>
        <v>0</v>
      </c>
      <c r="K85">
        <f t="shared" si="20"/>
        <v>6</v>
      </c>
      <c r="L85">
        <f t="shared" si="21"/>
        <v>0</v>
      </c>
      <c r="O85" t="str">
        <f t="shared" si="36"/>
        <v/>
      </c>
      <c r="P85" t="str">
        <f t="shared" si="22"/>
        <v/>
      </c>
      <c r="Q85" t="str">
        <f t="shared" si="37"/>
        <v/>
      </c>
      <c r="R85" t="str">
        <f t="shared" si="23"/>
        <v>;;;;</v>
      </c>
      <c r="S85" t="str">
        <f t="shared" si="24"/>
        <v/>
      </c>
      <c r="T85" s="36"/>
      <c r="U85" t="str">
        <f t="shared" si="25"/>
        <v/>
      </c>
      <c r="V85" t="str">
        <f t="shared" si="26"/>
        <v/>
      </c>
      <c r="W85" t="str">
        <f t="shared" si="27"/>
        <v/>
      </c>
      <c r="X85" t="str">
        <f t="shared" si="28"/>
        <v/>
      </c>
      <c r="Y85" t="str">
        <f t="shared" si="29"/>
        <v/>
      </c>
      <c r="Z85" t="str">
        <f t="shared" si="30"/>
        <v/>
      </c>
      <c r="AA85" t="str">
        <f t="shared" si="31"/>
        <v/>
      </c>
      <c r="AB85" t="str">
        <f t="shared" si="32"/>
        <v/>
      </c>
      <c r="AC85" t="str">
        <f t="shared" si="33"/>
        <v/>
      </c>
      <c r="AD85" t="str">
        <f t="shared" si="34"/>
        <v/>
      </c>
      <c r="AE85" t="str">
        <f t="shared" si="35"/>
        <v/>
      </c>
    </row>
    <row r="86" spans="1:31" ht="19.5" thickBot="1" x14ac:dyDescent="0.45">
      <c r="A86" s="6">
        <v>104</v>
      </c>
      <c r="B86" s="6">
        <v>1</v>
      </c>
      <c r="C86" s="6">
        <v>6</v>
      </c>
      <c r="D86" s="6" t="s">
        <v>102</v>
      </c>
      <c r="E86" s="6" t="s">
        <v>13</v>
      </c>
      <c r="F86" s="6"/>
      <c r="G86" s="6"/>
      <c r="H86" s="14"/>
      <c r="J86">
        <f t="shared" si="19"/>
        <v>0</v>
      </c>
      <c r="K86">
        <f t="shared" si="20"/>
        <v>6</v>
      </c>
      <c r="L86">
        <f t="shared" si="21"/>
        <v>0</v>
      </c>
      <c r="O86" t="str">
        <f t="shared" si="36"/>
        <v/>
      </c>
      <c r="P86" t="str">
        <f t="shared" si="22"/>
        <v/>
      </c>
      <c r="Q86" t="str">
        <f t="shared" si="37"/>
        <v/>
      </c>
      <c r="R86" t="str">
        <f t="shared" si="23"/>
        <v>;;;;</v>
      </c>
      <c r="S86" t="str">
        <f t="shared" si="24"/>
        <v/>
      </c>
      <c r="T86" s="36"/>
      <c r="U86" t="str">
        <f t="shared" si="25"/>
        <v/>
      </c>
      <c r="V86" t="str">
        <f t="shared" si="26"/>
        <v/>
      </c>
      <c r="W86" t="str">
        <f t="shared" si="27"/>
        <v/>
      </c>
      <c r="X86" t="str">
        <f t="shared" si="28"/>
        <v/>
      </c>
      <c r="Y86" t="str">
        <f t="shared" si="29"/>
        <v/>
      </c>
      <c r="Z86" t="str">
        <f t="shared" si="30"/>
        <v/>
      </c>
      <c r="AA86" t="str">
        <f t="shared" si="31"/>
        <v/>
      </c>
      <c r="AB86" t="str">
        <f t="shared" si="32"/>
        <v/>
      </c>
      <c r="AC86" t="str">
        <f t="shared" si="33"/>
        <v/>
      </c>
      <c r="AD86" t="str">
        <f t="shared" si="34"/>
        <v/>
      </c>
      <c r="AE86" t="str">
        <f t="shared" si="35"/>
        <v/>
      </c>
    </row>
    <row r="87" spans="1:31" ht="19.5" thickBot="1" x14ac:dyDescent="0.45">
      <c r="A87" s="6">
        <v>104</v>
      </c>
      <c r="B87" s="6">
        <v>2</v>
      </c>
      <c r="C87" s="6">
        <v>6</v>
      </c>
      <c r="D87" s="6" t="s">
        <v>103</v>
      </c>
      <c r="E87" s="6" t="s">
        <v>13</v>
      </c>
      <c r="F87" s="6"/>
      <c r="G87" s="6"/>
      <c r="H87" s="14"/>
      <c r="J87">
        <f t="shared" si="19"/>
        <v>0</v>
      </c>
      <c r="K87">
        <f t="shared" si="20"/>
        <v>6</v>
      </c>
      <c r="L87">
        <f t="shared" si="21"/>
        <v>0</v>
      </c>
      <c r="O87" t="str">
        <f t="shared" si="36"/>
        <v/>
      </c>
      <c r="P87" t="str">
        <f t="shared" si="22"/>
        <v/>
      </c>
      <c r="Q87" t="str">
        <f t="shared" si="37"/>
        <v/>
      </c>
      <c r="R87" t="str">
        <f t="shared" si="23"/>
        <v>;;;;</v>
      </c>
      <c r="S87" t="str">
        <f t="shared" si="24"/>
        <v/>
      </c>
      <c r="T87" s="36"/>
      <c r="U87" t="str">
        <f t="shared" si="25"/>
        <v/>
      </c>
      <c r="V87" t="str">
        <f t="shared" si="26"/>
        <v/>
      </c>
      <c r="W87" t="str">
        <f t="shared" si="27"/>
        <v/>
      </c>
      <c r="X87" t="str">
        <f t="shared" si="28"/>
        <v/>
      </c>
      <c r="Y87" t="str">
        <f t="shared" si="29"/>
        <v/>
      </c>
      <c r="Z87" t="str">
        <f t="shared" si="30"/>
        <v/>
      </c>
      <c r="AA87" t="str">
        <f t="shared" si="31"/>
        <v/>
      </c>
      <c r="AB87" t="str">
        <f t="shared" si="32"/>
        <v/>
      </c>
      <c r="AC87" t="str">
        <f t="shared" si="33"/>
        <v/>
      </c>
      <c r="AD87" t="str">
        <f t="shared" si="34"/>
        <v/>
      </c>
      <c r="AE87" t="str">
        <f t="shared" si="35"/>
        <v/>
      </c>
    </row>
    <row r="88" spans="1:31" ht="19.5" thickBot="1" x14ac:dyDescent="0.45">
      <c r="A88" s="6">
        <v>104</v>
      </c>
      <c r="B88" s="6">
        <v>3</v>
      </c>
      <c r="C88" s="6">
        <v>6</v>
      </c>
      <c r="D88" s="6" t="s">
        <v>104</v>
      </c>
      <c r="E88" s="6" t="s">
        <v>13</v>
      </c>
      <c r="F88" s="6"/>
      <c r="G88" s="6"/>
      <c r="H88" s="14"/>
      <c r="J88">
        <f t="shared" si="19"/>
        <v>0</v>
      </c>
      <c r="K88">
        <f t="shared" si="20"/>
        <v>6</v>
      </c>
      <c r="L88">
        <f t="shared" si="21"/>
        <v>0</v>
      </c>
      <c r="O88" t="str">
        <f t="shared" si="36"/>
        <v/>
      </c>
      <c r="P88" t="str">
        <f t="shared" si="22"/>
        <v/>
      </c>
      <c r="Q88" t="str">
        <f t="shared" si="37"/>
        <v/>
      </c>
      <c r="R88" t="str">
        <f t="shared" si="23"/>
        <v>;;;;</v>
      </c>
      <c r="S88" t="str">
        <f t="shared" si="24"/>
        <v/>
      </c>
      <c r="T88" s="36"/>
      <c r="U88" t="str">
        <f t="shared" si="25"/>
        <v/>
      </c>
      <c r="V88" t="str">
        <f t="shared" si="26"/>
        <v/>
      </c>
      <c r="W88" t="str">
        <f t="shared" si="27"/>
        <v/>
      </c>
      <c r="X88" t="str">
        <f t="shared" si="28"/>
        <v/>
      </c>
      <c r="Y88" t="str">
        <f t="shared" si="29"/>
        <v/>
      </c>
      <c r="Z88" t="str">
        <f t="shared" si="30"/>
        <v/>
      </c>
      <c r="AA88" t="str">
        <f t="shared" si="31"/>
        <v/>
      </c>
      <c r="AB88" t="str">
        <f t="shared" si="32"/>
        <v/>
      </c>
      <c r="AC88" t="str">
        <f t="shared" si="33"/>
        <v/>
      </c>
      <c r="AD88" t="str">
        <f t="shared" si="34"/>
        <v/>
      </c>
      <c r="AE88" t="str">
        <f t="shared" si="35"/>
        <v/>
      </c>
    </row>
    <row r="89" spans="1:31" ht="23.25" thickBot="1" x14ac:dyDescent="0.45">
      <c r="A89" s="4">
        <v>0</v>
      </c>
      <c r="B89" s="4">
        <v>0</v>
      </c>
      <c r="C89" s="4">
        <v>7</v>
      </c>
      <c r="D89" s="4" t="s">
        <v>105</v>
      </c>
      <c r="E89" s="4" t="s">
        <v>69</v>
      </c>
      <c r="F89" s="4" t="s">
        <v>13</v>
      </c>
      <c r="G89" s="5" t="s">
        <v>15</v>
      </c>
      <c r="H89" s="12" t="s">
        <v>15</v>
      </c>
      <c r="J89">
        <f t="shared" si="19"/>
        <v>1</v>
      </c>
      <c r="K89">
        <f t="shared" si="20"/>
        <v>7</v>
      </c>
      <c r="L89">
        <f t="shared" si="21"/>
        <v>1</v>
      </c>
      <c r="O89" t="str">
        <f t="shared" si="36"/>
        <v>;;;;</v>
      </c>
      <c r="P89" t="str">
        <f t="shared" si="22"/>
        <v>&lt;/PC&gt;</v>
      </c>
      <c r="Q89" t="str">
        <f t="shared" si="37"/>
        <v>::::</v>
      </c>
      <c r="R89" t="str">
        <f t="shared" si="23"/>
        <v>;;;;</v>
      </c>
      <c r="S89" t="str">
        <f t="shared" si="24"/>
        <v>&lt;PC Name="</v>
      </c>
      <c r="T89" s="34" t="s">
        <v>109</v>
      </c>
      <c r="U89" t="str">
        <f t="shared" si="25"/>
        <v>" PC="</v>
      </c>
      <c r="V89">
        <f t="shared" si="26"/>
        <v>7</v>
      </c>
      <c r="W89" t="str">
        <f t="shared" si="27"/>
        <v>"&gt;::::</v>
      </c>
      <c r="X89" t="str">
        <f t="shared" si="28"/>
        <v>;;;;;;;;</v>
      </c>
      <c r="Y89" t="str">
        <f t="shared" si="29"/>
        <v>&lt;Bank Name="</v>
      </c>
      <c r="Z89" t="str">
        <f t="shared" si="30"/>
        <v>XG Harpsichord1</v>
      </c>
      <c r="AA89" t="str">
        <f t="shared" si="31"/>
        <v>" MSB="</v>
      </c>
      <c r="AB89">
        <f t="shared" si="32"/>
        <v>0</v>
      </c>
      <c r="AC89" t="str">
        <f t="shared" si="33"/>
        <v>" LSB="</v>
      </c>
      <c r="AD89">
        <f t="shared" si="34"/>
        <v>0</v>
      </c>
      <c r="AE89" t="str">
        <f t="shared" si="35"/>
        <v>" /&gt;</v>
      </c>
    </row>
    <row r="90" spans="1:31" ht="34.5" thickBot="1" x14ac:dyDescent="0.45">
      <c r="A90" s="6">
        <v>0</v>
      </c>
      <c r="B90" s="6">
        <v>1</v>
      </c>
      <c r="C90" s="6">
        <v>7</v>
      </c>
      <c r="D90" s="6" t="s">
        <v>106</v>
      </c>
      <c r="E90" s="6" t="s">
        <v>69</v>
      </c>
      <c r="F90" s="6" t="s">
        <v>20</v>
      </c>
      <c r="G90" s="7" t="s">
        <v>15</v>
      </c>
      <c r="H90" s="13" t="s">
        <v>15</v>
      </c>
      <c r="J90">
        <f t="shared" si="19"/>
        <v>1</v>
      </c>
      <c r="K90">
        <f t="shared" si="20"/>
        <v>7</v>
      </c>
      <c r="L90">
        <f t="shared" si="21"/>
        <v>0</v>
      </c>
      <c r="O90" t="str">
        <f t="shared" si="36"/>
        <v/>
      </c>
      <c r="P90" t="str">
        <f t="shared" si="22"/>
        <v/>
      </c>
      <c r="Q90" t="str">
        <f t="shared" si="37"/>
        <v/>
      </c>
      <c r="R90" t="str">
        <f t="shared" si="23"/>
        <v>;;;;</v>
      </c>
      <c r="S90" t="str">
        <f t="shared" si="24"/>
        <v/>
      </c>
      <c r="T90" s="36"/>
      <c r="U90" t="str">
        <f t="shared" si="25"/>
        <v/>
      </c>
      <c r="V90" t="str">
        <f t="shared" si="26"/>
        <v/>
      </c>
      <c r="W90" t="str">
        <f t="shared" si="27"/>
        <v/>
      </c>
      <c r="X90" t="str">
        <f t="shared" si="28"/>
        <v>;;;;;;;;</v>
      </c>
      <c r="Y90" t="str">
        <f t="shared" si="29"/>
        <v>&lt;Bank Name="</v>
      </c>
      <c r="Z90" t="str">
        <f t="shared" si="30"/>
        <v>XG HarpsichordKSP</v>
      </c>
      <c r="AA90" t="str">
        <f t="shared" si="31"/>
        <v>" MSB="</v>
      </c>
      <c r="AB90">
        <f t="shared" si="32"/>
        <v>0</v>
      </c>
      <c r="AC90" t="str">
        <f t="shared" si="33"/>
        <v>" LSB="</v>
      </c>
      <c r="AD90">
        <f t="shared" si="34"/>
        <v>1</v>
      </c>
      <c r="AE90" t="str">
        <f t="shared" si="35"/>
        <v>" /&gt;</v>
      </c>
    </row>
    <row r="91" spans="1:31" ht="23.25" thickBot="1" x14ac:dyDescent="0.45">
      <c r="A91" s="6">
        <v>0</v>
      </c>
      <c r="B91" s="6">
        <v>25</v>
      </c>
      <c r="C91" s="6">
        <v>7</v>
      </c>
      <c r="D91" s="6" t="s">
        <v>107</v>
      </c>
      <c r="E91" s="6" t="s">
        <v>69</v>
      </c>
      <c r="F91" s="6" t="s">
        <v>20</v>
      </c>
      <c r="G91" s="7" t="s">
        <v>15</v>
      </c>
      <c r="H91" s="14"/>
      <c r="J91">
        <f t="shared" si="19"/>
        <v>1</v>
      </c>
      <c r="K91">
        <f t="shared" si="20"/>
        <v>7</v>
      </c>
      <c r="L91">
        <f t="shared" si="21"/>
        <v>0</v>
      </c>
      <c r="O91" t="str">
        <f t="shared" si="36"/>
        <v/>
      </c>
      <c r="P91" t="str">
        <f t="shared" si="22"/>
        <v/>
      </c>
      <c r="Q91" t="str">
        <f t="shared" si="37"/>
        <v/>
      </c>
      <c r="R91" t="str">
        <f t="shared" si="23"/>
        <v>;;;;</v>
      </c>
      <c r="S91" t="str">
        <f t="shared" si="24"/>
        <v/>
      </c>
      <c r="T91" s="36"/>
      <c r="U91" t="str">
        <f t="shared" si="25"/>
        <v/>
      </c>
      <c r="V91" t="str">
        <f t="shared" si="26"/>
        <v/>
      </c>
      <c r="W91" t="str">
        <f t="shared" si="27"/>
        <v/>
      </c>
      <c r="X91" t="str">
        <f t="shared" si="28"/>
        <v>;;;;;;;;</v>
      </c>
      <c r="Y91" t="str">
        <f t="shared" si="29"/>
        <v>&lt;Bank Name="</v>
      </c>
      <c r="Z91" t="str">
        <f t="shared" si="30"/>
        <v>XG Harpsichord2</v>
      </c>
      <c r="AA91" t="str">
        <f t="shared" si="31"/>
        <v>" MSB="</v>
      </c>
      <c r="AB91">
        <f t="shared" si="32"/>
        <v>0</v>
      </c>
      <c r="AC91" t="str">
        <f t="shared" si="33"/>
        <v>" LSB="</v>
      </c>
      <c r="AD91">
        <f t="shared" si="34"/>
        <v>25</v>
      </c>
      <c r="AE91" t="str">
        <f t="shared" si="35"/>
        <v>" /&gt;</v>
      </c>
    </row>
    <row r="92" spans="1:31" ht="23.25" thickBot="1" x14ac:dyDescent="0.45">
      <c r="A92" s="6">
        <v>0</v>
      </c>
      <c r="B92" s="6">
        <v>35</v>
      </c>
      <c r="C92" s="6">
        <v>7</v>
      </c>
      <c r="D92" s="6" t="s">
        <v>108</v>
      </c>
      <c r="E92" s="6" t="s">
        <v>69</v>
      </c>
      <c r="F92" s="6" t="s">
        <v>20</v>
      </c>
      <c r="G92" s="7" t="s">
        <v>15</v>
      </c>
      <c r="H92" s="13" t="s">
        <v>15</v>
      </c>
      <c r="J92">
        <f t="shared" si="19"/>
        <v>1</v>
      </c>
      <c r="K92">
        <f t="shared" si="20"/>
        <v>7</v>
      </c>
      <c r="L92">
        <f t="shared" si="21"/>
        <v>0</v>
      </c>
      <c r="O92" t="str">
        <f t="shared" si="36"/>
        <v/>
      </c>
      <c r="P92" t="str">
        <f t="shared" si="22"/>
        <v/>
      </c>
      <c r="Q92" t="str">
        <f t="shared" si="37"/>
        <v/>
      </c>
      <c r="R92" t="str">
        <f t="shared" si="23"/>
        <v>;;;;</v>
      </c>
      <c r="S92" t="str">
        <f t="shared" si="24"/>
        <v/>
      </c>
      <c r="T92" s="36"/>
      <c r="U92" t="str">
        <f t="shared" si="25"/>
        <v/>
      </c>
      <c r="V92" t="str">
        <f t="shared" si="26"/>
        <v/>
      </c>
      <c r="W92" t="str">
        <f t="shared" si="27"/>
        <v/>
      </c>
      <c r="X92" t="str">
        <f t="shared" si="28"/>
        <v>;;;;;;;;</v>
      </c>
      <c r="Y92" t="str">
        <f t="shared" si="29"/>
        <v>&lt;Bank Name="</v>
      </c>
      <c r="Z92" t="str">
        <f t="shared" si="30"/>
        <v>XG Harpsichord3</v>
      </c>
      <c r="AA92" t="str">
        <f t="shared" si="31"/>
        <v>" MSB="</v>
      </c>
      <c r="AB92">
        <f t="shared" si="32"/>
        <v>0</v>
      </c>
      <c r="AC92" t="str">
        <f t="shared" si="33"/>
        <v>" LSB="</v>
      </c>
      <c r="AD92">
        <f t="shared" si="34"/>
        <v>35</v>
      </c>
      <c r="AE92" t="str">
        <f t="shared" si="35"/>
        <v>" /&gt;</v>
      </c>
    </row>
    <row r="93" spans="1:31" ht="19.5" thickBot="1" x14ac:dyDescent="0.45">
      <c r="A93" s="6">
        <v>0</v>
      </c>
      <c r="B93" s="6">
        <v>112</v>
      </c>
      <c r="C93" s="6">
        <v>7</v>
      </c>
      <c r="D93" s="6" t="s">
        <v>109</v>
      </c>
      <c r="E93" s="6" t="s">
        <v>13</v>
      </c>
      <c r="F93" s="6" t="s">
        <v>22</v>
      </c>
      <c r="G93" s="6"/>
      <c r="H93" s="14"/>
      <c r="J93">
        <f t="shared" si="19"/>
        <v>1</v>
      </c>
      <c r="K93">
        <f t="shared" si="20"/>
        <v>7</v>
      </c>
      <c r="L93">
        <f t="shared" si="21"/>
        <v>0</v>
      </c>
      <c r="O93" t="str">
        <f t="shared" si="36"/>
        <v/>
      </c>
      <c r="P93" t="str">
        <f t="shared" si="22"/>
        <v/>
      </c>
      <c r="Q93" t="str">
        <f t="shared" si="37"/>
        <v/>
      </c>
      <c r="R93" t="str">
        <f t="shared" si="23"/>
        <v>;;;;</v>
      </c>
      <c r="S93" t="str">
        <f t="shared" si="24"/>
        <v/>
      </c>
      <c r="T93" s="36"/>
      <c r="U93" t="str">
        <f t="shared" si="25"/>
        <v/>
      </c>
      <c r="V93" t="str">
        <f t="shared" si="26"/>
        <v/>
      </c>
      <c r="W93" t="str">
        <f t="shared" si="27"/>
        <v/>
      </c>
      <c r="X93" t="str">
        <f t="shared" si="28"/>
        <v>;;;;;;;;</v>
      </c>
      <c r="Y93" t="str">
        <f t="shared" si="29"/>
        <v>&lt;Bank Name="</v>
      </c>
      <c r="Z93" t="str">
        <f t="shared" si="30"/>
        <v>Harpsichord</v>
      </c>
      <c r="AA93" t="str">
        <f t="shared" si="31"/>
        <v>" MSB="</v>
      </c>
      <c r="AB93">
        <f t="shared" si="32"/>
        <v>0</v>
      </c>
      <c r="AC93" t="str">
        <f t="shared" si="33"/>
        <v>" LSB="</v>
      </c>
      <c r="AD93">
        <f t="shared" si="34"/>
        <v>112</v>
      </c>
      <c r="AE93" t="str">
        <f t="shared" si="35"/>
        <v>" /&gt;</v>
      </c>
    </row>
    <row r="94" spans="1:31" ht="23.25" thickBot="1" x14ac:dyDescent="0.45">
      <c r="A94" s="6">
        <v>0</v>
      </c>
      <c r="B94" s="6">
        <v>113</v>
      </c>
      <c r="C94" s="6">
        <v>7</v>
      </c>
      <c r="D94" s="6" t="s">
        <v>110</v>
      </c>
      <c r="E94" s="6" t="s">
        <v>13</v>
      </c>
      <c r="F94" s="6" t="s">
        <v>22</v>
      </c>
      <c r="G94" s="6"/>
      <c r="H94" s="14"/>
      <c r="J94">
        <f t="shared" si="19"/>
        <v>1</v>
      </c>
      <c r="K94">
        <f t="shared" si="20"/>
        <v>7</v>
      </c>
      <c r="L94">
        <f t="shared" si="21"/>
        <v>0</v>
      </c>
      <c r="O94" t="str">
        <f t="shared" si="36"/>
        <v/>
      </c>
      <c r="P94" t="str">
        <f t="shared" si="22"/>
        <v/>
      </c>
      <c r="Q94" t="str">
        <f t="shared" si="37"/>
        <v/>
      </c>
      <c r="R94" t="str">
        <f t="shared" si="23"/>
        <v>;;;;</v>
      </c>
      <c r="S94" t="str">
        <f t="shared" si="24"/>
        <v/>
      </c>
      <c r="T94" s="36"/>
      <c r="U94" t="str">
        <f t="shared" si="25"/>
        <v/>
      </c>
      <c r="V94" t="str">
        <f t="shared" si="26"/>
        <v/>
      </c>
      <c r="W94" t="str">
        <f t="shared" si="27"/>
        <v/>
      </c>
      <c r="X94" t="str">
        <f t="shared" si="28"/>
        <v>;;;;;;;;</v>
      </c>
      <c r="Y94" t="str">
        <f t="shared" si="29"/>
        <v>&lt;Bank Name="</v>
      </c>
      <c r="Z94" t="str">
        <f t="shared" si="30"/>
        <v>GrandHarpsichord</v>
      </c>
      <c r="AA94" t="str">
        <f t="shared" si="31"/>
        <v>" MSB="</v>
      </c>
      <c r="AB94">
        <f t="shared" si="32"/>
        <v>0</v>
      </c>
      <c r="AC94" t="str">
        <f t="shared" si="33"/>
        <v>" LSB="</v>
      </c>
      <c r="AD94">
        <f t="shared" si="34"/>
        <v>113</v>
      </c>
      <c r="AE94" t="str">
        <f t="shared" si="35"/>
        <v>" /&gt;</v>
      </c>
    </row>
    <row r="95" spans="1:31" ht="19.5" thickBot="1" x14ac:dyDescent="0.45">
      <c r="A95" s="4">
        <v>0</v>
      </c>
      <c r="B95" s="4">
        <v>0</v>
      </c>
      <c r="C95" s="4">
        <v>8</v>
      </c>
      <c r="D95" s="4" t="s">
        <v>111</v>
      </c>
      <c r="E95" s="4" t="s">
        <v>69</v>
      </c>
      <c r="F95" s="4" t="s">
        <v>20</v>
      </c>
      <c r="G95" s="5" t="s">
        <v>15</v>
      </c>
      <c r="H95" s="12" t="s">
        <v>15</v>
      </c>
      <c r="J95">
        <f t="shared" si="19"/>
        <v>1</v>
      </c>
      <c r="K95">
        <f t="shared" si="20"/>
        <v>8</v>
      </c>
      <c r="L95">
        <f t="shared" si="21"/>
        <v>1</v>
      </c>
      <c r="O95" t="str">
        <f t="shared" si="36"/>
        <v>;;;;</v>
      </c>
      <c r="P95" t="str">
        <f t="shared" si="22"/>
        <v>&lt;/PC&gt;</v>
      </c>
      <c r="Q95" t="str">
        <f t="shared" si="37"/>
        <v>::::</v>
      </c>
      <c r="R95" t="str">
        <f t="shared" si="23"/>
        <v>;;;;</v>
      </c>
      <c r="S95" t="str">
        <f t="shared" si="24"/>
        <v>&lt;PC Name="</v>
      </c>
      <c r="T95" s="34" t="s">
        <v>117</v>
      </c>
      <c r="U95" t="str">
        <f t="shared" si="25"/>
        <v>" PC="</v>
      </c>
      <c r="V95">
        <f t="shared" si="26"/>
        <v>8</v>
      </c>
      <c r="W95" t="str">
        <f t="shared" si="27"/>
        <v>"&gt;::::</v>
      </c>
      <c r="X95" t="str">
        <f t="shared" si="28"/>
        <v>;;;;;;;;</v>
      </c>
      <c r="Y95" t="str">
        <f t="shared" si="29"/>
        <v>&lt;Bank Name="</v>
      </c>
      <c r="Z95" t="str">
        <f t="shared" si="30"/>
        <v>XG Clavi.</v>
      </c>
      <c r="AA95" t="str">
        <f t="shared" si="31"/>
        <v>" MSB="</v>
      </c>
      <c r="AB95">
        <f t="shared" si="32"/>
        <v>0</v>
      </c>
      <c r="AC95" t="str">
        <f t="shared" si="33"/>
        <v>" LSB="</v>
      </c>
      <c r="AD95">
        <f t="shared" si="34"/>
        <v>0</v>
      </c>
      <c r="AE95" t="str">
        <f t="shared" si="35"/>
        <v>" /&gt;</v>
      </c>
    </row>
    <row r="96" spans="1:31" ht="23.25" thickBot="1" x14ac:dyDescent="0.45">
      <c r="A96" s="6">
        <v>0</v>
      </c>
      <c r="B96" s="6">
        <v>1</v>
      </c>
      <c r="C96" s="6">
        <v>8</v>
      </c>
      <c r="D96" s="6" t="s">
        <v>112</v>
      </c>
      <c r="E96" s="6" t="s">
        <v>69</v>
      </c>
      <c r="F96" s="6" t="s">
        <v>20</v>
      </c>
      <c r="G96" s="7" t="s">
        <v>15</v>
      </c>
      <c r="H96" s="13" t="s">
        <v>15</v>
      </c>
      <c r="J96">
        <f t="shared" si="19"/>
        <v>1</v>
      </c>
      <c r="K96">
        <f t="shared" si="20"/>
        <v>8</v>
      </c>
      <c r="L96">
        <f t="shared" si="21"/>
        <v>0</v>
      </c>
      <c r="O96" t="str">
        <f t="shared" si="36"/>
        <v/>
      </c>
      <c r="P96" t="str">
        <f t="shared" si="22"/>
        <v/>
      </c>
      <c r="Q96" t="str">
        <f t="shared" si="37"/>
        <v/>
      </c>
      <c r="R96" t="str">
        <f t="shared" si="23"/>
        <v>;;;;</v>
      </c>
      <c r="S96" t="str">
        <f t="shared" si="24"/>
        <v/>
      </c>
      <c r="T96" s="36"/>
      <c r="U96" t="str">
        <f t="shared" si="25"/>
        <v/>
      </c>
      <c r="V96" t="str">
        <f t="shared" si="26"/>
        <v/>
      </c>
      <c r="W96" t="str">
        <f t="shared" si="27"/>
        <v/>
      </c>
      <c r="X96" t="str">
        <f t="shared" si="28"/>
        <v>;;;;;;;;</v>
      </c>
      <c r="Y96" t="str">
        <f t="shared" si="29"/>
        <v>&lt;Bank Name="</v>
      </c>
      <c r="Z96" t="str">
        <f t="shared" si="30"/>
        <v>XG Clavi.KSP</v>
      </c>
      <c r="AA96" t="str">
        <f t="shared" si="31"/>
        <v>" MSB="</v>
      </c>
      <c r="AB96">
        <f t="shared" si="32"/>
        <v>0</v>
      </c>
      <c r="AC96" t="str">
        <f t="shared" si="33"/>
        <v>" LSB="</v>
      </c>
      <c r="AD96">
        <f t="shared" si="34"/>
        <v>1</v>
      </c>
      <c r="AE96" t="str">
        <f t="shared" si="35"/>
        <v>" /&gt;</v>
      </c>
    </row>
    <row r="97" spans="1:31" ht="23.25" thickBot="1" x14ac:dyDescent="0.45">
      <c r="A97" s="6">
        <v>0</v>
      </c>
      <c r="B97" s="6">
        <v>27</v>
      </c>
      <c r="C97" s="6">
        <v>8</v>
      </c>
      <c r="D97" s="6" t="s">
        <v>113</v>
      </c>
      <c r="E97" s="6" t="s">
        <v>114</v>
      </c>
      <c r="F97" s="6" t="s">
        <v>20</v>
      </c>
      <c r="G97" s="7" t="s">
        <v>15</v>
      </c>
      <c r="H97" s="14"/>
      <c r="J97">
        <f t="shared" si="19"/>
        <v>1</v>
      </c>
      <c r="K97">
        <f t="shared" si="20"/>
        <v>8</v>
      </c>
      <c r="L97">
        <f t="shared" si="21"/>
        <v>0</v>
      </c>
      <c r="O97" t="str">
        <f t="shared" si="36"/>
        <v/>
      </c>
      <c r="P97" t="str">
        <f t="shared" si="22"/>
        <v/>
      </c>
      <c r="Q97" t="str">
        <f t="shared" si="37"/>
        <v/>
      </c>
      <c r="R97" t="str">
        <f t="shared" si="23"/>
        <v>;;;;</v>
      </c>
      <c r="S97" t="str">
        <f t="shared" si="24"/>
        <v/>
      </c>
      <c r="T97" s="36"/>
      <c r="U97" t="str">
        <f t="shared" si="25"/>
        <v/>
      </c>
      <c r="V97" t="str">
        <f t="shared" si="26"/>
        <v/>
      </c>
      <c r="W97" t="str">
        <f t="shared" si="27"/>
        <v/>
      </c>
      <c r="X97" t="str">
        <f t="shared" si="28"/>
        <v>;;;;;;;;</v>
      </c>
      <c r="Y97" t="str">
        <f t="shared" si="29"/>
        <v>&lt;Bank Name="</v>
      </c>
      <c r="Z97" t="str">
        <f t="shared" si="30"/>
        <v>XG Clavi.Wah</v>
      </c>
      <c r="AA97" t="str">
        <f t="shared" si="31"/>
        <v>" MSB="</v>
      </c>
      <c r="AB97">
        <f t="shared" si="32"/>
        <v>0</v>
      </c>
      <c r="AC97" t="str">
        <f t="shared" si="33"/>
        <v>" LSB="</v>
      </c>
      <c r="AD97">
        <f t="shared" si="34"/>
        <v>27</v>
      </c>
      <c r="AE97" t="str">
        <f t="shared" si="35"/>
        <v>" /&gt;</v>
      </c>
    </row>
    <row r="98" spans="1:31" ht="23.25" thickBot="1" x14ac:dyDescent="0.45">
      <c r="A98" s="6">
        <v>0</v>
      </c>
      <c r="B98" s="6">
        <v>64</v>
      </c>
      <c r="C98" s="6">
        <v>8</v>
      </c>
      <c r="D98" s="6" t="s">
        <v>115</v>
      </c>
      <c r="E98" s="6" t="s">
        <v>114</v>
      </c>
      <c r="F98" s="6" t="s">
        <v>20</v>
      </c>
      <c r="G98" s="7" t="s">
        <v>15</v>
      </c>
      <c r="H98" s="14"/>
      <c r="J98">
        <f t="shared" si="19"/>
        <v>1</v>
      </c>
      <c r="K98">
        <f t="shared" si="20"/>
        <v>8</v>
      </c>
      <c r="L98">
        <f t="shared" si="21"/>
        <v>0</v>
      </c>
      <c r="O98" t="str">
        <f t="shared" si="36"/>
        <v/>
      </c>
      <c r="P98" t="str">
        <f t="shared" si="22"/>
        <v/>
      </c>
      <c r="Q98" t="str">
        <f t="shared" si="37"/>
        <v/>
      </c>
      <c r="R98" t="str">
        <f t="shared" si="23"/>
        <v>;;;;</v>
      </c>
      <c r="S98" t="str">
        <f t="shared" si="24"/>
        <v/>
      </c>
      <c r="T98" s="36"/>
      <c r="U98" t="str">
        <f t="shared" si="25"/>
        <v/>
      </c>
      <c r="V98" t="str">
        <f t="shared" si="26"/>
        <v/>
      </c>
      <c r="W98" t="str">
        <f t="shared" si="27"/>
        <v/>
      </c>
      <c r="X98" t="str">
        <f t="shared" si="28"/>
        <v>;;;;;;;;</v>
      </c>
      <c r="Y98" t="str">
        <f t="shared" si="29"/>
        <v>&lt;Bank Name="</v>
      </c>
      <c r="Z98" t="str">
        <f t="shared" si="30"/>
        <v>XG PulseClavi.</v>
      </c>
      <c r="AA98" t="str">
        <f t="shared" si="31"/>
        <v>" MSB="</v>
      </c>
      <c r="AB98">
        <f t="shared" si="32"/>
        <v>0</v>
      </c>
      <c r="AC98" t="str">
        <f t="shared" si="33"/>
        <v>" LSB="</v>
      </c>
      <c r="AD98">
        <f t="shared" si="34"/>
        <v>64</v>
      </c>
      <c r="AE98" t="str">
        <f t="shared" si="35"/>
        <v>" /&gt;</v>
      </c>
    </row>
    <row r="99" spans="1:31" ht="23.25" thickBot="1" x14ac:dyDescent="0.45">
      <c r="A99" s="6">
        <v>0</v>
      </c>
      <c r="B99" s="6">
        <v>65</v>
      </c>
      <c r="C99" s="6">
        <v>8</v>
      </c>
      <c r="D99" s="6" t="s">
        <v>116</v>
      </c>
      <c r="E99" s="6" t="s">
        <v>114</v>
      </c>
      <c r="F99" s="6" t="s">
        <v>20</v>
      </c>
      <c r="G99" s="7" t="s">
        <v>15</v>
      </c>
      <c r="H99" s="14"/>
      <c r="J99">
        <f t="shared" si="19"/>
        <v>1</v>
      </c>
      <c r="K99">
        <f t="shared" si="20"/>
        <v>8</v>
      </c>
      <c r="L99">
        <f t="shared" si="21"/>
        <v>0</v>
      </c>
      <c r="O99" t="str">
        <f t="shared" si="36"/>
        <v/>
      </c>
      <c r="P99" t="str">
        <f t="shared" si="22"/>
        <v/>
      </c>
      <c r="Q99" t="str">
        <f t="shared" si="37"/>
        <v/>
      </c>
      <c r="R99" t="str">
        <f t="shared" si="23"/>
        <v>;;;;</v>
      </c>
      <c r="S99" t="str">
        <f t="shared" si="24"/>
        <v/>
      </c>
      <c r="T99" s="36"/>
      <c r="U99" t="str">
        <f t="shared" si="25"/>
        <v/>
      </c>
      <c r="V99" t="str">
        <f t="shared" si="26"/>
        <v/>
      </c>
      <c r="W99" t="str">
        <f t="shared" si="27"/>
        <v/>
      </c>
      <c r="X99" t="str">
        <f t="shared" si="28"/>
        <v>;;;;;;;;</v>
      </c>
      <c r="Y99" t="str">
        <f t="shared" si="29"/>
        <v>&lt;Bank Name="</v>
      </c>
      <c r="Z99" t="str">
        <f t="shared" si="30"/>
        <v>XG PierceClavi.</v>
      </c>
      <c r="AA99" t="str">
        <f t="shared" si="31"/>
        <v>" MSB="</v>
      </c>
      <c r="AB99">
        <f t="shared" si="32"/>
        <v>0</v>
      </c>
      <c r="AC99" t="str">
        <f t="shared" si="33"/>
        <v>" LSB="</v>
      </c>
      <c r="AD99">
        <f t="shared" si="34"/>
        <v>65</v>
      </c>
      <c r="AE99" t="str">
        <f t="shared" si="35"/>
        <v>" /&gt;</v>
      </c>
    </row>
    <row r="100" spans="1:31" ht="19.5" thickBot="1" x14ac:dyDescent="0.45">
      <c r="A100" s="6">
        <v>0</v>
      </c>
      <c r="B100" s="6">
        <v>112</v>
      </c>
      <c r="C100" s="6">
        <v>8</v>
      </c>
      <c r="D100" s="6" t="s">
        <v>117</v>
      </c>
      <c r="E100" s="6" t="s">
        <v>13</v>
      </c>
      <c r="F100" s="6" t="s">
        <v>26</v>
      </c>
      <c r="G100" s="6"/>
      <c r="H100" s="14"/>
      <c r="J100">
        <f t="shared" si="19"/>
        <v>1</v>
      </c>
      <c r="K100">
        <f t="shared" si="20"/>
        <v>8</v>
      </c>
      <c r="L100">
        <f t="shared" si="21"/>
        <v>0</v>
      </c>
      <c r="O100" t="str">
        <f t="shared" si="36"/>
        <v/>
      </c>
      <c r="P100" t="str">
        <f t="shared" si="22"/>
        <v/>
      </c>
      <c r="Q100" t="str">
        <f t="shared" si="37"/>
        <v/>
      </c>
      <c r="R100" t="str">
        <f t="shared" si="23"/>
        <v>;;;;</v>
      </c>
      <c r="S100" t="str">
        <f t="shared" si="24"/>
        <v/>
      </c>
      <c r="T100" s="36"/>
      <c r="U100" t="str">
        <f t="shared" si="25"/>
        <v/>
      </c>
      <c r="V100" t="str">
        <f t="shared" si="26"/>
        <v/>
      </c>
      <c r="W100" t="str">
        <f t="shared" si="27"/>
        <v/>
      </c>
      <c r="X100" t="str">
        <f t="shared" si="28"/>
        <v>;;;;;;;;</v>
      </c>
      <c r="Y100" t="str">
        <f t="shared" si="29"/>
        <v>&lt;Bank Name="</v>
      </c>
      <c r="Z100" t="str">
        <f t="shared" si="30"/>
        <v>Clavi</v>
      </c>
      <c r="AA100" t="str">
        <f t="shared" si="31"/>
        <v>" MSB="</v>
      </c>
      <c r="AB100">
        <f t="shared" si="32"/>
        <v>0</v>
      </c>
      <c r="AC100" t="str">
        <f t="shared" si="33"/>
        <v>" LSB="</v>
      </c>
      <c r="AD100">
        <f t="shared" si="34"/>
        <v>112</v>
      </c>
      <c r="AE100" t="str">
        <f t="shared" si="35"/>
        <v>" /&gt;</v>
      </c>
    </row>
    <row r="101" spans="1:31" ht="19.5" thickBot="1" x14ac:dyDescent="0.45">
      <c r="A101" s="6">
        <v>0</v>
      </c>
      <c r="B101" s="6">
        <v>113</v>
      </c>
      <c r="C101" s="6">
        <v>8</v>
      </c>
      <c r="D101" s="6" t="s">
        <v>118</v>
      </c>
      <c r="E101" s="6" t="s">
        <v>13</v>
      </c>
      <c r="F101" s="6" t="s">
        <v>14</v>
      </c>
      <c r="G101" s="6"/>
      <c r="H101" s="14"/>
      <c r="J101">
        <f t="shared" si="19"/>
        <v>1</v>
      </c>
      <c r="K101">
        <f t="shared" si="20"/>
        <v>8</v>
      </c>
      <c r="L101">
        <f t="shared" si="21"/>
        <v>0</v>
      </c>
      <c r="O101" t="str">
        <f t="shared" si="36"/>
        <v/>
      </c>
      <c r="P101" t="str">
        <f t="shared" si="22"/>
        <v/>
      </c>
      <c r="Q101" t="str">
        <f t="shared" si="37"/>
        <v/>
      </c>
      <c r="R101" t="str">
        <f t="shared" si="23"/>
        <v>;;;;</v>
      </c>
      <c r="S101" t="str">
        <f t="shared" si="24"/>
        <v/>
      </c>
      <c r="T101" s="36"/>
      <c r="U101" t="str">
        <f t="shared" si="25"/>
        <v/>
      </c>
      <c r="V101" t="str">
        <f t="shared" si="26"/>
        <v/>
      </c>
      <c r="W101" t="str">
        <f t="shared" si="27"/>
        <v/>
      </c>
      <c r="X101" t="str">
        <f t="shared" si="28"/>
        <v>;;;;;;;;</v>
      </c>
      <c r="Y101" t="str">
        <f t="shared" si="29"/>
        <v>&lt;Bank Name="</v>
      </c>
      <c r="Z101" t="str">
        <f t="shared" si="30"/>
        <v>WahClavi</v>
      </c>
      <c r="AA101" t="str">
        <f t="shared" si="31"/>
        <v>" MSB="</v>
      </c>
      <c r="AB101">
        <f t="shared" si="32"/>
        <v>0</v>
      </c>
      <c r="AC101" t="str">
        <f t="shared" si="33"/>
        <v>" LSB="</v>
      </c>
      <c r="AD101">
        <f t="shared" si="34"/>
        <v>113</v>
      </c>
      <c r="AE101" t="str">
        <f t="shared" si="35"/>
        <v>" /&gt;</v>
      </c>
    </row>
    <row r="102" spans="1:31" ht="19.5" thickBot="1" x14ac:dyDescent="0.45">
      <c r="A102" s="6">
        <v>0</v>
      </c>
      <c r="B102" s="6">
        <v>114</v>
      </c>
      <c r="C102" s="6">
        <v>8</v>
      </c>
      <c r="D102" s="6" t="s">
        <v>119</v>
      </c>
      <c r="E102" s="6" t="s">
        <v>13</v>
      </c>
      <c r="F102" s="6" t="s">
        <v>26</v>
      </c>
      <c r="G102" s="6"/>
      <c r="H102" s="14"/>
      <c r="J102">
        <f t="shared" si="19"/>
        <v>1</v>
      </c>
      <c r="K102">
        <f t="shared" si="20"/>
        <v>8</v>
      </c>
      <c r="L102">
        <f t="shared" si="21"/>
        <v>0</v>
      </c>
      <c r="O102" t="str">
        <f t="shared" si="36"/>
        <v/>
      </c>
      <c r="P102" t="str">
        <f t="shared" si="22"/>
        <v/>
      </c>
      <c r="Q102" t="str">
        <f t="shared" si="37"/>
        <v/>
      </c>
      <c r="R102" t="str">
        <f t="shared" si="23"/>
        <v>;;;;</v>
      </c>
      <c r="S102" t="str">
        <f t="shared" si="24"/>
        <v/>
      </c>
      <c r="T102" s="36"/>
      <c r="U102" t="str">
        <f t="shared" si="25"/>
        <v/>
      </c>
      <c r="V102" t="str">
        <f t="shared" si="26"/>
        <v/>
      </c>
      <c r="W102" t="str">
        <f t="shared" si="27"/>
        <v/>
      </c>
      <c r="X102" t="str">
        <f t="shared" si="28"/>
        <v>;;;;;;;;</v>
      </c>
      <c r="Y102" t="str">
        <f t="shared" si="29"/>
        <v>&lt;Bank Name="</v>
      </c>
      <c r="Z102" t="str">
        <f t="shared" si="30"/>
        <v>StereoClavi</v>
      </c>
      <c r="AA102" t="str">
        <f t="shared" si="31"/>
        <v>" MSB="</v>
      </c>
      <c r="AB102">
        <f t="shared" si="32"/>
        <v>0</v>
      </c>
      <c r="AC102" t="str">
        <f t="shared" si="33"/>
        <v>" LSB="</v>
      </c>
      <c r="AD102">
        <f t="shared" si="34"/>
        <v>114</v>
      </c>
      <c r="AE102" t="str">
        <f t="shared" si="35"/>
        <v>" /&gt;</v>
      </c>
    </row>
    <row r="103" spans="1:31" ht="19.5" thickBot="1" x14ac:dyDescent="0.45">
      <c r="A103" s="6">
        <v>0</v>
      </c>
      <c r="B103" s="6">
        <v>115</v>
      </c>
      <c r="C103" s="6">
        <v>8</v>
      </c>
      <c r="D103" s="6" t="s">
        <v>120</v>
      </c>
      <c r="E103" s="6" t="s">
        <v>13</v>
      </c>
      <c r="F103" s="6" t="s">
        <v>26</v>
      </c>
      <c r="G103" s="1"/>
      <c r="H103" s="15"/>
      <c r="J103">
        <f t="shared" si="19"/>
        <v>1</v>
      </c>
      <c r="K103">
        <f t="shared" si="20"/>
        <v>8</v>
      </c>
      <c r="L103">
        <f t="shared" si="21"/>
        <v>0</v>
      </c>
      <c r="O103" t="str">
        <f t="shared" si="36"/>
        <v/>
      </c>
      <c r="P103" t="str">
        <f t="shared" si="22"/>
        <v/>
      </c>
      <c r="Q103" t="str">
        <f t="shared" si="37"/>
        <v/>
      </c>
      <c r="R103" t="str">
        <f t="shared" si="23"/>
        <v>;;;;</v>
      </c>
      <c r="S103" t="str">
        <f t="shared" si="24"/>
        <v/>
      </c>
      <c r="T103" s="36"/>
      <c r="U103" t="str">
        <f t="shared" si="25"/>
        <v/>
      </c>
      <c r="V103" t="str">
        <f t="shared" si="26"/>
        <v/>
      </c>
      <c r="W103" t="str">
        <f t="shared" si="27"/>
        <v/>
      </c>
      <c r="X103" t="str">
        <f t="shared" si="28"/>
        <v>;;;;;;;;</v>
      </c>
      <c r="Y103" t="str">
        <f t="shared" si="29"/>
        <v>&lt;Bank Name="</v>
      </c>
      <c r="Z103" t="str">
        <f t="shared" si="30"/>
        <v>PhaseClavi</v>
      </c>
      <c r="AA103" t="str">
        <f t="shared" si="31"/>
        <v>" MSB="</v>
      </c>
      <c r="AB103">
        <f t="shared" si="32"/>
        <v>0</v>
      </c>
      <c r="AC103" t="str">
        <f t="shared" si="33"/>
        <v>" LSB="</v>
      </c>
      <c r="AD103">
        <f t="shared" si="34"/>
        <v>115</v>
      </c>
      <c r="AE103" t="str">
        <f t="shared" si="35"/>
        <v>" /&gt;</v>
      </c>
    </row>
    <row r="104" spans="1:31" x14ac:dyDescent="0.4">
      <c r="J104" t="str">
        <f>IF(A104="","",IF(F104&lt;&gt;"",1,0))</f>
        <v/>
      </c>
      <c r="K104" t="str">
        <f>IF(A104="","",C104)</f>
        <v/>
      </c>
      <c r="L104" t="str">
        <f>IF(A104="","",IF(OR(L103="",K104-K103=1),1,0))</f>
        <v/>
      </c>
      <c r="O104" t="str">
        <f t="shared" si="36"/>
        <v>;;;;</v>
      </c>
      <c r="P104" t="str">
        <f t="shared" ref="P104" si="38">IF(A104="",IF(A103="","","&lt;/PC&gt;"),IF(L104=1,IF(K103="","","&lt;/PC&gt;"),""))</f>
        <v>&lt;/PC&gt;</v>
      </c>
      <c r="Q104" t="str">
        <f t="shared" si="37"/>
        <v/>
      </c>
      <c r="R104" t="str">
        <f>IF(A104="","",";;;;")</f>
        <v/>
      </c>
      <c r="S104" t="str">
        <f t="shared" ref="S104" si="39">IF(L104=1,"&lt;PC Name=""","")</f>
        <v/>
      </c>
      <c r="T104" s="36"/>
      <c r="U104" t="str">
        <f t="shared" ref="U104" si="40">IF(L104=1,""" PC=""","")</f>
        <v/>
      </c>
      <c r="V104" t="str">
        <f t="shared" ref="V104" si="41">IF(L104=1,C104,"")</f>
        <v/>
      </c>
      <c r="W104" t="str">
        <f t="shared" ref="W104" si="42">IF(L104=1,"""&gt;::::","")</f>
        <v/>
      </c>
      <c r="X104" t="str">
        <f t="shared" ref="X104" si="43">IF(J104=1,";;;;;;;;","")</f>
        <v/>
      </c>
      <c r="Y104" t="str">
        <f t="shared" ref="Y104" si="44">IF(J104=1,"&lt;Bank Name=""","")</f>
        <v/>
      </c>
      <c r="Z104" t="str">
        <f t="shared" ref="Z104" si="45">IF(J104=1,D104,"")</f>
        <v/>
      </c>
      <c r="AA104" t="str">
        <f t="shared" ref="AA104" si="46">IF(J104=1,""" MSB=""","")</f>
        <v/>
      </c>
      <c r="AB104" t="str">
        <f t="shared" ref="AB104" si="47">IF(J104=1,A104,"")</f>
        <v/>
      </c>
      <c r="AC104" t="str">
        <f t="shared" ref="AC104" si="48">IF(J104=1,""" LSB=""","")</f>
        <v/>
      </c>
      <c r="AD104" t="str">
        <f t="shared" ref="AD104" si="49">IF(J104=1,B104,"")</f>
        <v/>
      </c>
      <c r="AE104" t="str">
        <f t="shared" ref="AE104" si="50">IF(J104=1,""" /&gt;","")</f>
        <v/>
      </c>
    </row>
    <row r="105" spans="1:31" x14ac:dyDescent="0.4">
      <c r="J105" t="str">
        <f t="shared" ref="J105:J168" si="51">IF(A105="","",IF(F105&lt;&gt;"",1,0))</f>
        <v/>
      </c>
      <c r="K105" t="str">
        <f t="shared" ref="K105:K168" si="52">IF(A105="","",C105)</f>
        <v/>
      </c>
      <c r="L105" t="str">
        <f t="shared" ref="L105:L168" si="53">IF(A105="","",IF(OR(L104="",K105-K104=1),1,0))</f>
        <v/>
      </c>
      <c r="O105" t="str">
        <f t="shared" si="36"/>
        <v>&lt;/Map&gt;</v>
      </c>
      <c r="P105" t="str">
        <f t="shared" ref="P105:P168" si="54">IF(A105="",IF(A104="","","&lt;/PC&gt;"),IF(L105=1,IF(K104="","","&lt;/PC&gt;"),""))</f>
        <v/>
      </c>
      <c r="Q105" t="str">
        <f t="shared" si="37"/>
        <v/>
      </c>
      <c r="R105" t="str">
        <f t="shared" ref="R105:R168" si="55">IF(A105="","",";;;;")</f>
        <v/>
      </c>
      <c r="S105" t="str">
        <f t="shared" ref="S105:S168" si="56">IF(L105=1,"&lt;PC Name=""","")</f>
        <v/>
      </c>
      <c r="T105" s="36"/>
      <c r="U105" t="str">
        <f t="shared" ref="U105:U168" si="57">IF(L105=1,""" PC=""","")</f>
        <v/>
      </c>
      <c r="V105" t="str">
        <f t="shared" ref="V105:V168" si="58">IF(L105=1,C105,"")</f>
        <v/>
      </c>
      <c r="W105" t="str">
        <f t="shared" ref="W105:W168" si="59">IF(L105=1,"""&gt;::::","")</f>
        <v/>
      </c>
      <c r="X105" t="str">
        <f t="shared" ref="X105:X168" si="60">IF(J105=1,";;;;;;;;","")</f>
        <v/>
      </c>
      <c r="Y105" t="str">
        <f t="shared" ref="Y105:Y168" si="61">IF(J105=1,"&lt;Bank Name=""","")</f>
        <v/>
      </c>
      <c r="Z105" t="str">
        <f t="shared" ref="Z105:Z168" si="62">IF(J105=1,D105,"")</f>
        <v/>
      </c>
      <c r="AA105" t="str">
        <f t="shared" ref="AA105:AA168" si="63">IF(J105=1,""" MSB=""","")</f>
        <v/>
      </c>
      <c r="AB105" t="str">
        <f t="shared" ref="AB105:AB168" si="64">IF(J105=1,A105,"")</f>
        <v/>
      </c>
      <c r="AC105" t="str">
        <f t="shared" ref="AC105:AC168" si="65">IF(J105=1,""" LSB=""","")</f>
        <v/>
      </c>
      <c r="AD105" t="str">
        <f t="shared" ref="AD105:AD168" si="66">IF(J105=1,B105,"")</f>
        <v/>
      </c>
      <c r="AE105" t="str">
        <f t="shared" ref="AE105:AE168" si="67">IF(J105=1,""" /&gt;","")</f>
        <v/>
      </c>
    </row>
    <row r="106" spans="1:31" x14ac:dyDescent="0.4">
      <c r="J106" t="str">
        <f t="shared" si="51"/>
        <v/>
      </c>
      <c r="K106" t="str">
        <f t="shared" si="52"/>
        <v/>
      </c>
      <c r="L106" t="str">
        <f t="shared" si="53"/>
        <v/>
      </c>
      <c r="O106" t="str">
        <f t="shared" si="36"/>
        <v/>
      </c>
      <c r="P106" t="str">
        <f t="shared" si="54"/>
        <v/>
      </c>
      <c r="Q106" t="str">
        <f t="shared" si="37"/>
        <v/>
      </c>
      <c r="R106" t="str">
        <f t="shared" si="55"/>
        <v/>
      </c>
      <c r="S106" t="str">
        <f t="shared" si="56"/>
        <v/>
      </c>
      <c r="T106" s="36"/>
      <c r="U106" t="str">
        <f t="shared" si="57"/>
        <v/>
      </c>
      <c r="V106" t="str">
        <f t="shared" si="58"/>
        <v/>
      </c>
      <c r="W106" t="str">
        <f t="shared" si="59"/>
        <v/>
      </c>
      <c r="X106" t="str">
        <f t="shared" si="60"/>
        <v/>
      </c>
      <c r="Y106" t="str">
        <f t="shared" si="61"/>
        <v/>
      </c>
      <c r="Z106" t="str">
        <f t="shared" si="62"/>
        <v/>
      </c>
      <c r="AA106" t="str">
        <f t="shared" si="63"/>
        <v/>
      </c>
      <c r="AB106" t="str">
        <f t="shared" si="64"/>
        <v/>
      </c>
      <c r="AC106" t="str">
        <f t="shared" si="65"/>
        <v/>
      </c>
      <c r="AD106" t="str">
        <f t="shared" si="66"/>
        <v/>
      </c>
      <c r="AE106" t="str">
        <f t="shared" si="67"/>
        <v/>
      </c>
    </row>
    <row r="107" spans="1:31" x14ac:dyDescent="0.4">
      <c r="J107" t="str">
        <f t="shared" si="51"/>
        <v/>
      </c>
      <c r="K107" t="str">
        <f t="shared" si="52"/>
        <v/>
      </c>
      <c r="L107" t="str">
        <f t="shared" si="53"/>
        <v/>
      </c>
      <c r="O107" t="str">
        <f t="shared" si="36"/>
        <v/>
      </c>
      <c r="P107" t="str">
        <f t="shared" si="54"/>
        <v/>
      </c>
      <c r="Q107" t="str">
        <f t="shared" si="37"/>
        <v/>
      </c>
      <c r="R107" t="str">
        <f t="shared" si="55"/>
        <v/>
      </c>
      <c r="S107" t="str">
        <f t="shared" si="56"/>
        <v/>
      </c>
      <c r="T107" s="36"/>
      <c r="U107" t="str">
        <f t="shared" si="57"/>
        <v/>
      </c>
      <c r="V107" t="str">
        <f t="shared" si="58"/>
        <v/>
      </c>
      <c r="W107" t="str">
        <f t="shared" si="59"/>
        <v/>
      </c>
      <c r="X107" t="str">
        <f t="shared" si="60"/>
        <v/>
      </c>
      <c r="Y107" t="str">
        <f t="shared" si="61"/>
        <v/>
      </c>
      <c r="Z107" t="str">
        <f t="shared" si="62"/>
        <v/>
      </c>
      <c r="AA107" t="str">
        <f t="shared" si="63"/>
        <v/>
      </c>
      <c r="AB107" t="str">
        <f t="shared" si="64"/>
        <v/>
      </c>
      <c r="AC107" t="str">
        <f t="shared" si="65"/>
        <v/>
      </c>
      <c r="AD107" t="str">
        <f t="shared" si="66"/>
        <v/>
      </c>
      <c r="AE107" t="str">
        <f t="shared" si="67"/>
        <v/>
      </c>
    </row>
    <row r="108" spans="1:31" x14ac:dyDescent="0.4">
      <c r="J108" t="str">
        <f t="shared" si="51"/>
        <v/>
      </c>
      <c r="K108" t="str">
        <f t="shared" si="52"/>
        <v/>
      </c>
      <c r="L108" t="str">
        <f t="shared" si="53"/>
        <v/>
      </c>
      <c r="O108" t="str">
        <f t="shared" si="36"/>
        <v/>
      </c>
      <c r="P108" t="str">
        <f t="shared" si="54"/>
        <v/>
      </c>
      <c r="Q108" t="str">
        <f t="shared" si="37"/>
        <v/>
      </c>
      <c r="R108" t="str">
        <f t="shared" si="55"/>
        <v/>
      </c>
      <c r="S108" t="str">
        <f t="shared" si="56"/>
        <v/>
      </c>
      <c r="T108" s="36"/>
      <c r="U108" t="str">
        <f t="shared" si="57"/>
        <v/>
      </c>
      <c r="V108" t="str">
        <f t="shared" si="58"/>
        <v/>
      </c>
      <c r="W108" t="str">
        <f t="shared" si="59"/>
        <v/>
      </c>
      <c r="X108" t="str">
        <f t="shared" si="60"/>
        <v/>
      </c>
      <c r="Y108" t="str">
        <f t="shared" si="61"/>
        <v/>
      </c>
      <c r="Z108" t="str">
        <f t="shared" si="62"/>
        <v/>
      </c>
      <c r="AA108" t="str">
        <f t="shared" si="63"/>
        <v/>
      </c>
      <c r="AB108" t="str">
        <f t="shared" si="64"/>
        <v/>
      </c>
      <c r="AC108" t="str">
        <f t="shared" si="65"/>
        <v/>
      </c>
      <c r="AD108" t="str">
        <f t="shared" si="66"/>
        <v/>
      </c>
      <c r="AE108" t="str">
        <f t="shared" si="67"/>
        <v/>
      </c>
    </row>
    <row r="109" spans="1:31" x14ac:dyDescent="0.4">
      <c r="J109" t="str">
        <f t="shared" si="51"/>
        <v/>
      </c>
      <c r="K109" t="str">
        <f t="shared" si="52"/>
        <v/>
      </c>
      <c r="L109" t="str">
        <f t="shared" si="53"/>
        <v/>
      </c>
      <c r="O109" t="str">
        <f t="shared" si="36"/>
        <v/>
      </c>
      <c r="P109" t="str">
        <f t="shared" si="54"/>
        <v/>
      </c>
      <c r="Q109" t="str">
        <f t="shared" si="37"/>
        <v/>
      </c>
      <c r="R109" t="str">
        <f t="shared" si="55"/>
        <v/>
      </c>
      <c r="S109" t="str">
        <f t="shared" si="56"/>
        <v/>
      </c>
      <c r="T109" s="36"/>
      <c r="U109" t="str">
        <f t="shared" si="57"/>
        <v/>
      </c>
      <c r="V109" t="str">
        <f t="shared" si="58"/>
        <v/>
      </c>
      <c r="W109" t="str">
        <f t="shared" si="59"/>
        <v/>
      </c>
      <c r="X109" t="str">
        <f t="shared" si="60"/>
        <v/>
      </c>
      <c r="Y109" t="str">
        <f t="shared" si="61"/>
        <v/>
      </c>
      <c r="Z109" t="str">
        <f t="shared" si="62"/>
        <v/>
      </c>
      <c r="AA109" t="str">
        <f t="shared" si="63"/>
        <v/>
      </c>
      <c r="AB109" t="str">
        <f t="shared" si="64"/>
        <v/>
      </c>
      <c r="AC109" t="str">
        <f t="shared" si="65"/>
        <v/>
      </c>
      <c r="AD109" t="str">
        <f t="shared" si="66"/>
        <v/>
      </c>
      <c r="AE109" t="str">
        <f t="shared" si="67"/>
        <v/>
      </c>
    </row>
    <row r="110" spans="1:31" x14ac:dyDescent="0.4">
      <c r="J110" t="str">
        <f t="shared" si="51"/>
        <v/>
      </c>
      <c r="K110" t="str">
        <f t="shared" si="52"/>
        <v/>
      </c>
      <c r="L110" t="str">
        <f t="shared" si="53"/>
        <v/>
      </c>
      <c r="O110" t="str">
        <f t="shared" si="36"/>
        <v/>
      </c>
      <c r="P110" t="str">
        <f t="shared" si="54"/>
        <v/>
      </c>
      <c r="Q110" t="str">
        <f t="shared" si="37"/>
        <v/>
      </c>
      <c r="R110" t="str">
        <f t="shared" si="55"/>
        <v/>
      </c>
      <c r="S110" t="str">
        <f t="shared" si="56"/>
        <v/>
      </c>
      <c r="T110" s="36"/>
      <c r="U110" t="str">
        <f t="shared" si="57"/>
        <v/>
      </c>
      <c r="V110" t="str">
        <f t="shared" si="58"/>
        <v/>
      </c>
      <c r="W110" t="str">
        <f t="shared" si="59"/>
        <v/>
      </c>
      <c r="X110" t="str">
        <f t="shared" si="60"/>
        <v/>
      </c>
      <c r="Y110" t="str">
        <f t="shared" si="61"/>
        <v/>
      </c>
      <c r="Z110" t="str">
        <f t="shared" si="62"/>
        <v/>
      </c>
      <c r="AA110" t="str">
        <f t="shared" si="63"/>
        <v/>
      </c>
      <c r="AB110" t="str">
        <f t="shared" si="64"/>
        <v/>
      </c>
      <c r="AC110" t="str">
        <f t="shared" si="65"/>
        <v/>
      </c>
      <c r="AD110" t="str">
        <f t="shared" si="66"/>
        <v/>
      </c>
      <c r="AE110" t="str">
        <f t="shared" si="67"/>
        <v/>
      </c>
    </row>
    <row r="111" spans="1:31" x14ac:dyDescent="0.4">
      <c r="J111" t="str">
        <f t="shared" si="51"/>
        <v/>
      </c>
      <c r="K111" t="str">
        <f t="shared" si="52"/>
        <v/>
      </c>
      <c r="L111" t="str">
        <f t="shared" si="53"/>
        <v/>
      </c>
      <c r="O111" t="str">
        <f t="shared" si="36"/>
        <v/>
      </c>
      <c r="P111" t="str">
        <f t="shared" si="54"/>
        <v/>
      </c>
      <c r="Q111" t="str">
        <f t="shared" si="37"/>
        <v/>
      </c>
      <c r="R111" t="str">
        <f t="shared" si="55"/>
        <v/>
      </c>
      <c r="S111" t="str">
        <f t="shared" si="56"/>
        <v/>
      </c>
      <c r="T111" s="36"/>
      <c r="U111" t="str">
        <f t="shared" si="57"/>
        <v/>
      </c>
      <c r="V111" t="str">
        <f t="shared" si="58"/>
        <v/>
      </c>
      <c r="W111" t="str">
        <f t="shared" si="59"/>
        <v/>
      </c>
      <c r="X111" t="str">
        <f t="shared" si="60"/>
        <v/>
      </c>
      <c r="Y111" t="str">
        <f t="shared" si="61"/>
        <v/>
      </c>
      <c r="Z111" t="str">
        <f t="shared" si="62"/>
        <v/>
      </c>
      <c r="AA111" t="str">
        <f t="shared" si="63"/>
        <v/>
      </c>
      <c r="AB111" t="str">
        <f t="shared" si="64"/>
        <v/>
      </c>
      <c r="AC111" t="str">
        <f t="shared" si="65"/>
        <v/>
      </c>
      <c r="AD111" t="str">
        <f t="shared" si="66"/>
        <v/>
      </c>
      <c r="AE111" t="str">
        <f t="shared" si="67"/>
        <v/>
      </c>
    </row>
    <row r="112" spans="1:31" x14ac:dyDescent="0.4">
      <c r="J112" t="str">
        <f t="shared" si="51"/>
        <v/>
      </c>
      <c r="K112" t="str">
        <f t="shared" si="52"/>
        <v/>
      </c>
      <c r="L112" t="str">
        <f t="shared" si="53"/>
        <v/>
      </c>
      <c r="O112" t="str">
        <f t="shared" si="36"/>
        <v/>
      </c>
      <c r="P112" t="str">
        <f t="shared" si="54"/>
        <v/>
      </c>
      <c r="Q112" t="str">
        <f t="shared" si="37"/>
        <v/>
      </c>
      <c r="R112" t="str">
        <f t="shared" si="55"/>
        <v/>
      </c>
      <c r="S112" t="str">
        <f t="shared" si="56"/>
        <v/>
      </c>
      <c r="T112" s="36"/>
      <c r="U112" t="str">
        <f t="shared" si="57"/>
        <v/>
      </c>
      <c r="V112" t="str">
        <f t="shared" si="58"/>
        <v/>
      </c>
      <c r="W112" t="str">
        <f t="shared" si="59"/>
        <v/>
      </c>
      <c r="X112" t="str">
        <f t="shared" si="60"/>
        <v/>
      </c>
      <c r="Y112" t="str">
        <f t="shared" si="61"/>
        <v/>
      </c>
      <c r="Z112" t="str">
        <f t="shared" si="62"/>
        <v/>
      </c>
      <c r="AA112" t="str">
        <f t="shared" si="63"/>
        <v/>
      </c>
      <c r="AB112" t="str">
        <f t="shared" si="64"/>
        <v/>
      </c>
      <c r="AC112" t="str">
        <f t="shared" si="65"/>
        <v/>
      </c>
      <c r="AD112" t="str">
        <f t="shared" si="66"/>
        <v/>
      </c>
      <c r="AE112" t="str">
        <f t="shared" si="67"/>
        <v/>
      </c>
    </row>
    <row r="113" spans="10:31" x14ac:dyDescent="0.4">
      <c r="J113" t="str">
        <f t="shared" si="51"/>
        <v/>
      </c>
      <c r="K113" t="str">
        <f t="shared" si="52"/>
        <v/>
      </c>
      <c r="L113" t="str">
        <f t="shared" si="53"/>
        <v/>
      </c>
      <c r="O113" t="str">
        <f t="shared" si="36"/>
        <v/>
      </c>
      <c r="P113" t="str">
        <f t="shared" si="54"/>
        <v/>
      </c>
      <c r="Q113" t="str">
        <f t="shared" si="37"/>
        <v/>
      </c>
      <c r="R113" t="str">
        <f t="shared" si="55"/>
        <v/>
      </c>
      <c r="S113" t="str">
        <f t="shared" si="56"/>
        <v/>
      </c>
      <c r="T113" s="36"/>
      <c r="U113" t="str">
        <f t="shared" si="57"/>
        <v/>
      </c>
      <c r="V113" t="str">
        <f t="shared" si="58"/>
        <v/>
      </c>
      <c r="W113" t="str">
        <f t="shared" si="59"/>
        <v/>
      </c>
      <c r="X113" t="str">
        <f t="shared" si="60"/>
        <v/>
      </c>
      <c r="Y113" t="str">
        <f t="shared" si="61"/>
        <v/>
      </c>
      <c r="Z113" t="str">
        <f t="shared" si="62"/>
        <v/>
      </c>
      <c r="AA113" t="str">
        <f t="shared" si="63"/>
        <v/>
      </c>
      <c r="AB113" t="str">
        <f t="shared" si="64"/>
        <v/>
      </c>
      <c r="AC113" t="str">
        <f t="shared" si="65"/>
        <v/>
      </c>
      <c r="AD113" t="str">
        <f t="shared" si="66"/>
        <v/>
      </c>
      <c r="AE113" t="str">
        <f t="shared" si="67"/>
        <v/>
      </c>
    </row>
    <row r="114" spans="10:31" x14ac:dyDescent="0.4">
      <c r="J114" t="str">
        <f t="shared" si="51"/>
        <v/>
      </c>
      <c r="K114" t="str">
        <f t="shared" si="52"/>
        <v/>
      </c>
      <c r="L114" t="str">
        <f t="shared" si="53"/>
        <v/>
      </c>
      <c r="O114" t="str">
        <f t="shared" si="36"/>
        <v/>
      </c>
      <c r="P114" t="str">
        <f t="shared" si="54"/>
        <v/>
      </c>
      <c r="Q114" t="str">
        <f t="shared" si="37"/>
        <v/>
      </c>
      <c r="R114" t="str">
        <f t="shared" si="55"/>
        <v/>
      </c>
      <c r="S114" t="str">
        <f t="shared" si="56"/>
        <v/>
      </c>
      <c r="T114" s="36"/>
      <c r="U114" t="str">
        <f t="shared" si="57"/>
        <v/>
      </c>
      <c r="V114" t="str">
        <f t="shared" si="58"/>
        <v/>
      </c>
      <c r="W114" t="str">
        <f t="shared" si="59"/>
        <v/>
      </c>
      <c r="X114" t="str">
        <f t="shared" si="60"/>
        <v/>
      </c>
      <c r="Y114" t="str">
        <f t="shared" si="61"/>
        <v/>
      </c>
      <c r="Z114" t="str">
        <f t="shared" si="62"/>
        <v/>
      </c>
      <c r="AA114" t="str">
        <f t="shared" si="63"/>
        <v/>
      </c>
      <c r="AB114" t="str">
        <f t="shared" si="64"/>
        <v/>
      </c>
      <c r="AC114" t="str">
        <f t="shared" si="65"/>
        <v/>
      </c>
      <c r="AD114" t="str">
        <f t="shared" si="66"/>
        <v/>
      </c>
      <c r="AE114" t="str">
        <f t="shared" si="67"/>
        <v/>
      </c>
    </row>
    <row r="115" spans="10:31" x14ac:dyDescent="0.4">
      <c r="J115" t="str">
        <f t="shared" si="51"/>
        <v/>
      </c>
      <c r="K115" t="str">
        <f t="shared" si="52"/>
        <v/>
      </c>
      <c r="L115" t="str">
        <f t="shared" si="53"/>
        <v/>
      </c>
      <c r="O115" t="str">
        <f t="shared" si="36"/>
        <v/>
      </c>
      <c r="P115" t="str">
        <f t="shared" si="54"/>
        <v/>
      </c>
      <c r="Q115" t="str">
        <f t="shared" si="37"/>
        <v/>
      </c>
      <c r="R115" t="str">
        <f t="shared" si="55"/>
        <v/>
      </c>
      <c r="S115" t="str">
        <f t="shared" si="56"/>
        <v/>
      </c>
      <c r="T115" s="36"/>
      <c r="U115" t="str">
        <f t="shared" si="57"/>
        <v/>
      </c>
      <c r="V115" t="str">
        <f t="shared" si="58"/>
        <v/>
      </c>
      <c r="W115" t="str">
        <f t="shared" si="59"/>
        <v/>
      </c>
      <c r="X115" t="str">
        <f t="shared" si="60"/>
        <v/>
      </c>
      <c r="Y115" t="str">
        <f t="shared" si="61"/>
        <v/>
      </c>
      <c r="Z115" t="str">
        <f t="shared" si="62"/>
        <v/>
      </c>
      <c r="AA115" t="str">
        <f t="shared" si="63"/>
        <v/>
      </c>
      <c r="AB115" t="str">
        <f t="shared" si="64"/>
        <v/>
      </c>
      <c r="AC115" t="str">
        <f t="shared" si="65"/>
        <v/>
      </c>
      <c r="AD115" t="str">
        <f t="shared" si="66"/>
        <v/>
      </c>
      <c r="AE115" t="str">
        <f t="shared" si="67"/>
        <v/>
      </c>
    </row>
    <row r="116" spans="10:31" x14ac:dyDescent="0.4">
      <c r="J116" t="str">
        <f t="shared" si="51"/>
        <v/>
      </c>
      <c r="K116" t="str">
        <f t="shared" si="52"/>
        <v/>
      </c>
      <c r="L116" t="str">
        <f t="shared" si="53"/>
        <v/>
      </c>
      <c r="O116" t="str">
        <f t="shared" si="36"/>
        <v/>
      </c>
      <c r="P116" t="str">
        <f t="shared" si="54"/>
        <v/>
      </c>
      <c r="Q116" t="str">
        <f t="shared" si="37"/>
        <v/>
      </c>
      <c r="R116" t="str">
        <f t="shared" si="55"/>
        <v/>
      </c>
      <c r="S116" t="str">
        <f t="shared" si="56"/>
        <v/>
      </c>
      <c r="T116" s="36"/>
      <c r="U116" t="str">
        <f t="shared" si="57"/>
        <v/>
      </c>
      <c r="V116" t="str">
        <f t="shared" si="58"/>
        <v/>
      </c>
      <c r="W116" t="str">
        <f t="shared" si="59"/>
        <v/>
      </c>
      <c r="X116" t="str">
        <f t="shared" si="60"/>
        <v/>
      </c>
      <c r="Y116" t="str">
        <f t="shared" si="61"/>
        <v/>
      </c>
      <c r="Z116" t="str">
        <f t="shared" si="62"/>
        <v/>
      </c>
      <c r="AA116" t="str">
        <f t="shared" si="63"/>
        <v/>
      </c>
      <c r="AB116" t="str">
        <f t="shared" si="64"/>
        <v/>
      </c>
      <c r="AC116" t="str">
        <f t="shared" si="65"/>
        <v/>
      </c>
      <c r="AD116" t="str">
        <f t="shared" si="66"/>
        <v/>
      </c>
      <c r="AE116" t="str">
        <f t="shared" si="67"/>
        <v/>
      </c>
    </row>
    <row r="117" spans="10:31" x14ac:dyDescent="0.4">
      <c r="J117" t="str">
        <f t="shared" si="51"/>
        <v/>
      </c>
      <c r="K117" t="str">
        <f t="shared" si="52"/>
        <v/>
      </c>
      <c r="L117" t="str">
        <f t="shared" si="53"/>
        <v/>
      </c>
      <c r="O117" t="str">
        <f t="shared" si="36"/>
        <v/>
      </c>
      <c r="P117" t="str">
        <f t="shared" si="54"/>
        <v/>
      </c>
      <c r="Q117" t="str">
        <f t="shared" si="37"/>
        <v/>
      </c>
      <c r="R117" t="str">
        <f t="shared" si="55"/>
        <v/>
      </c>
      <c r="S117" t="str">
        <f t="shared" si="56"/>
        <v/>
      </c>
      <c r="T117" s="36"/>
      <c r="U117" t="str">
        <f t="shared" si="57"/>
        <v/>
      </c>
      <c r="V117" t="str">
        <f t="shared" si="58"/>
        <v/>
      </c>
      <c r="W117" t="str">
        <f t="shared" si="59"/>
        <v/>
      </c>
      <c r="X117" t="str">
        <f t="shared" si="60"/>
        <v/>
      </c>
      <c r="Y117" t="str">
        <f t="shared" si="61"/>
        <v/>
      </c>
      <c r="Z117" t="str">
        <f t="shared" si="62"/>
        <v/>
      </c>
      <c r="AA117" t="str">
        <f t="shared" si="63"/>
        <v/>
      </c>
      <c r="AB117" t="str">
        <f t="shared" si="64"/>
        <v/>
      </c>
      <c r="AC117" t="str">
        <f t="shared" si="65"/>
        <v/>
      </c>
      <c r="AD117" t="str">
        <f t="shared" si="66"/>
        <v/>
      </c>
      <c r="AE117" t="str">
        <f t="shared" si="67"/>
        <v/>
      </c>
    </row>
    <row r="118" spans="10:31" x14ac:dyDescent="0.4">
      <c r="J118" t="str">
        <f t="shared" si="51"/>
        <v/>
      </c>
      <c r="K118" t="str">
        <f t="shared" si="52"/>
        <v/>
      </c>
      <c r="L118" t="str">
        <f t="shared" si="53"/>
        <v/>
      </c>
      <c r="O118" t="str">
        <f t="shared" si="36"/>
        <v/>
      </c>
      <c r="P118" t="str">
        <f t="shared" si="54"/>
        <v/>
      </c>
      <c r="Q118" t="str">
        <f t="shared" si="37"/>
        <v/>
      </c>
      <c r="R118" t="str">
        <f t="shared" si="55"/>
        <v/>
      </c>
      <c r="S118" t="str">
        <f t="shared" si="56"/>
        <v/>
      </c>
      <c r="T118" s="36"/>
      <c r="U118" t="str">
        <f t="shared" si="57"/>
        <v/>
      </c>
      <c r="V118" t="str">
        <f t="shared" si="58"/>
        <v/>
      </c>
      <c r="W118" t="str">
        <f t="shared" si="59"/>
        <v/>
      </c>
      <c r="X118" t="str">
        <f t="shared" si="60"/>
        <v/>
      </c>
      <c r="Y118" t="str">
        <f t="shared" si="61"/>
        <v/>
      </c>
      <c r="Z118" t="str">
        <f t="shared" si="62"/>
        <v/>
      </c>
      <c r="AA118" t="str">
        <f t="shared" si="63"/>
        <v/>
      </c>
      <c r="AB118" t="str">
        <f t="shared" si="64"/>
        <v/>
      </c>
      <c r="AC118" t="str">
        <f t="shared" si="65"/>
        <v/>
      </c>
      <c r="AD118" t="str">
        <f t="shared" si="66"/>
        <v/>
      </c>
      <c r="AE118" t="str">
        <f t="shared" si="67"/>
        <v/>
      </c>
    </row>
    <row r="119" spans="10:31" x14ac:dyDescent="0.4">
      <c r="J119" t="str">
        <f t="shared" si="51"/>
        <v/>
      </c>
      <c r="K119" t="str">
        <f t="shared" si="52"/>
        <v/>
      </c>
      <c r="L119" t="str">
        <f t="shared" si="53"/>
        <v/>
      </c>
      <c r="O119" t="str">
        <f t="shared" si="36"/>
        <v/>
      </c>
      <c r="P119" t="str">
        <f t="shared" si="54"/>
        <v/>
      </c>
      <c r="Q119" t="str">
        <f t="shared" si="37"/>
        <v/>
      </c>
      <c r="R119" t="str">
        <f t="shared" si="55"/>
        <v/>
      </c>
      <c r="S119" t="str">
        <f t="shared" si="56"/>
        <v/>
      </c>
      <c r="T119" s="36"/>
      <c r="U119" t="str">
        <f t="shared" si="57"/>
        <v/>
      </c>
      <c r="V119" t="str">
        <f t="shared" si="58"/>
        <v/>
      </c>
      <c r="W119" t="str">
        <f t="shared" si="59"/>
        <v/>
      </c>
      <c r="X119" t="str">
        <f t="shared" si="60"/>
        <v/>
      </c>
      <c r="Y119" t="str">
        <f t="shared" si="61"/>
        <v/>
      </c>
      <c r="Z119" t="str">
        <f t="shared" si="62"/>
        <v/>
      </c>
      <c r="AA119" t="str">
        <f t="shared" si="63"/>
        <v/>
      </c>
      <c r="AB119" t="str">
        <f t="shared" si="64"/>
        <v/>
      </c>
      <c r="AC119" t="str">
        <f t="shared" si="65"/>
        <v/>
      </c>
      <c r="AD119" t="str">
        <f t="shared" si="66"/>
        <v/>
      </c>
      <c r="AE119" t="str">
        <f t="shared" si="67"/>
        <v/>
      </c>
    </row>
    <row r="120" spans="10:31" x14ac:dyDescent="0.4">
      <c r="J120" t="str">
        <f t="shared" si="51"/>
        <v/>
      </c>
      <c r="K120" t="str">
        <f t="shared" si="52"/>
        <v/>
      </c>
      <c r="L120" t="str">
        <f t="shared" si="53"/>
        <v/>
      </c>
      <c r="O120" t="str">
        <f t="shared" si="36"/>
        <v/>
      </c>
      <c r="P120" t="str">
        <f t="shared" si="54"/>
        <v/>
      </c>
      <c r="Q120" t="str">
        <f t="shared" si="37"/>
        <v/>
      </c>
      <c r="R120" t="str">
        <f t="shared" si="55"/>
        <v/>
      </c>
      <c r="S120" t="str">
        <f t="shared" si="56"/>
        <v/>
      </c>
      <c r="T120" s="36"/>
      <c r="U120" t="str">
        <f t="shared" si="57"/>
        <v/>
      </c>
      <c r="V120" t="str">
        <f t="shared" si="58"/>
        <v/>
      </c>
      <c r="W120" t="str">
        <f t="shared" si="59"/>
        <v/>
      </c>
      <c r="X120" t="str">
        <f t="shared" si="60"/>
        <v/>
      </c>
      <c r="Y120" t="str">
        <f t="shared" si="61"/>
        <v/>
      </c>
      <c r="Z120" t="str">
        <f t="shared" si="62"/>
        <v/>
      </c>
      <c r="AA120" t="str">
        <f t="shared" si="63"/>
        <v/>
      </c>
      <c r="AB120" t="str">
        <f t="shared" si="64"/>
        <v/>
      </c>
      <c r="AC120" t="str">
        <f t="shared" si="65"/>
        <v/>
      </c>
      <c r="AD120" t="str">
        <f t="shared" si="66"/>
        <v/>
      </c>
      <c r="AE120" t="str">
        <f t="shared" si="67"/>
        <v/>
      </c>
    </row>
    <row r="121" spans="10:31" x14ac:dyDescent="0.4">
      <c r="J121" t="str">
        <f t="shared" si="51"/>
        <v/>
      </c>
      <c r="K121" t="str">
        <f t="shared" si="52"/>
        <v/>
      </c>
      <c r="L121" t="str">
        <f t="shared" si="53"/>
        <v/>
      </c>
      <c r="O121" t="str">
        <f t="shared" si="36"/>
        <v/>
      </c>
      <c r="P121" t="str">
        <f t="shared" si="54"/>
        <v/>
      </c>
      <c r="Q121" t="str">
        <f t="shared" si="37"/>
        <v/>
      </c>
      <c r="R121" t="str">
        <f t="shared" si="55"/>
        <v/>
      </c>
      <c r="S121" t="str">
        <f t="shared" si="56"/>
        <v/>
      </c>
      <c r="T121" s="36"/>
      <c r="U121" t="str">
        <f t="shared" si="57"/>
        <v/>
      </c>
      <c r="V121" t="str">
        <f t="shared" si="58"/>
        <v/>
      </c>
      <c r="W121" t="str">
        <f t="shared" si="59"/>
        <v/>
      </c>
      <c r="X121" t="str">
        <f t="shared" si="60"/>
        <v/>
      </c>
      <c r="Y121" t="str">
        <f t="shared" si="61"/>
        <v/>
      </c>
      <c r="Z121" t="str">
        <f t="shared" si="62"/>
        <v/>
      </c>
      <c r="AA121" t="str">
        <f t="shared" si="63"/>
        <v/>
      </c>
      <c r="AB121" t="str">
        <f t="shared" si="64"/>
        <v/>
      </c>
      <c r="AC121" t="str">
        <f t="shared" si="65"/>
        <v/>
      </c>
      <c r="AD121" t="str">
        <f t="shared" si="66"/>
        <v/>
      </c>
      <c r="AE121" t="str">
        <f t="shared" si="67"/>
        <v/>
      </c>
    </row>
    <row r="122" spans="10:31" x14ac:dyDescent="0.4">
      <c r="J122" t="str">
        <f t="shared" si="51"/>
        <v/>
      </c>
      <c r="K122" t="str">
        <f t="shared" si="52"/>
        <v/>
      </c>
      <c r="L122" t="str">
        <f t="shared" si="53"/>
        <v/>
      </c>
      <c r="O122" t="str">
        <f t="shared" si="36"/>
        <v/>
      </c>
      <c r="P122" t="str">
        <f t="shared" si="54"/>
        <v/>
      </c>
      <c r="Q122" t="str">
        <f t="shared" si="37"/>
        <v/>
      </c>
      <c r="R122" t="str">
        <f t="shared" si="55"/>
        <v/>
      </c>
      <c r="S122" t="str">
        <f t="shared" si="56"/>
        <v/>
      </c>
      <c r="T122" s="36"/>
      <c r="U122" t="str">
        <f t="shared" si="57"/>
        <v/>
      </c>
      <c r="V122" t="str">
        <f t="shared" si="58"/>
        <v/>
      </c>
      <c r="W122" t="str">
        <f t="shared" si="59"/>
        <v/>
      </c>
      <c r="X122" t="str">
        <f t="shared" si="60"/>
        <v/>
      </c>
      <c r="Y122" t="str">
        <f t="shared" si="61"/>
        <v/>
      </c>
      <c r="Z122" t="str">
        <f t="shared" si="62"/>
        <v/>
      </c>
      <c r="AA122" t="str">
        <f t="shared" si="63"/>
        <v/>
      </c>
      <c r="AB122" t="str">
        <f t="shared" si="64"/>
        <v/>
      </c>
      <c r="AC122" t="str">
        <f t="shared" si="65"/>
        <v/>
      </c>
      <c r="AD122" t="str">
        <f t="shared" si="66"/>
        <v/>
      </c>
      <c r="AE122" t="str">
        <f t="shared" si="67"/>
        <v/>
      </c>
    </row>
    <row r="123" spans="10:31" x14ac:dyDescent="0.4">
      <c r="J123" t="str">
        <f t="shared" si="51"/>
        <v/>
      </c>
      <c r="K123" t="str">
        <f t="shared" si="52"/>
        <v/>
      </c>
      <c r="L123" t="str">
        <f t="shared" si="53"/>
        <v/>
      </c>
      <c r="O123" t="str">
        <f t="shared" si="36"/>
        <v/>
      </c>
      <c r="P123" t="str">
        <f t="shared" si="54"/>
        <v/>
      </c>
      <c r="Q123" t="str">
        <f t="shared" si="37"/>
        <v/>
      </c>
      <c r="R123" t="str">
        <f t="shared" si="55"/>
        <v/>
      </c>
      <c r="S123" t="str">
        <f t="shared" si="56"/>
        <v/>
      </c>
      <c r="T123" s="36"/>
      <c r="U123" t="str">
        <f t="shared" si="57"/>
        <v/>
      </c>
      <c r="V123" t="str">
        <f t="shared" si="58"/>
        <v/>
      </c>
      <c r="W123" t="str">
        <f t="shared" si="59"/>
        <v/>
      </c>
      <c r="X123" t="str">
        <f t="shared" si="60"/>
        <v/>
      </c>
      <c r="Y123" t="str">
        <f t="shared" si="61"/>
        <v/>
      </c>
      <c r="Z123" t="str">
        <f t="shared" si="62"/>
        <v/>
      </c>
      <c r="AA123" t="str">
        <f t="shared" si="63"/>
        <v/>
      </c>
      <c r="AB123" t="str">
        <f t="shared" si="64"/>
        <v/>
      </c>
      <c r="AC123" t="str">
        <f t="shared" si="65"/>
        <v/>
      </c>
      <c r="AD123" t="str">
        <f t="shared" si="66"/>
        <v/>
      </c>
      <c r="AE123" t="str">
        <f t="shared" si="67"/>
        <v/>
      </c>
    </row>
    <row r="124" spans="10:31" x14ac:dyDescent="0.4">
      <c r="J124" t="str">
        <f t="shared" si="51"/>
        <v/>
      </c>
      <c r="K124" t="str">
        <f t="shared" si="52"/>
        <v/>
      </c>
      <c r="L124" t="str">
        <f t="shared" si="53"/>
        <v/>
      </c>
      <c r="O124" t="str">
        <f t="shared" si="36"/>
        <v/>
      </c>
      <c r="P124" t="str">
        <f t="shared" si="54"/>
        <v/>
      </c>
      <c r="Q124" t="str">
        <f t="shared" si="37"/>
        <v/>
      </c>
      <c r="R124" t="str">
        <f t="shared" si="55"/>
        <v/>
      </c>
      <c r="S124" t="str">
        <f t="shared" si="56"/>
        <v/>
      </c>
      <c r="T124" s="36"/>
      <c r="U124" t="str">
        <f t="shared" si="57"/>
        <v/>
      </c>
      <c r="V124" t="str">
        <f t="shared" si="58"/>
        <v/>
      </c>
      <c r="W124" t="str">
        <f t="shared" si="59"/>
        <v/>
      </c>
      <c r="X124" t="str">
        <f t="shared" si="60"/>
        <v/>
      </c>
      <c r="Y124" t="str">
        <f t="shared" si="61"/>
        <v/>
      </c>
      <c r="Z124" t="str">
        <f t="shared" si="62"/>
        <v/>
      </c>
      <c r="AA124" t="str">
        <f t="shared" si="63"/>
        <v/>
      </c>
      <c r="AB124" t="str">
        <f t="shared" si="64"/>
        <v/>
      </c>
      <c r="AC124" t="str">
        <f t="shared" si="65"/>
        <v/>
      </c>
      <c r="AD124" t="str">
        <f t="shared" si="66"/>
        <v/>
      </c>
      <c r="AE124" t="str">
        <f t="shared" si="67"/>
        <v/>
      </c>
    </row>
    <row r="125" spans="10:31" x14ac:dyDescent="0.4">
      <c r="J125" t="str">
        <f t="shared" si="51"/>
        <v/>
      </c>
      <c r="K125" t="str">
        <f t="shared" si="52"/>
        <v/>
      </c>
      <c r="L125" t="str">
        <f t="shared" si="53"/>
        <v/>
      </c>
      <c r="O125" t="str">
        <f t="shared" si="36"/>
        <v/>
      </c>
      <c r="P125" t="str">
        <f t="shared" si="54"/>
        <v/>
      </c>
      <c r="Q125" t="str">
        <f t="shared" si="37"/>
        <v/>
      </c>
      <c r="R125" t="str">
        <f t="shared" si="55"/>
        <v/>
      </c>
      <c r="S125" t="str">
        <f t="shared" si="56"/>
        <v/>
      </c>
      <c r="T125" s="36"/>
      <c r="U125" t="str">
        <f t="shared" si="57"/>
        <v/>
      </c>
      <c r="V125" t="str">
        <f t="shared" si="58"/>
        <v/>
      </c>
      <c r="W125" t="str">
        <f t="shared" si="59"/>
        <v/>
      </c>
      <c r="X125" t="str">
        <f t="shared" si="60"/>
        <v/>
      </c>
      <c r="Y125" t="str">
        <f t="shared" si="61"/>
        <v/>
      </c>
      <c r="Z125" t="str">
        <f t="shared" si="62"/>
        <v/>
      </c>
      <c r="AA125" t="str">
        <f t="shared" si="63"/>
        <v/>
      </c>
      <c r="AB125" t="str">
        <f t="shared" si="64"/>
        <v/>
      </c>
      <c r="AC125" t="str">
        <f t="shared" si="65"/>
        <v/>
      </c>
      <c r="AD125" t="str">
        <f t="shared" si="66"/>
        <v/>
      </c>
      <c r="AE125" t="str">
        <f t="shared" si="67"/>
        <v/>
      </c>
    </row>
    <row r="126" spans="10:31" x14ac:dyDescent="0.4">
      <c r="J126" t="str">
        <f t="shared" si="51"/>
        <v/>
      </c>
      <c r="K126" t="str">
        <f t="shared" si="52"/>
        <v/>
      </c>
      <c r="L126" t="str">
        <f t="shared" si="53"/>
        <v/>
      </c>
      <c r="O126" t="str">
        <f t="shared" si="36"/>
        <v/>
      </c>
      <c r="P126" t="str">
        <f t="shared" si="54"/>
        <v/>
      </c>
      <c r="Q126" t="str">
        <f t="shared" si="37"/>
        <v/>
      </c>
      <c r="R126" t="str">
        <f t="shared" si="55"/>
        <v/>
      </c>
      <c r="S126" t="str">
        <f t="shared" si="56"/>
        <v/>
      </c>
      <c r="T126" s="36"/>
      <c r="U126" t="str">
        <f t="shared" si="57"/>
        <v/>
      </c>
      <c r="V126" t="str">
        <f t="shared" si="58"/>
        <v/>
      </c>
      <c r="W126" t="str">
        <f t="shared" si="59"/>
        <v/>
      </c>
      <c r="X126" t="str">
        <f t="shared" si="60"/>
        <v/>
      </c>
      <c r="Y126" t="str">
        <f t="shared" si="61"/>
        <v/>
      </c>
      <c r="Z126" t="str">
        <f t="shared" si="62"/>
        <v/>
      </c>
      <c r="AA126" t="str">
        <f t="shared" si="63"/>
        <v/>
      </c>
      <c r="AB126" t="str">
        <f t="shared" si="64"/>
        <v/>
      </c>
      <c r="AC126" t="str">
        <f t="shared" si="65"/>
        <v/>
      </c>
      <c r="AD126" t="str">
        <f t="shared" si="66"/>
        <v/>
      </c>
      <c r="AE126" t="str">
        <f t="shared" si="67"/>
        <v/>
      </c>
    </row>
    <row r="127" spans="10:31" x14ac:dyDescent="0.4">
      <c r="J127" t="str">
        <f t="shared" si="51"/>
        <v/>
      </c>
      <c r="K127" t="str">
        <f t="shared" si="52"/>
        <v/>
      </c>
      <c r="L127" t="str">
        <f t="shared" si="53"/>
        <v/>
      </c>
      <c r="O127" t="str">
        <f t="shared" si="36"/>
        <v/>
      </c>
      <c r="P127" t="str">
        <f t="shared" si="54"/>
        <v/>
      </c>
      <c r="Q127" t="str">
        <f t="shared" si="37"/>
        <v/>
      </c>
      <c r="R127" t="str">
        <f t="shared" si="55"/>
        <v/>
      </c>
      <c r="S127" t="str">
        <f t="shared" si="56"/>
        <v/>
      </c>
      <c r="T127" s="36"/>
      <c r="U127" t="str">
        <f t="shared" si="57"/>
        <v/>
      </c>
      <c r="V127" t="str">
        <f t="shared" si="58"/>
        <v/>
      </c>
      <c r="W127" t="str">
        <f t="shared" si="59"/>
        <v/>
      </c>
      <c r="X127" t="str">
        <f t="shared" si="60"/>
        <v/>
      </c>
      <c r="Y127" t="str">
        <f t="shared" si="61"/>
        <v/>
      </c>
      <c r="Z127" t="str">
        <f t="shared" si="62"/>
        <v/>
      </c>
      <c r="AA127" t="str">
        <f t="shared" si="63"/>
        <v/>
      </c>
      <c r="AB127" t="str">
        <f t="shared" si="64"/>
        <v/>
      </c>
      <c r="AC127" t="str">
        <f t="shared" si="65"/>
        <v/>
      </c>
      <c r="AD127" t="str">
        <f t="shared" si="66"/>
        <v/>
      </c>
      <c r="AE127" t="str">
        <f t="shared" si="67"/>
        <v/>
      </c>
    </row>
    <row r="128" spans="10:31" x14ac:dyDescent="0.4">
      <c r="J128" t="str">
        <f t="shared" si="51"/>
        <v/>
      </c>
      <c r="K128" t="str">
        <f t="shared" si="52"/>
        <v/>
      </c>
      <c r="L128" t="str">
        <f t="shared" si="53"/>
        <v/>
      </c>
      <c r="O128" t="str">
        <f t="shared" si="36"/>
        <v/>
      </c>
      <c r="P128" t="str">
        <f t="shared" si="54"/>
        <v/>
      </c>
      <c r="Q128" t="str">
        <f t="shared" si="37"/>
        <v/>
      </c>
      <c r="R128" t="str">
        <f t="shared" si="55"/>
        <v/>
      </c>
      <c r="S128" t="str">
        <f t="shared" si="56"/>
        <v/>
      </c>
      <c r="T128" s="36"/>
      <c r="U128" t="str">
        <f t="shared" si="57"/>
        <v/>
      </c>
      <c r="V128" t="str">
        <f t="shared" si="58"/>
        <v/>
      </c>
      <c r="W128" t="str">
        <f t="shared" si="59"/>
        <v/>
      </c>
      <c r="X128" t="str">
        <f t="shared" si="60"/>
        <v/>
      </c>
      <c r="Y128" t="str">
        <f t="shared" si="61"/>
        <v/>
      </c>
      <c r="Z128" t="str">
        <f t="shared" si="62"/>
        <v/>
      </c>
      <c r="AA128" t="str">
        <f t="shared" si="63"/>
        <v/>
      </c>
      <c r="AB128" t="str">
        <f t="shared" si="64"/>
        <v/>
      </c>
      <c r="AC128" t="str">
        <f t="shared" si="65"/>
        <v/>
      </c>
      <c r="AD128" t="str">
        <f t="shared" si="66"/>
        <v/>
      </c>
      <c r="AE128" t="str">
        <f t="shared" si="67"/>
        <v/>
      </c>
    </row>
    <row r="129" spans="10:31" x14ac:dyDescent="0.4">
      <c r="J129" t="str">
        <f t="shared" si="51"/>
        <v/>
      </c>
      <c r="K129" t="str">
        <f t="shared" si="52"/>
        <v/>
      </c>
      <c r="L129" t="str">
        <f t="shared" si="53"/>
        <v/>
      </c>
      <c r="O129" t="str">
        <f t="shared" si="36"/>
        <v/>
      </c>
      <c r="P129" t="str">
        <f t="shared" si="54"/>
        <v/>
      </c>
      <c r="Q129" t="str">
        <f t="shared" si="37"/>
        <v/>
      </c>
      <c r="R129" t="str">
        <f t="shared" si="55"/>
        <v/>
      </c>
      <c r="S129" t="str">
        <f t="shared" si="56"/>
        <v/>
      </c>
      <c r="T129" s="36"/>
      <c r="U129" t="str">
        <f t="shared" si="57"/>
        <v/>
      </c>
      <c r="V129" t="str">
        <f t="shared" si="58"/>
        <v/>
      </c>
      <c r="W129" t="str">
        <f t="shared" si="59"/>
        <v/>
      </c>
      <c r="X129" t="str">
        <f t="shared" si="60"/>
        <v/>
      </c>
      <c r="Y129" t="str">
        <f t="shared" si="61"/>
        <v/>
      </c>
      <c r="Z129" t="str">
        <f t="shared" si="62"/>
        <v/>
      </c>
      <c r="AA129" t="str">
        <f t="shared" si="63"/>
        <v/>
      </c>
      <c r="AB129" t="str">
        <f t="shared" si="64"/>
        <v/>
      </c>
      <c r="AC129" t="str">
        <f t="shared" si="65"/>
        <v/>
      </c>
      <c r="AD129" t="str">
        <f t="shared" si="66"/>
        <v/>
      </c>
      <c r="AE129" t="str">
        <f t="shared" si="67"/>
        <v/>
      </c>
    </row>
    <row r="130" spans="10:31" x14ac:dyDescent="0.4">
      <c r="J130" t="str">
        <f t="shared" si="51"/>
        <v/>
      </c>
      <c r="K130" t="str">
        <f t="shared" si="52"/>
        <v/>
      </c>
      <c r="L130" t="str">
        <f t="shared" si="53"/>
        <v/>
      </c>
      <c r="O130" t="str">
        <f t="shared" si="36"/>
        <v/>
      </c>
      <c r="P130" t="str">
        <f t="shared" si="54"/>
        <v/>
      </c>
      <c r="Q130" t="str">
        <f t="shared" si="37"/>
        <v/>
      </c>
      <c r="R130" t="str">
        <f t="shared" si="55"/>
        <v/>
      </c>
      <c r="S130" t="str">
        <f t="shared" si="56"/>
        <v/>
      </c>
      <c r="T130" s="36"/>
      <c r="U130" t="str">
        <f t="shared" si="57"/>
        <v/>
      </c>
      <c r="V130" t="str">
        <f t="shared" si="58"/>
        <v/>
      </c>
      <c r="W130" t="str">
        <f t="shared" si="59"/>
        <v/>
      </c>
      <c r="X130" t="str">
        <f t="shared" si="60"/>
        <v/>
      </c>
      <c r="Y130" t="str">
        <f t="shared" si="61"/>
        <v/>
      </c>
      <c r="Z130" t="str">
        <f t="shared" si="62"/>
        <v/>
      </c>
      <c r="AA130" t="str">
        <f t="shared" si="63"/>
        <v/>
      </c>
      <c r="AB130" t="str">
        <f t="shared" si="64"/>
        <v/>
      </c>
      <c r="AC130" t="str">
        <f t="shared" si="65"/>
        <v/>
      </c>
      <c r="AD130" t="str">
        <f t="shared" si="66"/>
        <v/>
      </c>
      <c r="AE130" t="str">
        <f t="shared" si="67"/>
        <v/>
      </c>
    </row>
    <row r="131" spans="10:31" x14ac:dyDescent="0.4">
      <c r="J131" t="str">
        <f t="shared" si="51"/>
        <v/>
      </c>
      <c r="K131" t="str">
        <f t="shared" si="52"/>
        <v/>
      </c>
      <c r="L131" t="str">
        <f t="shared" si="53"/>
        <v/>
      </c>
      <c r="O131" t="str">
        <f t="shared" si="36"/>
        <v/>
      </c>
      <c r="P131" t="str">
        <f t="shared" si="54"/>
        <v/>
      </c>
      <c r="Q131" t="str">
        <f t="shared" si="37"/>
        <v/>
      </c>
      <c r="R131" t="str">
        <f t="shared" si="55"/>
        <v/>
      </c>
      <c r="S131" t="str">
        <f t="shared" si="56"/>
        <v/>
      </c>
      <c r="T131" s="36"/>
      <c r="U131" t="str">
        <f t="shared" si="57"/>
        <v/>
      </c>
      <c r="V131" t="str">
        <f t="shared" si="58"/>
        <v/>
      </c>
      <c r="W131" t="str">
        <f t="shared" si="59"/>
        <v/>
      </c>
      <c r="X131" t="str">
        <f t="shared" si="60"/>
        <v/>
      </c>
      <c r="Y131" t="str">
        <f t="shared" si="61"/>
        <v/>
      </c>
      <c r="Z131" t="str">
        <f t="shared" si="62"/>
        <v/>
      </c>
      <c r="AA131" t="str">
        <f t="shared" si="63"/>
        <v/>
      </c>
      <c r="AB131" t="str">
        <f t="shared" si="64"/>
        <v/>
      </c>
      <c r="AC131" t="str">
        <f t="shared" si="65"/>
        <v/>
      </c>
      <c r="AD131" t="str">
        <f t="shared" si="66"/>
        <v/>
      </c>
      <c r="AE131" t="str">
        <f t="shared" si="67"/>
        <v/>
      </c>
    </row>
    <row r="132" spans="10:31" x14ac:dyDescent="0.4">
      <c r="J132" t="str">
        <f t="shared" si="51"/>
        <v/>
      </c>
      <c r="K132" t="str">
        <f t="shared" si="52"/>
        <v/>
      </c>
      <c r="L132" t="str">
        <f t="shared" si="53"/>
        <v/>
      </c>
      <c r="O132" t="str">
        <f t="shared" si="36"/>
        <v/>
      </c>
      <c r="P132" t="str">
        <f t="shared" si="54"/>
        <v/>
      </c>
      <c r="Q132" t="str">
        <f t="shared" si="37"/>
        <v/>
      </c>
      <c r="R132" t="str">
        <f t="shared" si="55"/>
        <v/>
      </c>
      <c r="S132" t="str">
        <f t="shared" si="56"/>
        <v/>
      </c>
      <c r="T132" s="36"/>
      <c r="U132" t="str">
        <f t="shared" si="57"/>
        <v/>
      </c>
      <c r="V132" t="str">
        <f t="shared" si="58"/>
        <v/>
      </c>
      <c r="W132" t="str">
        <f t="shared" si="59"/>
        <v/>
      </c>
      <c r="X132" t="str">
        <f t="shared" si="60"/>
        <v/>
      </c>
      <c r="Y132" t="str">
        <f t="shared" si="61"/>
        <v/>
      </c>
      <c r="Z132" t="str">
        <f t="shared" si="62"/>
        <v/>
      </c>
      <c r="AA132" t="str">
        <f t="shared" si="63"/>
        <v/>
      </c>
      <c r="AB132" t="str">
        <f t="shared" si="64"/>
        <v/>
      </c>
      <c r="AC132" t="str">
        <f t="shared" si="65"/>
        <v/>
      </c>
      <c r="AD132" t="str">
        <f t="shared" si="66"/>
        <v/>
      </c>
      <c r="AE132" t="str">
        <f t="shared" si="67"/>
        <v/>
      </c>
    </row>
    <row r="133" spans="10:31" x14ac:dyDescent="0.4">
      <c r="J133" t="str">
        <f t="shared" si="51"/>
        <v/>
      </c>
      <c r="K133" t="str">
        <f t="shared" si="52"/>
        <v/>
      </c>
      <c r="L133" t="str">
        <f t="shared" si="53"/>
        <v/>
      </c>
      <c r="O133" t="str">
        <f t="shared" ref="O133:O196" si="68">IF(A133="",IF(A132="",IF(A131="","","&lt;/Map&gt;"),";;;;"),IF(L133=1,IF(K132="","",";;;;"),""))</f>
        <v/>
      </c>
      <c r="P133" t="str">
        <f t="shared" si="54"/>
        <v/>
      </c>
      <c r="Q133" t="str">
        <f t="shared" ref="Q133:Q196" si="69">IF(L133=1,IF(K132="","","::::"),"")</f>
        <v/>
      </c>
      <c r="R133" t="str">
        <f t="shared" si="55"/>
        <v/>
      </c>
      <c r="S133" t="str">
        <f t="shared" si="56"/>
        <v/>
      </c>
      <c r="T133" s="36"/>
      <c r="U133" t="str">
        <f t="shared" si="57"/>
        <v/>
      </c>
      <c r="V133" t="str">
        <f t="shared" si="58"/>
        <v/>
      </c>
      <c r="W133" t="str">
        <f t="shared" si="59"/>
        <v/>
      </c>
      <c r="X133" t="str">
        <f t="shared" si="60"/>
        <v/>
      </c>
      <c r="Y133" t="str">
        <f t="shared" si="61"/>
        <v/>
      </c>
      <c r="Z133" t="str">
        <f t="shared" si="62"/>
        <v/>
      </c>
      <c r="AA133" t="str">
        <f t="shared" si="63"/>
        <v/>
      </c>
      <c r="AB133" t="str">
        <f t="shared" si="64"/>
        <v/>
      </c>
      <c r="AC133" t="str">
        <f t="shared" si="65"/>
        <v/>
      </c>
      <c r="AD133" t="str">
        <f t="shared" si="66"/>
        <v/>
      </c>
      <c r="AE133" t="str">
        <f t="shared" si="67"/>
        <v/>
      </c>
    </row>
    <row r="134" spans="10:31" x14ac:dyDescent="0.4">
      <c r="J134" t="str">
        <f t="shared" si="51"/>
        <v/>
      </c>
      <c r="K134" t="str">
        <f t="shared" si="52"/>
        <v/>
      </c>
      <c r="L134" t="str">
        <f t="shared" si="53"/>
        <v/>
      </c>
      <c r="O134" t="str">
        <f t="shared" si="68"/>
        <v/>
      </c>
      <c r="P134" t="str">
        <f t="shared" si="54"/>
        <v/>
      </c>
      <c r="Q134" t="str">
        <f t="shared" si="69"/>
        <v/>
      </c>
      <c r="R134" t="str">
        <f t="shared" si="55"/>
        <v/>
      </c>
      <c r="S134" t="str">
        <f t="shared" si="56"/>
        <v/>
      </c>
      <c r="T134" s="36"/>
      <c r="U134" t="str">
        <f t="shared" si="57"/>
        <v/>
      </c>
      <c r="V134" t="str">
        <f t="shared" si="58"/>
        <v/>
      </c>
      <c r="W134" t="str">
        <f t="shared" si="59"/>
        <v/>
      </c>
      <c r="X134" t="str">
        <f t="shared" si="60"/>
        <v/>
      </c>
      <c r="Y134" t="str">
        <f t="shared" si="61"/>
        <v/>
      </c>
      <c r="Z134" t="str">
        <f t="shared" si="62"/>
        <v/>
      </c>
      <c r="AA134" t="str">
        <f t="shared" si="63"/>
        <v/>
      </c>
      <c r="AB134" t="str">
        <f t="shared" si="64"/>
        <v/>
      </c>
      <c r="AC134" t="str">
        <f t="shared" si="65"/>
        <v/>
      </c>
      <c r="AD134" t="str">
        <f t="shared" si="66"/>
        <v/>
      </c>
      <c r="AE134" t="str">
        <f t="shared" si="67"/>
        <v/>
      </c>
    </row>
    <row r="135" spans="10:31" x14ac:dyDescent="0.4">
      <c r="J135" t="str">
        <f t="shared" si="51"/>
        <v/>
      </c>
      <c r="K135" t="str">
        <f t="shared" si="52"/>
        <v/>
      </c>
      <c r="L135" t="str">
        <f t="shared" si="53"/>
        <v/>
      </c>
      <c r="O135" t="str">
        <f t="shared" si="68"/>
        <v/>
      </c>
      <c r="P135" t="str">
        <f t="shared" si="54"/>
        <v/>
      </c>
      <c r="Q135" t="str">
        <f t="shared" si="69"/>
        <v/>
      </c>
      <c r="R135" t="str">
        <f t="shared" si="55"/>
        <v/>
      </c>
      <c r="S135" t="str">
        <f t="shared" si="56"/>
        <v/>
      </c>
      <c r="T135" s="36"/>
      <c r="U135" t="str">
        <f t="shared" si="57"/>
        <v/>
      </c>
      <c r="V135" t="str">
        <f t="shared" si="58"/>
        <v/>
      </c>
      <c r="W135" t="str">
        <f t="shared" si="59"/>
        <v/>
      </c>
      <c r="X135" t="str">
        <f t="shared" si="60"/>
        <v/>
      </c>
      <c r="Y135" t="str">
        <f t="shared" si="61"/>
        <v/>
      </c>
      <c r="Z135" t="str">
        <f t="shared" si="62"/>
        <v/>
      </c>
      <c r="AA135" t="str">
        <f t="shared" si="63"/>
        <v/>
      </c>
      <c r="AB135" t="str">
        <f t="shared" si="64"/>
        <v/>
      </c>
      <c r="AC135" t="str">
        <f t="shared" si="65"/>
        <v/>
      </c>
      <c r="AD135" t="str">
        <f t="shared" si="66"/>
        <v/>
      </c>
      <c r="AE135" t="str">
        <f t="shared" si="67"/>
        <v/>
      </c>
    </row>
    <row r="136" spans="10:31" x14ac:dyDescent="0.4">
      <c r="J136" t="str">
        <f t="shared" si="51"/>
        <v/>
      </c>
      <c r="K136" t="str">
        <f t="shared" si="52"/>
        <v/>
      </c>
      <c r="L136" t="str">
        <f t="shared" si="53"/>
        <v/>
      </c>
      <c r="O136" t="str">
        <f t="shared" si="68"/>
        <v/>
      </c>
      <c r="P136" t="str">
        <f t="shared" si="54"/>
        <v/>
      </c>
      <c r="Q136" t="str">
        <f t="shared" si="69"/>
        <v/>
      </c>
      <c r="R136" t="str">
        <f t="shared" si="55"/>
        <v/>
      </c>
      <c r="S136" t="str">
        <f t="shared" si="56"/>
        <v/>
      </c>
      <c r="T136" s="36"/>
      <c r="U136" t="str">
        <f t="shared" si="57"/>
        <v/>
      </c>
      <c r="V136" t="str">
        <f t="shared" si="58"/>
        <v/>
      </c>
      <c r="W136" t="str">
        <f t="shared" si="59"/>
        <v/>
      </c>
      <c r="X136" t="str">
        <f t="shared" si="60"/>
        <v/>
      </c>
      <c r="Y136" t="str">
        <f t="shared" si="61"/>
        <v/>
      </c>
      <c r="Z136" t="str">
        <f t="shared" si="62"/>
        <v/>
      </c>
      <c r="AA136" t="str">
        <f t="shared" si="63"/>
        <v/>
      </c>
      <c r="AB136" t="str">
        <f t="shared" si="64"/>
        <v/>
      </c>
      <c r="AC136" t="str">
        <f t="shared" si="65"/>
        <v/>
      </c>
      <c r="AD136" t="str">
        <f t="shared" si="66"/>
        <v/>
      </c>
      <c r="AE136" t="str">
        <f t="shared" si="67"/>
        <v/>
      </c>
    </row>
    <row r="137" spans="10:31" x14ac:dyDescent="0.4">
      <c r="J137" t="str">
        <f t="shared" si="51"/>
        <v/>
      </c>
      <c r="K137" t="str">
        <f t="shared" si="52"/>
        <v/>
      </c>
      <c r="L137" t="str">
        <f t="shared" si="53"/>
        <v/>
      </c>
      <c r="O137" t="str">
        <f t="shared" si="68"/>
        <v/>
      </c>
      <c r="P137" t="str">
        <f t="shared" si="54"/>
        <v/>
      </c>
      <c r="Q137" t="str">
        <f t="shared" si="69"/>
        <v/>
      </c>
      <c r="R137" t="str">
        <f t="shared" si="55"/>
        <v/>
      </c>
      <c r="S137" t="str">
        <f t="shared" si="56"/>
        <v/>
      </c>
      <c r="T137" s="36"/>
      <c r="U137" t="str">
        <f t="shared" si="57"/>
        <v/>
      </c>
      <c r="V137" t="str">
        <f t="shared" si="58"/>
        <v/>
      </c>
      <c r="W137" t="str">
        <f t="shared" si="59"/>
        <v/>
      </c>
      <c r="X137" t="str">
        <f t="shared" si="60"/>
        <v/>
      </c>
      <c r="Y137" t="str">
        <f t="shared" si="61"/>
        <v/>
      </c>
      <c r="Z137" t="str">
        <f t="shared" si="62"/>
        <v/>
      </c>
      <c r="AA137" t="str">
        <f t="shared" si="63"/>
        <v/>
      </c>
      <c r="AB137" t="str">
        <f t="shared" si="64"/>
        <v/>
      </c>
      <c r="AC137" t="str">
        <f t="shared" si="65"/>
        <v/>
      </c>
      <c r="AD137" t="str">
        <f t="shared" si="66"/>
        <v/>
      </c>
      <c r="AE137" t="str">
        <f t="shared" si="67"/>
        <v/>
      </c>
    </row>
    <row r="138" spans="10:31" x14ac:dyDescent="0.4">
      <c r="J138" t="str">
        <f t="shared" si="51"/>
        <v/>
      </c>
      <c r="K138" t="str">
        <f t="shared" si="52"/>
        <v/>
      </c>
      <c r="L138" t="str">
        <f t="shared" si="53"/>
        <v/>
      </c>
      <c r="O138" t="str">
        <f t="shared" si="68"/>
        <v/>
      </c>
      <c r="P138" t="str">
        <f t="shared" si="54"/>
        <v/>
      </c>
      <c r="Q138" t="str">
        <f t="shared" si="69"/>
        <v/>
      </c>
      <c r="R138" t="str">
        <f t="shared" si="55"/>
        <v/>
      </c>
      <c r="S138" t="str">
        <f t="shared" si="56"/>
        <v/>
      </c>
      <c r="T138" s="36"/>
      <c r="U138" t="str">
        <f t="shared" si="57"/>
        <v/>
      </c>
      <c r="V138" t="str">
        <f t="shared" si="58"/>
        <v/>
      </c>
      <c r="W138" t="str">
        <f t="shared" si="59"/>
        <v/>
      </c>
      <c r="X138" t="str">
        <f t="shared" si="60"/>
        <v/>
      </c>
      <c r="Y138" t="str">
        <f t="shared" si="61"/>
        <v/>
      </c>
      <c r="Z138" t="str">
        <f t="shared" si="62"/>
        <v/>
      </c>
      <c r="AA138" t="str">
        <f t="shared" si="63"/>
        <v/>
      </c>
      <c r="AB138" t="str">
        <f t="shared" si="64"/>
        <v/>
      </c>
      <c r="AC138" t="str">
        <f t="shared" si="65"/>
        <v/>
      </c>
      <c r="AD138" t="str">
        <f t="shared" si="66"/>
        <v/>
      </c>
      <c r="AE138" t="str">
        <f t="shared" si="67"/>
        <v/>
      </c>
    </row>
    <row r="139" spans="10:31" x14ac:dyDescent="0.4">
      <c r="J139" t="str">
        <f t="shared" si="51"/>
        <v/>
      </c>
      <c r="K139" t="str">
        <f t="shared" si="52"/>
        <v/>
      </c>
      <c r="L139" t="str">
        <f t="shared" si="53"/>
        <v/>
      </c>
      <c r="O139" t="str">
        <f t="shared" si="68"/>
        <v/>
      </c>
      <c r="P139" t="str">
        <f t="shared" si="54"/>
        <v/>
      </c>
      <c r="Q139" t="str">
        <f t="shared" si="69"/>
        <v/>
      </c>
      <c r="R139" t="str">
        <f t="shared" si="55"/>
        <v/>
      </c>
      <c r="S139" t="str">
        <f t="shared" si="56"/>
        <v/>
      </c>
      <c r="T139" s="36"/>
      <c r="U139" t="str">
        <f t="shared" si="57"/>
        <v/>
      </c>
      <c r="V139" t="str">
        <f t="shared" si="58"/>
        <v/>
      </c>
      <c r="W139" t="str">
        <f t="shared" si="59"/>
        <v/>
      </c>
      <c r="X139" t="str">
        <f t="shared" si="60"/>
        <v/>
      </c>
      <c r="Y139" t="str">
        <f t="shared" si="61"/>
        <v/>
      </c>
      <c r="Z139" t="str">
        <f t="shared" si="62"/>
        <v/>
      </c>
      <c r="AA139" t="str">
        <f t="shared" si="63"/>
        <v/>
      </c>
      <c r="AB139" t="str">
        <f t="shared" si="64"/>
        <v/>
      </c>
      <c r="AC139" t="str">
        <f t="shared" si="65"/>
        <v/>
      </c>
      <c r="AD139" t="str">
        <f t="shared" si="66"/>
        <v/>
      </c>
      <c r="AE139" t="str">
        <f t="shared" si="67"/>
        <v/>
      </c>
    </row>
    <row r="140" spans="10:31" x14ac:dyDescent="0.4">
      <c r="J140" t="str">
        <f t="shared" si="51"/>
        <v/>
      </c>
      <c r="K140" t="str">
        <f t="shared" si="52"/>
        <v/>
      </c>
      <c r="L140" t="str">
        <f t="shared" si="53"/>
        <v/>
      </c>
      <c r="O140" t="str">
        <f t="shared" si="68"/>
        <v/>
      </c>
      <c r="P140" t="str">
        <f t="shared" si="54"/>
        <v/>
      </c>
      <c r="Q140" t="str">
        <f t="shared" si="69"/>
        <v/>
      </c>
      <c r="R140" t="str">
        <f t="shared" si="55"/>
        <v/>
      </c>
      <c r="S140" t="str">
        <f t="shared" si="56"/>
        <v/>
      </c>
      <c r="T140" s="36"/>
      <c r="U140" t="str">
        <f t="shared" si="57"/>
        <v/>
      </c>
      <c r="V140" t="str">
        <f t="shared" si="58"/>
        <v/>
      </c>
      <c r="W140" t="str">
        <f t="shared" si="59"/>
        <v/>
      </c>
      <c r="X140" t="str">
        <f t="shared" si="60"/>
        <v/>
      </c>
      <c r="Y140" t="str">
        <f t="shared" si="61"/>
        <v/>
      </c>
      <c r="Z140" t="str">
        <f t="shared" si="62"/>
        <v/>
      </c>
      <c r="AA140" t="str">
        <f t="shared" si="63"/>
        <v/>
      </c>
      <c r="AB140" t="str">
        <f t="shared" si="64"/>
        <v/>
      </c>
      <c r="AC140" t="str">
        <f t="shared" si="65"/>
        <v/>
      </c>
      <c r="AD140" t="str">
        <f t="shared" si="66"/>
        <v/>
      </c>
      <c r="AE140" t="str">
        <f t="shared" si="67"/>
        <v/>
      </c>
    </row>
    <row r="141" spans="10:31" x14ac:dyDescent="0.4">
      <c r="J141" t="str">
        <f t="shared" si="51"/>
        <v/>
      </c>
      <c r="K141" t="str">
        <f t="shared" si="52"/>
        <v/>
      </c>
      <c r="L141" t="str">
        <f t="shared" si="53"/>
        <v/>
      </c>
      <c r="O141" t="str">
        <f t="shared" si="68"/>
        <v/>
      </c>
      <c r="P141" t="str">
        <f t="shared" si="54"/>
        <v/>
      </c>
      <c r="Q141" t="str">
        <f t="shared" si="69"/>
        <v/>
      </c>
      <c r="R141" t="str">
        <f t="shared" si="55"/>
        <v/>
      </c>
      <c r="S141" t="str">
        <f t="shared" si="56"/>
        <v/>
      </c>
      <c r="T141" s="36"/>
      <c r="U141" t="str">
        <f t="shared" si="57"/>
        <v/>
      </c>
      <c r="V141" t="str">
        <f t="shared" si="58"/>
        <v/>
      </c>
      <c r="W141" t="str">
        <f t="shared" si="59"/>
        <v/>
      </c>
      <c r="X141" t="str">
        <f t="shared" si="60"/>
        <v/>
      </c>
      <c r="Y141" t="str">
        <f t="shared" si="61"/>
        <v/>
      </c>
      <c r="Z141" t="str">
        <f t="shared" si="62"/>
        <v/>
      </c>
      <c r="AA141" t="str">
        <f t="shared" si="63"/>
        <v/>
      </c>
      <c r="AB141" t="str">
        <f t="shared" si="64"/>
        <v/>
      </c>
      <c r="AC141" t="str">
        <f t="shared" si="65"/>
        <v/>
      </c>
      <c r="AD141" t="str">
        <f t="shared" si="66"/>
        <v/>
      </c>
      <c r="AE141" t="str">
        <f t="shared" si="67"/>
        <v/>
      </c>
    </row>
    <row r="142" spans="10:31" x14ac:dyDescent="0.4">
      <c r="J142" t="str">
        <f t="shared" si="51"/>
        <v/>
      </c>
      <c r="K142" t="str">
        <f t="shared" si="52"/>
        <v/>
      </c>
      <c r="L142" t="str">
        <f t="shared" si="53"/>
        <v/>
      </c>
      <c r="O142" t="str">
        <f t="shared" si="68"/>
        <v/>
      </c>
      <c r="P142" t="str">
        <f t="shared" si="54"/>
        <v/>
      </c>
      <c r="Q142" t="str">
        <f t="shared" si="69"/>
        <v/>
      </c>
      <c r="R142" t="str">
        <f t="shared" si="55"/>
        <v/>
      </c>
      <c r="S142" t="str">
        <f t="shared" si="56"/>
        <v/>
      </c>
      <c r="T142" s="36"/>
      <c r="U142" t="str">
        <f t="shared" si="57"/>
        <v/>
      </c>
      <c r="V142" t="str">
        <f t="shared" si="58"/>
        <v/>
      </c>
      <c r="W142" t="str">
        <f t="shared" si="59"/>
        <v/>
      </c>
      <c r="X142" t="str">
        <f t="shared" si="60"/>
        <v/>
      </c>
      <c r="Y142" t="str">
        <f t="shared" si="61"/>
        <v/>
      </c>
      <c r="Z142" t="str">
        <f t="shared" si="62"/>
        <v/>
      </c>
      <c r="AA142" t="str">
        <f t="shared" si="63"/>
        <v/>
      </c>
      <c r="AB142" t="str">
        <f t="shared" si="64"/>
        <v/>
      </c>
      <c r="AC142" t="str">
        <f t="shared" si="65"/>
        <v/>
      </c>
      <c r="AD142" t="str">
        <f t="shared" si="66"/>
        <v/>
      </c>
      <c r="AE142" t="str">
        <f t="shared" si="67"/>
        <v/>
      </c>
    </row>
    <row r="143" spans="10:31" x14ac:dyDescent="0.4">
      <c r="J143" t="str">
        <f t="shared" si="51"/>
        <v/>
      </c>
      <c r="K143" t="str">
        <f t="shared" si="52"/>
        <v/>
      </c>
      <c r="L143" t="str">
        <f t="shared" si="53"/>
        <v/>
      </c>
      <c r="O143" t="str">
        <f t="shared" si="68"/>
        <v/>
      </c>
      <c r="P143" t="str">
        <f t="shared" si="54"/>
        <v/>
      </c>
      <c r="Q143" t="str">
        <f t="shared" si="69"/>
        <v/>
      </c>
      <c r="R143" t="str">
        <f t="shared" si="55"/>
        <v/>
      </c>
      <c r="S143" t="str">
        <f t="shared" si="56"/>
        <v/>
      </c>
      <c r="T143" s="36"/>
      <c r="U143" t="str">
        <f t="shared" si="57"/>
        <v/>
      </c>
      <c r="V143" t="str">
        <f t="shared" si="58"/>
        <v/>
      </c>
      <c r="W143" t="str">
        <f t="shared" si="59"/>
        <v/>
      </c>
      <c r="X143" t="str">
        <f t="shared" si="60"/>
        <v/>
      </c>
      <c r="Y143" t="str">
        <f t="shared" si="61"/>
        <v/>
      </c>
      <c r="Z143" t="str">
        <f t="shared" si="62"/>
        <v/>
      </c>
      <c r="AA143" t="str">
        <f t="shared" si="63"/>
        <v/>
      </c>
      <c r="AB143" t="str">
        <f t="shared" si="64"/>
        <v/>
      </c>
      <c r="AC143" t="str">
        <f t="shared" si="65"/>
        <v/>
      </c>
      <c r="AD143" t="str">
        <f t="shared" si="66"/>
        <v/>
      </c>
      <c r="AE143" t="str">
        <f t="shared" si="67"/>
        <v/>
      </c>
    </row>
    <row r="144" spans="10:31" x14ac:dyDescent="0.4">
      <c r="J144" t="str">
        <f t="shared" si="51"/>
        <v/>
      </c>
      <c r="K144" t="str">
        <f t="shared" si="52"/>
        <v/>
      </c>
      <c r="L144" t="str">
        <f t="shared" si="53"/>
        <v/>
      </c>
      <c r="O144" t="str">
        <f t="shared" si="68"/>
        <v/>
      </c>
      <c r="P144" t="str">
        <f t="shared" si="54"/>
        <v/>
      </c>
      <c r="Q144" t="str">
        <f t="shared" si="69"/>
        <v/>
      </c>
      <c r="R144" t="str">
        <f t="shared" si="55"/>
        <v/>
      </c>
      <c r="S144" t="str">
        <f t="shared" si="56"/>
        <v/>
      </c>
      <c r="T144" s="36"/>
      <c r="U144" t="str">
        <f t="shared" si="57"/>
        <v/>
      </c>
      <c r="V144" t="str">
        <f t="shared" si="58"/>
        <v/>
      </c>
      <c r="W144" t="str">
        <f t="shared" si="59"/>
        <v/>
      </c>
      <c r="X144" t="str">
        <f t="shared" si="60"/>
        <v/>
      </c>
      <c r="Y144" t="str">
        <f t="shared" si="61"/>
        <v/>
      </c>
      <c r="Z144" t="str">
        <f t="shared" si="62"/>
        <v/>
      </c>
      <c r="AA144" t="str">
        <f t="shared" si="63"/>
        <v/>
      </c>
      <c r="AB144" t="str">
        <f t="shared" si="64"/>
        <v/>
      </c>
      <c r="AC144" t="str">
        <f t="shared" si="65"/>
        <v/>
      </c>
      <c r="AD144" t="str">
        <f t="shared" si="66"/>
        <v/>
      </c>
      <c r="AE144" t="str">
        <f t="shared" si="67"/>
        <v/>
      </c>
    </row>
    <row r="145" spans="10:31" x14ac:dyDescent="0.4">
      <c r="J145" t="str">
        <f t="shared" si="51"/>
        <v/>
      </c>
      <c r="K145" t="str">
        <f t="shared" si="52"/>
        <v/>
      </c>
      <c r="L145" t="str">
        <f t="shared" si="53"/>
        <v/>
      </c>
      <c r="O145" t="str">
        <f t="shared" si="68"/>
        <v/>
      </c>
      <c r="P145" t="str">
        <f t="shared" si="54"/>
        <v/>
      </c>
      <c r="Q145" t="str">
        <f t="shared" si="69"/>
        <v/>
      </c>
      <c r="R145" t="str">
        <f t="shared" si="55"/>
        <v/>
      </c>
      <c r="S145" t="str">
        <f t="shared" si="56"/>
        <v/>
      </c>
      <c r="T145" s="36"/>
      <c r="U145" t="str">
        <f t="shared" si="57"/>
        <v/>
      </c>
      <c r="V145" t="str">
        <f t="shared" si="58"/>
        <v/>
      </c>
      <c r="W145" t="str">
        <f t="shared" si="59"/>
        <v/>
      </c>
      <c r="X145" t="str">
        <f t="shared" si="60"/>
        <v/>
      </c>
      <c r="Y145" t="str">
        <f t="shared" si="61"/>
        <v/>
      </c>
      <c r="Z145" t="str">
        <f t="shared" si="62"/>
        <v/>
      </c>
      <c r="AA145" t="str">
        <f t="shared" si="63"/>
        <v/>
      </c>
      <c r="AB145" t="str">
        <f t="shared" si="64"/>
        <v/>
      </c>
      <c r="AC145" t="str">
        <f t="shared" si="65"/>
        <v/>
      </c>
      <c r="AD145" t="str">
        <f t="shared" si="66"/>
        <v/>
      </c>
      <c r="AE145" t="str">
        <f t="shared" si="67"/>
        <v/>
      </c>
    </row>
    <row r="146" spans="10:31" x14ac:dyDescent="0.4">
      <c r="J146" t="str">
        <f t="shared" si="51"/>
        <v/>
      </c>
      <c r="K146" t="str">
        <f t="shared" si="52"/>
        <v/>
      </c>
      <c r="L146" t="str">
        <f t="shared" si="53"/>
        <v/>
      </c>
      <c r="O146" t="str">
        <f t="shared" si="68"/>
        <v/>
      </c>
      <c r="P146" t="str">
        <f t="shared" si="54"/>
        <v/>
      </c>
      <c r="Q146" t="str">
        <f t="shared" si="69"/>
        <v/>
      </c>
      <c r="R146" t="str">
        <f t="shared" si="55"/>
        <v/>
      </c>
      <c r="S146" t="str">
        <f t="shared" si="56"/>
        <v/>
      </c>
      <c r="T146" s="36"/>
      <c r="U146" t="str">
        <f t="shared" si="57"/>
        <v/>
      </c>
      <c r="V146" t="str">
        <f t="shared" si="58"/>
        <v/>
      </c>
      <c r="W146" t="str">
        <f t="shared" si="59"/>
        <v/>
      </c>
      <c r="X146" t="str">
        <f t="shared" si="60"/>
        <v/>
      </c>
      <c r="Y146" t="str">
        <f t="shared" si="61"/>
        <v/>
      </c>
      <c r="Z146" t="str">
        <f t="shared" si="62"/>
        <v/>
      </c>
      <c r="AA146" t="str">
        <f t="shared" si="63"/>
        <v/>
      </c>
      <c r="AB146" t="str">
        <f t="shared" si="64"/>
        <v/>
      </c>
      <c r="AC146" t="str">
        <f t="shared" si="65"/>
        <v/>
      </c>
      <c r="AD146" t="str">
        <f t="shared" si="66"/>
        <v/>
      </c>
      <c r="AE146" t="str">
        <f t="shared" si="67"/>
        <v/>
      </c>
    </row>
    <row r="147" spans="10:31" x14ac:dyDescent="0.4">
      <c r="J147" t="str">
        <f t="shared" si="51"/>
        <v/>
      </c>
      <c r="K147" t="str">
        <f t="shared" si="52"/>
        <v/>
      </c>
      <c r="L147" t="str">
        <f t="shared" si="53"/>
        <v/>
      </c>
      <c r="O147" t="str">
        <f t="shared" si="68"/>
        <v/>
      </c>
      <c r="P147" t="str">
        <f t="shared" si="54"/>
        <v/>
      </c>
      <c r="Q147" t="str">
        <f t="shared" si="69"/>
        <v/>
      </c>
      <c r="R147" t="str">
        <f t="shared" si="55"/>
        <v/>
      </c>
      <c r="S147" t="str">
        <f t="shared" si="56"/>
        <v/>
      </c>
      <c r="T147" s="36"/>
      <c r="U147" t="str">
        <f t="shared" si="57"/>
        <v/>
      </c>
      <c r="V147" t="str">
        <f t="shared" si="58"/>
        <v/>
      </c>
      <c r="W147" t="str">
        <f t="shared" si="59"/>
        <v/>
      </c>
      <c r="X147" t="str">
        <f t="shared" si="60"/>
        <v/>
      </c>
      <c r="Y147" t="str">
        <f t="shared" si="61"/>
        <v/>
      </c>
      <c r="Z147" t="str">
        <f t="shared" si="62"/>
        <v/>
      </c>
      <c r="AA147" t="str">
        <f t="shared" si="63"/>
        <v/>
      </c>
      <c r="AB147" t="str">
        <f t="shared" si="64"/>
        <v/>
      </c>
      <c r="AC147" t="str">
        <f t="shared" si="65"/>
        <v/>
      </c>
      <c r="AD147" t="str">
        <f t="shared" si="66"/>
        <v/>
      </c>
      <c r="AE147" t="str">
        <f t="shared" si="67"/>
        <v/>
      </c>
    </row>
    <row r="148" spans="10:31" x14ac:dyDescent="0.4">
      <c r="J148" t="str">
        <f t="shared" si="51"/>
        <v/>
      </c>
      <c r="K148" t="str">
        <f t="shared" si="52"/>
        <v/>
      </c>
      <c r="L148" t="str">
        <f t="shared" si="53"/>
        <v/>
      </c>
      <c r="O148" t="str">
        <f t="shared" si="68"/>
        <v/>
      </c>
      <c r="P148" t="str">
        <f t="shared" si="54"/>
        <v/>
      </c>
      <c r="Q148" t="str">
        <f t="shared" si="69"/>
        <v/>
      </c>
      <c r="R148" t="str">
        <f t="shared" si="55"/>
        <v/>
      </c>
      <c r="S148" t="str">
        <f t="shared" si="56"/>
        <v/>
      </c>
      <c r="T148" s="36"/>
      <c r="U148" t="str">
        <f t="shared" si="57"/>
        <v/>
      </c>
      <c r="V148" t="str">
        <f t="shared" si="58"/>
        <v/>
      </c>
      <c r="W148" t="str">
        <f t="shared" si="59"/>
        <v/>
      </c>
      <c r="X148" t="str">
        <f t="shared" si="60"/>
        <v/>
      </c>
      <c r="Y148" t="str">
        <f t="shared" si="61"/>
        <v/>
      </c>
      <c r="Z148" t="str">
        <f t="shared" si="62"/>
        <v/>
      </c>
      <c r="AA148" t="str">
        <f t="shared" si="63"/>
        <v/>
      </c>
      <c r="AB148" t="str">
        <f t="shared" si="64"/>
        <v/>
      </c>
      <c r="AC148" t="str">
        <f t="shared" si="65"/>
        <v/>
      </c>
      <c r="AD148" t="str">
        <f t="shared" si="66"/>
        <v/>
      </c>
      <c r="AE148" t="str">
        <f t="shared" si="67"/>
        <v/>
      </c>
    </row>
    <row r="149" spans="10:31" x14ac:dyDescent="0.4">
      <c r="J149" t="str">
        <f t="shared" si="51"/>
        <v/>
      </c>
      <c r="K149" t="str">
        <f t="shared" si="52"/>
        <v/>
      </c>
      <c r="L149" t="str">
        <f t="shared" si="53"/>
        <v/>
      </c>
      <c r="O149" t="str">
        <f t="shared" si="68"/>
        <v/>
      </c>
      <c r="P149" t="str">
        <f t="shared" si="54"/>
        <v/>
      </c>
      <c r="Q149" t="str">
        <f t="shared" si="69"/>
        <v/>
      </c>
      <c r="R149" t="str">
        <f t="shared" si="55"/>
        <v/>
      </c>
      <c r="S149" t="str">
        <f t="shared" si="56"/>
        <v/>
      </c>
      <c r="T149" s="36"/>
      <c r="U149" t="str">
        <f t="shared" si="57"/>
        <v/>
      </c>
      <c r="V149" t="str">
        <f t="shared" si="58"/>
        <v/>
      </c>
      <c r="W149" t="str">
        <f t="shared" si="59"/>
        <v/>
      </c>
      <c r="X149" t="str">
        <f t="shared" si="60"/>
        <v/>
      </c>
      <c r="Y149" t="str">
        <f t="shared" si="61"/>
        <v/>
      </c>
      <c r="Z149" t="str">
        <f t="shared" si="62"/>
        <v/>
      </c>
      <c r="AA149" t="str">
        <f t="shared" si="63"/>
        <v/>
      </c>
      <c r="AB149" t="str">
        <f t="shared" si="64"/>
        <v/>
      </c>
      <c r="AC149" t="str">
        <f t="shared" si="65"/>
        <v/>
      </c>
      <c r="AD149" t="str">
        <f t="shared" si="66"/>
        <v/>
      </c>
      <c r="AE149" t="str">
        <f t="shared" si="67"/>
        <v/>
      </c>
    </row>
    <row r="150" spans="10:31" x14ac:dyDescent="0.4">
      <c r="J150" t="str">
        <f t="shared" si="51"/>
        <v/>
      </c>
      <c r="K150" t="str">
        <f t="shared" si="52"/>
        <v/>
      </c>
      <c r="L150" t="str">
        <f t="shared" si="53"/>
        <v/>
      </c>
      <c r="O150" t="str">
        <f t="shared" si="68"/>
        <v/>
      </c>
      <c r="P150" t="str">
        <f t="shared" si="54"/>
        <v/>
      </c>
      <c r="Q150" t="str">
        <f t="shared" si="69"/>
        <v/>
      </c>
      <c r="R150" t="str">
        <f t="shared" si="55"/>
        <v/>
      </c>
      <c r="S150" t="str">
        <f t="shared" si="56"/>
        <v/>
      </c>
      <c r="T150" s="36"/>
      <c r="U150" t="str">
        <f t="shared" si="57"/>
        <v/>
      </c>
      <c r="V150" t="str">
        <f t="shared" si="58"/>
        <v/>
      </c>
      <c r="W150" t="str">
        <f t="shared" si="59"/>
        <v/>
      </c>
      <c r="X150" t="str">
        <f t="shared" si="60"/>
        <v/>
      </c>
      <c r="Y150" t="str">
        <f t="shared" si="61"/>
        <v/>
      </c>
      <c r="Z150" t="str">
        <f t="shared" si="62"/>
        <v/>
      </c>
      <c r="AA150" t="str">
        <f t="shared" si="63"/>
        <v/>
      </c>
      <c r="AB150" t="str">
        <f t="shared" si="64"/>
        <v/>
      </c>
      <c r="AC150" t="str">
        <f t="shared" si="65"/>
        <v/>
      </c>
      <c r="AD150" t="str">
        <f t="shared" si="66"/>
        <v/>
      </c>
      <c r="AE150" t="str">
        <f t="shared" si="67"/>
        <v/>
      </c>
    </row>
    <row r="151" spans="10:31" x14ac:dyDescent="0.4">
      <c r="J151" t="str">
        <f t="shared" si="51"/>
        <v/>
      </c>
      <c r="K151" t="str">
        <f t="shared" si="52"/>
        <v/>
      </c>
      <c r="L151" t="str">
        <f t="shared" si="53"/>
        <v/>
      </c>
      <c r="O151" t="str">
        <f t="shared" si="68"/>
        <v/>
      </c>
      <c r="P151" t="str">
        <f t="shared" si="54"/>
        <v/>
      </c>
      <c r="Q151" t="str">
        <f t="shared" si="69"/>
        <v/>
      </c>
      <c r="R151" t="str">
        <f t="shared" si="55"/>
        <v/>
      </c>
      <c r="S151" t="str">
        <f t="shared" si="56"/>
        <v/>
      </c>
      <c r="T151" s="36"/>
      <c r="U151" t="str">
        <f t="shared" si="57"/>
        <v/>
      </c>
      <c r="V151" t="str">
        <f t="shared" si="58"/>
        <v/>
      </c>
      <c r="W151" t="str">
        <f t="shared" si="59"/>
        <v/>
      </c>
      <c r="X151" t="str">
        <f t="shared" si="60"/>
        <v/>
      </c>
      <c r="Y151" t="str">
        <f t="shared" si="61"/>
        <v/>
      </c>
      <c r="Z151" t="str">
        <f t="shared" si="62"/>
        <v/>
      </c>
      <c r="AA151" t="str">
        <f t="shared" si="63"/>
        <v/>
      </c>
      <c r="AB151" t="str">
        <f t="shared" si="64"/>
        <v/>
      </c>
      <c r="AC151" t="str">
        <f t="shared" si="65"/>
        <v/>
      </c>
      <c r="AD151" t="str">
        <f t="shared" si="66"/>
        <v/>
      </c>
      <c r="AE151" t="str">
        <f t="shared" si="67"/>
        <v/>
      </c>
    </row>
    <row r="152" spans="10:31" x14ac:dyDescent="0.4">
      <c r="J152" t="str">
        <f t="shared" si="51"/>
        <v/>
      </c>
      <c r="K152" t="str">
        <f t="shared" si="52"/>
        <v/>
      </c>
      <c r="L152" t="str">
        <f t="shared" si="53"/>
        <v/>
      </c>
      <c r="O152" t="str">
        <f t="shared" si="68"/>
        <v/>
      </c>
      <c r="P152" t="str">
        <f t="shared" si="54"/>
        <v/>
      </c>
      <c r="Q152" t="str">
        <f t="shared" si="69"/>
        <v/>
      </c>
      <c r="R152" t="str">
        <f t="shared" si="55"/>
        <v/>
      </c>
      <c r="S152" t="str">
        <f t="shared" si="56"/>
        <v/>
      </c>
      <c r="T152" s="36"/>
      <c r="U152" t="str">
        <f t="shared" si="57"/>
        <v/>
      </c>
      <c r="V152" t="str">
        <f t="shared" si="58"/>
        <v/>
      </c>
      <c r="W152" t="str">
        <f t="shared" si="59"/>
        <v/>
      </c>
      <c r="X152" t="str">
        <f t="shared" si="60"/>
        <v/>
      </c>
      <c r="Y152" t="str">
        <f t="shared" si="61"/>
        <v/>
      </c>
      <c r="Z152" t="str">
        <f t="shared" si="62"/>
        <v/>
      </c>
      <c r="AA152" t="str">
        <f t="shared" si="63"/>
        <v/>
      </c>
      <c r="AB152" t="str">
        <f t="shared" si="64"/>
        <v/>
      </c>
      <c r="AC152" t="str">
        <f t="shared" si="65"/>
        <v/>
      </c>
      <c r="AD152" t="str">
        <f t="shared" si="66"/>
        <v/>
      </c>
      <c r="AE152" t="str">
        <f t="shared" si="67"/>
        <v/>
      </c>
    </row>
    <row r="153" spans="10:31" x14ac:dyDescent="0.4">
      <c r="J153" t="str">
        <f t="shared" si="51"/>
        <v/>
      </c>
      <c r="K153" t="str">
        <f t="shared" si="52"/>
        <v/>
      </c>
      <c r="L153" t="str">
        <f t="shared" si="53"/>
        <v/>
      </c>
      <c r="O153" t="str">
        <f t="shared" si="68"/>
        <v/>
      </c>
      <c r="P153" t="str">
        <f t="shared" si="54"/>
        <v/>
      </c>
      <c r="Q153" t="str">
        <f t="shared" si="69"/>
        <v/>
      </c>
      <c r="R153" t="str">
        <f t="shared" si="55"/>
        <v/>
      </c>
      <c r="S153" t="str">
        <f t="shared" si="56"/>
        <v/>
      </c>
      <c r="T153" s="36"/>
      <c r="U153" t="str">
        <f t="shared" si="57"/>
        <v/>
      </c>
      <c r="V153" t="str">
        <f t="shared" si="58"/>
        <v/>
      </c>
      <c r="W153" t="str">
        <f t="shared" si="59"/>
        <v/>
      </c>
      <c r="X153" t="str">
        <f t="shared" si="60"/>
        <v/>
      </c>
      <c r="Y153" t="str">
        <f t="shared" si="61"/>
        <v/>
      </c>
      <c r="Z153" t="str">
        <f t="shared" si="62"/>
        <v/>
      </c>
      <c r="AA153" t="str">
        <f t="shared" si="63"/>
        <v/>
      </c>
      <c r="AB153" t="str">
        <f t="shared" si="64"/>
        <v/>
      </c>
      <c r="AC153" t="str">
        <f t="shared" si="65"/>
        <v/>
      </c>
      <c r="AD153" t="str">
        <f t="shared" si="66"/>
        <v/>
      </c>
      <c r="AE153" t="str">
        <f t="shared" si="67"/>
        <v/>
      </c>
    </row>
    <row r="154" spans="10:31" x14ac:dyDescent="0.4">
      <c r="J154" t="str">
        <f t="shared" si="51"/>
        <v/>
      </c>
      <c r="K154" t="str">
        <f t="shared" si="52"/>
        <v/>
      </c>
      <c r="L154" t="str">
        <f t="shared" si="53"/>
        <v/>
      </c>
      <c r="O154" t="str">
        <f t="shared" si="68"/>
        <v/>
      </c>
      <c r="P154" t="str">
        <f t="shared" si="54"/>
        <v/>
      </c>
      <c r="Q154" t="str">
        <f t="shared" si="69"/>
        <v/>
      </c>
      <c r="R154" t="str">
        <f t="shared" si="55"/>
        <v/>
      </c>
      <c r="S154" t="str">
        <f t="shared" si="56"/>
        <v/>
      </c>
      <c r="T154" s="36"/>
      <c r="U154" t="str">
        <f t="shared" si="57"/>
        <v/>
      </c>
      <c r="V154" t="str">
        <f t="shared" si="58"/>
        <v/>
      </c>
      <c r="W154" t="str">
        <f t="shared" si="59"/>
        <v/>
      </c>
      <c r="X154" t="str">
        <f t="shared" si="60"/>
        <v/>
      </c>
      <c r="Y154" t="str">
        <f t="shared" si="61"/>
        <v/>
      </c>
      <c r="Z154" t="str">
        <f t="shared" si="62"/>
        <v/>
      </c>
      <c r="AA154" t="str">
        <f t="shared" si="63"/>
        <v/>
      </c>
      <c r="AB154" t="str">
        <f t="shared" si="64"/>
        <v/>
      </c>
      <c r="AC154" t="str">
        <f t="shared" si="65"/>
        <v/>
      </c>
      <c r="AD154" t="str">
        <f t="shared" si="66"/>
        <v/>
      </c>
      <c r="AE154" t="str">
        <f t="shared" si="67"/>
        <v/>
      </c>
    </row>
    <row r="155" spans="10:31" x14ac:dyDescent="0.4">
      <c r="J155" t="str">
        <f t="shared" si="51"/>
        <v/>
      </c>
      <c r="K155" t="str">
        <f t="shared" si="52"/>
        <v/>
      </c>
      <c r="L155" t="str">
        <f t="shared" si="53"/>
        <v/>
      </c>
      <c r="O155" t="str">
        <f t="shared" si="68"/>
        <v/>
      </c>
      <c r="P155" t="str">
        <f t="shared" si="54"/>
        <v/>
      </c>
      <c r="Q155" t="str">
        <f t="shared" si="69"/>
        <v/>
      </c>
      <c r="R155" t="str">
        <f t="shared" si="55"/>
        <v/>
      </c>
      <c r="S155" t="str">
        <f t="shared" si="56"/>
        <v/>
      </c>
      <c r="T155" s="36"/>
      <c r="U155" t="str">
        <f t="shared" si="57"/>
        <v/>
      </c>
      <c r="V155" t="str">
        <f t="shared" si="58"/>
        <v/>
      </c>
      <c r="W155" t="str">
        <f t="shared" si="59"/>
        <v/>
      </c>
      <c r="X155" t="str">
        <f t="shared" si="60"/>
        <v/>
      </c>
      <c r="Y155" t="str">
        <f t="shared" si="61"/>
        <v/>
      </c>
      <c r="Z155" t="str">
        <f t="shared" si="62"/>
        <v/>
      </c>
      <c r="AA155" t="str">
        <f t="shared" si="63"/>
        <v/>
      </c>
      <c r="AB155" t="str">
        <f t="shared" si="64"/>
        <v/>
      </c>
      <c r="AC155" t="str">
        <f t="shared" si="65"/>
        <v/>
      </c>
      <c r="AD155" t="str">
        <f t="shared" si="66"/>
        <v/>
      </c>
      <c r="AE155" t="str">
        <f t="shared" si="67"/>
        <v/>
      </c>
    </row>
    <row r="156" spans="10:31" x14ac:dyDescent="0.4">
      <c r="J156" t="str">
        <f t="shared" si="51"/>
        <v/>
      </c>
      <c r="K156" t="str">
        <f t="shared" si="52"/>
        <v/>
      </c>
      <c r="L156" t="str">
        <f t="shared" si="53"/>
        <v/>
      </c>
      <c r="O156" t="str">
        <f t="shared" si="68"/>
        <v/>
      </c>
      <c r="P156" t="str">
        <f t="shared" si="54"/>
        <v/>
      </c>
      <c r="Q156" t="str">
        <f t="shared" si="69"/>
        <v/>
      </c>
      <c r="R156" t="str">
        <f t="shared" si="55"/>
        <v/>
      </c>
      <c r="S156" t="str">
        <f t="shared" si="56"/>
        <v/>
      </c>
      <c r="T156" s="36"/>
      <c r="U156" t="str">
        <f t="shared" si="57"/>
        <v/>
      </c>
      <c r="V156" t="str">
        <f t="shared" si="58"/>
        <v/>
      </c>
      <c r="W156" t="str">
        <f t="shared" si="59"/>
        <v/>
      </c>
      <c r="X156" t="str">
        <f t="shared" si="60"/>
        <v/>
      </c>
      <c r="Y156" t="str">
        <f t="shared" si="61"/>
        <v/>
      </c>
      <c r="Z156" t="str">
        <f t="shared" si="62"/>
        <v/>
      </c>
      <c r="AA156" t="str">
        <f t="shared" si="63"/>
        <v/>
      </c>
      <c r="AB156" t="str">
        <f t="shared" si="64"/>
        <v/>
      </c>
      <c r="AC156" t="str">
        <f t="shared" si="65"/>
        <v/>
      </c>
      <c r="AD156" t="str">
        <f t="shared" si="66"/>
        <v/>
      </c>
      <c r="AE156" t="str">
        <f t="shared" si="67"/>
        <v/>
      </c>
    </row>
    <row r="157" spans="10:31" x14ac:dyDescent="0.4">
      <c r="J157" t="str">
        <f t="shared" si="51"/>
        <v/>
      </c>
      <c r="K157" t="str">
        <f t="shared" si="52"/>
        <v/>
      </c>
      <c r="L157" t="str">
        <f t="shared" si="53"/>
        <v/>
      </c>
      <c r="O157" t="str">
        <f t="shared" si="68"/>
        <v/>
      </c>
      <c r="P157" t="str">
        <f t="shared" si="54"/>
        <v/>
      </c>
      <c r="Q157" t="str">
        <f t="shared" si="69"/>
        <v/>
      </c>
      <c r="R157" t="str">
        <f t="shared" si="55"/>
        <v/>
      </c>
      <c r="S157" t="str">
        <f t="shared" si="56"/>
        <v/>
      </c>
      <c r="T157" s="36"/>
      <c r="U157" t="str">
        <f t="shared" si="57"/>
        <v/>
      </c>
      <c r="V157" t="str">
        <f t="shared" si="58"/>
        <v/>
      </c>
      <c r="W157" t="str">
        <f t="shared" si="59"/>
        <v/>
      </c>
      <c r="X157" t="str">
        <f t="shared" si="60"/>
        <v/>
      </c>
      <c r="Y157" t="str">
        <f t="shared" si="61"/>
        <v/>
      </c>
      <c r="Z157" t="str">
        <f t="shared" si="62"/>
        <v/>
      </c>
      <c r="AA157" t="str">
        <f t="shared" si="63"/>
        <v/>
      </c>
      <c r="AB157" t="str">
        <f t="shared" si="64"/>
        <v/>
      </c>
      <c r="AC157" t="str">
        <f t="shared" si="65"/>
        <v/>
      </c>
      <c r="AD157" t="str">
        <f t="shared" si="66"/>
        <v/>
      </c>
      <c r="AE157" t="str">
        <f t="shared" si="67"/>
        <v/>
      </c>
    </row>
    <row r="158" spans="10:31" x14ac:dyDescent="0.4">
      <c r="J158" t="str">
        <f t="shared" si="51"/>
        <v/>
      </c>
      <c r="K158" t="str">
        <f t="shared" si="52"/>
        <v/>
      </c>
      <c r="L158" t="str">
        <f t="shared" si="53"/>
        <v/>
      </c>
      <c r="O158" t="str">
        <f t="shared" si="68"/>
        <v/>
      </c>
      <c r="P158" t="str">
        <f t="shared" si="54"/>
        <v/>
      </c>
      <c r="Q158" t="str">
        <f t="shared" si="69"/>
        <v/>
      </c>
      <c r="R158" t="str">
        <f t="shared" si="55"/>
        <v/>
      </c>
      <c r="S158" t="str">
        <f t="shared" si="56"/>
        <v/>
      </c>
      <c r="T158" s="36"/>
      <c r="U158" t="str">
        <f t="shared" si="57"/>
        <v/>
      </c>
      <c r="V158" t="str">
        <f t="shared" si="58"/>
        <v/>
      </c>
      <c r="W158" t="str">
        <f t="shared" si="59"/>
        <v/>
      </c>
      <c r="X158" t="str">
        <f t="shared" si="60"/>
        <v/>
      </c>
      <c r="Y158" t="str">
        <f t="shared" si="61"/>
        <v/>
      </c>
      <c r="Z158" t="str">
        <f t="shared" si="62"/>
        <v/>
      </c>
      <c r="AA158" t="str">
        <f t="shared" si="63"/>
        <v/>
      </c>
      <c r="AB158" t="str">
        <f t="shared" si="64"/>
        <v/>
      </c>
      <c r="AC158" t="str">
        <f t="shared" si="65"/>
        <v/>
      </c>
      <c r="AD158" t="str">
        <f t="shared" si="66"/>
        <v/>
      </c>
      <c r="AE158" t="str">
        <f t="shared" si="67"/>
        <v/>
      </c>
    </row>
    <row r="159" spans="10:31" x14ac:dyDescent="0.4">
      <c r="J159" t="str">
        <f t="shared" si="51"/>
        <v/>
      </c>
      <c r="K159" t="str">
        <f t="shared" si="52"/>
        <v/>
      </c>
      <c r="L159" t="str">
        <f t="shared" si="53"/>
        <v/>
      </c>
      <c r="O159" t="str">
        <f t="shared" si="68"/>
        <v/>
      </c>
      <c r="P159" t="str">
        <f t="shared" si="54"/>
        <v/>
      </c>
      <c r="Q159" t="str">
        <f t="shared" si="69"/>
        <v/>
      </c>
      <c r="R159" t="str">
        <f t="shared" si="55"/>
        <v/>
      </c>
      <c r="S159" t="str">
        <f t="shared" si="56"/>
        <v/>
      </c>
      <c r="T159" s="36"/>
      <c r="U159" t="str">
        <f t="shared" si="57"/>
        <v/>
      </c>
      <c r="V159" t="str">
        <f t="shared" si="58"/>
        <v/>
      </c>
      <c r="W159" t="str">
        <f t="shared" si="59"/>
        <v/>
      </c>
      <c r="X159" t="str">
        <f t="shared" si="60"/>
        <v/>
      </c>
      <c r="Y159" t="str">
        <f t="shared" si="61"/>
        <v/>
      </c>
      <c r="Z159" t="str">
        <f t="shared" si="62"/>
        <v/>
      </c>
      <c r="AA159" t="str">
        <f t="shared" si="63"/>
        <v/>
      </c>
      <c r="AB159" t="str">
        <f t="shared" si="64"/>
        <v/>
      </c>
      <c r="AC159" t="str">
        <f t="shared" si="65"/>
        <v/>
      </c>
      <c r="AD159" t="str">
        <f t="shared" si="66"/>
        <v/>
      </c>
      <c r="AE159" t="str">
        <f t="shared" si="67"/>
        <v/>
      </c>
    </row>
    <row r="160" spans="10:31" x14ac:dyDescent="0.4">
      <c r="J160" t="str">
        <f t="shared" si="51"/>
        <v/>
      </c>
      <c r="K160" t="str">
        <f t="shared" si="52"/>
        <v/>
      </c>
      <c r="L160" t="str">
        <f t="shared" si="53"/>
        <v/>
      </c>
      <c r="O160" t="str">
        <f t="shared" si="68"/>
        <v/>
      </c>
      <c r="P160" t="str">
        <f t="shared" si="54"/>
        <v/>
      </c>
      <c r="Q160" t="str">
        <f t="shared" si="69"/>
        <v/>
      </c>
      <c r="R160" t="str">
        <f t="shared" si="55"/>
        <v/>
      </c>
      <c r="S160" t="str">
        <f t="shared" si="56"/>
        <v/>
      </c>
      <c r="T160" s="36"/>
      <c r="U160" t="str">
        <f t="shared" si="57"/>
        <v/>
      </c>
      <c r="V160" t="str">
        <f t="shared" si="58"/>
        <v/>
      </c>
      <c r="W160" t="str">
        <f t="shared" si="59"/>
        <v/>
      </c>
      <c r="X160" t="str">
        <f t="shared" si="60"/>
        <v/>
      </c>
      <c r="Y160" t="str">
        <f t="shared" si="61"/>
        <v/>
      </c>
      <c r="Z160" t="str">
        <f t="shared" si="62"/>
        <v/>
      </c>
      <c r="AA160" t="str">
        <f t="shared" si="63"/>
        <v/>
      </c>
      <c r="AB160" t="str">
        <f t="shared" si="64"/>
        <v/>
      </c>
      <c r="AC160" t="str">
        <f t="shared" si="65"/>
        <v/>
      </c>
      <c r="AD160" t="str">
        <f t="shared" si="66"/>
        <v/>
      </c>
      <c r="AE160" t="str">
        <f t="shared" si="67"/>
        <v/>
      </c>
    </row>
    <row r="161" spans="10:31" x14ac:dyDescent="0.4">
      <c r="J161" t="str">
        <f t="shared" si="51"/>
        <v/>
      </c>
      <c r="K161" t="str">
        <f t="shared" si="52"/>
        <v/>
      </c>
      <c r="L161" t="str">
        <f t="shared" si="53"/>
        <v/>
      </c>
      <c r="O161" t="str">
        <f t="shared" si="68"/>
        <v/>
      </c>
      <c r="P161" t="str">
        <f t="shared" si="54"/>
        <v/>
      </c>
      <c r="Q161" t="str">
        <f t="shared" si="69"/>
        <v/>
      </c>
      <c r="R161" t="str">
        <f t="shared" si="55"/>
        <v/>
      </c>
      <c r="S161" t="str">
        <f t="shared" si="56"/>
        <v/>
      </c>
      <c r="T161" s="36"/>
      <c r="U161" t="str">
        <f t="shared" si="57"/>
        <v/>
      </c>
      <c r="V161" t="str">
        <f t="shared" si="58"/>
        <v/>
      </c>
      <c r="W161" t="str">
        <f t="shared" si="59"/>
        <v/>
      </c>
      <c r="X161" t="str">
        <f t="shared" si="60"/>
        <v/>
      </c>
      <c r="Y161" t="str">
        <f t="shared" si="61"/>
        <v/>
      </c>
      <c r="Z161" t="str">
        <f t="shared" si="62"/>
        <v/>
      </c>
      <c r="AA161" t="str">
        <f t="shared" si="63"/>
        <v/>
      </c>
      <c r="AB161" t="str">
        <f t="shared" si="64"/>
        <v/>
      </c>
      <c r="AC161" t="str">
        <f t="shared" si="65"/>
        <v/>
      </c>
      <c r="AD161" t="str">
        <f t="shared" si="66"/>
        <v/>
      </c>
      <c r="AE161" t="str">
        <f t="shared" si="67"/>
        <v/>
      </c>
    </row>
    <row r="162" spans="10:31" x14ac:dyDescent="0.4">
      <c r="J162" t="str">
        <f t="shared" si="51"/>
        <v/>
      </c>
      <c r="K162" t="str">
        <f t="shared" si="52"/>
        <v/>
      </c>
      <c r="L162" t="str">
        <f t="shared" si="53"/>
        <v/>
      </c>
      <c r="O162" t="str">
        <f t="shared" si="68"/>
        <v/>
      </c>
      <c r="P162" t="str">
        <f t="shared" si="54"/>
        <v/>
      </c>
      <c r="Q162" t="str">
        <f t="shared" si="69"/>
        <v/>
      </c>
      <c r="R162" t="str">
        <f t="shared" si="55"/>
        <v/>
      </c>
      <c r="S162" t="str">
        <f t="shared" si="56"/>
        <v/>
      </c>
      <c r="T162" s="36"/>
      <c r="U162" t="str">
        <f t="shared" si="57"/>
        <v/>
      </c>
      <c r="V162" t="str">
        <f t="shared" si="58"/>
        <v/>
      </c>
      <c r="W162" t="str">
        <f t="shared" si="59"/>
        <v/>
      </c>
      <c r="X162" t="str">
        <f t="shared" si="60"/>
        <v/>
      </c>
      <c r="Y162" t="str">
        <f t="shared" si="61"/>
        <v/>
      </c>
      <c r="Z162" t="str">
        <f t="shared" si="62"/>
        <v/>
      </c>
      <c r="AA162" t="str">
        <f t="shared" si="63"/>
        <v/>
      </c>
      <c r="AB162" t="str">
        <f t="shared" si="64"/>
        <v/>
      </c>
      <c r="AC162" t="str">
        <f t="shared" si="65"/>
        <v/>
      </c>
      <c r="AD162" t="str">
        <f t="shared" si="66"/>
        <v/>
      </c>
      <c r="AE162" t="str">
        <f t="shared" si="67"/>
        <v/>
      </c>
    </row>
    <row r="163" spans="10:31" x14ac:dyDescent="0.4">
      <c r="J163" t="str">
        <f t="shared" si="51"/>
        <v/>
      </c>
      <c r="K163" t="str">
        <f t="shared" si="52"/>
        <v/>
      </c>
      <c r="L163" t="str">
        <f t="shared" si="53"/>
        <v/>
      </c>
      <c r="O163" t="str">
        <f t="shared" si="68"/>
        <v/>
      </c>
      <c r="P163" t="str">
        <f t="shared" si="54"/>
        <v/>
      </c>
      <c r="Q163" t="str">
        <f t="shared" si="69"/>
        <v/>
      </c>
      <c r="R163" t="str">
        <f t="shared" si="55"/>
        <v/>
      </c>
      <c r="S163" t="str">
        <f t="shared" si="56"/>
        <v/>
      </c>
      <c r="T163" s="36"/>
      <c r="U163" t="str">
        <f t="shared" si="57"/>
        <v/>
      </c>
      <c r="V163" t="str">
        <f t="shared" si="58"/>
        <v/>
      </c>
      <c r="W163" t="str">
        <f t="shared" si="59"/>
        <v/>
      </c>
      <c r="X163" t="str">
        <f t="shared" si="60"/>
        <v/>
      </c>
      <c r="Y163" t="str">
        <f t="shared" si="61"/>
        <v/>
      </c>
      <c r="Z163" t="str">
        <f t="shared" si="62"/>
        <v/>
      </c>
      <c r="AA163" t="str">
        <f t="shared" si="63"/>
        <v/>
      </c>
      <c r="AB163" t="str">
        <f t="shared" si="64"/>
        <v/>
      </c>
      <c r="AC163" t="str">
        <f t="shared" si="65"/>
        <v/>
      </c>
      <c r="AD163" t="str">
        <f t="shared" si="66"/>
        <v/>
      </c>
      <c r="AE163" t="str">
        <f t="shared" si="67"/>
        <v/>
      </c>
    </row>
    <row r="164" spans="10:31" x14ac:dyDescent="0.4">
      <c r="J164" t="str">
        <f t="shared" si="51"/>
        <v/>
      </c>
      <c r="K164" t="str">
        <f t="shared" si="52"/>
        <v/>
      </c>
      <c r="L164" t="str">
        <f t="shared" si="53"/>
        <v/>
      </c>
      <c r="O164" t="str">
        <f t="shared" si="68"/>
        <v/>
      </c>
      <c r="P164" t="str">
        <f t="shared" si="54"/>
        <v/>
      </c>
      <c r="Q164" t="str">
        <f t="shared" si="69"/>
        <v/>
      </c>
      <c r="R164" t="str">
        <f t="shared" si="55"/>
        <v/>
      </c>
      <c r="S164" t="str">
        <f t="shared" si="56"/>
        <v/>
      </c>
      <c r="T164" s="36"/>
      <c r="U164" t="str">
        <f t="shared" si="57"/>
        <v/>
      </c>
      <c r="V164" t="str">
        <f t="shared" si="58"/>
        <v/>
      </c>
      <c r="W164" t="str">
        <f t="shared" si="59"/>
        <v/>
      </c>
      <c r="X164" t="str">
        <f t="shared" si="60"/>
        <v/>
      </c>
      <c r="Y164" t="str">
        <f t="shared" si="61"/>
        <v/>
      </c>
      <c r="Z164" t="str">
        <f t="shared" si="62"/>
        <v/>
      </c>
      <c r="AA164" t="str">
        <f t="shared" si="63"/>
        <v/>
      </c>
      <c r="AB164" t="str">
        <f t="shared" si="64"/>
        <v/>
      </c>
      <c r="AC164" t="str">
        <f t="shared" si="65"/>
        <v/>
      </c>
      <c r="AD164" t="str">
        <f t="shared" si="66"/>
        <v/>
      </c>
      <c r="AE164" t="str">
        <f t="shared" si="67"/>
        <v/>
      </c>
    </row>
    <row r="165" spans="10:31" x14ac:dyDescent="0.4">
      <c r="J165" t="str">
        <f t="shared" si="51"/>
        <v/>
      </c>
      <c r="K165" t="str">
        <f t="shared" si="52"/>
        <v/>
      </c>
      <c r="L165" t="str">
        <f t="shared" si="53"/>
        <v/>
      </c>
      <c r="O165" t="str">
        <f t="shared" si="68"/>
        <v/>
      </c>
      <c r="P165" t="str">
        <f t="shared" si="54"/>
        <v/>
      </c>
      <c r="Q165" t="str">
        <f t="shared" si="69"/>
        <v/>
      </c>
      <c r="R165" t="str">
        <f t="shared" si="55"/>
        <v/>
      </c>
      <c r="S165" t="str">
        <f t="shared" si="56"/>
        <v/>
      </c>
      <c r="T165" s="36"/>
      <c r="U165" t="str">
        <f t="shared" si="57"/>
        <v/>
      </c>
      <c r="V165" t="str">
        <f t="shared" si="58"/>
        <v/>
      </c>
      <c r="W165" t="str">
        <f t="shared" si="59"/>
        <v/>
      </c>
      <c r="X165" t="str">
        <f t="shared" si="60"/>
        <v/>
      </c>
      <c r="Y165" t="str">
        <f t="shared" si="61"/>
        <v/>
      </c>
      <c r="Z165" t="str">
        <f t="shared" si="62"/>
        <v/>
      </c>
      <c r="AA165" t="str">
        <f t="shared" si="63"/>
        <v/>
      </c>
      <c r="AB165" t="str">
        <f t="shared" si="64"/>
        <v/>
      </c>
      <c r="AC165" t="str">
        <f t="shared" si="65"/>
        <v/>
      </c>
      <c r="AD165" t="str">
        <f t="shared" si="66"/>
        <v/>
      </c>
      <c r="AE165" t="str">
        <f t="shared" si="67"/>
        <v/>
      </c>
    </row>
    <row r="166" spans="10:31" x14ac:dyDescent="0.4">
      <c r="J166" t="str">
        <f t="shared" si="51"/>
        <v/>
      </c>
      <c r="K166" t="str">
        <f t="shared" si="52"/>
        <v/>
      </c>
      <c r="L166" t="str">
        <f t="shared" si="53"/>
        <v/>
      </c>
      <c r="O166" t="str">
        <f t="shared" si="68"/>
        <v/>
      </c>
      <c r="P166" t="str">
        <f t="shared" si="54"/>
        <v/>
      </c>
      <c r="Q166" t="str">
        <f t="shared" si="69"/>
        <v/>
      </c>
      <c r="R166" t="str">
        <f t="shared" si="55"/>
        <v/>
      </c>
      <c r="S166" t="str">
        <f t="shared" si="56"/>
        <v/>
      </c>
      <c r="T166" s="36"/>
      <c r="U166" t="str">
        <f t="shared" si="57"/>
        <v/>
      </c>
      <c r="V166" t="str">
        <f t="shared" si="58"/>
        <v/>
      </c>
      <c r="W166" t="str">
        <f t="shared" si="59"/>
        <v/>
      </c>
      <c r="X166" t="str">
        <f t="shared" si="60"/>
        <v/>
      </c>
      <c r="Y166" t="str">
        <f t="shared" si="61"/>
        <v/>
      </c>
      <c r="Z166" t="str">
        <f t="shared" si="62"/>
        <v/>
      </c>
      <c r="AA166" t="str">
        <f t="shared" si="63"/>
        <v/>
      </c>
      <c r="AB166" t="str">
        <f t="shared" si="64"/>
        <v/>
      </c>
      <c r="AC166" t="str">
        <f t="shared" si="65"/>
        <v/>
      </c>
      <c r="AD166" t="str">
        <f t="shared" si="66"/>
        <v/>
      </c>
      <c r="AE166" t="str">
        <f t="shared" si="67"/>
        <v/>
      </c>
    </row>
    <row r="167" spans="10:31" x14ac:dyDescent="0.4">
      <c r="J167" t="str">
        <f t="shared" si="51"/>
        <v/>
      </c>
      <c r="K167" t="str">
        <f t="shared" si="52"/>
        <v/>
      </c>
      <c r="L167" t="str">
        <f t="shared" si="53"/>
        <v/>
      </c>
      <c r="O167" t="str">
        <f t="shared" si="68"/>
        <v/>
      </c>
      <c r="P167" t="str">
        <f t="shared" si="54"/>
        <v/>
      </c>
      <c r="Q167" t="str">
        <f t="shared" si="69"/>
        <v/>
      </c>
      <c r="R167" t="str">
        <f t="shared" si="55"/>
        <v/>
      </c>
      <c r="S167" t="str">
        <f t="shared" si="56"/>
        <v/>
      </c>
      <c r="T167" s="36"/>
      <c r="U167" t="str">
        <f t="shared" si="57"/>
        <v/>
      </c>
      <c r="V167" t="str">
        <f t="shared" si="58"/>
        <v/>
      </c>
      <c r="W167" t="str">
        <f t="shared" si="59"/>
        <v/>
      </c>
      <c r="X167" t="str">
        <f t="shared" si="60"/>
        <v/>
      </c>
      <c r="Y167" t="str">
        <f t="shared" si="61"/>
        <v/>
      </c>
      <c r="Z167" t="str">
        <f t="shared" si="62"/>
        <v/>
      </c>
      <c r="AA167" t="str">
        <f t="shared" si="63"/>
        <v/>
      </c>
      <c r="AB167" t="str">
        <f t="shared" si="64"/>
        <v/>
      </c>
      <c r="AC167" t="str">
        <f t="shared" si="65"/>
        <v/>
      </c>
      <c r="AD167" t="str">
        <f t="shared" si="66"/>
        <v/>
      </c>
      <c r="AE167" t="str">
        <f t="shared" si="67"/>
        <v/>
      </c>
    </row>
    <row r="168" spans="10:31" x14ac:dyDescent="0.4">
      <c r="J168" t="str">
        <f t="shared" si="51"/>
        <v/>
      </c>
      <c r="K168" t="str">
        <f t="shared" si="52"/>
        <v/>
      </c>
      <c r="L168" t="str">
        <f t="shared" si="53"/>
        <v/>
      </c>
      <c r="O168" t="str">
        <f t="shared" si="68"/>
        <v/>
      </c>
      <c r="P168" t="str">
        <f t="shared" si="54"/>
        <v/>
      </c>
      <c r="Q168" t="str">
        <f t="shared" si="69"/>
        <v/>
      </c>
      <c r="R168" t="str">
        <f t="shared" si="55"/>
        <v/>
      </c>
      <c r="S168" t="str">
        <f t="shared" si="56"/>
        <v/>
      </c>
      <c r="T168" s="36"/>
      <c r="U168" t="str">
        <f t="shared" si="57"/>
        <v/>
      </c>
      <c r="V168" t="str">
        <f t="shared" si="58"/>
        <v/>
      </c>
      <c r="W168" t="str">
        <f t="shared" si="59"/>
        <v/>
      </c>
      <c r="X168" t="str">
        <f t="shared" si="60"/>
        <v/>
      </c>
      <c r="Y168" t="str">
        <f t="shared" si="61"/>
        <v/>
      </c>
      <c r="Z168" t="str">
        <f t="shared" si="62"/>
        <v/>
      </c>
      <c r="AA168" t="str">
        <f t="shared" si="63"/>
        <v/>
      </c>
      <c r="AB168" t="str">
        <f t="shared" si="64"/>
        <v/>
      </c>
      <c r="AC168" t="str">
        <f t="shared" si="65"/>
        <v/>
      </c>
      <c r="AD168" t="str">
        <f t="shared" si="66"/>
        <v/>
      </c>
      <c r="AE168" t="str">
        <f t="shared" si="67"/>
        <v/>
      </c>
    </row>
    <row r="169" spans="10:31" x14ac:dyDescent="0.4">
      <c r="J169" t="str">
        <f t="shared" ref="J169:J197" si="70">IF(A169="","",IF(F169&lt;&gt;"",1,0))</f>
        <v/>
      </c>
      <c r="K169" t="str">
        <f t="shared" ref="K169:K197" si="71">IF(A169="","",C169)</f>
        <v/>
      </c>
      <c r="L169" t="str">
        <f t="shared" ref="L169:L197" si="72">IF(A169="","",IF(OR(L168="",K169-K168=1),1,0))</f>
        <v/>
      </c>
      <c r="O169" t="str">
        <f t="shared" si="68"/>
        <v/>
      </c>
      <c r="P169" t="str">
        <f t="shared" ref="P169:P197" si="73">IF(A169="",IF(A168="","","&lt;/PC&gt;"),IF(L169=1,IF(K168="","","&lt;/PC&gt;"),""))</f>
        <v/>
      </c>
      <c r="Q169" t="str">
        <f t="shared" si="69"/>
        <v/>
      </c>
      <c r="R169" t="str">
        <f t="shared" ref="R169:R197" si="74">IF(A169="","",";;;;")</f>
        <v/>
      </c>
      <c r="S169" t="str">
        <f t="shared" ref="S169:S197" si="75">IF(L169=1,"&lt;PC Name=""","")</f>
        <v/>
      </c>
      <c r="T169" s="36"/>
      <c r="U169" t="str">
        <f t="shared" ref="U169:U197" si="76">IF(L169=1,""" PC=""","")</f>
        <v/>
      </c>
      <c r="V169" t="str">
        <f t="shared" ref="V169:V197" si="77">IF(L169=1,C169,"")</f>
        <v/>
      </c>
      <c r="W169" t="str">
        <f t="shared" ref="W169:W197" si="78">IF(L169=1,"""&gt;::::","")</f>
        <v/>
      </c>
      <c r="X169" t="str">
        <f t="shared" ref="X169:X197" si="79">IF(J169=1,";;;;;;;;","")</f>
        <v/>
      </c>
      <c r="Y169" t="str">
        <f t="shared" ref="Y169:Y197" si="80">IF(J169=1,"&lt;Bank Name=""","")</f>
        <v/>
      </c>
      <c r="Z169" t="str">
        <f t="shared" ref="Z169:Z197" si="81">IF(J169=1,D169,"")</f>
        <v/>
      </c>
      <c r="AA169" t="str">
        <f t="shared" ref="AA169:AA197" si="82">IF(J169=1,""" MSB=""","")</f>
        <v/>
      </c>
      <c r="AB169" t="str">
        <f t="shared" ref="AB169:AB197" si="83">IF(J169=1,A169,"")</f>
        <v/>
      </c>
      <c r="AC169" t="str">
        <f t="shared" ref="AC169:AC197" si="84">IF(J169=1,""" LSB=""","")</f>
        <v/>
      </c>
      <c r="AD169" t="str">
        <f t="shared" ref="AD169:AD197" si="85">IF(J169=1,B169,"")</f>
        <v/>
      </c>
      <c r="AE169" t="str">
        <f t="shared" ref="AE169:AE197" si="86">IF(J169=1,""" /&gt;","")</f>
        <v/>
      </c>
    </row>
    <row r="170" spans="10:31" x14ac:dyDescent="0.4">
      <c r="J170" t="str">
        <f t="shared" si="70"/>
        <v/>
      </c>
      <c r="K170" t="str">
        <f t="shared" si="71"/>
        <v/>
      </c>
      <c r="L170" t="str">
        <f t="shared" si="72"/>
        <v/>
      </c>
      <c r="O170" t="str">
        <f t="shared" si="68"/>
        <v/>
      </c>
      <c r="P170" t="str">
        <f t="shared" si="73"/>
        <v/>
      </c>
      <c r="Q170" t="str">
        <f t="shared" si="69"/>
        <v/>
      </c>
      <c r="R170" t="str">
        <f t="shared" si="74"/>
        <v/>
      </c>
      <c r="S170" t="str">
        <f t="shared" si="75"/>
        <v/>
      </c>
      <c r="T170" s="36"/>
      <c r="U170" t="str">
        <f t="shared" si="76"/>
        <v/>
      </c>
      <c r="V170" t="str">
        <f t="shared" si="77"/>
        <v/>
      </c>
      <c r="W170" t="str">
        <f t="shared" si="78"/>
        <v/>
      </c>
      <c r="X170" t="str">
        <f t="shared" si="79"/>
        <v/>
      </c>
      <c r="Y170" t="str">
        <f t="shared" si="80"/>
        <v/>
      </c>
      <c r="Z170" t="str">
        <f t="shared" si="81"/>
        <v/>
      </c>
      <c r="AA170" t="str">
        <f t="shared" si="82"/>
        <v/>
      </c>
      <c r="AB170" t="str">
        <f t="shared" si="83"/>
        <v/>
      </c>
      <c r="AC170" t="str">
        <f t="shared" si="84"/>
        <v/>
      </c>
      <c r="AD170" t="str">
        <f t="shared" si="85"/>
        <v/>
      </c>
      <c r="AE170" t="str">
        <f t="shared" si="86"/>
        <v/>
      </c>
    </row>
    <row r="171" spans="10:31" x14ac:dyDescent="0.4">
      <c r="J171" t="str">
        <f t="shared" si="70"/>
        <v/>
      </c>
      <c r="K171" t="str">
        <f t="shared" si="71"/>
        <v/>
      </c>
      <c r="L171" t="str">
        <f t="shared" si="72"/>
        <v/>
      </c>
      <c r="O171" t="str">
        <f t="shared" si="68"/>
        <v/>
      </c>
      <c r="P171" t="str">
        <f t="shared" si="73"/>
        <v/>
      </c>
      <c r="Q171" t="str">
        <f t="shared" si="69"/>
        <v/>
      </c>
      <c r="R171" t="str">
        <f t="shared" si="74"/>
        <v/>
      </c>
      <c r="S171" t="str">
        <f t="shared" si="75"/>
        <v/>
      </c>
      <c r="T171" s="36"/>
      <c r="U171" t="str">
        <f t="shared" si="76"/>
        <v/>
      </c>
      <c r="V171" t="str">
        <f t="shared" si="77"/>
        <v/>
      </c>
      <c r="W171" t="str">
        <f t="shared" si="78"/>
        <v/>
      </c>
      <c r="X171" t="str">
        <f t="shared" si="79"/>
        <v/>
      </c>
      <c r="Y171" t="str">
        <f t="shared" si="80"/>
        <v/>
      </c>
      <c r="Z171" t="str">
        <f t="shared" si="81"/>
        <v/>
      </c>
      <c r="AA171" t="str">
        <f t="shared" si="82"/>
        <v/>
      </c>
      <c r="AB171" t="str">
        <f t="shared" si="83"/>
        <v/>
      </c>
      <c r="AC171" t="str">
        <f t="shared" si="84"/>
        <v/>
      </c>
      <c r="AD171" t="str">
        <f t="shared" si="85"/>
        <v/>
      </c>
      <c r="AE171" t="str">
        <f t="shared" si="86"/>
        <v/>
      </c>
    </row>
    <row r="172" spans="10:31" x14ac:dyDescent="0.4">
      <c r="J172" t="str">
        <f t="shared" si="70"/>
        <v/>
      </c>
      <c r="K172" t="str">
        <f t="shared" si="71"/>
        <v/>
      </c>
      <c r="L172" t="str">
        <f t="shared" si="72"/>
        <v/>
      </c>
      <c r="O172" t="str">
        <f t="shared" si="68"/>
        <v/>
      </c>
      <c r="P172" t="str">
        <f t="shared" si="73"/>
        <v/>
      </c>
      <c r="Q172" t="str">
        <f t="shared" si="69"/>
        <v/>
      </c>
      <c r="R172" t="str">
        <f t="shared" si="74"/>
        <v/>
      </c>
      <c r="S172" t="str">
        <f t="shared" si="75"/>
        <v/>
      </c>
      <c r="T172" s="36"/>
      <c r="U172" t="str">
        <f t="shared" si="76"/>
        <v/>
      </c>
      <c r="V172" t="str">
        <f t="shared" si="77"/>
        <v/>
      </c>
      <c r="W172" t="str">
        <f t="shared" si="78"/>
        <v/>
      </c>
      <c r="X172" t="str">
        <f t="shared" si="79"/>
        <v/>
      </c>
      <c r="Y172" t="str">
        <f t="shared" si="80"/>
        <v/>
      </c>
      <c r="Z172" t="str">
        <f t="shared" si="81"/>
        <v/>
      </c>
      <c r="AA172" t="str">
        <f t="shared" si="82"/>
        <v/>
      </c>
      <c r="AB172" t="str">
        <f t="shared" si="83"/>
        <v/>
      </c>
      <c r="AC172" t="str">
        <f t="shared" si="84"/>
        <v/>
      </c>
      <c r="AD172" t="str">
        <f t="shared" si="85"/>
        <v/>
      </c>
      <c r="AE172" t="str">
        <f t="shared" si="86"/>
        <v/>
      </c>
    </row>
    <row r="173" spans="10:31" x14ac:dyDescent="0.4">
      <c r="J173" t="str">
        <f t="shared" si="70"/>
        <v/>
      </c>
      <c r="K173" t="str">
        <f t="shared" si="71"/>
        <v/>
      </c>
      <c r="L173" t="str">
        <f t="shared" si="72"/>
        <v/>
      </c>
      <c r="O173" t="str">
        <f t="shared" si="68"/>
        <v/>
      </c>
      <c r="P173" t="str">
        <f t="shared" si="73"/>
        <v/>
      </c>
      <c r="Q173" t="str">
        <f t="shared" si="69"/>
        <v/>
      </c>
      <c r="R173" t="str">
        <f t="shared" si="74"/>
        <v/>
      </c>
      <c r="S173" t="str">
        <f t="shared" si="75"/>
        <v/>
      </c>
      <c r="T173" s="36"/>
      <c r="U173" t="str">
        <f t="shared" si="76"/>
        <v/>
      </c>
      <c r="V173" t="str">
        <f t="shared" si="77"/>
        <v/>
      </c>
      <c r="W173" t="str">
        <f t="shared" si="78"/>
        <v/>
      </c>
      <c r="X173" t="str">
        <f t="shared" si="79"/>
        <v/>
      </c>
      <c r="Y173" t="str">
        <f t="shared" si="80"/>
        <v/>
      </c>
      <c r="Z173" t="str">
        <f t="shared" si="81"/>
        <v/>
      </c>
      <c r="AA173" t="str">
        <f t="shared" si="82"/>
        <v/>
      </c>
      <c r="AB173" t="str">
        <f t="shared" si="83"/>
        <v/>
      </c>
      <c r="AC173" t="str">
        <f t="shared" si="84"/>
        <v/>
      </c>
      <c r="AD173" t="str">
        <f t="shared" si="85"/>
        <v/>
      </c>
      <c r="AE173" t="str">
        <f t="shared" si="86"/>
        <v/>
      </c>
    </row>
    <row r="174" spans="10:31" x14ac:dyDescent="0.4">
      <c r="J174" t="str">
        <f t="shared" si="70"/>
        <v/>
      </c>
      <c r="K174" t="str">
        <f t="shared" si="71"/>
        <v/>
      </c>
      <c r="L174" t="str">
        <f t="shared" si="72"/>
        <v/>
      </c>
      <c r="O174" t="str">
        <f t="shared" si="68"/>
        <v/>
      </c>
      <c r="P174" t="str">
        <f t="shared" si="73"/>
        <v/>
      </c>
      <c r="Q174" t="str">
        <f t="shared" si="69"/>
        <v/>
      </c>
      <c r="R174" t="str">
        <f t="shared" si="74"/>
        <v/>
      </c>
      <c r="S174" t="str">
        <f t="shared" si="75"/>
        <v/>
      </c>
      <c r="T174" s="36"/>
      <c r="U174" t="str">
        <f t="shared" si="76"/>
        <v/>
      </c>
      <c r="V174" t="str">
        <f t="shared" si="77"/>
        <v/>
      </c>
      <c r="W174" t="str">
        <f t="shared" si="78"/>
        <v/>
      </c>
      <c r="X174" t="str">
        <f t="shared" si="79"/>
        <v/>
      </c>
      <c r="Y174" t="str">
        <f t="shared" si="80"/>
        <v/>
      </c>
      <c r="Z174" t="str">
        <f t="shared" si="81"/>
        <v/>
      </c>
      <c r="AA174" t="str">
        <f t="shared" si="82"/>
        <v/>
      </c>
      <c r="AB174" t="str">
        <f t="shared" si="83"/>
        <v/>
      </c>
      <c r="AC174" t="str">
        <f t="shared" si="84"/>
        <v/>
      </c>
      <c r="AD174" t="str">
        <f t="shared" si="85"/>
        <v/>
      </c>
      <c r="AE174" t="str">
        <f t="shared" si="86"/>
        <v/>
      </c>
    </row>
    <row r="175" spans="10:31" x14ac:dyDescent="0.4">
      <c r="J175" t="str">
        <f t="shared" si="70"/>
        <v/>
      </c>
      <c r="K175" t="str">
        <f t="shared" si="71"/>
        <v/>
      </c>
      <c r="L175" t="str">
        <f t="shared" si="72"/>
        <v/>
      </c>
      <c r="O175" t="str">
        <f t="shared" si="68"/>
        <v/>
      </c>
      <c r="P175" t="str">
        <f t="shared" si="73"/>
        <v/>
      </c>
      <c r="Q175" t="str">
        <f t="shared" si="69"/>
        <v/>
      </c>
      <c r="R175" t="str">
        <f t="shared" si="74"/>
        <v/>
      </c>
      <c r="S175" t="str">
        <f t="shared" si="75"/>
        <v/>
      </c>
      <c r="T175" s="36"/>
      <c r="U175" t="str">
        <f t="shared" si="76"/>
        <v/>
      </c>
      <c r="V175" t="str">
        <f t="shared" si="77"/>
        <v/>
      </c>
      <c r="W175" t="str">
        <f t="shared" si="78"/>
        <v/>
      </c>
      <c r="X175" t="str">
        <f t="shared" si="79"/>
        <v/>
      </c>
      <c r="Y175" t="str">
        <f t="shared" si="80"/>
        <v/>
      </c>
      <c r="Z175" t="str">
        <f t="shared" si="81"/>
        <v/>
      </c>
      <c r="AA175" t="str">
        <f t="shared" si="82"/>
        <v/>
      </c>
      <c r="AB175" t="str">
        <f t="shared" si="83"/>
        <v/>
      </c>
      <c r="AC175" t="str">
        <f t="shared" si="84"/>
        <v/>
      </c>
      <c r="AD175" t="str">
        <f t="shared" si="85"/>
        <v/>
      </c>
      <c r="AE175" t="str">
        <f t="shared" si="86"/>
        <v/>
      </c>
    </row>
    <row r="176" spans="10:31" x14ac:dyDescent="0.4">
      <c r="J176" t="str">
        <f t="shared" si="70"/>
        <v/>
      </c>
      <c r="K176" t="str">
        <f t="shared" si="71"/>
        <v/>
      </c>
      <c r="L176" t="str">
        <f t="shared" si="72"/>
        <v/>
      </c>
      <c r="O176" t="str">
        <f t="shared" si="68"/>
        <v/>
      </c>
      <c r="P176" t="str">
        <f t="shared" si="73"/>
        <v/>
      </c>
      <c r="Q176" t="str">
        <f t="shared" si="69"/>
        <v/>
      </c>
      <c r="R176" t="str">
        <f t="shared" si="74"/>
        <v/>
      </c>
      <c r="S176" t="str">
        <f t="shared" si="75"/>
        <v/>
      </c>
      <c r="T176" s="36"/>
      <c r="U176" t="str">
        <f t="shared" si="76"/>
        <v/>
      </c>
      <c r="V176" t="str">
        <f t="shared" si="77"/>
        <v/>
      </c>
      <c r="W176" t="str">
        <f t="shared" si="78"/>
        <v/>
      </c>
      <c r="X176" t="str">
        <f t="shared" si="79"/>
        <v/>
      </c>
      <c r="Y176" t="str">
        <f t="shared" si="80"/>
        <v/>
      </c>
      <c r="Z176" t="str">
        <f t="shared" si="81"/>
        <v/>
      </c>
      <c r="AA176" t="str">
        <f t="shared" si="82"/>
        <v/>
      </c>
      <c r="AB176" t="str">
        <f t="shared" si="83"/>
        <v/>
      </c>
      <c r="AC176" t="str">
        <f t="shared" si="84"/>
        <v/>
      </c>
      <c r="AD176" t="str">
        <f t="shared" si="85"/>
        <v/>
      </c>
      <c r="AE176" t="str">
        <f t="shared" si="86"/>
        <v/>
      </c>
    </row>
    <row r="177" spans="10:31" x14ac:dyDescent="0.4">
      <c r="J177" t="str">
        <f t="shared" si="70"/>
        <v/>
      </c>
      <c r="K177" t="str">
        <f t="shared" si="71"/>
        <v/>
      </c>
      <c r="L177" t="str">
        <f t="shared" si="72"/>
        <v/>
      </c>
      <c r="O177" t="str">
        <f t="shared" si="68"/>
        <v/>
      </c>
      <c r="P177" t="str">
        <f t="shared" si="73"/>
        <v/>
      </c>
      <c r="Q177" t="str">
        <f t="shared" si="69"/>
        <v/>
      </c>
      <c r="R177" t="str">
        <f t="shared" si="74"/>
        <v/>
      </c>
      <c r="S177" t="str">
        <f t="shared" si="75"/>
        <v/>
      </c>
      <c r="T177" s="36"/>
      <c r="U177" t="str">
        <f t="shared" si="76"/>
        <v/>
      </c>
      <c r="V177" t="str">
        <f t="shared" si="77"/>
        <v/>
      </c>
      <c r="W177" t="str">
        <f t="shared" si="78"/>
        <v/>
      </c>
      <c r="X177" t="str">
        <f t="shared" si="79"/>
        <v/>
      </c>
      <c r="Y177" t="str">
        <f t="shared" si="80"/>
        <v/>
      </c>
      <c r="Z177" t="str">
        <f t="shared" si="81"/>
        <v/>
      </c>
      <c r="AA177" t="str">
        <f t="shared" si="82"/>
        <v/>
      </c>
      <c r="AB177" t="str">
        <f t="shared" si="83"/>
        <v/>
      </c>
      <c r="AC177" t="str">
        <f t="shared" si="84"/>
        <v/>
      </c>
      <c r="AD177" t="str">
        <f t="shared" si="85"/>
        <v/>
      </c>
      <c r="AE177" t="str">
        <f t="shared" si="86"/>
        <v/>
      </c>
    </row>
    <row r="178" spans="10:31" x14ac:dyDescent="0.4">
      <c r="J178" t="str">
        <f t="shared" si="70"/>
        <v/>
      </c>
      <c r="K178" t="str">
        <f t="shared" si="71"/>
        <v/>
      </c>
      <c r="L178" t="str">
        <f t="shared" si="72"/>
        <v/>
      </c>
      <c r="O178" t="str">
        <f t="shared" si="68"/>
        <v/>
      </c>
      <c r="P178" t="str">
        <f t="shared" si="73"/>
        <v/>
      </c>
      <c r="Q178" t="str">
        <f t="shared" si="69"/>
        <v/>
      </c>
      <c r="R178" t="str">
        <f t="shared" si="74"/>
        <v/>
      </c>
      <c r="S178" t="str">
        <f t="shared" si="75"/>
        <v/>
      </c>
      <c r="T178" s="36"/>
      <c r="U178" t="str">
        <f t="shared" si="76"/>
        <v/>
      </c>
      <c r="V178" t="str">
        <f t="shared" si="77"/>
        <v/>
      </c>
      <c r="W178" t="str">
        <f t="shared" si="78"/>
        <v/>
      </c>
      <c r="X178" t="str">
        <f t="shared" si="79"/>
        <v/>
      </c>
      <c r="Y178" t="str">
        <f t="shared" si="80"/>
        <v/>
      </c>
      <c r="Z178" t="str">
        <f t="shared" si="81"/>
        <v/>
      </c>
      <c r="AA178" t="str">
        <f t="shared" si="82"/>
        <v/>
      </c>
      <c r="AB178" t="str">
        <f t="shared" si="83"/>
        <v/>
      </c>
      <c r="AC178" t="str">
        <f t="shared" si="84"/>
        <v/>
      </c>
      <c r="AD178" t="str">
        <f t="shared" si="85"/>
        <v/>
      </c>
      <c r="AE178" t="str">
        <f t="shared" si="86"/>
        <v/>
      </c>
    </row>
    <row r="179" spans="10:31" x14ac:dyDescent="0.4">
      <c r="J179" t="str">
        <f t="shared" si="70"/>
        <v/>
      </c>
      <c r="K179" t="str">
        <f t="shared" si="71"/>
        <v/>
      </c>
      <c r="L179" t="str">
        <f t="shared" si="72"/>
        <v/>
      </c>
      <c r="O179" t="str">
        <f t="shared" si="68"/>
        <v/>
      </c>
      <c r="P179" t="str">
        <f t="shared" si="73"/>
        <v/>
      </c>
      <c r="Q179" t="str">
        <f t="shared" si="69"/>
        <v/>
      </c>
      <c r="R179" t="str">
        <f t="shared" si="74"/>
        <v/>
      </c>
      <c r="S179" t="str">
        <f t="shared" si="75"/>
        <v/>
      </c>
      <c r="T179" s="36"/>
      <c r="U179" t="str">
        <f t="shared" si="76"/>
        <v/>
      </c>
      <c r="V179" t="str">
        <f t="shared" si="77"/>
        <v/>
      </c>
      <c r="W179" t="str">
        <f t="shared" si="78"/>
        <v/>
      </c>
      <c r="X179" t="str">
        <f t="shared" si="79"/>
        <v/>
      </c>
      <c r="Y179" t="str">
        <f t="shared" si="80"/>
        <v/>
      </c>
      <c r="Z179" t="str">
        <f t="shared" si="81"/>
        <v/>
      </c>
      <c r="AA179" t="str">
        <f t="shared" si="82"/>
        <v/>
      </c>
      <c r="AB179" t="str">
        <f t="shared" si="83"/>
        <v/>
      </c>
      <c r="AC179" t="str">
        <f t="shared" si="84"/>
        <v/>
      </c>
      <c r="AD179" t="str">
        <f t="shared" si="85"/>
        <v/>
      </c>
      <c r="AE179" t="str">
        <f t="shared" si="86"/>
        <v/>
      </c>
    </row>
    <row r="180" spans="10:31" x14ac:dyDescent="0.4">
      <c r="J180" t="str">
        <f t="shared" si="70"/>
        <v/>
      </c>
      <c r="K180" t="str">
        <f t="shared" si="71"/>
        <v/>
      </c>
      <c r="L180" t="str">
        <f t="shared" si="72"/>
        <v/>
      </c>
      <c r="O180" t="str">
        <f t="shared" si="68"/>
        <v/>
      </c>
      <c r="P180" t="str">
        <f t="shared" si="73"/>
        <v/>
      </c>
      <c r="Q180" t="str">
        <f t="shared" si="69"/>
        <v/>
      </c>
      <c r="R180" t="str">
        <f t="shared" si="74"/>
        <v/>
      </c>
      <c r="S180" t="str">
        <f t="shared" si="75"/>
        <v/>
      </c>
      <c r="T180" s="36"/>
      <c r="U180" t="str">
        <f t="shared" si="76"/>
        <v/>
      </c>
      <c r="V180" t="str">
        <f t="shared" si="77"/>
        <v/>
      </c>
      <c r="W180" t="str">
        <f t="shared" si="78"/>
        <v/>
      </c>
      <c r="X180" t="str">
        <f t="shared" si="79"/>
        <v/>
      </c>
      <c r="Y180" t="str">
        <f t="shared" si="80"/>
        <v/>
      </c>
      <c r="Z180" t="str">
        <f t="shared" si="81"/>
        <v/>
      </c>
      <c r="AA180" t="str">
        <f t="shared" si="82"/>
        <v/>
      </c>
      <c r="AB180" t="str">
        <f t="shared" si="83"/>
        <v/>
      </c>
      <c r="AC180" t="str">
        <f t="shared" si="84"/>
        <v/>
      </c>
      <c r="AD180" t="str">
        <f t="shared" si="85"/>
        <v/>
      </c>
      <c r="AE180" t="str">
        <f t="shared" si="86"/>
        <v/>
      </c>
    </row>
    <row r="181" spans="10:31" x14ac:dyDescent="0.4">
      <c r="J181" t="str">
        <f t="shared" si="70"/>
        <v/>
      </c>
      <c r="K181" t="str">
        <f t="shared" si="71"/>
        <v/>
      </c>
      <c r="L181" t="str">
        <f t="shared" si="72"/>
        <v/>
      </c>
      <c r="O181" t="str">
        <f t="shared" si="68"/>
        <v/>
      </c>
      <c r="P181" t="str">
        <f t="shared" si="73"/>
        <v/>
      </c>
      <c r="Q181" t="str">
        <f t="shared" si="69"/>
        <v/>
      </c>
      <c r="R181" t="str">
        <f t="shared" si="74"/>
        <v/>
      </c>
      <c r="S181" t="str">
        <f t="shared" si="75"/>
        <v/>
      </c>
      <c r="T181" s="36"/>
      <c r="U181" t="str">
        <f t="shared" si="76"/>
        <v/>
      </c>
      <c r="V181" t="str">
        <f t="shared" si="77"/>
        <v/>
      </c>
      <c r="W181" t="str">
        <f t="shared" si="78"/>
        <v/>
      </c>
      <c r="X181" t="str">
        <f t="shared" si="79"/>
        <v/>
      </c>
      <c r="Y181" t="str">
        <f t="shared" si="80"/>
        <v/>
      </c>
      <c r="Z181" t="str">
        <f t="shared" si="81"/>
        <v/>
      </c>
      <c r="AA181" t="str">
        <f t="shared" si="82"/>
        <v/>
      </c>
      <c r="AB181" t="str">
        <f t="shared" si="83"/>
        <v/>
      </c>
      <c r="AC181" t="str">
        <f t="shared" si="84"/>
        <v/>
      </c>
      <c r="AD181" t="str">
        <f t="shared" si="85"/>
        <v/>
      </c>
      <c r="AE181" t="str">
        <f t="shared" si="86"/>
        <v/>
      </c>
    </row>
    <row r="182" spans="10:31" x14ac:dyDescent="0.4">
      <c r="J182" t="str">
        <f t="shared" si="70"/>
        <v/>
      </c>
      <c r="K182" t="str">
        <f t="shared" si="71"/>
        <v/>
      </c>
      <c r="L182" t="str">
        <f t="shared" si="72"/>
        <v/>
      </c>
      <c r="O182" t="str">
        <f t="shared" si="68"/>
        <v/>
      </c>
      <c r="P182" t="str">
        <f t="shared" si="73"/>
        <v/>
      </c>
      <c r="Q182" t="str">
        <f t="shared" si="69"/>
        <v/>
      </c>
      <c r="R182" t="str">
        <f t="shared" si="74"/>
        <v/>
      </c>
      <c r="S182" t="str">
        <f t="shared" si="75"/>
        <v/>
      </c>
      <c r="T182" s="36"/>
      <c r="U182" t="str">
        <f t="shared" si="76"/>
        <v/>
      </c>
      <c r="V182" t="str">
        <f t="shared" si="77"/>
        <v/>
      </c>
      <c r="W182" t="str">
        <f t="shared" si="78"/>
        <v/>
      </c>
      <c r="X182" t="str">
        <f t="shared" si="79"/>
        <v/>
      </c>
      <c r="Y182" t="str">
        <f t="shared" si="80"/>
        <v/>
      </c>
      <c r="Z182" t="str">
        <f t="shared" si="81"/>
        <v/>
      </c>
      <c r="AA182" t="str">
        <f t="shared" si="82"/>
        <v/>
      </c>
      <c r="AB182" t="str">
        <f t="shared" si="83"/>
        <v/>
      </c>
      <c r="AC182" t="str">
        <f t="shared" si="84"/>
        <v/>
      </c>
      <c r="AD182" t="str">
        <f t="shared" si="85"/>
        <v/>
      </c>
      <c r="AE182" t="str">
        <f t="shared" si="86"/>
        <v/>
      </c>
    </row>
    <row r="183" spans="10:31" x14ac:dyDescent="0.4">
      <c r="J183" t="str">
        <f t="shared" si="70"/>
        <v/>
      </c>
      <c r="K183" t="str">
        <f t="shared" si="71"/>
        <v/>
      </c>
      <c r="L183" t="str">
        <f t="shared" si="72"/>
        <v/>
      </c>
      <c r="O183" t="str">
        <f t="shared" si="68"/>
        <v/>
      </c>
      <c r="P183" t="str">
        <f t="shared" si="73"/>
        <v/>
      </c>
      <c r="Q183" t="str">
        <f t="shared" si="69"/>
        <v/>
      </c>
      <c r="R183" t="str">
        <f t="shared" si="74"/>
        <v/>
      </c>
      <c r="S183" t="str">
        <f t="shared" si="75"/>
        <v/>
      </c>
      <c r="T183" s="36"/>
      <c r="U183" t="str">
        <f t="shared" si="76"/>
        <v/>
      </c>
      <c r="V183" t="str">
        <f t="shared" si="77"/>
        <v/>
      </c>
      <c r="W183" t="str">
        <f t="shared" si="78"/>
        <v/>
      </c>
      <c r="X183" t="str">
        <f t="shared" si="79"/>
        <v/>
      </c>
      <c r="Y183" t="str">
        <f t="shared" si="80"/>
        <v/>
      </c>
      <c r="Z183" t="str">
        <f t="shared" si="81"/>
        <v/>
      </c>
      <c r="AA183" t="str">
        <f t="shared" si="82"/>
        <v/>
      </c>
      <c r="AB183" t="str">
        <f t="shared" si="83"/>
        <v/>
      </c>
      <c r="AC183" t="str">
        <f t="shared" si="84"/>
        <v/>
      </c>
      <c r="AD183" t="str">
        <f t="shared" si="85"/>
        <v/>
      </c>
      <c r="AE183" t="str">
        <f t="shared" si="86"/>
        <v/>
      </c>
    </row>
    <row r="184" spans="10:31" x14ac:dyDescent="0.4">
      <c r="J184" t="str">
        <f t="shared" si="70"/>
        <v/>
      </c>
      <c r="K184" t="str">
        <f t="shared" si="71"/>
        <v/>
      </c>
      <c r="L184" t="str">
        <f t="shared" si="72"/>
        <v/>
      </c>
      <c r="O184" t="str">
        <f t="shared" si="68"/>
        <v/>
      </c>
      <c r="P184" t="str">
        <f t="shared" si="73"/>
        <v/>
      </c>
      <c r="Q184" t="str">
        <f t="shared" si="69"/>
        <v/>
      </c>
      <c r="R184" t="str">
        <f t="shared" si="74"/>
        <v/>
      </c>
      <c r="S184" t="str">
        <f t="shared" si="75"/>
        <v/>
      </c>
      <c r="T184" s="36"/>
      <c r="U184" t="str">
        <f t="shared" si="76"/>
        <v/>
      </c>
      <c r="V184" t="str">
        <f t="shared" si="77"/>
        <v/>
      </c>
      <c r="W184" t="str">
        <f t="shared" si="78"/>
        <v/>
      </c>
      <c r="X184" t="str">
        <f t="shared" si="79"/>
        <v/>
      </c>
      <c r="Y184" t="str">
        <f t="shared" si="80"/>
        <v/>
      </c>
      <c r="Z184" t="str">
        <f t="shared" si="81"/>
        <v/>
      </c>
      <c r="AA184" t="str">
        <f t="shared" si="82"/>
        <v/>
      </c>
      <c r="AB184" t="str">
        <f t="shared" si="83"/>
        <v/>
      </c>
      <c r="AC184" t="str">
        <f t="shared" si="84"/>
        <v/>
      </c>
      <c r="AD184" t="str">
        <f t="shared" si="85"/>
        <v/>
      </c>
      <c r="AE184" t="str">
        <f t="shared" si="86"/>
        <v/>
      </c>
    </row>
    <row r="185" spans="10:31" x14ac:dyDescent="0.4">
      <c r="J185" t="str">
        <f t="shared" si="70"/>
        <v/>
      </c>
      <c r="K185" t="str">
        <f t="shared" si="71"/>
        <v/>
      </c>
      <c r="L185" t="str">
        <f t="shared" si="72"/>
        <v/>
      </c>
      <c r="O185" t="str">
        <f t="shared" si="68"/>
        <v/>
      </c>
      <c r="P185" t="str">
        <f t="shared" si="73"/>
        <v/>
      </c>
      <c r="Q185" t="str">
        <f t="shared" si="69"/>
        <v/>
      </c>
      <c r="R185" t="str">
        <f t="shared" si="74"/>
        <v/>
      </c>
      <c r="S185" t="str">
        <f t="shared" si="75"/>
        <v/>
      </c>
      <c r="T185" s="36"/>
      <c r="U185" t="str">
        <f t="shared" si="76"/>
        <v/>
      </c>
      <c r="V185" t="str">
        <f t="shared" si="77"/>
        <v/>
      </c>
      <c r="W185" t="str">
        <f t="shared" si="78"/>
        <v/>
      </c>
      <c r="X185" t="str">
        <f t="shared" si="79"/>
        <v/>
      </c>
      <c r="Y185" t="str">
        <f t="shared" si="80"/>
        <v/>
      </c>
      <c r="Z185" t="str">
        <f t="shared" si="81"/>
        <v/>
      </c>
      <c r="AA185" t="str">
        <f t="shared" si="82"/>
        <v/>
      </c>
      <c r="AB185" t="str">
        <f t="shared" si="83"/>
        <v/>
      </c>
      <c r="AC185" t="str">
        <f t="shared" si="84"/>
        <v/>
      </c>
      <c r="AD185" t="str">
        <f t="shared" si="85"/>
        <v/>
      </c>
      <c r="AE185" t="str">
        <f t="shared" si="86"/>
        <v/>
      </c>
    </row>
    <row r="186" spans="10:31" x14ac:dyDescent="0.4">
      <c r="J186" t="str">
        <f t="shared" si="70"/>
        <v/>
      </c>
      <c r="K186" t="str">
        <f t="shared" si="71"/>
        <v/>
      </c>
      <c r="L186" t="str">
        <f t="shared" si="72"/>
        <v/>
      </c>
      <c r="O186" t="str">
        <f t="shared" si="68"/>
        <v/>
      </c>
      <c r="P186" t="str">
        <f t="shared" si="73"/>
        <v/>
      </c>
      <c r="Q186" t="str">
        <f t="shared" si="69"/>
        <v/>
      </c>
      <c r="R186" t="str">
        <f t="shared" si="74"/>
        <v/>
      </c>
      <c r="S186" t="str">
        <f t="shared" si="75"/>
        <v/>
      </c>
      <c r="T186" s="36"/>
      <c r="U186" t="str">
        <f t="shared" si="76"/>
        <v/>
      </c>
      <c r="V186" t="str">
        <f t="shared" si="77"/>
        <v/>
      </c>
      <c r="W186" t="str">
        <f t="shared" si="78"/>
        <v/>
      </c>
      <c r="X186" t="str">
        <f t="shared" si="79"/>
        <v/>
      </c>
      <c r="Y186" t="str">
        <f t="shared" si="80"/>
        <v/>
      </c>
      <c r="Z186" t="str">
        <f t="shared" si="81"/>
        <v/>
      </c>
      <c r="AA186" t="str">
        <f t="shared" si="82"/>
        <v/>
      </c>
      <c r="AB186" t="str">
        <f t="shared" si="83"/>
        <v/>
      </c>
      <c r="AC186" t="str">
        <f t="shared" si="84"/>
        <v/>
      </c>
      <c r="AD186" t="str">
        <f t="shared" si="85"/>
        <v/>
      </c>
      <c r="AE186" t="str">
        <f t="shared" si="86"/>
        <v/>
      </c>
    </row>
    <row r="187" spans="10:31" x14ac:dyDescent="0.4">
      <c r="J187" t="str">
        <f t="shared" si="70"/>
        <v/>
      </c>
      <c r="K187" t="str">
        <f t="shared" si="71"/>
        <v/>
      </c>
      <c r="L187" t="str">
        <f t="shared" si="72"/>
        <v/>
      </c>
      <c r="O187" t="str">
        <f t="shared" si="68"/>
        <v/>
      </c>
      <c r="P187" t="str">
        <f t="shared" si="73"/>
        <v/>
      </c>
      <c r="Q187" t="str">
        <f t="shared" si="69"/>
        <v/>
      </c>
      <c r="R187" t="str">
        <f t="shared" si="74"/>
        <v/>
      </c>
      <c r="S187" t="str">
        <f t="shared" si="75"/>
        <v/>
      </c>
      <c r="T187" s="36"/>
      <c r="U187" t="str">
        <f t="shared" si="76"/>
        <v/>
      </c>
      <c r="V187" t="str">
        <f t="shared" si="77"/>
        <v/>
      </c>
      <c r="W187" t="str">
        <f t="shared" si="78"/>
        <v/>
      </c>
      <c r="X187" t="str">
        <f t="shared" si="79"/>
        <v/>
      </c>
      <c r="Y187" t="str">
        <f t="shared" si="80"/>
        <v/>
      </c>
      <c r="Z187" t="str">
        <f t="shared" si="81"/>
        <v/>
      </c>
      <c r="AA187" t="str">
        <f t="shared" si="82"/>
        <v/>
      </c>
      <c r="AB187" t="str">
        <f t="shared" si="83"/>
        <v/>
      </c>
      <c r="AC187" t="str">
        <f t="shared" si="84"/>
        <v/>
      </c>
      <c r="AD187" t="str">
        <f t="shared" si="85"/>
        <v/>
      </c>
      <c r="AE187" t="str">
        <f t="shared" si="86"/>
        <v/>
      </c>
    </row>
    <row r="188" spans="10:31" x14ac:dyDescent="0.4">
      <c r="J188" t="str">
        <f t="shared" si="70"/>
        <v/>
      </c>
      <c r="K188" t="str">
        <f t="shared" si="71"/>
        <v/>
      </c>
      <c r="L188" t="str">
        <f t="shared" si="72"/>
        <v/>
      </c>
      <c r="O188" t="str">
        <f t="shared" si="68"/>
        <v/>
      </c>
      <c r="P188" t="str">
        <f t="shared" si="73"/>
        <v/>
      </c>
      <c r="Q188" t="str">
        <f t="shared" si="69"/>
        <v/>
      </c>
      <c r="R188" t="str">
        <f t="shared" si="74"/>
        <v/>
      </c>
      <c r="S188" t="str">
        <f t="shared" si="75"/>
        <v/>
      </c>
      <c r="T188" s="36"/>
      <c r="U188" t="str">
        <f t="shared" si="76"/>
        <v/>
      </c>
      <c r="V188" t="str">
        <f t="shared" si="77"/>
        <v/>
      </c>
      <c r="W188" t="str">
        <f t="shared" si="78"/>
        <v/>
      </c>
      <c r="X188" t="str">
        <f t="shared" si="79"/>
        <v/>
      </c>
      <c r="Y188" t="str">
        <f t="shared" si="80"/>
        <v/>
      </c>
      <c r="Z188" t="str">
        <f t="shared" si="81"/>
        <v/>
      </c>
      <c r="AA188" t="str">
        <f t="shared" si="82"/>
        <v/>
      </c>
      <c r="AB188" t="str">
        <f t="shared" si="83"/>
        <v/>
      </c>
      <c r="AC188" t="str">
        <f t="shared" si="84"/>
        <v/>
      </c>
      <c r="AD188" t="str">
        <f t="shared" si="85"/>
        <v/>
      </c>
      <c r="AE188" t="str">
        <f t="shared" si="86"/>
        <v/>
      </c>
    </row>
    <row r="189" spans="10:31" x14ac:dyDescent="0.4">
      <c r="J189" t="str">
        <f t="shared" si="70"/>
        <v/>
      </c>
      <c r="K189" t="str">
        <f t="shared" si="71"/>
        <v/>
      </c>
      <c r="L189" t="str">
        <f t="shared" si="72"/>
        <v/>
      </c>
      <c r="O189" t="str">
        <f t="shared" si="68"/>
        <v/>
      </c>
      <c r="P189" t="str">
        <f t="shared" si="73"/>
        <v/>
      </c>
      <c r="Q189" t="str">
        <f t="shared" si="69"/>
        <v/>
      </c>
      <c r="R189" t="str">
        <f t="shared" si="74"/>
        <v/>
      </c>
      <c r="S189" t="str">
        <f t="shared" si="75"/>
        <v/>
      </c>
      <c r="T189" s="36"/>
      <c r="U189" t="str">
        <f t="shared" si="76"/>
        <v/>
      </c>
      <c r="V189" t="str">
        <f t="shared" si="77"/>
        <v/>
      </c>
      <c r="W189" t="str">
        <f t="shared" si="78"/>
        <v/>
      </c>
      <c r="X189" t="str">
        <f t="shared" si="79"/>
        <v/>
      </c>
      <c r="Y189" t="str">
        <f t="shared" si="80"/>
        <v/>
      </c>
      <c r="Z189" t="str">
        <f t="shared" si="81"/>
        <v/>
      </c>
      <c r="AA189" t="str">
        <f t="shared" si="82"/>
        <v/>
      </c>
      <c r="AB189" t="str">
        <f t="shared" si="83"/>
        <v/>
      </c>
      <c r="AC189" t="str">
        <f t="shared" si="84"/>
        <v/>
      </c>
      <c r="AD189" t="str">
        <f t="shared" si="85"/>
        <v/>
      </c>
      <c r="AE189" t="str">
        <f t="shared" si="86"/>
        <v/>
      </c>
    </row>
    <row r="190" spans="10:31" x14ac:dyDescent="0.4">
      <c r="J190" t="str">
        <f t="shared" si="70"/>
        <v/>
      </c>
      <c r="K190" t="str">
        <f t="shared" si="71"/>
        <v/>
      </c>
      <c r="L190" t="str">
        <f t="shared" si="72"/>
        <v/>
      </c>
      <c r="O190" t="str">
        <f t="shared" si="68"/>
        <v/>
      </c>
      <c r="P190" t="str">
        <f t="shared" si="73"/>
        <v/>
      </c>
      <c r="Q190" t="str">
        <f t="shared" si="69"/>
        <v/>
      </c>
      <c r="R190" t="str">
        <f t="shared" si="74"/>
        <v/>
      </c>
      <c r="S190" t="str">
        <f t="shared" si="75"/>
        <v/>
      </c>
      <c r="T190" s="36"/>
      <c r="U190" t="str">
        <f t="shared" si="76"/>
        <v/>
      </c>
      <c r="V190" t="str">
        <f t="shared" si="77"/>
        <v/>
      </c>
      <c r="W190" t="str">
        <f t="shared" si="78"/>
        <v/>
      </c>
      <c r="X190" t="str">
        <f t="shared" si="79"/>
        <v/>
      </c>
      <c r="Y190" t="str">
        <f t="shared" si="80"/>
        <v/>
      </c>
      <c r="Z190" t="str">
        <f t="shared" si="81"/>
        <v/>
      </c>
      <c r="AA190" t="str">
        <f t="shared" si="82"/>
        <v/>
      </c>
      <c r="AB190" t="str">
        <f t="shared" si="83"/>
        <v/>
      </c>
      <c r="AC190" t="str">
        <f t="shared" si="84"/>
        <v/>
      </c>
      <c r="AD190" t="str">
        <f t="shared" si="85"/>
        <v/>
      </c>
      <c r="AE190" t="str">
        <f t="shared" si="86"/>
        <v/>
      </c>
    </row>
    <row r="191" spans="10:31" x14ac:dyDescent="0.4">
      <c r="J191" t="str">
        <f t="shared" si="70"/>
        <v/>
      </c>
      <c r="K191" t="str">
        <f t="shared" si="71"/>
        <v/>
      </c>
      <c r="L191" t="str">
        <f t="shared" si="72"/>
        <v/>
      </c>
      <c r="O191" t="str">
        <f t="shared" si="68"/>
        <v/>
      </c>
      <c r="P191" t="str">
        <f t="shared" si="73"/>
        <v/>
      </c>
      <c r="Q191" t="str">
        <f t="shared" si="69"/>
        <v/>
      </c>
      <c r="R191" t="str">
        <f t="shared" si="74"/>
        <v/>
      </c>
      <c r="S191" t="str">
        <f t="shared" si="75"/>
        <v/>
      </c>
      <c r="T191" s="36"/>
      <c r="U191" t="str">
        <f t="shared" si="76"/>
        <v/>
      </c>
      <c r="V191" t="str">
        <f t="shared" si="77"/>
        <v/>
      </c>
      <c r="W191" t="str">
        <f t="shared" si="78"/>
        <v/>
      </c>
      <c r="X191" t="str">
        <f t="shared" si="79"/>
        <v/>
      </c>
      <c r="Y191" t="str">
        <f t="shared" si="80"/>
        <v/>
      </c>
      <c r="Z191" t="str">
        <f t="shared" si="81"/>
        <v/>
      </c>
      <c r="AA191" t="str">
        <f t="shared" si="82"/>
        <v/>
      </c>
      <c r="AB191" t="str">
        <f t="shared" si="83"/>
        <v/>
      </c>
      <c r="AC191" t="str">
        <f t="shared" si="84"/>
        <v/>
      </c>
      <c r="AD191" t="str">
        <f t="shared" si="85"/>
        <v/>
      </c>
      <c r="AE191" t="str">
        <f t="shared" si="86"/>
        <v/>
      </c>
    </row>
    <row r="192" spans="10:31" x14ac:dyDescent="0.4">
      <c r="J192" t="str">
        <f t="shared" si="70"/>
        <v/>
      </c>
      <c r="K192" t="str">
        <f t="shared" si="71"/>
        <v/>
      </c>
      <c r="L192" t="str">
        <f t="shared" si="72"/>
        <v/>
      </c>
      <c r="O192" t="str">
        <f t="shared" si="68"/>
        <v/>
      </c>
      <c r="P192" t="str">
        <f t="shared" si="73"/>
        <v/>
      </c>
      <c r="Q192" t="str">
        <f t="shared" si="69"/>
        <v/>
      </c>
      <c r="R192" t="str">
        <f t="shared" si="74"/>
        <v/>
      </c>
      <c r="S192" t="str">
        <f t="shared" si="75"/>
        <v/>
      </c>
      <c r="T192" s="36"/>
      <c r="U192" t="str">
        <f t="shared" si="76"/>
        <v/>
      </c>
      <c r="V192" t="str">
        <f t="shared" si="77"/>
        <v/>
      </c>
      <c r="W192" t="str">
        <f t="shared" si="78"/>
        <v/>
      </c>
      <c r="X192" t="str">
        <f t="shared" si="79"/>
        <v/>
      </c>
      <c r="Y192" t="str">
        <f t="shared" si="80"/>
        <v/>
      </c>
      <c r="Z192" t="str">
        <f t="shared" si="81"/>
        <v/>
      </c>
      <c r="AA192" t="str">
        <f t="shared" si="82"/>
        <v/>
      </c>
      <c r="AB192" t="str">
        <f t="shared" si="83"/>
        <v/>
      </c>
      <c r="AC192" t="str">
        <f t="shared" si="84"/>
        <v/>
      </c>
      <c r="AD192" t="str">
        <f t="shared" si="85"/>
        <v/>
      </c>
      <c r="AE192" t="str">
        <f t="shared" si="86"/>
        <v/>
      </c>
    </row>
    <row r="193" spans="10:31" x14ac:dyDescent="0.4">
      <c r="J193" t="str">
        <f t="shared" si="70"/>
        <v/>
      </c>
      <c r="K193" t="str">
        <f t="shared" si="71"/>
        <v/>
      </c>
      <c r="L193" t="str">
        <f t="shared" si="72"/>
        <v/>
      </c>
      <c r="O193" t="str">
        <f t="shared" si="68"/>
        <v/>
      </c>
      <c r="P193" t="str">
        <f t="shared" si="73"/>
        <v/>
      </c>
      <c r="Q193" t="str">
        <f t="shared" si="69"/>
        <v/>
      </c>
      <c r="R193" t="str">
        <f t="shared" si="74"/>
        <v/>
      </c>
      <c r="S193" t="str">
        <f t="shared" si="75"/>
        <v/>
      </c>
      <c r="T193" s="36"/>
      <c r="U193" t="str">
        <f t="shared" si="76"/>
        <v/>
      </c>
      <c r="V193" t="str">
        <f t="shared" si="77"/>
        <v/>
      </c>
      <c r="W193" t="str">
        <f t="shared" si="78"/>
        <v/>
      </c>
      <c r="X193" t="str">
        <f t="shared" si="79"/>
        <v/>
      </c>
      <c r="Y193" t="str">
        <f t="shared" si="80"/>
        <v/>
      </c>
      <c r="Z193" t="str">
        <f t="shared" si="81"/>
        <v/>
      </c>
      <c r="AA193" t="str">
        <f t="shared" si="82"/>
        <v/>
      </c>
      <c r="AB193" t="str">
        <f t="shared" si="83"/>
        <v/>
      </c>
      <c r="AC193" t="str">
        <f t="shared" si="84"/>
        <v/>
      </c>
      <c r="AD193" t="str">
        <f t="shared" si="85"/>
        <v/>
      </c>
      <c r="AE193" t="str">
        <f t="shared" si="86"/>
        <v/>
      </c>
    </row>
    <row r="194" spans="10:31" x14ac:dyDescent="0.4">
      <c r="J194" t="str">
        <f t="shared" si="70"/>
        <v/>
      </c>
      <c r="K194" t="str">
        <f t="shared" si="71"/>
        <v/>
      </c>
      <c r="L194" t="str">
        <f t="shared" si="72"/>
        <v/>
      </c>
      <c r="O194" t="str">
        <f t="shared" si="68"/>
        <v/>
      </c>
      <c r="P194" t="str">
        <f t="shared" si="73"/>
        <v/>
      </c>
      <c r="Q194" t="str">
        <f t="shared" si="69"/>
        <v/>
      </c>
      <c r="R194" t="str">
        <f t="shared" si="74"/>
        <v/>
      </c>
      <c r="S194" t="str">
        <f t="shared" si="75"/>
        <v/>
      </c>
      <c r="T194" s="36"/>
      <c r="U194" t="str">
        <f t="shared" si="76"/>
        <v/>
      </c>
      <c r="V194" t="str">
        <f t="shared" si="77"/>
        <v/>
      </c>
      <c r="W194" t="str">
        <f t="shared" si="78"/>
        <v/>
      </c>
      <c r="X194" t="str">
        <f t="shared" si="79"/>
        <v/>
      </c>
      <c r="Y194" t="str">
        <f t="shared" si="80"/>
        <v/>
      </c>
      <c r="Z194" t="str">
        <f t="shared" si="81"/>
        <v/>
      </c>
      <c r="AA194" t="str">
        <f t="shared" si="82"/>
        <v/>
      </c>
      <c r="AB194" t="str">
        <f t="shared" si="83"/>
        <v/>
      </c>
      <c r="AC194" t="str">
        <f t="shared" si="84"/>
        <v/>
      </c>
      <c r="AD194" t="str">
        <f t="shared" si="85"/>
        <v/>
      </c>
      <c r="AE194" t="str">
        <f t="shared" si="86"/>
        <v/>
      </c>
    </row>
    <row r="195" spans="10:31" x14ac:dyDescent="0.4">
      <c r="J195" t="str">
        <f t="shared" si="70"/>
        <v/>
      </c>
      <c r="K195" t="str">
        <f t="shared" si="71"/>
        <v/>
      </c>
      <c r="L195" t="str">
        <f t="shared" si="72"/>
        <v/>
      </c>
      <c r="O195" t="str">
        <f t="shared" si="68"/>
        <v/>
      </c>
      <c r="P195" t="str">
        <f t="shared" si="73"/>
        <v/>
      </c>
      <c r="Q195" t="str">
        <f t="shared" si="69"/>
        <v/>
      </c>
      <c r="R195" t="str">
        <f t="shared" si="74"/>
        <v/>
      </c>
      <c r="S195" t="str">
        <f t="shared" si="75"/>
        <v/>
      </c>
      <c r="T195" s="36"/>
      <c r="U195" t="str">
        <f t="shared" si="76"/>
        <v/>
      </c>
      <c r="V195" t="str">
        <f t="shared" si="77"/>
        <v/>
      </c>
      <c r="W195" t="str">
        <f t="shared" si="78"/>
        <v/>
      </c>
      <c r="X195" t="str">
        <f t="shared" si="79"/>
        <v/>
      </c>
      <c r="Y195" t="str">
        <f t="shared" si="80"/>
        <v/>
      </c>
      <c r="Z195" t="str">
        <f t="shared" si="81"/>
        <v/>
      </c>
      <c r="AA195" t="str">
        <f t="shared" si="82"/>
        <v/>
      </c>
      <c r="AB195" t="str">
        <f t="shared" si="83"/>
        <v/>
      </c>
      <c r="AC195" t="str">
        <f t="shared" si="84"/>
        <v/>
      </c>
      <c r="AD195" t="str">
        <f t="shared" si="85"/>
        <v/>
      </c>
      <c r="AE195" t="str">
        <f t="shared" si="86"/>
        <v/>
      </c>
    </row>
    <row r="196" spans="10:31" x14ac:dyDescent="0.4">
      <c r="J196" t="str">
        <f t="shared" si="70"/>
        <v/>
      </c>
      <c r="K196" t="str">
        <f t="shared" si="71"/>
        <v/>
      </c>
      <c r="L196" t="str">
        <f t="shared" si="72"/>
        <v/>
      </c>
      <c r="O196" t="str">
        <f t="shared" si="68"/>
        <v/>
      </c>
      <c r="P196" t="str">
        <f t="shared" si="73"/>
        <v/>
      </c>
      <c r="Q196" t="str">
        <f t="shared" si="69"/>
        <v/>
      </c>
      <c r="R196" t="str">
        <f t="shared" si="74"/>
        <v/>
      </c>
      <c r="S196" t="str">
        <f t="shared" si="75"/>
        <v/>
      </c>
      <c r="T196" s="36"/>
      <c r="U196" t="str">
        <f t="shared" si="76"/>
        <v/>
      </c>
      <c r="V196" t="str">
        <f t="shared" si="77"/>
        <v/>
      </c>
      <c r="W196" t="str">
        <f t="shared" si="78"/>
        <v/>
      </c>
      <c r="X196" t="str">
        <f t="shared" si="79"/>
        <v/>
      </c>
      <c r="Y196" t="str">
        <f t="shared" si="80"/>
        <v/>
      </c>
      <c r="Z196" t="str">
        <f t="shared" si="81"/>
        <v/>
      </c>
      <c r="AA196" t="str">
        <f t="shared" si="82"/>
        <v/>
      </c>
      <c r="AB196" t="str">
        <f t="shared" si="83"/>
        <v/>
      </c>
      <c r="AC196" t="str">
        <f t="shared" si="84"/>
        <v/>
      </c>
      <c r="AD196" t="str">
        <f t="shared" si="85"/>
        <v/>
      </c>
      <c r="AE196" t="str">
        <f t="shared" si="86"/>
        <v/>
      </c>
    </row>
    <row r="197" spans="10:31" x14ac:dyDescent="0.4">
      <c r="J197" t="str">
        <f t="shared" si="70"/>
        <v/>
      </c>
      <c r="K197" t="str">
        <f t="shared" si="71"/>
        <v/>
      </c>
      <c r="L197" t="str">
        <f t="shared" si="72"/>
        <v/>
      </c>
      <c r="O197" t="str">
        <f t="shared" ref="O197:O260" si="87">IF(A197="",IF(A196="",IF(A195="","","&lt;/Map&gt;"),";;;;"),IF(L197=1,IF(K196="","",";;;;"),""))</f>
        <v/>
      </c>
      <c r="P197" t="str">
        <f t="shared" si="73"/>
        <v/>
      </c>
      <c r="Q197" t="str">
        <f t="shared" ref="Q197:Q260" si="88">IF(L197=1,IF(K196="","","::::"),"")</f>
        <v/>
      </c>
      <c r="R197" t="str">
        <f t="shared" si="74"/>
        <v/>
      </c>
      <c r="S197" t="str">
        <f t="shared" si="75"/>
        <v/>
      </c>
      <c r="T197" s="36"/>
      <c r="U197" t="str">
        <f t="shared" si="76"/>
        <v/>
      </c>
      <c r="V197" t="str">
        <f t="shared" si="77"/>
        <v/>
      </c>
      <c r="W197" t="str">
        <f t="shared" si="78"/>
        <v/>
      </c>
      <c r="X197" t="str">
        <f t="shared" si="79"/>
        <v/>
      </c>
      <c r="Y197" t="str">
        <f t="shared" si="80"/>
        <v/>
      </c>
      <c r="Z197" t="str">
        <f t="shared" si="81"/>
        <v/>
      </c>
      <c r="AA197" t="str">
        <f t="shared" si="82"/>
        <v/>
      </c>
      <c r="AB197" t="str">
        <f t="shared" si="83"/>
        <v/>
      </c>
      <c r="AC197" t="str">
        <f t="shared" si="84"/>
        <v/>
      </c>
      <c r="AD197" t="str">
        <f t="shared" si="85"/>
        <v/>
      </c>
      <c r="AE197" t="str">
        <f t="shared" si="86"/>
        <v/>
      </c>
    </row>
    <row r="198" spans="10:31" x14ac:dyDescent="0.4">
      <c r="O198" t="str">
        <f t="shared" si="87"/>
        <v/>
      </c>
      <c r="Q198" t="str">
        <f t="shared" si="88"/>
        <v/>
      </c>
    </row>
    <row r="199" spans="10:31" x14ac:dyDescent="0.4">
      <c r="O199" t="str">
        <f t="shared" si="87"/>
        <v/>
      </c>
      <c r="Q199" t="str">
        <f t="shared" si="88"/>
        <v/>
      </c>
    </row>
    <row r="200" spans="10:31" x14ac:dyDescent="0.4">
      <c r="O200" t="str">
        <f t="shared" si="87"/>
        <v/>
      </c>
      <c r="Q200" t="str">
        <f t="shared" si="88"/>
        <v/>
      </c>
    </row>
    <row r="201" spans="10:31" x14ac:dyDescent="0.4">
      <c r="O201" t="str">
        <f t="shared" si="87"/>
        <v/>
      </c>
      <c r="Q201" t="str">
        <f t="shared" si="88"/>
        <v/>
      </c>
    </row>
    <row r="202" spans="10:31" x14ac:dyDescent="0.4">
      <c r="O202" t="str">
        <f t="shared" si="87"/>
        <v/>
      </c>
      <c r="Q202" t="str">
        <f t="shared" si="88"/>
        <v/>
      </c>
    </row>
    <row r="203" spans="10:31" x14ac:dyDescent="0.4">
      <c r="O203" t="str">
        <f t="shared" si="87"/>
        <v/>
      </c>
      <c r="Q203" t="str">
        <f t="shared" si="88"/>
        <v/>
      </c>
    </row>
    <row r="204" spans="10:31" x14ac:dyDescent="0.4">
      <c r="O204" t="str">
        <f t="shared" si="87"/>
        <v/>
      </c>
      <c r="Q204" t="str">
        <f t="shared" si="88"/>
        <v/>
      </c>
    </row>
    <row r="205" spans="10:31" x14ac:dyDescent="0.4">
      <c r="O205" t="str">
        <f t="shared" si="87"/>
        <v/>
      </c>
      <c r="Q205" t="str">
        <f t="shared" si="88"/>
        <v/>
      </c>
    </row>
    <row r="206" spans="10:31" x14ac:dyDescent="0.4">
      <c r="O206" t="str">
        <f t="shared" si="87"/>
        <v/>
      </c>
      <c r="Q206" t="str">
        <f t="shared" si="88"/>
        <v/>
      </c>
    </row>
    <row r="207" spans="10:31" x14ac:dyDescent="0.4">
      <c r="O207" t="str">
        <f t="shared" si="87"/>
        <v/>
      </c>
      <c r="Q207" t="str">
        <f t="shared" si="88"/>
        <v/>
      </c>
    </row>
    <row r="208" spans="10:31" x14ac:dyDescent="0.4">
      <c r="O208" t="str">
        <f t="shared" si="87"/>
        <v/>
      </c>
      <c r="Q208" t="str">
        <f t="shared" si="88"/>
        <v/>
      </c>
    </row>
    <row r="209" spans="15:17" x14ac:dyDescent="0.4">
      <c r="O209" t="str">
        <f t="shared" si="87"/>
        <v/>
      </c>
      <c r="Q209" t="str">
        <f t="shared" si="88"/>
        <v/>
      </c>
    </row>
    <row r="210" spans="15:17" x14ac:dyDescent="0.4">
      <c r="O210" t="str">
        <f t="shared" si="87"/>
        <v/>
      </c>
      <c r="Q210" t="str">
        <f t="shared" si="88"/>
        <v/>
      </c>
    </row>
    <row r="211" spans="15:17" x14ac:dyDescent="0.4">
      <c r="O211" t="str">
        <f t="shared" si="87"/>
        <v/>
      </c>
      <c r="Q211" t="str">
        <f t="shared" si="88"/>
        <v/>
      </c>
    </row>
    <row r="212" spans="15:17" x14ac:dyDescent="0.4">
      <c r="O212" t="str">
        <f t="shared" si="87"/>
        <v/>
      </c>
      <c r="Q212" t="str">
        <f t="shared" si="88"/>
        <v/>
      </c>
    </row>
    <row r="213" spans="15:17" x14ac:dyDescent="0.4">
      <c r="O213" t="str">
        <f t="shared" si="87"/>
        <v/>
      </c>
      <c r="Q213" t="str">
        <f t="shared" si="88"/>
        <v/>
      </c>
    </row>
    <row r="214" spans="15:17" x14ac:dyDescent="0.4">
      <c r="O214" t="str">
        <f t="shared" si="87"/>
        <v/>
      </c>
      <c r="Q214" t="str">
        <f t="shared" si="88"/>
        <v/>
      </c>
    </row>
    <row r="215" spans="15:17" x14ac:dyDescent="0.4">
      <c r="O215" t="str">
        <f t="shared" si="87"/>
        <v/>
      </c>
      <c r="Q215" t="str">
        <f t="shared" si="88"/>
        <v/>
      </c>
    </row>
    <row r="216" spans="15:17" x14ac:dyDescent="0.4">
      <c r="O216" t="str">
        <f t="shared" si="87"/>
        <v/>
      </c>
      <c r="Q216" t="str">
        <f t="shared" si="88"/>
        <v/>
      </c>
    </row>
    <row r="217" spans="15:17" x14ac:dyDescent="0.4">
      <c r="O217" t="str">
        <f t="shared" si="87"/>
        <v/>
      </c>
      <c r="Q217" t="str">
        <f t="shared" si="88"/>
        <v/>
      </c>
    </row>
    <row r="218" spans="15:17" x14ac:dyDescent="0.4">
      <c r="O218" t="str">
        <f t="shared" si="87"/>
        <v/>
      </c>
      <c r="Q218" t="str">
        <f t="shared" si="88"/>
        <v/>
      </c>
    </row>
    <row r="219" spans="15:17" x14ac:dyDescent="0.4">
      <c r="O219" t="str">
        <f t="shared" si="87"/>
        <v/>
      </c>
      <c r="Q219" t="str">
        <f t="shared" si="88"/>
        <v/>
      </c>
    </row>
    <row r="220" spans="15:17" x14ac:dyDescent="0.4">
      <c r="O220" t="str">
        <f t="shared" si="87"/>
        <v/>
      </c>
      <c r="Q220" t="str">
        <f t="shared" si="88"/>
        <v/>
      </c>
    </row>
    <row r="221" spans="15:17" x14ac:dyDescent="0.4">
      <c r="O221" t="str">
        <f t="shared" si="87"/>
        <v/>
      </c>
      <c r="Q221" t="str">
        <f t="shared" si="88"/>
        <v/>
      </c>
    </row>
    <row r="222" spans="15:17" x14ac:dyDescent="0.4">
      <c r="O222" t="str">
        <f t="shared" si="87"/>
        <v/>
      </c>
      <c r="Q222" t="str">
        <f t="shared" si="88"/>
        <v/>
      </c>
    </row>
    <row r="223" spans="15:17" x14ac:dyDescent="0.4">
      <c r="O223" t="str">
        <f t="shared" si="87"/>
        <v/>
      </c>
      <c r="Q223" t="str">
        <f t="shared" si="88"/>
        <v/>
      </c>
    </row>
    <row r="224" spans="15:17" x14ac:dyDescent="0.4">
      <c r="O224" t="str">
        <f t="shared" si="87"/>
        <v/>
      </c>
      <c r="Q224" t="str">
        <f t="shared" si="88"/>
        <v/>
      </c>
    </row>
    <row r="225" spans="15:17" x14ac:dyDescent="0.4">
      <c r="O225" t="str">
        <f t="shared" si="87"/>
        <v/>
      </c>
      <c r="Q225" t="str">
        <f t="shared" si="88"/>
        <v/>
      </c>
    </row>
    <row r="226" spans="15:17" x14ac:dyDescent="0.4">
      <c r="O226" t="str">
        <f t="shared" si="87"/>
        <v/>
      </c>
      <c r="Q226" t="str">
        <f t="shared" si="88"/>
        <v/>
      </c>
    </row>
    <row r="227" spans="15:17" x14ac:dyDescent="0.4">
      <c r="O227" t="str">
        <f t="shared" si="87"/>
        <v/>
      </c>
      <c r="Q227" t="str">
        <f t="shared" si="88"/>
        <v/>
      </c>
    </row>
    <row r="228" spans="15:17" x14ac:dyDescent="0.4">
      <c r="O228" t="str">
        <f t="shared" si="87"/>
        <v/>
      </c>
      <c r="Q228" t="str">
        <f t="shared" si="88"/>
        <v/>
      </c>
    </row>
    <row r="229" spans="15:17" x14ac:dyDescent="0.4">
      <c r="O229" t="str">
        <f t="shared" si="87"/>
        <v/>
      </c>
      <c r="Q229" t="str">
        <f t="shared" si="88"/>
        <v/>
      </c>
    </row>
    <row r="230" spans="15:17" x14ac:dyDescent="0.4">
      <c r="O230" t="str">
        <f t="shared" si="87"/>
        <v/>
      </c>
      <c r="Q230" t="str">
        <f t="shared" si="88"/>
        <v/>
      </c>
    </row>
    <row r="231" spans="15:17" x14ac:dyDescent="0.4">
      <c r="O231" t="str">
        <f t="shared" si="87"/>
        <v/>
      </c>
      <c r="Q231" t="str">
        <f t="shared" si="88"/>
        <v/>
      </c>
    </row>
    <row r="232" spans="15:17" x14ac:dyDescent="0.4">
      <c r="O232" t="str">
        <f t="shared" si="87"/>
        <v/>
      </c>
      <c r="Q232" t="str">
        <f t="shared" si="88"/>
        <v/>
      </c>
    </row>
    <row r="233" spans="15:17" x14ac:dyDescent="0.4">
      <c r="O233" t="str">
        <f t="shared" si="87"/>
        <v/>
      </c>
      <c r="Q233" t="str">
        <f t="shared" si="88"/>
        <v/>
      </c>
    </row>
    <row r="234" spans="15:17" x14ac:dyDescent="0.4">
      <c r="O234" t="str">
        <f t="shared" si="87"/>
        <v/>
      </c>
      <c r="Q234" t="str">
        <f t="shared" si="88"/>
        <v/>
      </c>
    </row>
    <row r="235" spans="15:17" x14ac:dyDescent="0.4">
      <c r="O235" t="str">
        <f t="shared" si="87"/>
        <v/>
      </c>
      <c r="Q235" t="str">
        <f t="shared" si="88"/>
        <v/>
      </c>
    </row>
    <row r="236" spans="15:17" x14ac:dyDescent="0.4">
      <c r="O236" t="str">
        <f t="shared" si="87"/>
        <v/>
      </c>
      <c r="Q236" t="str">
        <f t="shared" si="88"/>
        <v/>
      </c>
    </row>
    <row r="237" spans="15:17" x14ac:dyDescent="0.4">
      <c r="O237" t="str">
        <f t="shared" si="87"/>
        <v/>
      </c>
      <c r="Q237" t="str">
        <f t="shared" si="88"/>
        <v/>
      </c>
    </row>
    <row r="238" spans="15:17" x14ac:dyDescent="0.4">
      <c r="O238" t="str">
        <f t="shared" si="87"/>
        <v/>
      </c>
      <c r="Q238" t="str">
        <f t="shared" si="88"/>
        <v/>
      </c>
    </row>
    <row r="239" spans="15:17" x14ac:dyDescent="0.4">
      <c r="O239" t="str">
        <f t="shared" si="87"/>
        <v/>
      </c>
      <c r="Q239" t="str">
        <f t="shared" si="88"/>
        <v/>
      </c>
    </row>
    <row r="240" spans="15:17" x14ac:dyDescent="0.4">
      <c r="O240" t="str">
        <f t="shared" si="87"/>
        <v/>
      </c>
      <c r="Q240" t="str">
        <f t="shared" si="88"/>
        <v/>
      </c>
    </row>
    <row r="241" spans="15:17" x14ac:dyDescent="0.4">
      <c r="O241" t="str">
        <f t="shared" si="87"/>
        <v/>
      </c>
      <c r="Q241" t="str">
        <f t="shared" si="88"/>
        <v/>
      </c>
    </row>
    <row r="242" spans="15:17" x14ac:dyDescent="0.4">
      <c r="O242" t="str">
        <f t="shared" si="87"/>
        <v/>
      </c>
      <c r="Q242" t="str">
        <f t="shared" si="88"/>
        <v/>
      </c>
    </row>
    <row r="243" spans="15:17" x14ac:dyDescent="0.4">
      <c r="O243" t="str">
        <f t="shared" si="87"/>
        <v/>
      </c>
      <c r="Q243" t="str">
        <f t="shared" si="88"/>
        <v/>
      </c>
    </row>
    <row r="244" spans="15:17" x14ac:dyDescent="0.4">
      <c r="O244" t="str">
        <f t="shared" si="87"/>
        <v/>
      </c>
      <c r="Q244" t="str">
        <f t="shared" si="88"/>
        <v/>
      </c>
    </row>
    <row r="245" spans="15:17" x14ac:dyDescent="0.4">
      <c r="O245" t="str">
        <f t="shared" si="87"/>
        <v/>
      </c>
      <c r="Q245" t="str">
        <f t="shared" si="88"/>
        <v/>
      </c>
    </row>
    <row r="246" spans="15:17" x14ac:dyDescent="0.4">
      <c r="O246" t="str">
        <f t="shared" si="87"/>
        <v/>
      </c>
      <c r="Q246" t="str">
        <f t="shared" si="88"/>
        <v/>
      </c>
    </row>
    <row r="247" spans="15:17" x14ac:dyDescent="0.4">
      <c r="O247" t="str">
        <f t="shared" si="87"/>
        <v/>
      </c>
      <c r="Q247" t="str">
        <f t="shared" si="88"/>
        <v/>
      </c>
    </row>
    <row r="248" spans="15:17" x14ac:dyDescent="0.4">
      <c r="O248" t="str">
        <f t="shared" si="87"/>
        <v/>
      </c>
      <c r="Q248" t="str">
        <f t="shared" si="88"/>
        <v/>
      </c>
    </row>
    <row r="249" spans="15:17" x14ac:dyDescent="0.4">
      <c r="O249" t="str">
        <f t="shared" si="87"/>
        <v/>
      </c>
      <c r="Q249" t="str">
        <f t="shared" si="88"/>
        <v/>
      </c>
    </row>
    <row r="250" spans="15:17" x14ac:dyDescent="0.4">
      <c r="O250" t="str">
        <f t="shared" si="87"/>
        <v/>
      </c>
      <c r="Q250" t="str">
        <f t="shared" si="88"/>
        <v/>
      </c>
    </row>
    <row r="251" spans="15:17" x14ac:dyDescent="0.4">
      <c r="O251" t="str">
        <f t="shared" si="87"/>
        <v/>
      </c>
      <c r="Q251" t="str">
        <f t="shared" si="88"/>
        <v/>
      </c>
    </row>
    <row r="252" spans="15:17" x14ac:dyDescent="0.4">
      <c r="O252" t="str">
        <f t="shared" si="87"/>
        <v/>
      </c>
      <c r="Q252" t="str">
        <f t="shared" si="88"/>
        <v/>
      </c>
    </row>
    <row r="253" spans="15:17" x14ac:dyDescent="0.4">
      <c r="O253" t="str">
        <f t="shared" si="87"/>
        <v/>
      </c>
      <c r="Q253" t="str">
        <f t="shared" si="88"/>
        <v/>
      </c>
    </row>
    <row r="254" spans="15:17" x14ac:dyDescent="0.4">
      <c r="O254" t="str">
        <f t="shared" si="87"/>
        <v/>
      </c>
      <c r="Q254" t="str">
        <f t="shared" si="88"/>
        <v/>
      </c>
    </row>
    <row r="255" spans="15:17" x14ac:dyDescent="0.4">
      <c r="O255" t="str">
        <f t="shared" si="87"/>
        <v/>
      </c>
      <c r="Q255" t="str">
        <f t="shared" si="88"/>
        <v/>
      </c>
    </row>
    <row r="256" spans="15:17" x14ac:dyDescent="0.4">
      <c r="O256" t="str">
        <f t="shared" si="87"/>
        <v/>
      </c>
      <c r="Q256" t="str">
        <f t="shared" si="88"/>
        <v/>
      </c>
    </row>
    <row r="257" spans="15:17" x14ac:dyDescent="0.4">
      <c r="O257" t="str">
        <f t="shared" si="87"/>
        <v/>
      </c>
      <c r="Q257" t="str">
        <f t="shared" si="88"/>
        <v/>
      </c>
    </row>
    <row r="258" spans="15:17" x14ac:dyDescent="0.4">
      <c r="O258" t="str">
        <f t="shared" si="87"/>
        <v/>
      </c>
      <c r="Q258" t="str">
        <f t="shared" si="88"/>
        <v/>
      </c>
    </row>
    <row r="259" spans="15:17" x14ac:dyDescent="0.4">
      <c r="O259" t="str">
        <f t="shared" si="87"/>
        <v/>
      </c>
      <c r="Q259" t="str">
        <f t="shared" si="88"/>
        <v/>
      </c>
    </row>
    <row r="260" spans="15:17" x14ac:dyDescent="0.4">
      <c r="O260" t="str">
        <f t="shared" si="87"/>
        <v/>
      </c>
      <c r="Q260" t="str">
        <f t="shared" si="88"/>
        <v/>
      </c>
    </row>
    <row r="261" spans="15:17" x14ac:dyDescent="0.4">
      <c r="O261" t="str">
        <f t="shared" ref="O261:O324" si="89">IF(A261="",IF(A260="",IF(A259="","","&lt;/Map&gt;"),";;;;"),IF(L261=1,IF(K260="","",";;;;"),""))</f>
        <v/>
      </c>
      <c r="Q261" t="str">
        <f t="shared" ref="Q261:Q285" si="90">IF(L261=1,IF(K260="","","::::"),"")</f>
        <v/>
      </c>
    </row>
    <row r="262" spans="15:17" x14ac:dyDescent="0.4">
      <c r="O262" t="str">
        <f t="shared" si="89"/>
        <v/>
      </c>
      <c r="Q262" t="str">
        <f t="shared" si="90"/>
        <v/>
      </c>
    </row>
    <row r="263" spans="15:17" x14ac:dyDescent="0.4">
      <c r="O263" t="str">
        <f t="shared" si="89"/>
        <v/>
      </c>
      <c r="Q263" t="str">
        <f t="shared" si="90"/>
        <v/>
      </c>
    </row>
    <row r="264" spans="15:17" x14ac:dyDescent="0.4">
      <c r="O264" t="str">
        <f t="shared" si="89"/>
        <v/>
      </c>
      <c r="Q264" t="str">
        <f t="shared" si="90"/>
        <v/>
      </c>
    </row>
    <row r="265" spans="15:17" x14ac:dyDescent="0.4">
      <c r="O265" t="str">
        <f t="shared" si="89"/>
        <v/>
      </c>
      <c r="Q265" t="str">
        <f t="shared" si="90"/>
        <v/>
      </c>
    </row>
    <row r="266" spans="15:17" x14ac:dyDescent="0.4">
      <c r="O266" t="str">
        <f t="shared" si="89"/>
        <v/>
      </c>
      <c r="Q266" t="str">
        <f t="shared" si="90"/>
        <v/>
      </c>
    </row>
    <row r="267" spans="15:17" x14ac:dyDescent="0.4">
      <c r="O267" t="str">
        <f t="shared" si="89"/>
        <v/>
      </c>
      <c r="Q267" t="str">
        <f t="shared" si="90"/>
        <v/>
      </c>
    </row>
    <row r="268" spans="15:17" x14ac:dyDescent="0.4">
      <c r="O268" t="str">
        <f t="shared" si="89"/>
        <v/>
      </c>
      <c r="Q268" t="str">
        <f t="shared" si="90"/>
        <v/>
      </c>
    </row>
    <row r="269" spans="15:17" x14ac:dyDescent="0.4">
      <c r="O269" t="str">
        <f t="shared" si="89"/>
        <v/>
      </c>
      <c r="Q269" t="str">
        <f t="shared" si="90"/>
        <v/>
      </c>
    </row>
    <row r="270" spans="15:17" x14ac:dyDescent="0.4">
      <c r="O270" t="str">
        <f t="shared" si="89"/>
        <v/>
      </c>
      <c r="Q270" t="str">
        <f t="shared" si="90"/>
        <v/>
      </c>
    </row>
    <row r="271" spans="15:17" x14ac:dyDescent="0.4">
      <c r="O271" t="str">
        <f t="shared" si="89"/>
        <v/>
      </c>
      <c r="Q271" t="str">
        <f t="shared" si="90"/>
        <v/>
      </c>
    </row>
    <row r="272" spans="15:17" x14ac:dyDescent="0.4">
      <c r="O272" t="str">
        <f t="shared" si="89"/>
        <v/>
      </c>
      <c r="Q272" t="str">
        <f t="shared" si="90"/>
        <v/>
      </c>
    </row>
    <row r="273" spans="15:17" x14ac:dyDescent="0.4">
      <c r="O273" t="str">
        <f t="shared" si="89"/>
        <v/>
      </c>
      <c r="Q273" t="str">
        <f t="shared" si="90"/>
        <v/>
      </c>
    </row>
    <row r="274" spans="15:17" x14ac:dyDescent="0.4">
      <c r="O274" t="str">
        <f t="shared" si="89"/>
        <v/>
      </c>
      <c r="Q274" t="str">
        <f t="shared" si="90"/>
        <v/>
      </c>
    </row>
    <row r="275" spans="15:17" x14ac:dyDescent="0.4">
      <c r="O275" t="str">
        <f t="shared" si="89"/>
        <v/>
      </c>
      <c r="Q275" t="str">
        <f t="shared" si="90"/>
        <v/>
      </c>
    </row>
    <row r="276" spans="15:17" x14ac:dyDescent="0.4">
      <c r="O276" t="str">
        <f t="shared" si="89"/>
        <v/>
      </c>
      <c r="Q276" t="str">
        <f t="shared" si="90"/>
        <v/>
      </c>
    </row>
    <row r="277" spans="15:17" x14ac:dyDescent="0.4">
      <c r="O277" t="str">
        <f t="shared" si="89"/>
        <v/>
      </c>
      <c r="Q277" t="str">
        <f t="shared" si="90"/>
        <v/>
      </c>
    </row>
    <row r="278" spans="15:17" x14ac:dyDescent="0.4">
      <c r="O278" t="str">
        <f t="shared" si="89"/>
        <v/>
      </c>
      <c r="Q278" t="str">
        <f t="shared" si="90"/>
        <v/>
      </c>
    </row>
    <row r="279" spans="15:17" x14ac:dyDescent="0.4">
      <c r="O279" t="str">
        <f t="shared" si="89"/>
        <v/>
      </c>
      <c r="Q279" t="str">
        <f t="shared" si="90"/>
        <v/>
      </c>
    </row>
    <row r="280" spans="15:17" x14ac:dyDescent="0.4">
      <c r="O280" t="str">
        <f t="shared" si="89"/>
        <v/>
      </c>
      <c r="Q280" t="str">
        <f t="shared" si="90"/>
        <v/>
      </c>
    </row>
    <row r="281" spans="15:17" x14ac:dyDescent="0.4">
      <c r="O281" t="str">
        <f t="shared" si="89"/>
        <v/>
      </c>
      <c r="Q281" t="str">
        <f t="shared" si="90"/>
        <v/>
      </c>
    </row>
    <row r="282" spans="15:17" x14ac:dyDescent="0.4">
      <c r="O282" t="str">
        <f t="shared" si="89"/>
        <v/>
      </c>
      <c r="Q282" t="str">
        <f t="shared" si="90"/>
        <v/>
      </c>
    </row>
    <row r="283" spans="15:17" x14ac:dyDescent="0.4">
      <c r="O283" t="str">
        <f t="shared" si="89"/>
        <v/>
      </c>
      <c r="Q283" t="str">
        <f t="shared" si="90"/>
        <v/>
      </c>
    </row>
    <row r="284" spans="15:17" x14ac:dyDescent="0.4">
      <c r="O284" t="str">
        <f t="shared" si="89"/>
        <v/>
      </c>
      <c r="Q284" t="str">
        <f t="shared" si="90"/>
        <v/>
      </c>
    </row>
    <row r="285" spans="15:17" x14ac:dyDescent="0.4">
      <c r="O285" t="str">
        <f t="shared" si="89"/>
        <v/>
      </c>
      <c r="Q285" t="str">
        <f t="shared" si="90"/>
        <v/>
      </c>
    </row>
    <row r="286" spans="15:17" x14ac:dyDescent="0.4">
      <c r="O286" t="str">
        <f t="shared" si="89"/>
        <v/>
      </c>
    </row>
    <row r="287" spans="15:17" x14ac:dyDescent="0.4">
      <c r="O287" t="str">
        <f t="shared" si="89"/>
        <v/>
      </c>
    </row>
    <row r="288" spans="15:17" x14ac:dyDescent="0.4">
      <c r="O288" t="str">
        <f t="shared" si="89"/>
        <v/>
      </c>
    </row>
    <row r="289" spans="15:15" x14ac:dyDescent="0.4">
      <c r="O289" t="str">
        <f t="shared" si="89"/>
        <v/>
      </c>
    </row>
    <row r="290" spans="15:15" x14ac:dyDescent="0.4">
      <c r="O290" t="str">
        <f t="shared" si="89"/>
        <v/>
      </c>
    </row>
    <row r="291" spans="15:15" x14ac:dyDescent="0.4">
      <c r="O291" t="str">
        <f t="shared" si="89"/>
        <v/>
      </c>
    </row>
    <row r="292" spans="15:15" x14ac:dyDescent="0.4">
      <c r="O292" t="str">
        <f t="shared" si="89"/>
        <v/>
      </c>
    </row>
    <row r="293" spans="15:15" x14ac:dyDescent="0.4">
      <c r="O293" t="str">
        <f t="shared" si="89"/>
        <v/>
      </c>
    </row>
    <row r="294" spans="15:15" x14ac:dyDescent="0.4">
      <c r="O294" t="str">
        <f t="shared" si="89"/>
        <v/>
      </c>
    </row>
    <row r="295" spans="15:15" x14ac:dyDescent="0.4">
      <c r="O295" t="str">
        <f t="shared" si="89"/>
        <v/>
      </c>
    </row>
    <row r="296" spans="15:15" x14ac:dyDescent="0.4">
      <c r="O296" t="str">
        <f t="shared" si="89"/>
        <v/>
      </c>
    </row>
    <row r="297" spans="15:15" x14ac:dyDescent="0.4">
      <c r="O297" t="str">
        <f t="shared" si="89"/>
        <v/>
      </c>
    </row>
    <row r="298" spans="15:15" x14ac:dyDescent="0.4">
      <c r="O298" t="str">
        <f t="shared" si="89"/>
        <v/>
      </c>
    </row>
    <row r="299" spans="15:15" x14ac:dyDescent="0.4">
      <c r="O299" t="str">
        <f t="shared" si="89"/>
        <v/>
      </c>
    </row>
    <row r="300" spans="15:15" x14ac:dyDescent="0.4">
      <c r="O300" t="str">
        <f t="shared" si="89"/>
        <v/>
      </c>
    </row>
    <row r="301" spans="15:15" x14ac:dyDescent="0.4">
      <c r="O301" t="str">
        <f t="shared" si="89"/>
        <v/>
      </c>
    </row>
    <row r="302" spans="15:15" x14ac:dyDescent="0.4">
      <c r="O302" t="str">
        <f t="shared" si="89"/>
        <v/>
      </c>
    </row>
    <row r="303" spans="15:15" x14ac:dyDescent="0.4">
      <c r="O303" t="str">
        <f t="shared" si="89"/>
        <v/>
      </c>
    </row>
    <row r="304" spans="15:15" x14ac:dyDescent="0.4">
      <c r="O304" t="str">
        <f t="shared" si="89"/>
        <v/>
      </c>
    </row>
    <row r="305" spans="15:15" x14ac:dyDescent="0.4">
      <c r="O305" t="str">
        <f t="shared" si="89"/>
        <v/>
      </c>
    </row>
    <row r="306" spans="15:15" x14ac:dyDescent="0.4">
      <c r="O306" t="str">
        <f t="shared" si="89"/>
        <v/>
      </c>
    </row>
    <row r="307" spans="15:15" x14ac:dyDescent="0.4">
      <c r="O307" t="str">
        <f t="shared" si="89"/>
        <v/>
      </c>
    </row>
    <row r="308" spans="15:15" x14ac:dyDescent="0.4">
      <c r="O308" t="str">
        <f t="shared" si="89"/>
        <v/>
      </c>
    </row>
    <row r="309" spans="15:15" x14ac:dyDescent="0.4">
      <c r="O309" t="str">
        <f t="shared" si="89"/>
        <v/>
      </c>
    </row>
    <row r="310" spans="15:15" x14ac:dyDescent="0.4">
      <c r="O310" t="str">
        <f t="shared" si="89"/>
        <v/>
      </c>
    </row>
    <row r="311" spans="15:15" x14ac:dyDescent="0.4">
      <c r="O311" t="str">
        <f t="shared" si="89"/>
        <v/>
      </c>
    </row>
    <row r="312" spans="15:15" x14ac:dyDescent="0.4">
      <c r="O312" t="str">
        <f t="shared" si="89"/>
        <v/>
      </c>
    </row>
    <row r="313" spans="15:15" x14ac:dyDescent="0.4">
      <c r="O313" t="str">
        <f t="shared" si="89"/>
        <v/>
      </c>
    </row>
    <row r="314" spans="15:15" x14ac:dyDescent="0.4">
      <c r="O314" t="str">
        <f t="shared" si="89"/>
        <v/>
      </c>
    </row>
    <row r="315" spans="15:15" x14ac:dyDescent="0.4">
      <c r="O315" t="str">
        <f t="shared" si="89"/>
        <v/>
      </c>
    </row>
    <row r="316" spans="15:15" x14ac:dyDescent="0.4">
      <c r="O316" t="str">
        <f t="shared" si="89"/>
        <v/>
      </c>
    </row>
    <row r="317" spans="15:15" x14ac:dyDescent="0.4">
      <c r="O317" t="str">
        <f t="shared" si="89"/>
        <v/>
      </c>
    </row>
    <row r="318" spans="15:15" x14ac:dyDescent="0.4">
      <c r="O318" t="str">
        <f t="shared" si="89"/>
        <v/>
      </c>
    </row>
    <row r="319" spans="15:15" x14ac:dyDescent="0.4">
      <c r="O319" t="str">
        <f t="shared" si="89"/>
        <v/>
      </c>
    </row>
    <row r="320" spans="15:15" x14ac:dyDescent="0.4">
      <c r="O320" t="str">
        <f t="shared" si="89"/>
        <v/>
      </c>
    </row>
    <row r="321" spans="15:15" x14ac:dyDescent="0.4">
      <c r="O321" t="str">
        <f t="shared" si="89"/>
        <v/>
      </c>
    </row>
    <row r="322" spans="15:15" x14ac:dyDescent="0.4">
      <c r="O322" t="str">
        <f t="shared" si="89"/>
        <v/>
      </c>
    </row>
    <row r="323" spans="15:15" x14ac:dyDescent="0.4">
      <c r="O323" t="str">
        <f t="shared" si="89"/>
        <v/>
      </c>
    </row>
    <row r="324" spans="15:15" x14ac:dyDescent="0.4">
      <c r="O324" t="str">
        <f t="shared" si="89"/>
        <v/>
      </c>
    </row>
    <row r="325" spans="15:15" x14ac:dyDescent="0.4">
      <c r="O325" t="str">
        <f t="shared" ref="O325:O388" si="91">IF(A325="",IF(A324="",IF(A323="","","&lt;/Map&gt;"),";;;;"),IF(L325=1,IF(K324="","",";;;;"),""))</f>
        <v/>
      </c>
    </row>
    <row r="326" spans="15:15" x14ac:dyDescent="0.4">
      <c r="O326" t="str">
        <f t="shared" si="91"/>
        <v/>
      </c>
    </row>
    <row r="327" spans="15:15" x14ac:dyDescent="0.4">
      <c r="O327" t="str">
        <f t="shared" si="91"/>
        <v/>
      </c>
    </row>
    <row r="328" spans="15:15" x14ac:dyDescent="0.4">
      <c r="O328" t="str">
        <f t="shared" si="91"/>
        <v/>
      </c>
    </row>
    <row r="329" spans="15:15" x14ac:dyDescent="0.4">
      <c r="O329" t="str">
        <f t="shared" si="91"/>
        <v/>
      </c>
    </row>
    <row r="330" spans="15:15" x14ac:dyDescent="0.4">
      <c r="O330" t="str">
        <f t="shared" si="91"/>
        <v/>
      </c>
    </row>
    <row r="331" spans="15:15" x14ac:dyDescent="0.4">
      <c r="O331" t="str">
        <f t="shared" si="91"/>
        <v/>
      </c>
    </row>
    <row r="332" spans="15:15" x14ac:dyDescent="0.4">
      <c r="O332" t="str">
        <f t="shared" si="91"/>
        <v/>
      </c>
    </row>
    <row r="333" spans="15:15" x14ac:dyDescent="0.4">
      <c r="O333" t="str">
        <f t="shared" si="91"/>
        <v/>
      </c>
    </row>
    <row r="334" spans="15:15" x14ac:dyDescent="0.4">
      <c r="O334" t="str">
        <f t="shared" si="91"/>
        <v/>
      </c>
    </row>
    <row r="335" spans="15:15" x14ac:dyDescent="0.4">
      <c r="O335" t="str">
        <f t="shared" si="91"/>
        <v/>
      </c>
    </row>
    <row r="336" spans="15:15" x14ac:dyDescent="0.4">
      <c r="O336" t="str">
        <f t="shared" si="91"/>
        <v/>
      </c>
    </row>
    <row r="337" spans="15:15" x14ac:dyDescent="0.4">
      <c r="O337" t="str">
        <f t="shared" si="91"/>
        <v/>
      </c>
    </row>
    <row r="338" spans="15:15" x14ac:dyDescent="0.4">
      <c r="O338" t="str">
        <f t="shared" si="91"/>
        <v/>
      </c>
    </row>
    <row r="339" spans="15:15" x14ac:dyDescent="0.4">
      <c r="O339" t="str">
        <f t="shared" si="91"/>
        <v/>
      </c>
    </row>
    <row r="340" spans="15:15" x14ac:dyDescent="0.4">
      <c r="O340" t="str">
        <f t="shared" si="91"/>
        <v/>
      </c>
    </row>
    <row r="341" spans="15:15" x14ac:dyDescent="0.4">
      <c r="O341" t="str">
        <f t="shared" si="91"/>
        <v/>
      </c>
    </row>
    <row r="342" spans="15:15" x14ac:dyDescent="0.4">
      <c r="O342" t="str">
        <f t="shared" si="91"/>
        <v/>
      </c>
    </row>
    <row r="343" spans="15:15" x14ac:dyDescent="0.4">
      <c r="O343" t="str">
        <f t="shared" si="91"/>
        <v/>
      </c>
    </row>
    <row r="344" spans="15:15" x14ac:dyDescent="0.4">
      <c r="O344" t="str">
        <f t="shared" si="91"/>
        <v/>
      </c>
    </row>
    <row r="345" spans="15:15" x14ac:dyDescent="0.4">
      <c r="O345" t="str">
        <f t="shared" si="91"/>
        <v/>
      </c>
    </row>
    <row r="346" spans="15:15" x14ac:dyDescent="0.4">
      <c r="O346" t="str">
        <f t="shared" si="91"/>
        <v/>
      </c>
    </row>
    <row r="347" spans="15:15" x14ac:dyDescent="0.4">
      <c r="O347" t="str">
        <f t="shared" si="91"/>
        <v/>
      </c>
    </row>
    <row r="348" spans="15:15" x14ac:dyDescent="0.4">
      <c r="O348" t="str">
        <f t="shared" si="91"/>
        <v/>
      </c>
    </row>
    <row r="349" spans="15:15" x14ac:dyDescent="0.4">
      <c r="O349" t="str">
        <f t="shared" si="91"/>
        <v/>
      </c>
    </row>
    <row r="350" spans="15:15" x14ac:dyDescent="0.4">
      <c r="O350" t="str">
        <f t="shared" si="91"/>
        <v/>
      </c>
    </row>
    <row r="351" spans="15:15" x14ac:dyDescent="0.4">
      <c r="O351" t="str">
        <f t="shared" si="91"/>
        <v/>
      </c>
    </row>
    <row r="352" spans="15:15" x14ac:dyDescent="0.4">
      <c r="O352" t="str">
        <f t="shared" si="91"/>
        <v/>
      </c>
    </row>
    <row r="353" spans="15:15" x14ac:dyDescent="0.4">
      <c r="O353" t="str">
        <f t="shared" si="91"/>
        <v/>
      </c>
    </row>
    <row r="354" spans="15:15" x14ac:dyDescent="0.4">
      <c r="O354" t="str">
        <f t="shared" si="91"/>
        <v/>
      </c>
    </row>
    <row r="355" spans="15:15" x14ac:dyDescent="0.4">
      <c r="O355" t="str">
        <f t="shared" si="91"/>
        <v/>
      </c>
    </row>
    <row r="356" spans="15:15" x14ac:dyDescent="0.4">
      <c r="O356" t="str">
        <f t="shared" si="91"/>
        <v/>
      </c>
    </row>
    <row r="357" spans="15:15" x14ac:dyDescent="0.4">
      <c r="O357" t="str">
        <f t="shared" si="91"/>
        <v/>
      </c>
    </row>
    <row r="358" spans="15:15" x14ac:dyDescent="0.4">
      <c r="O358" t="str">
        <f t="shared" si="91"/>
        <v/>
      </c>
    </row>
    <row r="359" spans="15:15" x14ac:dyDescent="0.4">
      <c r="O359" t="str">
        <f t="shared" si="91"/>
        <v/>
      </c>
    </row>
    <row r="360" spans="15:15" x14ac:dyDescent="0.4">
      <c r="O360" t="str">
        <f t="shared" si="91"/>
        <v/>
      </c>
    </row>
    <row r="361" spans="15:15" x14ac:dyDescent="0.4">
      <c r="O361" t="str">
        <f t="shared" si="91"/>
        <v/>
      </c>
    </row>
    <row r="362" spans="15:15" x14ac:dyDescent="0.4">
      <c r="O362" t="str">
        <f t="shared" si="91"/>
        <v/>
      </c>
    </row>
    <row r="363" spans="15:15" x14ac:dyDescent="0.4">
      <c r="O363" t="str">
        <f t="shared" si="91"/>
        <v/>
      </c>
    </row>
    <row r="364" spans="15:15" x14ac:dyDescent="0.4">
      <c r="O364" t="str">
        <f t="shared" si="91"/>
        <v/>
      </c>
    </row>
    <row r="365" spans="15:15" x14ac:dyDescent="0.4">
      <c r="O365" t="str">
        <f t="shared" si="91"/>
        <v/>
      </c>
    </row>
    <row r="366" spans="15:15" x14ac:dyDescent="0.4">
      <c r="O366" t="str">
        <f t="shared" si="91"/>
        <v/>
      </c>
    </row>
    <row r="367" spans="15:15" x14ac:dyDescent="0.4">
      <c r="O367" t="str">
        <f t="shared" si="91"/>
        <v/>
      </c>
    </row>
    <row r="368" spans="15:15" x14ac:dyDescent="0.4">
      <c r="O368" t="str">
        <f t="shared" si="91"/>
        <v/>
      </c>
    </row>
    <row r="369" spans="15:15" x14ac:dyDescent="0.4">
      <c r="O369" t="str">
        <f t="shared" si="91"/>
        <v/>
      </c>
    </row>
    <row r="370" spans="15:15" x14ac:dyDescent="0.4">
      <c r="O370" t="str">
        <f t="shared" si="91"/>
        <v/>
      </c>
    </row>
    <row r="371" spans="15:15" x14ac:dyDescent="0.4">
      <c r="O371" t="str">
        <f t="shared" si="91"/>
        <v/>
      </c>
    </row>
    <row r="372" spans="15:15" x14ac:dyDescent="0.4">
      <c r="O372" t="str">
        <f t="shared" si="91"/>
        <v/>
      </c>
    </row>
    <row r="373" spans="15:15" x14ac:dyDescent="0.4">
      <c r="O373" t="str">
        <f t="shared" si="91"/>
        <v/>
      </c>
    </row>
    <row r="374" spans="15:15" x14ac:dyDescent="0.4">
      <c r="O374" t="str">
        <f t="shared" si="91"/>
        <v/>
      </c>
    </row>
    <row r="375" spans="15:15" x14ac:dyDescent="0.4">
      <c r="O375" t="str">
        <f t="shared" si="91"/>
        <v/>
      </c>
    </row>
    <row r="376" spans="15:15" x14ac:dyDescent="0.4">
      <c r="O376" t="str">
        <f t="shared" si="91"/>
        <v/>
      </c>
    </row>
    <row r="377" spans="15:15" x14ac:dyDescent="0.4">
      <c r="O377" t="str">
        <f t="shared" si="91"/>
        <v/>
      </c>
    </row>
    <row r="378" spans="15:15" x14ac:dyDescent="0.4">
      <c r="O378" t="str">
        <f t="shared" si="91"/>
        <v/>
      </c>
    </row>
    <row r="379" spans="15:15" x14ac:dyDescent="0.4">
      <c r="O379" t="str">
        <f t="shared" si="91"/>
        <v/>
      </c>
    </row>
    <row r="380" spans="15:15" x14ac:dyDescent="0.4">
      <c r="O380" t="str">
        <f t="shared" si="91"/>
        <v/>
      </c>
    </row>
    <row r="381" spans="15:15" x14ac:dyDescent="0.4">
      <c r="O381" t="str">
        <f t="shared" si="91"/>
        <v/>
      </c>
    </row>
    <row r="382" spans="15:15" x14ac:dyDescent="0.4">
      <c r="O382" t="str">
        <f t="shared" si="91"/>
        <v/>
      </c>
    </row>
    <row r="383" spans="15:15" x14ac:dyDescent="0.4">
      <c r="O383" t="str">
        <f t="shared" si="91"/>
        <v/>
      </c>
    </row>
    <row r="384" spans="15:15" x14ac:dyDescent="0.4">
      <c r="O384" t="str">
        <f t="shared" si="91"/>
        <v/>
      </c>
    </row>
    <row r="385" spans="15:15" x14ac:dyDescent="0.4">
      <c r="O385" t="str">
        <f t="shared" si="91"/>
        <v/>
      </c>
    </row>
    <row r="386" spans="15:15" x14ac:dyDescent="0.4">
      <c r="O386" t="str">
        <f t="shared" si="91"/>
        <v/>
      </c>
    </row>
    <row r="387" spans="15:15" x14ac:dyDescent="0.4">
      <c r="O387" t="str">
        <f t="shared" si="91"/>
        <v/>
      </c>
    </row>
    <row r="388" spans="15:15" x14ac:dyDescent="0.4">
      <c r="O388" t="str">
        <f t="shared" si="91"/>
        <v/>
      </c>
    </row>
    <row r="389" spans="15:15" x14ac:dyDescent="0.4">
      <c r="O389" t="str">
        <f t="shared" ref="O389:O452" si="92">IF(A389="",IF(A388="",IF(A387="","","&lt;/Map&gt;"),";;;;"),IF(L389=1,IF(K388="","",";;;;"),""))</f>
        <v/>
      </c>
    </row>
    <row r="390" spans="15:15" x14ac:dyDescent="0.4">
      <c r="O390" t="str">
        <f t="shared" si="92"/>
        <v/>
      </c>
    </row>
    <row r="391" spans="15:15" x14ac:dyDescent="0.4">
      <c r="O391" t="str">
        <f t="shared" si="92"/>
        <v/>
      </c>
    </row>
    <row r="392" spans="15:15" x14ac:dyDescent="0.4">
      <c r="O392" t="str">
        <f t="shared" si="92"/>
        <v/>
      </c>
    </row>
    <row r="393" spans="15:15" x14ac:dyDescent="0.4">
      <c r="O393" t="str">
        <f t="shared" si="92"/>
        <v/>
      </c>
    </row>
    <row r="394" spans="15:15" x14ac:dyDescent="0.4">
      <c r="O394" t="str">
        <f t="shared" si="92"/>
        <v/>
      </c>
    </row>
    <row r="395" spans="15:15" x14ac:dyDescent="0.4">
      <c r="O395" t="str">
        <f t="shared" si="92"/>
        <v/>
      </c>
    </row>
    <row r="396" spans="15:15" x14ac:dyDescent="0.4">
      <c r="O396" t="str">
        <f t="shared" si="92"/>
        <v/>
      </c>
    </row>
    <row r="397" spans="15:15" x14ac:dyDescent="0.4">
      <c r="O397" t="str">
        <f t="shared" si="92"/>
        <v/>
      </c>
    </row>
    <row r="398" spans="15:15" x14ac:dyDescent="0.4">
      <c r="O398" t="str">
        <f t="shared" si="92"/>
        <v/>
      </c>
    </row>
    <row r="399" spans="15:15" x14ac:dyDescent="0.4">
      <c r="O399" t="str">
        <f t="shared" si="92"/>
        <v/>
      </c>
    </row>
    <row r="400" spans="15:15" x14ac:dyDescent="0.4">
      <c r="O400" t="str">
        <f t="shared" si="92"/>
        <v/>
      </c>
    </row>
    <row r="401" spans="15:15" x14ac:dyDescent="0.4">
      <c r="O401" t="str">
        <f t="shared" si="92"/>
        <v/>
      </c>
    </row>
    <row r="402" spans="15:15" x14ac:dyDescent="0.4">
      <c r="O402" t="str">
        <f t="shared" si="92"/>
        <v/>
      </c>
    </row>
    <row r="403" spans="15:15" x14ac:dyDescent="0.4">
      <c r="O403" t="str">
        <f t="shared" si="92"/>
        <v/>
      </c>
    </row>
    <row r="404" spans="15:15" x14ac:dyDescent="0.4">
      <c r="O404" t="str">
        <f t="shared" si="92"/>
        <v/>
      </c>
    </row>
    <row r="405" spans="15:15" x14ac:dyDescent="0.4">
      <c r="O405" t="str">
        <f t="shared" si="92"/>
        <v/>
      </c>
    </row>
    <row r="406" spans="15:15" x14ac:dyDescent="0.4">
      <c r="O406" t="str">
        <f t="shared" si="92"/>
        <v/>
      </c>
    </row>
    <row r="407" spans="15:15" x14ac:dyDescent="0.4">
      <c r="O407" t="str">
        <f t="shared" si="92"/>
        <v/>
      </c>
    </row>
    <row r="408" spans="15:15" x14ac:dyDescent="0.4">
      <c r="O408" t="str">
        <f t="shared" si="92"/>
        <v/>
      </c>
    </row>
    <row r="409" spans="15:15" x14ac:dyDescent="0.4">
      <c r="O409" t="str">
        <f t="shared" si="92"/>
        <v/>
      </c>
    </row>
    <row r="410" spans="15:15" x14ac:dyDescent="0.4">
      <c r="O410" t="str">
        <f t="shared" si="92"/>
        <v/>
      </c>
    </row>
    <row r="411" spans="15:15" x14ac:dyDescent="0.4">
      <c r="O411" t="str">
        <f t="shared" si="92"/>
        <v/>
      </c>
    </row>
    <row r="412" spans="15:15" x14ac:dyDescent="0.4">
      <c r="O412" t="str">
        <f t="shared" si="92"/>
        <v/>
      </c>
    </row>
    <row r="413" spans="15:15" x14ac:dyDescent="0.4">
      <c r="O413" t="str">
        <f t="shared" si="92"/>
        <v/>
      </c>
    </row>
    <row r="414" spans="15:15" x14ac:dyDescent="0.4">
      <c r="O414" t="str">
        <f t="shared" si="92"/>
        <v/>
      </c>
    </row>
    <row r="415" spans="15:15" x14ac:dyDescent="0.4">
      <c r="O415" t="str">
        <f t="shared" si="92"/>
        <v/>
      </c>
    </row>
    <row r="416" spans="15:15" x14ac:dyDescent="0.4">
      <c r="O416" t="str">
        <f t="shared" si="92"/>
        <v/>
      </c>
    </row>
    <row r="417" spans="15:15" x14ac:dyDescent="0.4">
      <c r="O417" t="str">
        <f t="shared" si="92"/>
        <v/>
      </c>
    </row>
    <row r="418" spans="15:15" x14ac:dyDescent="0.4">
      <c r="O418" t="str">
        <f t="shared" si="92"/>
        <v/>
      </c>
    </row>
    <row r="419" spans="15:15" x14ac:dyDescent="0.4">
      <c r="O419" t="str">
        <f t="shared" si="92"/>
        <v/>
      </c>
    </row>
    <row r="420" spans="15:15" x14ac:dyDescent="0.4">
      <c r="O420" t="str">
        <f t="shared" si="92"/>
        <v/>
      </c>
    </row>
    <row r="421" spans="15:15" x14ac:dyDescent="0.4">
      <c r="O421" t="str">
        <f t="shared" si="92"/>
        <v/>
      </c>
    </row>
    <row r="422" spans="15:15" x14ac:dyDescent="0.4">
      <c r="O422" t="str">
        <f t="shared" si="92"/>
        <v/>
      </c>
    </row>
    <row r="423" spans="15:15" x14ac:dyDescent="0.4">
      <c r="O423" t="str">
        <f t="shared" si="92"/>
        <v/>
      </c>
    </row>
    <row r="424" spans="15:15" x14ac:dyDescent="0.4">
      <c r="O424" t="str">
        <f t="shared" si="92"/>
        <v/>
      </c>
    </row>
    <row r="425" spans="15:15" x14ac:dyDescent="0.4">
      <c r="O425" t="str">
        <f t="shared" si="92"/>
        <v/>
      </c>
    </row>
    <row r="426" spans="15:15" x14ac:dyDescent="0.4">
      <c r="O426" t="str">
        <f t="shared" si="92"/>
        <v/>
      </c>
    </row>
    <row r="427" spans="15:15" x14ac:dyDescent="0.4">
      <c r="O427" t="str">
        <f t="shared" si="92"/>
        <v/>
      </c>
    </row>
    <row r="428" spans="15:15" x14ac:dyDescent="0.4">
      <c r="O428" t="str">
        <f t="shared" si="92"/>
        <v/>
      </c>
    </row>
    <row r="429" spans="15:15" x14ac:dyDescent="0.4">
      <c r="O429" t="str">
        <f t="shared" si="92"/>
        <v/>
      </c>
    </row>
    <row r="430" spans="15:15" x14ac:dyDescent="0.4">
      <c r="O430" t="str">
        <f t="shared" si="92"/>
        <v/>
      </c>
    </row>
    <row r="431" spans="15:15" x14ac:dyDescent="0.4">
      <c r="O431" t="str">
        <f t="shared" si="92"/>
        <v/>
      </c>
    </row>
    <row r="432" spans="15:15" x14ac:dyDescent="0.4">
      <c r="O432" t="str">
        <f t="shared" si="92"/>
        <v/>
      </c>
    </row>
    <row r="433" spans="15:15" x14ac:dyDescent="0.4">
      <c r="O433" t="str">
        <f t="shared" si="92"/>
        <v/>
      </c>
    </row>
    <row r="434" spans="15:15" x14ac:dyDescent="0.4">
      <c r="O434" t="str">
        <f t="shared" si="92"/>
        <v/>
      </c>
    </row>
    <row r="435" spans="15:15" x14ac:dyDescent="0.4">
      <c r="O435" t="str">
        <f t="shared" si="92"/>
        <v/>
      </c>
    </row>
    <row r="436" spans="15:15" x14ac:dyDescent="0.4">
      <c r="O436" t="str">
        <f t="shared" si="92"/>
        <v/>
      </c>
    </row>
    <row r="437" spans="15:15" x14ac:dyDescent="0.4">
      <c r="O437" t="str">
        <f t="shared" si="92"/>
        <v/>
      </c>
    </row>
    <row r="438" spans="15:15" x14ac:dyDescent="0.4">
      <c r="O438" t="str">
        <f t="shared" si="92"/>
        <v/>
      </c>
    </row>
    <row r="439" spans="15:15" x14ac:dyDescent="0.4">
      <c r="O439" t="str">
        <f t="shared" si="92"/>
        <v/>
      </c>
    </row>
    <row r="440" spans="15:15" x14ac:dyDescent="0.4">
      <c r="O440" t="str">
        <f t="shared" si="92"/>
        <v/>
      </c>
    </row>
    <row r="441" spans="15:15" x14ac:dyDescent="0.4">
      <c r="O441" t="str">
        <f t="shared" si="92"/>
        <v/>
      </c>
    </row>
    <row r="442" spans="15:15" x14ac:dyDescent="0.4">
      <c r="O442" t="str">
        <f t="shared" si="92"/>
        <v/>
      </c>
    </row>
    <row r="443" spans="15:15" x14ac:dyDescent="0.4">
      <c r="O443" t="str">
        <f t="shared" si="92"/>
        <v/>
      </c>
    </row>
    <row r="444" spans="15:15" x14ac:dyDescent="0.4">
      <c r="O444" t="str">
        <f t="shared" si="92"/>
        <v/>
      </c>
    </row>
    <row r="445" spans="15:15" x14ac:dyDescent="0.4">
      <c r="O445" t="str">
        <f t="shared" si="92"/>
        <v/>
      </c>
    </row>
    <row r="446" spans="15:15" x14ac:dyDescent="0.4">
      <c r="O446" t="str">
        <f t="shared" si="92"/>
        <v/>
      </c>
    </row>
    <row r="447" spans="15:15" x14ac:dyDescent="0.4">
      <c r="O447" t="str">
        <f t="shared" si="92"/>
        <v/>
      </c>
    </row>
    <row r="448" spans="15:15" x14ac:dyDescent="0.4">
      <c r="O448" t="str">
        <f t="shared" si="92"/>
        <v/>
      </c>
    </row>
    <row r="449" spans="15:15" x14ac:dyDescent="0.4">
      <c r="O449" t="str">
        <f t="shared" si="92"/>
        <v/>
      </c>
    </row>
    <row r="450" spans="15:15" x14ac:dyDescent="0.4">
      <c r="O450" t="str">
        <f t="shared" si="92"/>
        <v/>
      </c>
    </row>
    <row r="451" spans="15:15" x14ac:dyDescent="0.4">
      <c r="O451" t="str">
        <f t="shared" si="92"/>
        <v/>
      </c>
    </row>
    <row r="452" spans="15:15" x14ac:dyDescent="0.4">
      <c r="O452" t="str">
        <f t="shared" si="92"/>
        <v/>
      </c>
    </row>
    <row r="453" spans="15:15" x14ac:dyDescent="0.4">
      <c r="O453" t="str">
        <f t="shared" ref="O453:O516" si="93">IF(A453="",IF(A452="",IF(A451="","","&lt;/Map&gt;"),";;;;"),IF(L453=1,IF(K452="","",";;;;"),""))</f>
        <v/>
      </c>
    </row>
    <row r="454" spans="15:15" x14ac:dyDescent="0.4">
      <c r="O454" t="str">
        <f t="shared" si="93"/>
        <v/>
      </c>
    </row>
    <row r="455" spans="15:15" x14ac:dyDescent="0.4">
      <c r="O455" t="str">
        <f t="shared" si="93"/>
        <v/>
      </c>
    </row>
    <row r="456" spans="15:15" x14ac:dyDescent="0.4">
      <c r="O456" t="str">
        <f t="shared" si="93"/>
        <v/>
      </c>
    </row>
    <row r="457" spans="15:15" x14ac:dyDescent="0.4">
      <c r="O457" t="str">
        <f t="shared" si="93"/>
        <v/>
      </c>
    </row>
    <row r="458" spans="15:15" x14ac:dyDescent="0.4">
      <c r="O458" t="str">
        <f t="shared" si="93"/>
        <v/>
      </c>
    </row>
    <row r="459" spans="15:15" x14ac:dyDescent="0.4">
      <c r="O459" t="str">
        <f t="shared" si="93"/>
        <v/>
      </c>
    </row>
    <row r="460" spans="15:15" x14ac:dyDescent="0.4">
      <c r="O460" t="str">
        <f t="shared" si="93"/>
        <v/>
      </c>
    </row>
    <row r="461" spans="15:15" x14ac:dyDescent="0.4">
      <c r="O461" t="str">
        <f t="shared" si="93"/>
        <v/>
      </c>
    </row>
    <row r="462" spans="15:15" x14ac:dyDescent="0.4">
      <c r="O462" t="str">
        <f t="shared" si="93"/>
        <v/>
      </c>
    </row>
    <row r="463" spans="15:15" x14ac:dyDescent="0.4">
      <c r="O463" t="str">
        <f t="shared" si="93"/>
        <v/>
      </c>
    </row>
    <row r="464" spans="15:15" x14ac:dyDescent="0.4">
      <c r="O464" t="str">
        <f t="shared" si="93"/>
        <v/>
      </c>
    </row>
    <row r="465" spans="15:15" x14ac:dyDescent="0.4">
      <c r="O465" t="str">
        <f t="shared" si="93"/>
        <v/>
      </c>
    </row>
    <row r="466" spans="15:15" x14ac:dyDescent="0.4">
      <c r="O466" t="str">
        <f t="shared" si="93"/>
        <v/>
      </c>
    </row>
    <row r="467" spans="15:15" x14ac:dyDescent="0.4">
      <c r="O467" t="str">
        <f t="shared" si="93"/>
        <v/>
      </c>
    </row>
    <row r="468" spans="15:15" x14ac:dyDescent="0.4">
      <c r="O468" t="str">
        <f t="shared" si="93"/>
        <v/>
      </c>
    </row>
    <row r="469" spans="15:15" x14ac:dyDescent="0.4">
      <c r="O469" t="str">
        <f t="shared" si="93"/>
        <v/>
      </c>
    </row>
    <row r="470" spans="15:15" x14ac:dyDescent="0.4">
      <c r="O470" t="str">
        <f t="shared" si="93"/>
        <v/>
      </c>
    </row>
    <row r="471" spans="15:15" x14ac:dyDescent="0.4">
      <c r="O471" t="str">
        <f t="shared" si="93"/>
        <v/>
      </c>
    </row>
    <row r="472" spans="15:15" x14ac:dyDescent="0.4">
      <c r="O472" t="str">
        <f t="shared" si="93"/>
        <v/>
      </c>
    </row>
    <row r="473" spans="15:15" x14ac:dyDescent="0.4">
      <c r="O473" t="str">
        <f t="shared" si="93"/>
        <v/>
      </c>
    </row>
    <row r="474" spans="15:15" x14ac:dyDescent="0.4">
      <c r="O474" t="str">
        <f t="shared" si="93"/>
        <v/>
      </c>
    </row>
    <row r="475" spans="15:15" x14ac:dyDescent="0.4">
      <c r="O475" t="str">
        <f t="shared" si="93"/>
        <v/>
      </c>
    </row>
    <row r="476" spans="15:15" x14ac:dyDescent="0.4">
      <c r="O476" t="str">
        <f t="shared" si="93"/>
        <v/>
      </c>
    </row>
    <row r="477" spans="15:15" x14ac:dyDescent="0.4">
      <c r="O477" t="str">
        <f t="shared" si="93"/>
        <v/>
      </c>
    </row>
    <row r="478" spans="15:15" x14ac:dyDescent="0.4">
      <c r="O478" t="str">
        <f t="shared" si="93"/>
        <v/>
      </c>
    </row>
    <row r="479" spans="15:15" x14ac:dyDescent="0.4">
      <c r="O479" t="str">
        <f t="shared" si="93"/>
        <v/>
      </c>
    </row>
    <row r="480" spans="15:15" x14ac:dyDescent="0.4">
      <c r="O480" t="str">
        <f t="shared" si="93"/>
        <v/>
      </c>
    </row>
    <row r="481" spans="15:15" x14ac:dyDescent="0.4">
      <c r="O481" t="str">
        <f t="shared" si="93"/>
        <v/>
      </c>
    </row>
    <row r="482" spans="15:15" x14ac:dyDescent="0.4">
      <c r="O482" t="str">
        <f t="shared" si="93"/>
        <v/>
      </c>
    </row>
    <row r="483" spans="15:15" x14ac:dyDescent="0.4">
      <c r="O483" t="str">
        <f t="shared" si="93"/>
        <v/>
      </c>
    </row>
    <row r="484" spans="15:15" x14ac:dyDescent="0.4">
      <c r="O484" t="str">
        <f t="shared" si="93"/>
        <v/>
      </c>
    </row>
    <row r="485" spans="15:15" x14ac:dyDescent="0.4">
      <c r="O485" t="str">
        <f t="shared" si="93"/>
        <v/>
      </c>
    </row>
    <row r="486" spans="15:15" x14ac:dyDescent="0.4">
      <c r="O486" t="str">
        <f t="shared" si="93"/>
        <v/>
      </c>
    </row>
    <row r="487" spans="15:15" x14ac:dyDescent="0.4">
      <c r="O487" t="str">
        <f t="shared" si="93"/>
        <v/>
      </c>
    </row>
    <row r="488" spans="15:15" x14ac:dyDescent="0.4">
      <c r="O488" t="str">
        <f t="shared" si="93"/>
        <v/>
      </c>
    </row>
    <row r="489" spans="15:15" x14ac:dyDescent="0.4">
      <c r="O489" t="str">
        <f t="shared" si="93"/>
        <v/>
      </c>
    </row>
    <row r="490" spans="15:15" x14ac:dyDescent="0.4">
      <c r="O490" t="str">
        <f t="shared" si="93"/>
        <v/>
      </c>
    </row>
    <row r="491" spans="15:15" x14ac:dyDescent="0.4">
      <c r="O491" t="str">
        <f t="shared" si="93"/>
        <v/>
      </c>
    </row>
    <row r="492" spans="15:15" x14ac:dyDescent="0.4">
      <c r="O492" t="str">
        <f t="shared" si="93"/>
        <v/>
      </c>
    </row>
    <row r="493" spans="15:15" x14ac:dyDescent="0.4">
      <c r="O493" t="str">
        <f t="shared" si="93"/>
        <v/>
      </c>
    </row>
    <row r="494" spans="15:15" x14ac:dyDescent="0.4">
      <c r="O494" t="str">
        <f t="shared" si="93"/>
        <v/>
      </c>
    </row>
    <row r="495" spans="15:15" x14ac:dyDescent="0.4">
      <c r="O495" t="str">
        <f t="shared" si="93"/>
        <v/>
      </c>
    </row>
    <row r="496" spans="15:15" x14ac:dyDescent="0.4">
      <c r="O496" t="str">
        <f t="shared" si="93"/>
        <v/>
      </c>
    </row>
    <row r="497" spans="15:15" x14ac:dyDescent="0.4">
      <c r="O497" t="str">
        <f t="shared" si="93"/>
        <v/>
      </c>
    </row>
    <row r="498" spans="15:15" x14ac:dyDescent="0.4">
      <c r="O498" t="str">
        <f t="shared" si="93"/>
        <v/>
      </c>
    </row>
    <row r="499" spans="15:15" x14ac:dyDescent="0.4">
      <c r="O499" t="str">
        <f t="shared" si="93"/>
        <v/>
      </c>
    </row>
    <row r="500" spans="15:15" x14ac:dyDescent="0.4">
      <c r="O500" t="str">
        <f t="shared" si="93"/>
        <v/>
      </c>
    </row>
    <row r="501" spans="15:15" x14ac:dyDescent="0.4">
      <c r="O501" t="str">
        <f t="shared" si="93"/>
        <v/>
      </c>
    </row>
    <row r="502" spans="15:15" x14ac:dyDescent="0.4">
      <c r="O502" t="str">
        <f t="shared" si="93"/>
        <v/>
      </c>
    </row>
    <row r="503" spans="15:15" x14ac:dyDescent="0.4">
      <c r="O503" t="str">
        <f t="shared" si="93"/>
        <v/>
      </c>
    </row>
    <row r="504" spans="15:15" x14ac:dyDescent="0.4">
      <c r="O504" t="str">
        <f t="shared" si="93"/>
        <v/>
      </c>
    </row>
    <row r="505" spans="15:15" x14ac:dyDescent="0.4">
      <c r="O505" t="str">
        <f t="shared" si="93"/>
        <v/>
      </c>
    </row>
    <row r="506" spans="15:15" x14ac:dyDescent="0.4">
      <c r="O506" t="str">
        <f t="shared" si="93"/>
        <v/>
      </c>
    </row>
    <row r="507" spans="15:15" x14ac:dyDescent="0.4">
      <c r="O507" t="str">
        <f t="shared" si="93"/>
        <v/>
      </c>
    </row>
    <row r="508" spans="15:15" x14ac:dyDescent="0.4">
      <c r="O508" t="str">
        <f t="shared" si="93"/>
        <v/>
      </c>
    </row>
    <row r="509" spans="15:15" x14ac:dyDescent="0.4">
      <c r="O509" t="str">
        <f t="shared" si="93"/>
        <v/>
      </c>
    </row>
    <row r="510" spans="15:15" x14ac:dyDescent="0.4">
      <c r="O510" t="str">
        <f t="shared" si="93"/>
        <v/>
      </c>
    </row>
    <row r="511" spans="15:15" x14ac:dyDescent="0.4">
      <c r="O511" t="str">
        <f t="shared" si="93"/>
        <v/>
      </c>
    </row>
    <row r="512" spans="15:15" x14ac:dyDescent="0.4">
      <c r="O512" t="str">
        <f t="shared" si="93"/>
        <v/>
      </c>
    </row>
    <row r="513" spans="15:15" x14ac:dyDescent="0.4">
      <c r="O513" t="str">
        <f t="shared" si="93"/>
        <v/>
      </c>
    </row>
    <row r="514" spans="15:15" x14ac:dyDescent="0.4">
      <c r="O514" t="str">
        <f t="shared" si="93"/>
        <v/>
      </c>
    </row>
    <row r="515" spans="15:15" x14ac:dyDescent="0.4">
      <c r="O515" t="str">
        <f t="shared" si="93"/>
        <v/>
      </c>
    </row>
    <row r="516" spans="15:15" x14ac:dyDescent="0.4">
      <c r="O516" t="str">
        <f t="shared" si="93"/>
        <v/>
      </c>
    </row>
    <row r="517" spans="15:15" x14ac:dyDescent="0.4">
      <c r="O517" t="str">
        <f t="shared" ref="O517:O580" si="94">IF(A517="",IF(A516="",IF(A515="","","&lt;/Map&gt;"),";;;;"),IF(L517=1,IF(K516="","",";;;;"),""))</f>
        <v/>
      </c>
    </row>
    <row r="518" spans="15:15" x14ac:dyDescent="0.4">
      <c r="O518" t="str">
        <f t="shared" si="94"/>
        <v/>
      </c>
    </row>
    <row r="519" spans="15:15" x14ac:dyDescent="0.4">
      <c r="O519" t="str">
        <f t="shared" si="94"/>
        <v/>
      </c>
    </row>
    <row r="520" spans="15:15" x14ac:dyDescent="0.4">
      <c r="O520" t="str">
        <f t="shared" si="94"/>
        <v/>
      </c>
    </row>
    <row r="521" spans="15:15" x14ac:dyDescent="0.4">
      <c r="O521" t="str">
        <f t="shared" si="94"/>
        <v/>
      </c>
    </row>
    <row r="522" spans="15:15" x14ac:dyDescent="0.4">
      <c r="O522" t="str">
        <f t="shared" si="94"/>
        <v/>
      </c>
    </row>
    <row r="523" spans="15:15" x14ac:dyDescent="0.4">
      <c r="O523" t="str">
        <f t="shared" si="94"/>
        <v/>
      </c>
    </row>
    <row r="524" spans="15:15" x14ac:dyDescent="0.4">
      <c r="O524" t="str">
        <f t="shared" si="94"/>
        <v/>
      </c>
    </row>
    <row r="525" spans="15:15" x14ac:dyDescent="0.4">
      <c r="O525" t="str">
        <f t="shared" si="94"/>
        <v/>
      </c>
    </row>
    <row r="526" spans="15:15" x14ac:dyDescent="0.4">
      <c r="O526" t="str">
        <f t="shared" si="94"/>
        <v/>
      </c>
    </row>
    <row r="527" spans="15:15" x14ac:dyDescent="0.4">
      <c r="O527" t="str">
        <f t="shared" si="94"/>
        <v/>
      </c>
    </row>
    <row r="528" spans="15:15" x14ac:dyDescent="0.4">
      <c r="O528" t="str">
        <f t="shared" si="94"/>
        <v/>
      </c>
    </row>
    <row r="529" spans="15:15" x14ac:dyDescent="0.4">
      <c r="O529" t="str">
        <f t="shared" si="94"/>
        <v/>
      </c>
    </row>
    <row r="530" spans="15:15" x14ac:dyDescent="0.4">
      <c r="O530" t="str">
        <f t="shared" si="94"/>
        <v/>
      </c>
    </row>
    <row r="531" spans="15:15" x14ac:dyDescent="0.4">
      <c r="O531" t="str">
        <f t="shared" si="94"/>
        <v/>
      </c>
    </row>
    <row r="532" spans="15:15" x14ac:dyDescent="0.4">
      <c r="O532" t="str">
        <f t="shared" si="94"/>
        <v/>
      </c>
    </row>
    <row r="533" spans="15:15" x14ac:dyDescent="0.4">
      <c r="O533" t="str">
        <f t="shared" si="94"/>
        <v/>
      </c>
    </row>
    <row r="534" spans="15:15" x14ac:dyDescent="0.4">
      <c r="O534" t="str">
        <f t="shared" si="94"/>
        <v/>
      </c>
    </row>
    <row r="535" spans="15:15" x14ac:dyDescent="0.4">
      <c r="O535" t="str">
        <f t="shared" si="94"/>
        <v/>
      </c>
    </row>
    <row r="536" spans="15:15" x14ac:dyDescent="0.4">
      <c r="O536" t="str">
        <f t="shared" si="94"/>
        <v/>
      </c>
    </row>
    <row r="537" spans="15:15" x14ac:dyDescent="0.4">
      <c r="O537" t="str">
        <f t="shared" si="94"/>
        <v/>
      </c>
    </row>
    <row r="538" spans="15:15" x14ac:dyDescent="0.4">
      <c r="O538" t="str">
        <f t="shared" si="94"/>
        <v/>
      </c>
    </row>
    <row r="539" spans="15:15" x14ac:dyDescent="0.4">
      <c r="O539" t="str">
        <f t="shared" si="94"/>
        <v/>
      </c>
    </row>
    <row r="540" spans="15:15" x14ac:dyDescent="0.4">
      <c r="O540" t="str">
        <f t="shared" si="94"/>
        <v/>
      </c>
    </row>
    <row r="541" spans="15:15" x14ac:dyDescent="0.4">
      <c r="O541" t="str">
        <f t="shared" si="94"/>
        <v/>
      </c>
    </row>
    <row r="542" spans="15:15" x14ac:dyDescent="0.4">
      <c r="O542" t="str">
        <f t="shared" si="94"/>
        <v/>
      </c>
    </row>
    <row r="543" spans="15:15" x14ac:dyDescent="0.4">
      <c r="O543" t="str">
        <f t="shared" si="94"/>
        <v/>
      </c>
    </row>
    <row r="544" spans="15:15" x14ac:dyDescent="0.4">
      <c r="O544" t="str">
        <f t="shared" si="94"/>
        <v/>
      </c>
    </row>
    <row r="545" spans="15:15" x14ac:dyDescent="0.4">
      <c r="O545" t="str">
        <f t="shared" si="94"/>
        <v/>
      </c>
    </row>
    <row r="546" spans="15:15" x14ac:dyDescent="0.4">
      <c r="O546" t="str">
        <f t="shared" si="94"/>
        <v/>
      </c>
    </row>
    <row r="547" spans="15:15" x14ac:dyDescent="0.4">
      <c r="O547" t="str">
        <f t="shared" si="94"/>
        <v/>
      </c>
    </row>
    <row r="548" spans="15:15" x14ac:dyDescent="0.4">
      <c r="O548" t="str">
        <f t="shared" si="94"/>
        <v/>
      </c>
    </row>
    <row r="549" spans="15:15" x14ac:dyDescent="0.4">
      <c r="O549" t="str">
        <f t="shared" si="94"/>
        <v/>
      </c>
    </row>
    <row r="550" spans="15:15" x14ac:dyDescent="0.4">
      <c r="O550" t="str">
        <f t="shared" si="94"/>
        <v/>
      </c>
    </row>
    <row r="551" spans="15:15" x14ac:dyDescent="0.4">
      <c r="O551" t="str">
        <f t="shared" si="94"/>
        <v/>
      </c>
    </row>
    <row r="552" spans="15:15" x14ac:dyDescent="0.4">
      <c r="O552" t="str">
        <f t="shared" si="94"/>
        <v/>
      </c>
    </row>
    <row r="553" spans="15:15" x14ac:dyDescent="0.4">
      <c r="O553" t="str">
        <f t="shared" si="94"/>
        <v/>
      </c>
    </row>
    <row r="554" spans="15:15" x14ac:dyDescent="0.4">
      <c r="O554" t="str">
        <f t="shared" si="94"/>
        <v/>
      </c>
    </row>
    <row r="555" spans="15:15" x14ac:dyDescent="0.4">
      <c r="O555" t="str">
        <f t="shared" si="94"/>
        <v/>
      </c>
    </row>
    <row r="556" spans="15:15" x14ac:dyDescent="0.4">
      <c r="O556" t="str">
        <f t="shared" si="94"/>
        <v/>
      </c>
    </row>
    <row r="557" spans="15:15" x14ac:dyDescent="0.4">
      <c r="O557" t="str">
        <f t="shared" si="94"/>
        <v/>
      </c>
    </row>
    <row r="558" spans="15:15" x14ac:dyDescent="0.4">
      <c r="O558" t="str">
        <f t="shared" si="94"/>
        <v/>
      </c>
    </row>
    <row r="559" spans="15:15" x14ac:dyDescent="0.4">
      <c r="O559" t="str">
        <f t="shared" si="94"/>
        <v/>
      </c>
    </row>
    <row r="560" spans="15:15" x14ac:dyDescent="0.4">
      <c r="O560" t="str">
        <f t="shared" si="94"/>
        <v/>
      </c>
    </row>
    <row r="561" spans="15:15" x14ac:dyDescent="0.4">
      <c r="O561" t="str">
        <f t="shared" si="94"/>
        <v/>
      </c>
    </row>
    <row r="562" spans="15:15" x14ac:dyDescent="0.4">
      <c r="O562" t="str">
        <f t="shared" si="94"/>
        <v/>
      </c>
    </row>
    <row r="563" spans="15:15" x14ac:dyDescent="0.4">
      <c r="O563" t="str">
        <f t="shared" si="94"/>
        <v/>
      </c>
    </row>
    <row r="564" spans="15:15" x14ac:dyDescent="0.4">
      <c r="O564" t="str">
        <f t="shared" si="94"/>
        <v/>
      </c>
    </row>
    <row r="565" spans="15:15" x14ac:dyDescent="0.4">
      <c r="O565" t="str">
        <f t="shared" si="94"/>
        <v/>
      </c>
    </row>
    <row r="566" spans="15:15" x14ac:dyDescent="0.4">
      <c r="O566" t="str">
        <f t="shared" si="94"/>
        <v/>
      </c>
    </row>
    <row r="567" spans="15:15" x14ac:dyDescent="0.4">
      <c r="O567" t="str">
        <f t="shared" si="94"/>
        <v/>
      </c>
    </row>
    <row r="568" spans="15:15" x14ac:dyDescent="0.4">
      <c r="O568" t="str">
        <f t="shared" si="94"/>
        <v/>
      </c>
    </row>
    <row r="569" spans="15:15" x14ac:dyDescent="0.4">
      <c r="O569" t="str">
        <f t="shared" si="94"/>
        <v/>
      </c>
    </row>
    <row r="570" spans="15:15" x14ac:dyDescent="0.4">
      <c r="O570" t="str">
        <f t="shared" si="94"/>
        <v/>
      </c>
    </row>
    <row r="571" spans="15:15" x14ac:dyDescent="0.4">
      <c r="O571" t="str">
        <f t="shared" si="94"/>
        <v/>
      </c>
    </row>
    <row r="572" spans="15:15" x14ac:dyDescent="0.4">
      <c r="O572" t="str">
        <f t="shared" si="94"/>
        <v/>
      </c>
    </row>
    <row r="573" spans="15:15" x14ac:dyDescent="0.4">
      <c r="O573" t="str">
        <f t="shared" si="94"/>
        <v/>
      </c>
    </row>
    <row r="574" spans="15:15" x14ac:dyDescent="0.4">
      <c r="O574" t="str">
        <f t="shared" si="94"/>
        <v/>
      </c>
    </row>
    <row r="575" spans="15:15" x14ac:dyDescent="0.4">
      <c r="O575" t="str">
        <f t="shared" si="94"/>
        <v/>
      </c>
    </row>
    <row r="576" spans="15:15" x14ac:dyDescent="0.4">
      <c r="O576" t="str">
        <f t="shared" si="94"/>
        <v/>
      </c>
    </row>
    <row r="577" spans="15:15" x14ac:dyDescent="0.4">
      <c r="O577" t="str">
        <f t="shared" si="94"/>
        <v/>
      </c>
    </row>
    <row r="578" spans="15:15" x14ac:dyDescent="0.4">
      <c r="O578" t="str">
        <f t="shared" si="94"/>
        <v/>
      </c>
    </row>
    <row r="579" spans="15:15" x14ac:dyDescent="0.4">
      <c r="O579" t="str">
        <f t="shared" si="94"/>
        <v/>
      </c>
    </row>
    <row r="580" spans="15:15" x14ac:dyDescent="0.4">
      <c r="O580" t="str">
        <f t="shared" si="94"/>
        <v/>
      </c>
    </row>
    <row r="581" spans="15:15" x14ac:dyDescent="0.4">
      <c r="O581" t="str">
        <f t="shared" ref="O581:O643" si="95">IF(A581="",IF(A580="",IF(A579="","","&lt;/Map&gt;"),";;;;"),IF(L581=1,IF(K580="","",";;;;"),""))</f>
        <v/>
      </c>
    </row>
    <row r="582" spans="15:15" x14ac:dyDescent="0.4">
      <c r="O582" t="str">
        <f t="shared" si="95"/>
        <v/>
      </c>
    </row>
    <row r="583" spans="15:15" x14ac:dyDescent="0.4">
      <c r="O583" t="str">
        <f t="shared" si="95"/>
        <v/>
      </c>
    </row>
    <row r="584" spans="15:15" x14ac:dyDescent="0.4">
      <c r="O584" t="str">
        <f t="shared" si="95"/>
        <v/>
      </c>
    </row>
    <row r="585" spans="15:15" x14ac:dyDescent="0.4">
      <c r="O585" t="str">
        <f t="shared" si="95"/>
        <v/>
      </c>
    </row>
    <row r="586" spans="15:15" x14ac:dyDescent="0.4">
      <c r="O586" t="str">
        <f t="shared" si="95"/>
        <v/>
      </c>
    </row>
    <row r="587" spans="15:15" x14ac:dyDescent="0.4">
      <c r="O587" t="str">
        <f t="shared" si="95"/>
        <v/>
      </c>
    </row>
    <row r="588" spans="15:15" x14ac:dyDescent="0.4">
      <c r="O588" t="str">
        <f t="shared" si="95"/>
        <v/>
      </c>
    </row>
    <row r="589" spans="15:15" x14ac:dyDescent="0.4">
      <c r="O589" t="str">
        <f t="shared" si="95"/>
        <v/>
      </c>
    </row>
    <row r="590" spans="15:15" x14ac:dyDescent="0.4">
      <c r="O590" t="str">
        <f t="shared" si="95"/>
        <v/>
      </c>
    </row>
    <row r="591" spans="15:15" x14ac:dyDescent="0.4">
      <c r="O591" t="str">
        <f t="shared" si="95"/>
        <v/>
      </c>
    </row>
    <row r="592" spans="15:15" x14ac:dyDescent="0.4">
      <c r="O592" t="str">
        <f t="shared" si="95"/>
        <v/>
      </c>
    </row>
    <row r="593" spans="15:15" x14ac:dyDescent="0.4">
      <c r="O593" t="str">
        <f t="shared" si="95"/>
        <v/>
      </c>
    </row>
    <row r="594" spans="15:15" x14ac:dyDescent="0.4">
      <c r="O594" t="str">
        <f t="shared" si="95"/>
        <v/>
      </c>
    </row>
    <row r="595" spans="15:15" x14ac:dyDescent="0.4">
      <c r="O595" t="str">
        <f t="shared" si="95"/>
        <v/>
      </c>
    </row>
    <row r="596" spans="15:15" x14ac:dyDescent="0.4">
      <c r="O596" t="str">
        <f t="shared" si="95"/>
        <v/>
      </c>
    </row>
    <row r="597" spans="15:15" x14ac:dyDescent="0.4">
      <c r="O597" t="str">
        <f t="shared" si="95"/>
        <v/>
      </c>
    </row>
    <row r="598" spans="15:15" x14ac:dyDescent="0.4">
      <c r="O598" t="str">
        <f t="shared" si="95"/>
        <v/>
      </c>
    </row>
    <row r="599" spans="15:15" x14ac:dyDescent="0.4">
      <c r="O599" t="str">
        <f t="shared" si="95"/>
        <v/>
      </c>
    </row>
    <row r="600" spans="15:15" x14ac:dyDescent="0.4">
      <c r="O600" t="str">
        <f t="shared" si="95"/>
        <v/>
      </c>
    </row>
    <row r="601" spans="15:15" x14ac:dyDescent="0.4">
      <c r="O601" t="str">
        <f t="shared" si="95"/>
        <v/>
      </c>
    </row>
    <row r="602" spans="15:15" x14ac:dyDescent="0.4">
      <c r="O602" t="str">
        <f t="shared" si="95"/>
        <v/>
      </c>
    </row>
    <row r="603" spans="15:15" x14ac:dyDescent="0.4">
      <c r="O603" t="str">
        <f t="shared" si="95"/>
        <v/>
      </c>
    </row>
    <row r="604" spans="15:15" x14ac:dyDescent="0.4">
      <c r="O604" t="str">
        <f t="shared" si="95"/>
        <v/>
      </c>
    </row>
    <row r="605" spans="15:15" x14ac:dyDescent="0.4">
      <c r="O605" t="str">
        <f t="shared" si="95"/>
        <v/>
      </c>
    </row>
    <row r="606" spans="15:15" x14ac:dyDescent="0.4">
      <c r="O606" t="str">
        <f t="shared" si="95"/>
        <v/>
      </c>
    </row>
    <row r="607" spans="15:15" x14ac:dyDescent="0.4">
      <c r="O607" t="str">
        <f t="shared" si="95"/>
        <v/>
      </c>
    </row>
    <row r="608" spans="15:15" x14ac:dyDescent="0.4">
      <c r="O608" t="str">
        <f t="shared" si="95"/>
        <v/>
      </c>
    </row>
    <row r="609" spans="15:15" x14ac:dyDescent="0.4">
      <c r="O609" t="str">
        <f t="shared" si="95"/>
        <v/>
      </c>
    </row>
    <row r="610" spans="15:15" x14ac:dyDescent="0.4">
      <c r="O610" t="str">
        <f t="shared" si="95"/>
        <v/>
      </c>
    </row>
    <row r="611" spans="15:15" x14ac:dyDescent="0.4">
      <c r="O611" t="str">
        <f t="shared" si="95"/>
        <v/>
      </c>
    </row>
    <row r="612" spans="15:15" x14ac:dyDescent="0.4">
      <c r="O612" t="str">
        <f t="shared" si="95"/>
        <v/>
      </c>
    </row>
    <row r="613" spans="15:15" x14ac:dyDescent="0.4">
      <c r="O613" t="str">
        <f t="shared" si="95"/>
        <v/>
      </c>
    </row>
    <row r="614" spans="15:15" x14ac:dyDescent="0.4">
      <c r="O614" t="str">
        <f t="shared" si="95"/>
        <v/>
      </c>
    </row>
    <row r="615" spans="15:15" x14ac:dyDescent="0.4">
      <c r="O615" t="str">
        <f t="shared" si="95"/>
        <v/>
      </c>
    </row>
    <row r="616" spans="15:15" x14ac:dyDescent="0.4">
      <c r="O616" t="str">
        <f t="shared" si="95"/>
        <v/>
      </c>
    </row>
    <row r="617" spans="15:15" x14ac:dyDescent="0.4">
      <c r="O617" t="str">
        <f t="shared" si="95"/>
        <v/>
      </c>
    </row>
    <row r="618" spans="15:15" x14ac:dyDescent="0.4">
      <c r="O618" t="str">
        <f t="shared" si="95"/>
        <v/>
      </c>
    </row>
    <row r="619" spans="15:15" x14ac:dyDescent="0.4">
      <c r="O619" t="str">
        <f t="shared" si="95"/>
        <v/>
      </c>
    </row>
    <row r="620" spans="15:15" x14ac:dyDescent="0.4">
      <c r="O620" t="str">
        <f t="shared" si="95"/>
        <v/>
      </c>
    </row>
    <row r="621" spans="15:15" x14ac:dyDescent="0.4">
      <c r="O621" t="str">
        <f t="shared" si="95"/>
        <v/>
      </c>
    </row>
    <row r="622" spans="15:15" x14ac:dyDescent="0.4">
      <c r="O622" t="str">
        <f t="shared" si="95"/>
        <v/>
      </c>
    </row>
    <row r="623" spans="15:15" x14ac:dyDescent="0.4">
      <c r="O623" t="str">
        <f t="shared" si="95"/>
        <v/>
      </c>
    </row>
    <row r="624" spans="15:15" x14ac:dyDescent="0.4">
      <c r="O624" t="str">
        <f t="shared" si="95"/>
        <v/>
      </c>
    </row>
    <row r="625" spans="15:15" x14ac:dyDescent="0.4">
      <c r="O625" t="str">
        <f t="shared" si="95"/>
        <v/>
      </c>
    </row>
    <row r="626" spans="15:15" x14ac:dyDescent="0.4">
      <c r="O626" t="str">
        <f t="shared" si="95"/>
        <v/>
      </c>
    </row>
    <row r="627" spans="15:15" x14ac:dyDescent="0.4">
      <c r="O627" t="str">
        <f t="shared" si="95"/>
        <v/>
      </c>
    </row>
    <row r="628" spans="15:15" x14ac:dyDescent="0.4">
      <c r="O628" t="str">
        <f t="shared" si="95"/>
        <v/>
      </c>
    </row>
    <row r="629" spans="15:15" x14ac:dyDescent="0.4">
      <c r="O629" t="str">
        <f t="shared" si="95"/>
        <v/>
      </c>
    </row>
    <row r="630" spans="15:15" x14ac:dyDescent="0.4">
      <c r="O630" t="str">
        <f t="shared" si="95"/>
        <v/>
      </c>
    </row>
    <row r="631" spans="15:15" x14ac:dyDescent="0.4">
      <c r="O631" t="str">
        <f t="shared" si="95"/>
        <v/>
      </c>
    </row>
    <row r="632" spans="15:15" x14ac:dyDescent="0.4">
      <c r="O632" t="str">
        <f t="shared" si="95"/>
        <v/>
      </c>
    </row>
    <row r="633" spans="15:15" x14ac:dyDescent="0.4">
      <c r="O633" t="str">
        <f t="shared" si="95"/>
        <v/>
      </c>
    </row>
    <row r="634" spans="15:15" x14ac:dyDescent="0.4">
      <c r="O634" t="str">
        <f t="shared" si="95"/>
        <v/>
      </c>
    </row>
    <row r="635" spans="15:15" x14ac:dyDescent="0.4">
      <c r="O635" t="str">
        <f t="shared" si="95"/>
        <v/>
      </c>
    </row>
    <row r="636" spans="15:15" x14ac:dyDescent="0.4">
      <c r="O636" t="str">
        <f t="shared" si="95"/>
        <v/>
      </c>
    </row>
    <row r="637" spans="15:15" x14ac:dyDescent="0.4">
      <c r="O637" t="str">
        <f t="shared" si="95"/>
        <v/>
      </c>
    </row>
    <row r="638" spans="15:15" x14ac:dyDescent="0.4">
      <c r="O638" t="str">
        <f t="shared" si="95"/>
        <v/>
      </c>
    </row>
    <row r="639" spans="15:15" x14ac:dyDescent="0.4">
      <c r="O639" t="str">
        <f t="shared" si="95"/>
        <v/>
      </c>
    </row>
    <row r="640" spans="15:15" x14ac:dyDescent="0.4">
      <c r="O640" t="str">
        <f t="shared" si="95"/>
        <v/>
      </c>
    </row>
    <row r="641" spans="15:15" x14ac:dyDescent="0.4">
      <c r="O641" t="str">
        <f t="shared" si="95"/>
        <v/>
      </c>
    </row>
    <row r="642" spans="15:15" x14ac:dyDescent="0.4">
      <c r="O642" t="str">
        <f t="shared" si="95"/>
        <v/>
      </c>
    </row>
    <row r="643" spans="15:15" x14ac:dyDescent="0.4">
      <c r="O643" t="str">
        <f t="shared" si="95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1921B-94CA-4B58-A3AB-B424F74D12D9}">
  <dimension ref="A1:AE643"/>
  <sheetViews>
    <sheetView topLeftCell="J31" zoomScaleNormal="100" workbookViewId="0">
      <selection activeCell="O3" sqref="O3:AE43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x14ac:dyDescent="0.4">
      <c r="A1" s="8" t="s">
        <v>122</v>
      </c>
      <c r="B1" s="8"/>
      <c r="C1" s="8"/>
      <c r="D1" s="8"/>
      <c r="E1" s="8"/>
      <c r="F1" s="8"/>
      <c r="G1" s="8"/>
      <c r="H1" s="9"/>
      <c r="J1" t="s">
        <v>1490</v>
      </c>
      <c r="K1" t="s">
        <v>1491</v>
      </c>
      <c r="L1" t="s">
        <v>1492</v>
      </c>
      <c r="T1" s="35" t="s">
        <v>1493</v>
      </c>
    </row>
    <row r="2" spans="1:31" x14ac:dyDescent="0.4">
      <c r="A2" s="2" t="s">
        <v>0</v>
      </c>
      <c r="B2" s="2" t="s">
        <v>0</v>
      </c>
      <c r="C2" s="2" t="s">
        <v>3</v>
      </c>
      <c r="D2" s="41" t="s">
        <v>5</v>
      </c>
      <c r="E2" s="41" t="s">
        <v>6</v>
      </c>
      <c r="F2" s="41" t="s">
        <v>7</v>
      </c>
      <c r="G2" s="2" t="s">
        <v>8</v>
      </c>
      <c r="H2" s="10" t="s">
        <v>10</v>
      </c>
    </row>
    <row r="3" spans="1:31" ht="18.75" customHeight="1" thickBot="1" x14ac:dyDescent="0.45">
      <c r="A3" s="3" t="s">
        <v>1</v>
      </c>
      <c r="B3" s="3" t="s">
        <v>2</v>
      </c>
      <c r="C3" s="3" t="s">
        <v>4</v>
      </c>
      <c r="D3" s="42"/>
      <c r="E3" s="42"/>
      <c r="F3" s="42"/>
      <c r="G3" s="3" t="s">
        <v>9</v>
      </c>
      <c r="H3" s="11" t="s">
        <v>11</v>
      </c>
      <c r="O3" t="s">
        <v>1494</v>
      </c>
      <c r="P3" t="s">
        <v>122</v>
      </c>
      <c r="Q3" t="s">
        <v>1495</v>
      </c>
    </row>
    <row r="4" spans="1:31" ht="19.5" thickBot="1" x14ac:dyDescent="0.45">
      <c r="A4" s="4">
        <v>0</v>
      </c>
      <c r="B4" s="4">
        <v>0</v>
      </c>
      <c r="C4" s="4">
        <v>9</v>
      </c>
      <c r="D4" s="4" t="s">
        <v>123</v>
      </c>
      <c r="E4" s="4" t="s">
        <v>124</v>
      </c>
      <c r="F4" s="4" t="s">
        <v>125</v>
      </c>
      <c r="G4" s="5" t="s">
        <v>15</v>
      </c>
      <c r="H4" s="12" t="s">
        <v>15</v>
      </c>
      <c r="J4">
        <f t="shared" ref="J4:J67" si="0">IF(A4="","",IF(F4&lt;&gt;"",1,0))</f>
        <v>1</v>
      </c>
      <c r="K4">
        <f t="shared" ref="K4:K67" si="1">IF(A4="","",C4)</f>
        <v>9</v>
      </c>
      <c r="L4">
        <f t="shared" ref="L4:L67" si="2">IF(A4="","",IF(OR(L3="",K4-K3=1),1,0))</f>
        <v>1</v>
      </c>
      <c r="O4" t="str">
        <f>IF(A4="",IF(A3="",IF(A2="","","&lt;/Map&gt;"),";;;;"),IF(L4=1,IF(K3="","",";;;;"),""))</f>
        <v/>
      </c>
      <c r="P4" t="str">
        <f t="shared" ref="P4:P67" si="3">IF(A4="",IF(A3="","","&lt;/PC&gt;"),IF(L4=1,IF(K3="","","&lt;/PC&gt;"),""))</f>
        <v/>
      </c>
      <c r="Q4" t="str">
        <f>IF(L4=1,IF(K3="","","::::"),"")</f>
        <v/>
      </c>
      <c r="R4" t="str">
        <f t="shared" ref="R4:R67" si="4">IF(A4="","",";;;;")</f>
        <v>;;;;</v>
      </c>
      <c r="S4" t="str">
        <f t="shared" ref="S4:S67" si="5">IF(L4=1,"&lt;PC Name=""","")</f>
        <v>&lt;PC Name="</v>
      </c>
      <c r="T4" s="34" t="s">
        <v>126</v>
      </c>
      <c r="U4" t="str">
        <f t="shared" ref="U4:U67" si="6">IF(L4=1,""" PC=""","")</f>
        <v>" PC="</v>
      </c>
      <c r="V4">
        <f t="shared" ref="V4:V67" si="7">IF(L4=1,C4,"")</f>
        <v>9</v>
      </c>
      <c r="W4" t="str">
        <f t="shared" ref="W4:W67" si="8">IF(L4=1,"""&gt;::::","")</f>
        <v>"&gt;::::</v>
      </c>
      <c r="X4" t="str">
        <f t="shared" ref="X4:X67" si="9">IF(J4=1,";;;;;;;;","")</f>
        <v>;;;;;;;;</v>
      </c>
      <c r="Y4" t="str">
        <f t="shared" ref="Y4:Y67" si="10">IF(J4=1,"&lt;Bank Name=""","")</f>
        <v>&lt;Bank Name="</v>
      </c>
      <c r="Z4" t="str">
        <f t="shared" ref="Z4:Z67" si="11">IF(J4=1,D4,"")</f>
        <v>XG Celesta</v>
      </c>
      <c r="AA4" t="str">
        <f t="shared" ref="AA4:AA67" si="12">IF(J4=1,""" MSB=""","")</f>
        <v>" MSB="</v>
      </c>
      <c r="AB4">
        <f t="shared" ref="AB4:AB67" si="13">IF(J4=1,A4,"")</f>
        <v>0</v>
      </c>
      <c r="AC4" t="str">
        <f t="shared" ref="AC4:AC67" si="14">IF(J4=1,""" LSB=""","")</f>
        <v>" LSB="</v>
      </c>
      <c r="AD4">
        <f t="shared" ref="AD4:AD67" si="15">IF(J4=1,B4,"")</f>
        <v>0</v>
      </c>
      <c r="AE4" t="str">
        <f t="shared" ref="AE4:AE67" si="16">IF(J4=1,""" /&gt;","")</f>
        <v>" /&gt;</v>
      </c>
    </row>
    <row r="5" spans="1:31" ht="19.5" thickBot="1" x14ac:dyDescent="0.45">
      <c r="A5" s="6">
        <v>0</v>
      </c>
      <c r="B5" s="6">
        <v>112</v>
      </c>
      <c r="C5" s="6">
        <v>9</v>
      </c>
      <c r="D5" s="6" t="s">
        <v>126</v>
      </c>
      <c r="E5" s="6" t="s">
        <v>125</v>
      </c>
      <c r="F5" s="6" t="s">
        <v>125</v>
      </c>
      <c r="G5" s="6"/>
      <c r="H5" s="14"/>
      <c r="J5">
        <f t="shared" si="0"/>
        <v>1</v>
      </c>
      <c r="K5">
        <f t="shared" si="1"/>
        <v>9</v>
      </c>
      <c r="L5">
        <f t="shared" si="2"/>
        <v>0</v>
      </c>
      <c r="O5" t="str">
        <f t="shared" ref="O5:O68" si="17">IF(A5="",IF(A4="",IF(A3="","","&lt;/Map&gt;"),";;;;"),IF(L5=1,IF(K4="","",";;;;"),""))</f>
        <v/>
      </c>
      <c r="P5" t="str">
        <f t="shared" si="3"/>
        <v/>
      </c>
      <c r="Q5" t="str">
        <f t="shared" ref="Q5:Q68" si="18">IF(L5=1,IF(K4="","","::::"),"")</f>
        <v/>
      </c>
      <c r="R5" t="str">
        <f t="shared" si="4"/>
        <v>;;;;</v>
      </c>
      <c r="S5" t="str">
        <f t="shared" si="5"/>
        <v/>
      </c>
      <c r="T5" s="36"/>
      <c r="U5" t="str">
        <f t="shared" si="6"/>
        <v/>
      </c>
      <c r="V5" t="str">
        <f t="shared" si="7"/>
        <v/>
      </c>
      <c r="W5" t="str">
        <f t="shared" si="8"/>
        <v/>
      </c>
      <c r="X5" t="str">
        <f t="shared" si="9"/>
        <v>;;;;;;;;</v>
      </c>
      <c r="Y5" t="str">
        <f t="shared" si="10"/>
        <v>&lt;Bank Name="</v>
      </c>
      <c r="Z5" t="str">
        <f t="shared" si="11"/>
        <v>Celesta</v>
      </c>
      <c r="AA5" t="str">
        <f t="shared" si="12"/>
        <v>" MSB="</v>
      </c>
      <c r="AB5">
        <f t="shared" si="13"/>
        <v>0</v>
      </c>
      <c r="AC5" t="str">
        <f t="shared" si="14"/>
        <v>" LSB="</v>
      </c>
      <c r="AD5">
        <f t="shared" si="15"/>
        <v>112</v>
      </c>
      <c r="AE5" t="str">
        <f t="shared" si="16"/>
        <v>" /&gt;</v>
      </c>
    </row>
    <row r="6" spans="1:31" ht="23.25" thickBot="1" x14ac:dyDescent="0.45">
      <c r="A6" s="4">
        <v>0</v>
      </c>
      <c r="B6" s="4">
        <v>0</v>
      </c>
      <c r="C6" s="4">
        <v>10</v>
      </c>
      <c r="D6" s="4" t="s">
        <v>127</v>
      </c>
      <c r="E6" s="4" t="s">
        <v>124</v>
      </c>
      <c r="F6" s="4" t="s">
        <v>125</v>
      </c>
      <c r="G6" s="5" t="s">
        <v>15</v>
      </c>
      <c r="H6" s="12" t="s">
        <v>15</v>
      </c>
      <c r="J6">
        <f t="shared" si="0"/>
        <v>1</v>
      </c>
      <c r="K6">
        <f t="shared" si="1"/>
        <v>10</v>
      </c>
      <c r="L6">
        <f t="shared" si="2"/>
        <v>1</v>
      </c>
      <c r="O6" t="str">
        <f t="shared" si="17"/>
        <v>;;;;</v>
      </c>
      <c r="P6" t="str">
        <f t="shared" si="3"/>
        <v>&lt;/PC&gt;</v>
      </c>
      <c r="Q6" t="str">
        <f t="shared" si="18"/>
        <v>::::</v>
      </c>
      <c r="R6" t="str">
        <f t="shared" si="4"/>
        <v>;;;;</v>
      </c>
      <c r="S6" t="str">
        <f t="shared" si="5"/>
        <v>&lt;PC Name="</v>
      </c>
      <c r="T6" s="34" t="s">
        <v>1508</v>
      </c>
      <c r="U6" t="str">
        <f t="shared" si="6"/>
        <v>" PC="</v>
      </c>
      <c r="V6">
        <f t="shared" si="7"/>
        <v>10</v>
      </c>
      <c r="W6" t="str">
        <f t="shared" si="8"/>
        <v>"&gt;::::</v>
      </c>
      <c r="X6" t="str">
        <f t="shared" si="9"/>
        <v>;;;;;;;;</v>
      </c>
      <c r="Y6" t="str">
        <f t="shared" si="10"/>
        <v>&lt;Bank Name="</v>
      </c>
      <c r="Z6" t="str">
        <f t="shared" si="11"/>
        <v>XG Glockenspiel</v>
      </c>
      <c r="AA6" t="str">
        <f t="shared" si="12"/>
        <v>" MSB="</v>
      </c>
      <c r="AB6">
        <f t="shared" si="13"/>
        <v>0</v>
      </c>
      <c r="AC6" t="str">
        <f t="shared" si="14"/>
        <v>" LSB="</v>
      </c>
      <c r="AD6">
        <f t="shared" si="15"/>
        <v>0</v>
      </c>
      <c r="AE6" t="str">
        <f t="shared" si="16"/>
        <v>" /&gt;</v>
      </c>
    </row>
    <row r="7" spans="1:31" ht="23.25" thickBot="1" x14ac:dyDescent="0.45">
      <c r="A7" s="6">
        <v>0</v>
      </c>
      <c r="B7" s="6">
        <v>112</v>
      </c>
      <c r="C7" s="6">
        <v>10</v>
      </c>
      <c r="D7" s="6" t="s">
        <v>128</v>
      </c>
      <c r="E7" s="6" t="s">
        <v>125</v>
      </c>
      <c r="F7" s="6" t="s">
        <v>125</v>
      </c>
      <c r="G7" s="6"/>
      <c r="H7" s="14"/>
      <c r="J7">
        <f t="shared" si="0"/>
        <v>1</v>
      </c>
      <c r="K7">
        <f t="shared" si="1"/>
        <v>10</v>
      </c>
      <c r="L7">
        <f t="shared" si="2"/>
        <v>0</v>
      </c>
      <c r="O7" t="str">
        <f t="shared" si="17"/>
        <v/>
      </c>
      <c r="P7" t="str">
        <f t="shared" si="3"/>
        <v/>
      </c>
      <c r="Q7" t="str">
        <f t="shared" si="18"/>
        <v/>
      </c>
      <c r="R7" t="str">
        <f t="shared" si="4"/>
        <v>;;;;</v>
      </c>
      <c r="S7" t="str">
        <f t="shared" si="5"/>
        <v/>
      </c>
      <c r="T7" s="36"/>
      <c r="U7" t="str">
        <f t="shared" si="6"/>
        <v/>
      </c>
      <c r="V7" t="str">
        <f t="shared" si="7"/>
        <v/>
      </c>
      <c r="W7" t="str">
        <f t="shared" si="8"/>
        <v/>
      </c>
      <c r="X7" t="str">
        <f t="shared" si="9"/>
        <v>;;;;;;;;</v>
      </c>
      <c r="Y7" t="str">
        <f t="shared" si="10"/>
        <v>&lt;Bank Name="</v>
      </c>
      <c r="Z7" t="str">
        <f t="shared" si="11"/>
        <v>Glockenspiel1</v>
      </c>
      <c r="AA7" t="str">
        <f t="shared" si="12"/>
        <v>" MSB="</v>
      </c>
      <c r="AB7">
        <f t="shared" si="13"/>
        <v>0</v>
      </c>
      <c r="AC7" t="str">
        <f t="shared" si="14"/>
        <v>" LSB="</v>
      </c>
      <c r="AD7">
        <f t="shared" si="15"/>
        <v>112</v>
      </c>
      <c r="AE7" t="str">
        <f t="shared" si="16"/>
        <v>" /&gt;</v>
      </c>
    </row>
    <row r="8" spans="1:31" ht="23.25" thickBot="1" x14ac:dyDescent="0.45">
      <c r="A8" s="6">
        <v>104</v>
      </c>
      <c r="B8" s="6">
        <v>0</v>
      </c>
      <c r="C8" s="6">
        <v>10</v>
      </c>
      <c r="D8" s="6" t="s">
        <v>129</v>
      </c>
      <c r="E8" s="6" t="s">
        <v>125</v>
      </c>
      <c r="F8" s="6"/>
      <c r="G8" s="6"/>
      <c r="H8" s="14"/>
      <c r="J8">
        <f t="shared" si="0"/>
        <v>0</v>
      </c>
      <c r="K8">
        <f t="shared" si="1"/>
        <v>10</v>
      </c>
      <c r="L8">
        <f t="shared" si="2"/>
        <v>0</v>
      </c>
      <c r="O8" t="str">
        <f t="shared" si="17"/>
        <v/>
      </c>
      <c r="P8" t="str">
        <f t="shared" si="3"/>
        <v/>
      </c>
      <c r="Q8" t="str">
        <f t="shared" si="18"/>
        <v/>
      </c>
      <c r="R8" t="str">
        <f t="shared" si="4"/>
        <v>;;;;</v>
      </c>
      <c r="S8" t="str">
        <f t="shared" si="5"/>
        <v/>
      </c>
      <c r="T8" s="36"/>
      <c r="U8" t="str">
        <f t="shared" si="6"/>
        <v/>
      </c>
      <c r="V8" t="str">
        <f t="shared" si="7"/>
        <v/>
      </c>
      <c r="W8" t="str">
        <f t="shared" si="8"/>
        <v/>
      </c>
      <c r="X8" t="str">
        <f t="shared" si="9"/>
        <v/>
      </c>
      <c r="Y8" t="str">
        <f t="shared" si="10"/>
        <v/>
      </c>
      <c r="Z8" t="str">
        <f t="shared" si="11"/>
        <v/>
      </c>
      <c r="AA8" t="str">
        <f t="shared" si="12"/>
        <v/>
      </c>
      <c r="AB8" t="str">
        <f t="shared" si="13"/>
        <v/>
      </c>
      <c r="AC8" t="str">
        <f t="shared" si="14"/>
        <v/>
      </c>
      <c r="AD8" t="str">
        <f t="shared" si="15"/>
        <v/>
      </c>
      <c r="AE8" t="str">
        <f t="shared" si="16"/>
        <v/>
      </c>
    </row>
    <row r="9" spans="1:31" ht="23.25" thickBot="1" x14ac:dyDescent="0.45">
      <c r="A9" s="4">
        <v>0</v>
      </c>
      <c r="B9" s="4">
        <v>0</v>
      </c>
      <c r="C9" s="4">
        <v>11</v>
      </c>
      <c r="D9" s="4" t="s">
        <v>130</v>
      </c>
      <c r="E9" s="4" t="s">
        <v>124</v>
      </c>
      <c r="F9" s="4" t="s">
        <v>125</v>
      </c>
      <c r="G9" s="5" t="s">
        <v>15</v>
      </c>
      <c r="H9" s="12" t="s">
        <v>15</v>
      </c>
      <c r="J9">
        <f t="shared" si="0"/>
        <v>1</v>
      </c>
      <c r="K9">
        <f t="shared" si="1"/>
        <v>11</v>
      </c>
      <c r="L9">
        <f t="shared" si="2"/>
        <v>1</v>
      </c>
      <c r="O9" t="str">
        <f t="shared" si="17"/>
        <v>;;;;</v>
      </c>
      <c r="P9" t="str">
        <f t="shared" si="3"/>
        <v>&lt;/PC&gt;</v>
      </c>
      <c r="Q9" t="str">
        <f t="shared" si="18"/>
        <v>::::</v>
      </c>
      <c r="R9" t="str">
        <f t="shared" si="4"/>
        <v>;;;;</v>
      </c>
      <c r="S9" t="str">
        <f t="shared" si="5"/>
        <v>&lt;PC Name="</v>
      </c>
      <c r="T9" s="33" t="s">
        <v>1509</v>
      </c>
      <c r="U9" t="str">
        <f t="shared" si="6"/>
        <v>" PC="</v>
      </c>
      <c r="V9">
        <f t="shared" si="7"/>
        <v>11</v>
      </c>
      <c r="W9" t="str">
        <f t="shared" si="8"/>
        <v>"&gt;::::</v>
      </c>
      <c r="X9" t="str">
        <f t="shared" si="9"/>
        <v>;;;;;;;;</v>
      </c>
      <c r="Y9" t="str">
        <f t="shared" si="10"/>
        <v>&lt;Bank Name="</v>
      </c>
      <c r="Z9" t="str">
        <f t="shared" si="11"/>
        <v>XG MusicBox1</v>
      </c>
      <c r="AA9" t="str">
        <f t="shared" si="12"/>
        <v>" MSB="</v>
      </c>
      <c r="AB9">
        <f t="shared" si="13"/>
        <v>0</v>
      </c>
      <c r="AC9" t="str">
        <f t="shared" si="14"/>
        <v>" LSB="</v>
      </c>
      <c r="AD9">
        <f t="shared" si="15"/>
        <v>0</v>
      </c>
      <c r="AE9" t="str">
        <f t="shared" si="16"/>
        <v>" /&gt;</v>
      </c>
    </row>
    <row r="10" spans="1:31" ht="34.5" thickBot="1" x14ac:dyDescent="0.45">
      <c r="A10" s="6">
        <v>0</v>
      </c>
      <c r="B10" s="6">
        <v>64</v>
      </c>
      <c r="C10" s="6">
        <v>11</v>
      </c>
      <c r="D10" s="6" t="s">
        <v>131</v>
      </c>
      <c r="E10" s="6" t="s">
        <v>124</v>
      </c>
      <c r="F10" s="6" t="s">
        <v>124</v>
      </c>
      <c r="G10" s="7" t="s">
        <v>15</v>
      </c>
      <c r="H10" s="13" t="s">
        <v>15</v>
      </c>
      <c r="J10">
        <f t="shared" si="0"/>
        <v>1</v>
      </c>
      <c r="K10">
        <f t="shared" si="1"/>
        <v>11</v>
      </c>
      <c r="L10">
        <f t="shared" si="2"/>
        <v>0</v>
      </c>
      <c r="O10" t="str">
        <f t="shared" si="17"/>
        <v/>
      </c>
      <c r="P10" t="str">
        <f t="shared" si="3"/>
        <v/>
      </c>
      <c r="Q10" t="str">
        <f t="shared" si="18"/>
        <v/>
      </c>
      <c r="R10" t="str">
        <f t="shared" si="4"/>
        <v>;;;;</v>
      </c>
      <c r="S10" t="str">
        <f t="shared" si="5"/>
        <v/>
      </c>
      <c r="T10" s="36"/>
      <c r="U10" t="str">
        <f t="shared" si="6"/>
        <v/>
      </c>
      <c r="V10" t="str">
        <f t="shared" si="7"/>
        <v/>
      </c>
      <c r="W10" t="str">
        <f t="shared" si="8"/>
        <v/>
      </c>
      <c r="X10" t="str">
        <f t="shared" si="9"/>
        <v>;;;;;;;;</v>
      </c>
      <c r="Y10" t="str">
        <f t="shared" si="10"/>
        <v>&lt;Bank Name="</v>
      </c>
      <c r="Z10" t="str">
        <f t="shared" si="11"/>
        <v>XG MusicBox2(Orgel)</v>
      </c>
      <c r="AA10" t="str">
        <f t="shared" si="12"/>
        <v>" MSB="</v>
      </c>
      <c r="AB10">
        <f t="shared" si="13"/>
        <v>0</v>
      </c>
      <c r="AC10" t="str">
        <f t="shared" si="14"/>
        <v>" LSB="</v>
      </c>
      <c r="AD10">
        <f t="shared" si="15"/>
        <v>64</v>
      </c>
      <c r="AE10" t="str">
        <f t="shared" si="16"/>
        <v>" /&gt;</v>
      </c>
    </row>
    <row r="11" spans="1:31" ht="19.5" thickBot="1" x14ac:dyDescent="0.45">
      <c r="A11" s="6">
        <v>0</v>
      </c>
      <c r="B11" s="6">
        <v>112</v>
      </c>
      <c r="C11" s="6">
        <v>11</v>
      </c>
      <c r="D11" s="6" t="s">
        <v>132</v>
      </c>
      <c r="E11" s="6" t="s">
        <v>125</v>
      </c>
      <c r="F11" s="6" t="s">
        <v>125</v>
      </c>
      <c r="G11" s="6"/>
      <c r="H11" s="14"/>
      <c r="J11">
        <f t="shared" si="0"/>
        <v>1</v>
      </c>
      <c r="K11">
        <f t="shared" si="1"/>
        <v>11</v>
      </c>
      <c r="L11">
        <f t="shared" si="2"/>
        <v>0</v>
      </c>
      <c r="O11" t="str">
        <f t="shared" si="17"/>
        <v/>
      </c>
      <c r="P11" t="str">
        <f t="shared" si="3"/>
        <v/>
      </c>
      <c r="Q11" t="str">
        <f t="shared" si="18"/>
        <v/>
      </c>
      <c r="R11" t="str">
        <f t="shared" si="4"/>
        <v>;;;;</v>
      </c>
      <c r="S11" t="str">
        <f t="shared" si="5"/>
        <v/>
      </c>
      <c r="T11" s="36"/>
      <c r="U11" t="str">
        <f t="shared" si="6"/>
        <v/>
      </c>
      <c r="V11" t="str">
        <f t="shared" si="7"/>
        <v/>
      </c>
      <c r="W11" t="str">
        <f t="shared" si="8"/>
        <v/>
      </c>
      <c r="X11" t="str">
        <f t="shared" si="9"/>
        <v>;;;;;;;;</v>
      </c>
      <c r="Y11" t="str">
        <f t="shared" si="10"/>
        <v>&lt;Bank Name="</v>
      </c>
      <c r="Z11" t="str">
        <f t="shared" si="11"/>
        <v>MusicBox</v>
      </c>
      <c r="AA11" t="str">
        <f t="shared" si="12"/>
        <v>" MSB="</v>
      </c>
      <c r="AB11">
        <f t="shared" si="13"/>
        <v>0</v>
      </c>
      <c r="AC11" t="str">
        <f t="shared" si="14"/>
        <v>" LSB="</v>
      </c>
      <c r="AD11">
        <f t="shared" si="15"/>
        <v>112</v>
      </c>
      <c r="AE11" t="str">
        <f t="shared" si="16"/>
        <v>" /&gt;</v>
      </c>
    </row>
    <row r="12" spans="1:31" ht="23.25" thickBot="1" x14ac:dyDescent="0.45">
      <c r="A12" s="4">
        <v>0</v>
      </c>
      <c r="B12" s="4">
        <v>0</v>
      </c>
      <c r="C12" s="4">
        <v>12</v>
      </c>
      <c r="D12" s="4" t="s">
        <v>133</v>
      </c>
      <c r="E12" s="4" t="s">
        <v>124</v>
      </c>
      <c r="F12" s="4" t="s">
        <v>124</v>
      </c>
      <c r="G12" s="5" t="s">
        <v>15</v>
      </c>
      <c r="H12" s="12" t="s">
        <v>15</v>
      </c>
      <c r="J12">
        <f t="shared" si="0"/>
        <v>1</v>
      </c>
      <c r="K12">
        <f t="shared" si="1"/>
        <v>12</v>
      </c>
      <c r="L12">
        <f t="shared" si="2"/>
        <v>1</v>
      </c>
      <c r="O12" t="str">
        <f t="shared" si="17"/>
        <v>;;;;</v>
      </c>
      <c r="P12" t="str">
        <f t="shared" si="3"/>
        <v>&lt;/PC&gt;</v>
      </c>
      <c r="Q12" t="str">
        <f t="shared" si="18"/>
        <v>::::</v>
      </c>
      <c r="R12" t="str">
        <f t="shared" si="4"/>
        <v>;;;;</v>
      </c>
      <c r="S12" t="str">
        <f t="shared" si="5"/>
        <v>&lt;PC Name="</v>
      </c>
      <c r="T12" s="34" t="s">
        <v>136</v>
      </c>
      <c r="U12" t="str">
        <f t="shared" si="6"/>
        <v>" PC="</v>
      </c>
      <c r="V12">
        <f t="shared" si="7"/>
        <v>12</v>
      </c>
      <c r="W12" t="str">
        <f t="shared" si="8"/>
        <v>"&gt;::::</v>
      </c>
      <c r="X12" t="str">
        <f t="shared" si="9"/>
        <v>;;;;;;;;</v>
      </c>
      <c r="Y12" t="str">
        <f t="shared" si="10"/>
        <v>&lt;Bank Name="</v>
      </c>
      <c r="Z12" t="str">
        <f t="shared" si="11"/>
        <v>XG Vibraphone</v>
      </c>
      <c r="AA12" t="str">
        <f t="shared" si="12"/>
        <v>" MSB="</v>
      </c>
      <c r="AB12">
        <f t="shared" si="13"/>
        <v>0</v>
      </c>
      <c r="AC12" t="str">
        <f t="shared" si="14"/>
        <v>" LSB="</v>
      </c>
      <c r="AD12">
        <f t="shared" si="15"/>
        <v>0</v>
      </c>
      <c r="AE12" t="str">
        <f t="shared" si="16"/>
        <v>" /&gt;</v>
      </c>
    </row>
    <row r="13" spans="1:31" ht="23.25" thickBot="1" x14ac:dyDescent="0.45">
      <c r="A13" s="6">
        <v>0</v>
      </c>
      <c r="B13" s="6">
        <v>1</v>
      </c>
      <c r="C13" s="6">
        <v>12</v>
      </c>
      <c r="D13" s="6" t="s">
        <v>134</v>
      </c>
      <c r="E13" s="6" t="s">
        <v>124</v>
      </c>
      <c r="F13" s="6" t="s">
        <v>124</v>
      </c>
      <c r="G13" s="7" t="s">
        <v>15</v>
      </c>
      <c r="H13" s="13" t="s">
        <v>15</v>
      </c>
      <c r="J13">
        <f t="shared" si="0"/>
        <v>1</v>
      </c>
      <c r="K13">
        <f t="shared" si="1"/>
        <v>12</v>
      </c>
      <c r="L13">
        <f t="shared" si="2"/>
        <v>0</v>
      </c>
      <c r="O13" t="str">
        <f t="shared" si="17"/>
        <v/>
      </c>
      <c r="P13" t="str">
        <f t="shared" si="3"/>
        <v/>
      </c>
      <c r="Q13" t="str">
        <f t="shared" si="18"/>
        <v/>
      </c>
      <c r="R13" t="str">
        <f t="shared" si="4"/>
        <v>;;;;</v>
      </c>
      <c r="S13" t="str">
        <f t="shared" si="5"/>
        <v/>
      </c>
      <c r="T13" s="36"/>
      <c r="U13" t="str">
        <f t="shared" si="6"/>
        <v/>
      </c>
      <c r="V13" t="str">
        <f t="shared" si="7"/>
        <v/>
      </c>
      <c r="W13" t="str">
        <f t="shared" si="8"/>
        <v/>
      </c>
      <c r="X13" t="str">
        <f t="shared" si="9"/>
        <v>;;;;;;;;</v>
      </c>
      <c r="Y13" t="str">
        <f t="shared" si="10"/>
        <v>&lt;Bank Name="</v>
      </c>
      <c r="Z13" t="str">
        <f t="shared" si="11"/>
        <v>XG VibesKSP</v>
      </c>
      <c r="AA13" t="str">
        <f t="shared" si="12"/>
        <v>" MSB="</v>
      </c>
      <c r="AB13">
        <f t="shared" si="13"/>
        <v>0</v>
      </c>
      <c r="AC13" t="str">
        <f t="shared" si="14"/>
        <v>" LSB="</v>
      </c>
      <c r="AD13">
        <f t="shared" si="15"/>
        <v>1</v>
      </c>
      <c r="AE13" t="str">
        <f t="shared" si="16"/>
        <v>" /&gt;</v>
      </c>
    </row>
    <row r="14" spans="1:31" ht="23.25" thickBot="1" x14ac:dyDescent="0.45">
      <c r="A14" s="6">
        <v>0</v>
      </c>
      <c r="B14" s="6">
        <v>45</v>
      </c>
      <c r="C14" s="6">
        <v>12</v>
      </c>
      <c r="D14" s="6" t="s">
        <v>135</v>
      </c>
      <c r="E14" s="6" t="s">
        <v>124</v>
      </c>
      <c r="F14" s="6" t="s">
        <v>124</v>
      </c>
      <c r="G14" s="7" t="s">
        <v>15</v>
      </c>
      <c r="H14" s="14"/>
      <c r="J14">
        <f t="shared" si="0"/>
        <v>1</v>
      </c>
      <c r="K14">
        <f t="shared" si="1"/>
        <v>12</v>
      </c>
      <c r="L14">
        <f t="shared" si="2"/>
        <v>0</v>
      </c>
      <c r="O14" t="str">
        <f t="shared" si="17"/>
        <v/>
      </c>
      <c r="P14" t="str">
        <f t="shared" si="3"/>
        <v/>
      </c>
      <c r="Q14" t="str">
        <f t="shared" si="18"/>
        <v/>
      </c>
      <c r="R14" t="str">
        <f t="shared" si="4"/>
        <v>;;;;</v>
      </c>
      <c r="S14" t="str">
        <f t="shared" si="5"/>
        <v/>
      </c>
      <c r="T14" s="36"/>
      <c r="U14" t="str">
        <f t="shared" si="6"/>
        <v/>
      </c>
      <c r="V14" t="str">
        <f t="shared" si="7"/>
        <v/>
      </c>
      <c r="W14" t="str">
        <f t="shared" si="8"/>
        <v/>
      </c>
      <c r="X14" t="str">
        <f t="shared" si="9"/>
        <v>;;;;;;;;</v>
      </c>
      <c r="Y14" t="str">
        <f t="shared" si="10"/>
        <v>&lt;Bank Name="</v>
      </c>
      <c r="Z14" t="str">
        <f t="shared" si="11"/>
        <v>XG HardVibes</v>
      </c>
      <c r="AA14" t="str">
        <f t="shared" si="12"/>
        <v>" MSB="</v>
      </c>
      <c r="AB14">
        <f t="shared" si="13"/>
        <v>0</v>
      </c>
      <c r="AC14" t="str">
        <f t="shared" si="14"/>
        <v>" LSB="</v>
      </c>
      <c r="AD14">
        <f t="shared" si="15"/>
        <v>45</v>
      </c>
      <c r="AE14" t="str">
        <f t="shared" si="16"/>
        <v>" /&gt;</v>
      </c>
    </row>
    <row r="15" spans="1:31" ht="19.5" thickBot="1" x14ac:dyDescent="0.45">
      <c r="A15" s="6">
        <v>0</v>
      </c>
      <c r="B15" s="6">
        <v>112</v>
      </c>
      <c r="C15" s="6">
        <v>12</v>
      </c>
      <c r="D15" s="6" t="s">
        <v>136</v>
      </c>
      <c r="E15" s="6" t="s">
        <v>125</v>
      </c>
      <c r="F15" s="6" t="s">
        <v>125</v>
      </c>
      <c r="G15" s="6"/>
      <c r="H15" s="14"/>
      <c r="J15">
        <f t="shared" si="0"/>
        <v>1</v>
      </c>
      <c r="K15">
        <f t="shared" si="1"/>
        <v>12</v>
      </c>
      <c r="L15">
        <f t="shared" si="2"/>
        <v>0</v>
      </c>
      <c r="O15" t="str">
        <f t="shared" si="17"/>
        <v/>
      </c>
      <c r="P15" t="str">
        <f t="shared" si="3"/>
        <v/>
      </c>
      <c r="Q15" t="str">
        <f t="shared" si="18"/>
        <v/>
      </c>
      <c r="R15" t="str">
        <f t="shared" si="4"/>
        <v>;;;;</v>
      </c>
      <c r="S15" t="str">
        <f t="shared" si="5"/>
        <v/>
      </c>
      <c r="T15" s="36"/>
      <c r="U15" t="str">
        <f t="shared" si="6"/>
        <v/>
      </c>
      <c r="V15" t="str">
        <f t="shared" si="7"/>
        <v/>
      </c>
      <c r="W15" t="str">
        <f t="shared" si="8"/>
        <v/>
      </c>
      <c r="X15" t="str">
        <f t="shared" si="9"/>
        <v>;;;;;;;;</v>
      </c>
      <c r="Y15" t="str">
        <f t="shared" si="10"/>
        <v>&lt;Bank Name="</v>
      </c>
      <c r="Z15" t="str">
        <f t="shared" si="11"/>
        <v>Vibraphone</v>
      </c>
      <c r="AA15" t="str">
        <f t="shared" si="12"/>
        <v>" MSB="</v>
      </c>
      <c r="AB15">
        <f t="shared" si="13"/>
        <v>0</v>
      </c>
      <c r="AC15" t="str">
        <f t="shared" si="14"/>
        <v>" LSB="</v>
      </c>
      <c r="AD15">
        <f t="shared" si="15"/>
        <v>112</v>
      </c>
      <c r="AE15" t="str">
        <f t="shared" si="16"/>
        <v>" /&gt;</v>
      </c>
    </row>
    <row r="16" spans="1:31" ht="19.5" thickBot="1" x14ac:dyDescent="0.45">
      <c r="A16" s="6">
        <v>0</v>
      </c>
      <c r="B16" s="6">
        <v>113</v>
      </c>
      <c r="C16" s="6">
        <v>12</v>
      </c>
      <c r="D16" s="6" t="s">
        <v>137</v>
      </c>
      <c r="E16" s="6" t="s">
        <v>125</v>
      </c>
      <c r="F16" s="6" t="s">
        <v>125</v>
      </c>
      <c r="G16" s="6"/>
      <c r="H16" s="14"/>
      <c r="J16">
        <f t="shared" si="0"/>
        <v>1</v>
      </c>
      <c r="K16">
        <f t="shared" si="1"/>
        <v>12</v>
      </c>
      <c r="L16">
        <f t="shared" si="2"/>
        <v>0</v>
      </c>
      <c r="O16" t="str">
        <f t="shared" si="17"/>
        <v/>
      </c>
      <c r="P16" t="str">
        <f t="shared" si="3"/>
        <v/>
      </c>
      <c r="Q16" t="str">
        <f t="shared" si="18"/>
        <v/>
      </c>
      <c r="R16" t="str">
        <f t="shared" si="4"/>
        <v>;;;;</v>
      </c>
      <c r="S16" t="str">
        <f t="shared" si="5"/>
        <v/>
      </c>
      <c r="T16" s="36"/>
      <c r="U16" t="str">
        <f t="shared" si="6"/>
        <v/>
      </c>
      <c r="V16" t="str">
        <f t="shared" si="7"/>
        <v/>
      </c>
      <c r="W16" t="str">
        <f t="shared" si="8"/>
        <v/>
      </c>
      <c r="X16" t="str">
        <f t="shared" si="9"/>
        <v>;;;;;;;;</v>
      </c>
      <c r="Y16" t="str">
        <f t="shared" si="10"/>
        <v>&lt;Bank Name="</v>
      </c>
      <c r="Z16" t="str">
        <f t="shared" si="11"/>
        <v>JazzVibes</v>
      </c>
      <c r="AA16" t="str">
        <f t="shared" si="12"/>
        <v>" MSB="</v>
      </c>
      <c r="AB16">
        <f t="shared" si="13"/>
        <v>0</v>
      </c>
      <c r="AC16" t="str">
        <f t="shared" si="14"/>
        <v>" LSB="</v>
      </c>
      <c r="AD16">
        <f t="shared" si="15"/>
        <v>113</v>
      </c>
      <c r="AE16" t="str">
        <f t="shared" si="16"/>
        <v>" /&gt;</v>
      </c>
    </row>
    <row r="17" spans="1:31" ht="19.5" thickBot="1" x14ac:dyDescent="0.45">
      <c r="A17" s="6">
        <v>0</v>
      </c>
      <c r="B17" s="6">
        <v>114</v>
      </c>
      <c r="C17" s="6">
        <v>12</v>
      </c>
      <c r="D17" s="6" t="s">
        <v>138</v>
      </c>
      <c r="E17" s="6" t="s">
        <v>125</v>
      </c>
      <c r="F17" s="6" t="s">
        <v>125</v>
      </c>
      <c r="G17" s="6"/>
      <c r="H17" s="14"/>
      <c r="J17">
        <f t="shared" si="0"/>
        <v>1</v>
      </c>
      <c r="K17">
        <f t="shared" si="1"/>
        <v>12</v>
      </c>
      <c r="L17">
        <f t="shared" si="2"/>
        <v>0</v>
      </c>
      <c r="O17" t="str">
        <f t="shared" si="17"/>
        <v/>
      </c>
      <c r="P17" t="str">
        <f t="shared" si="3"/>
        <v/>
      </c>
      <c r="Q17" t="str">
        <f t="shared" si="18"/>
        <v/>
      </c>
      <c r="R17" t="str">
        <f t="shared" si="4"/>
        <v>;;;;</v>
      </c>
      <c r="S17" t="str">
        <f t="shared" si="5"/>
        <v/>
      </c>
      <c r="T17" s="36"/>
      <c r="U17" t="str">
        <f t="shared" si="6"/>
        <v/>
      </c>
      <c r="V17" t="str">
        <f t="shared" si="7"/>
        <v/>
      </c>
      <c r="W17" t="str">
        <f t="shared" si="8"/>
        <v/>
      </c>
      <c r="X17" t="str">
        <f t="shared" si="9"/>
        <v>;;;;;;;;</v>
      </c>
      <c r="Y17" t="str">
        <f t="shared" si="10"/>
        <v>&lt;Bank Name="</v>
      </c>
      <c r="Z17" t="str">
        <f t="shared" si="11"/>
        <v>Suspense</v>
      </c>
      <c r="AA17" t="str">
        <f t="shared" si="12"/>
        <v>" MSB="</v>
      </c>
      <c r="AB17">
        <f t="shared" si="13"/>
        <v>0</v>
      </c>
      <c r="AC17" t="str">
        <f t="shared" si="14"/>
        <v>" LSB="</v>
      </c>
      <c r="AD17">
        <f t="shared" si="15"/>
        <v>114</v>
      </c>
      <c r="AE17" t="str">
        <f t="shared" si="16"/>
        <v>" /&gt;</v>
      </c>
    </row>
    <row r="18" spans="1:31" ht="23.25" thickBot="1" x14ac:dyDescent="0.45">
      <c r="A18" s="6">
        <v>104</v>
      </c>
      <c r="B18" s="6">
        <v>1</v>
      </c>
      <c r="C18" s="6">
        <v>12</v>
      </c>
      <c r="D18" s="6" t="s">
        <v>139</v>
      </c>
      <c r="E18" s="6" t="s">
        <v>125</v>
      </c>
      <c r="F18" s="6"/>
      <c r="G18" s="6"/>
      <c r="H18" s="14"/>
      <c r="J18">
        <f t="shared" si="0"/>
        <v>0</v>
      </c>
      <c r="K18">
        <f t="shared" si="1"/>
        <v>12</v>
      </c>
      <c r="L18">
        <f t="shared" si="2"/>
        <v>0</v>
      </c>
      <c r="O18" t="str">
        <f t="shared" si="17"/>
        <v/>
      </c>
      <c r="P18" t="str">
        <f t="shared" si="3"/>
        <v/>
      </c>
      <c r="Q18" t="str">
        <f t="shared" si="18"/>
        <v/>
      </c>
      <c r="R18" t="str">
        <f t="shared" si="4"/>
        <v>;;;;</v>
      </c>
      <c r="S18" t="str">
        <f t="shared" si="5"/>
        <v/>
      </c>
      <c r="T18" s="36"/>
      <c r="U18" t="str">
        <f t="shared" si="6"/>
        <v/>
      </c>
      <c r="V18" t="str">
        <f t="shared" si="7"/>
        <v/>
      </c>
      <c r="W18" t="str">
        <f t="shared" si="8"/>
        <v/>
      </c>
      <c r="X18" t="str">
        <f t="shared" si="9"/>
        <v/>
      </c>
      <c r="Y18" t="str">
        <f t="shared" si="10"/>
        <v/>
      </c>
      <c r="Z18" t="str">
        <f t="shared" si="11"/>
        <v/>
      </c>
      <c r="AA18" t="str">
        <f t="shared" si="12"/>
        <v/>
      </c>
      <c r="AB18" t="str">
        <f t="shared" si="13"/>
        <v/>
      </c>
      <c r="AC18" t="str">
        <f t="shared" si="14"/>
        <v/>
      </c>
      <c r="AD18" t="str">
        <f t="shared" si="15"/>
        <v/>
      </c>
      <c r="AE18" t="str">
        <f t="shared" si="16"/>
        <v/>
      </c>
    </row>
    <row r="19" spans="1:31" ht="19.5" thickBot="1" x14ac:dyDescent="0.45">
      <c r="A19" s="4">
        <v>0</v>
      </c>
      <c r="B19" s="4">
        <v>0</v>
      </c>
      <c r="C19" s="4">
        <v>13</v>
      </c>
      <c r="D19" s="4" t="s">
        <v>140</v>
      </c>
      <c r="E19" s="4" t="s">
        <v>124</v>
      </c>
      <c r="F19" s="4" t="s">
        <v>124</v>
      </c>
      <c r="G19" s="5" t="s">
        <v>15</v>
      </c>
      <c r="H19" s="12" t="s">
        <v>15</v>
      </c>
      <c r="J19">
        <f t="shared" si="0"/>
        <v>1</v>
      </c>
      <c r="K19">
        <f t="shared" si="1"/>
        <v>13</v>
      </c>
      <c r="L19">
        <f t="shared" si="2"/>
        <v>1</v>
      </c>
      <c r="O19" t="str">
        <f t="shared" si="17"/>
        <v>;;;;</v>
      </c>
      <c r="P19" t="str">
        <f t="shared" si="3"/>
        <v>&lt;/PC&gt;</v>
      </c>
      <c r="Q19" t="str">
        <f t="shared" si="18"/>
        <v>::::</v>
      </c>
      <c r="R19" t="str">
        <f t="shared" si="4"/>
        <v>;;;;</v>
      </c>
      <c r="S19" t="str">
        <f t="shared" si="5"/>
        <v>&lt;PC Name="</v>
      </c>
      <c r="T19" s="34" t="s">
        <v>1510</v>
      </c>
      <c r="U19" t="str">
        <f t="shared" si="6"/>
        <v>" PC="</v>
      </c>
      <c r="V19">
        <f t="shared" si="7"/>
        <v>13</v>
      </c>
      <c r="W19" t="str">
        <f t="shared" si="8"/>
        <v>"&gt;::::</v>
      </c>
      <c r="X19" t="str">
        <f t="shared" si="9"/>
        <v>;;;;;;;;</v>
      </c>
      <c r="Y19" t="str">
        <f t="shared" si="10"/>
        <v>&lt;Bank Name="</v>
      </c>
      <c r="Z19" t="str">
        <f t="shared" si="11"/>
        <v>XG Marimba</v>
      </c>
      <c r="AA19" t="str">
        <f t="shared" si="12"/>
        <v>" MSB="</v>
      </c>
      <c r="AB19">
        <f t="shared" si="13"/>
        <v>0</v>
      </c>
      <c r="AC19" t="str">
        <f t="shared" si="14"/>
        <v>" LSB="</v>
      </c>
      <c r="AD19">
        <f t="shared" si="15"/>
        <v>0</v>
      </c>
      <c r="AE19" t="str">
        <f t="shared" si="16"/>
        <v>" /&gt;</v>
      </c>
    </row>
    <row r="20" spans="1:31" ht="23.25" thickBot="1" x14ac:dyDescent="0.45">
      <c r="A20" s="6">
        <v>0</v>
      </c>
      <c r="B20" s="6">
        <v>1</v>
      </c>
      <c r="C20" s="6">
        <v>13</v>
      </c>
      <c r="D20" s="6" t="s">
        <v>141</v>
      </c>
      <c r="E20" s="6" t="s">
        <v>124</v>
      </c>
      <c r="F20" s="6" t="s">
        <v>124</v>
      </c>
      <c r="G20" s="7" t="s">
        <v>15</v>
      </c>
      <c r="H20" s="13" t="s">
        <v>15</v>
      </c>
      <c r="J20">
        <f t="shared" si="0"/>
        <v>1</v>
      </c>
      <c r="K20">
        <f t="shared" si="1"/>
        <v>13</v>
      </c>
      <c r="L20">
        <f t="shared" si="2"/>
        <v>0</v>
      </c>
      <c r="O20" t="str">
        <f t="shared" si="17"/>
        <v/>
      </c>
      <c r="P20" t="str">
        <f t="shared" si="3"/>
        <v/>
      </c>
      <c r="Q20" t="str">
        <f t="shared" si="18"/>
        <v/>
      </c>
      <c r="R20" t="str">
        <f t="shared" si="4"/>
        <v>;;;;</v>
      </c>
      <c r="S20" t="str">
        <f t="shared" si="5"/>
        <v/>
      </c>
      <c r="T20" s="36"/>
      <c r="U20" t="str">
        <f t="shared" si="6"/>
        <v/>
      </c>
      <c r="V20" t="str">
        <f t="shared" si="7"/>
        <v/>
      </c>
      <c r="W20" t="str">
        <f t="shared" si="8"/>
        <v/>
      </c>
      <c r="X20" t="str">
        <f t="shared" si="9"/>
        <v>;;;;;;;;</v>
      </c>
      <c r="Y20" t="str">
        <f t="shared" si="10"/>
        <v>&lt;Bank Name="</v>
      </c>
      <c r="Z20" t="str">
        <f t="shared" si="11"/>
        <v>XG MarimbaKSP</v>
      </c>
      <c r="AA20" t="str">
        <f t="shared" si="12"/>
        <v>" MSB="</v>
      </c>
      <c r="AB20">
        <f t="shared" si="13"/>
        <v>0</v>
      </c>
      <c r="AC20" t="str">
        <f t="shared" si="14"/>
        <v>" LSB="</v>
      </c>
      <c r="AD20">
        <f t="shared" si="15"/>
        <v>1</v>
      </c>
      <c r="AE20" t="str">
        <f t="shared" si="16"/>
        <v>" /&gt;</v>
      </c>
    </row>
    <row r="21" spans="1:31" ht="23.25" thickBot="1" x14ac:dyDescent="0.45">
      <c r="A21" s="6">
        <v>0</v>
      </c>
      <c r="B21" s="6">
        <v>64</v>
      </c>
      <c r="C21" s="6">
        <v>13</v>
      </c>
      <c r="D21" s="6" t="s">
        <v>142</v>
      </c>
      <c r="E21" s="6" t="s">
        <v>124</v>
      </c>
      <c r="F21" s="6" t="s">
        <v>124</v>
      </c>
      <c r="G21" s="7" t="s">
        <v>15</v>
      </c>
      <c r="H21" s="13" t="s">
        <v>15</v>
      </c>
      <c r="J21">
        <f t="shared" si="0"/>
        <v>1</v>
      </c>
      <c r="K21">
        <f t="shared" si="1"/>
        <v>13</v>
      </c>
      <c r="L21">
        <f t="shared" si="2"/>
        <v>0</v>
      </c>
      <c r="O21" t="str">
        <f t="shared" si="17"/>
        <v/>
      </c>
      <c r="P21" t="str">
        <f t="shared" si="3"/>
        <v/>
      </c>
      <c r="Q21" t="str">
        <f t="shared" si="18"/>
        <v/>
      </c>
      <c r="R21" t="str">
        <f t="shared" si="4"/>
        <v>;;;;</v>
      </c>
      <c r="S21" t="str">
        <f t="shared" si="5"/>
        <v/>
      </c>
      <c r="T21" s="36"/>
      <c r="U21" t="str">
        <f t="shared" si="6"/>
        <v/>
      </c>
      <c r="V21" t="str">
        <f t="shared" si="7"/>
        <v/>
      </c>
      <c r="W21" t="str">
        <f t="shared" si="8"/>
        <v/>
      </c>
      <c r="X21" t="str">
        <f t="shared" si="9"/>
        <v>;;;;;;;;</v>
      </c>
      <c r="Y21" t="str">
        <f t="shared" si="10"/>
        <v>&lt;Bank Name="</v>
      </c>
      <c r="Z21" t="str">
        <f t="shared" si="11"/>
        <v>XG SineMarimba</v>
      </c>
      <c r="AA21" t="str">
        <f t="shared" si="12"/>
        <v>" MSB="</v>
      </c>
      <c r="AB21">
        <f t="shared" si="13"/>
        <v>0</v>
      </c>
      <c r="AC21" t="str">
        <f t="shared" si="14"/>
        <v>" LSB="</v>
      </c>
      <c r="AD21">
        <f t="shared" si="15"/>
        <v>64</v>
      </c>
      <c r="AE21" t="str">
        <f t="shared" si="16"/>
        <v>" /&gt;</v>
      </c>
    </row>
    <row r="22" spans="1:31" ht="19.5" thickBot="1" x14ac:dyDescent="0.45">
      <c r="A22" s="6">
        <v>0</v>
      </c>
      <c r="B22" s="6">
        <v>97</v>
      </c>
      <c r="C22" s="6">
        <v>13</v>
      </c>
      <c r="D22" s="6" t="s">
        <v>143</v>
      </c>
      <c r="E22" s="6" t="s">
        <v>124</v>
      </c>
      <c r="F22" s="6" t="s">
        <v>124</v>
      </c>
      <c r="G22" s="7" t="s">
        <v>15</v>
      </c>
      <c r="H22" s="13" t="s">
        <v>15</v>
      </c>
      <c r="J22">
        <f t="shared" si="0"/>
        <v>1</v>
      </c>
      <c r="K22">
        <f t="shared" si="1"/>
        <v>13</v>
      </c>
      <c r="L22">
        <f t="shared" si="2"/>
        <v>0</v>
      </c>
      <c r="O22" t="str">
        <f t="shared" si="17"/>
        <v/>
      </c>
      <c r="P22" t="str">
        <f t="shared" si="3"/>
        <v/>
      </c>
      <c r="Q22" t="str">
        <f t="shared" si="18"/>
        <v/>
      </c>
      <c r="R22" t="str">
        <f t="shared" si="4"/>
        <v>;;;;</v>
      </c>
      <c r="S22" t="str">
        <f t="shared" si="5"/>
        <v/>
      </c>
      <c r="T22" s="36"/>
      <c r="U22" t="str">
        <f t="shared" si="6"/>
        <v/>
      </c>
      <c r="V22" t="str">
        <f t="shared" si="7"/>
        <v/>
      </c>
      <c r="W22" t="str">
        <f t="shared" si="8"/>
        <v/>
      </c>
      <c r="X22" t="str">
        <f t="shared" si="9"/>
        <v>;;;;;;;;</v>
      </c>
      <c r="Y22" t="str">
        <f t="shared" si="10"/>
        <v>&lt;Bank Name="</v>
      </c>
      <c r="Z22" t="str">
        <f t="shared" si="11"/>
        <v>XG Balimba</v>
      </c>
      <c r="AA22" t="str">
        <f t="shared" si="12"/>
        <v>" MSB="</v>
      </c>
      <c r="AB22">
        <f t="shared" si="13"/>
        <v>0</v>
      </c>
      <c r="AC22" t="str">
        <f t="shared" si="14"/>
        <v>" LSB="</v>
      </c>
      <c r="AD22">
        <f t="shared" si="15"/>
        <v>97</v>
      </c>
      <c r="AE22" t="str">
        <f t="shared" si="16"/>
        <v>" /&gt;</v>
      </c>
    </row>
    <row r="23" spans="1:31" ht="23.25" thickBot="1" x14ac:dyDescent="0.45">
      <c r="A23" s="6">
        <v>0</v>
      </c>
      <c r="B23" s="6">
        <v>98</v>
      </c>
      <c r="C23" s="6">
        <v>13</v>
      </c>
      <c r="D23" s="6" t="s">
        <v>144</v>
      </c>
      <c r="E23" s="6" t="s">
        <v>124</v>
      </c>
      <c r="F23" s="6" t="s">
        <v>124</v>
      </c>
      <c r="G23" s="7" t="s">
        <v>15</v>
      </c>
      <c r="H23" s="13" t="s">
        <v>15</v>
      </c>
      <c r="J23">
        <f t="shared" si="0"/>
        <v>1</v>
      </c>
      <c r="K23">
        <f t="shared" si="1"/>
        <v>13</v>
      </c>
      <c r="L23">
        <f t="shared" si="2"/>
        <v>0</v>
      </c>
      <c r="O23" t="str">
        <f t="shared" si="17"/>
        <v/>
      </c>
      <c r="P23" t="str">
        <f t="shared" si="3"/>
        <v/>
      </c>
      <c r="Q23" t="str">
        <f t="shared" si="18"/>
        <v/>
      </c>
      <c r="R23" t="str">
        <f t="shared" si="4"/>
        <v>;;;;</v>
      </c>
      <c r="S23" t="str">
        <f t="shared" si="5"/>
        <v/>
      </c>
      <c r="T23" s="36"/>
      <c r="U23" t="str">
        <f t="shared" si="6"/>
        <v/>
      </c>
      <c r="V23" t="str">
        <f t="shared" si="7"/>
        <v/>
      </c>
      <c r="W23" t="str">
        <f t="shared" si="8"/>
        <v/>
      </c>
      <c r="X23" t="str">
        <f t="shared" si="9"/>
        <v>;;;;;;;;</v>
      </c>
      <c r="Y23" t="str">
        <f t="shared" si="10"/>
        <v>&lt;Bank Name="</v>
      </c>
      <c r="Z23" t="str">
        <f t="shared" si="11"/>
        <v>XG LogDrums</v>
      </c>
      <c r="AA23" t="str">
        <f t="shared" si="12"/>
        <v>" MSB="</v>
      </c>
      <c r="AB23">
        <f t="shared" si="13"/>
        <v>0</v>
      </c>
      <c r="AC23" t="str">
        <f t="shared" si="14"/>
        <v>" LSB="</v>
      </c>
      <c r="AD23">
        <f t="shared" si="15"/>
        <v>98</v>
      </c>
      <c r="AE23" t="str">
        <f t="shared" si="16"/>
        <v>" /&gt;</v>
      </c>
    </row>
    <row r="24" spans="1:31" ht="19.5" thickBot="1" x14ac:dyDescent="0.45">
      <c r="A24" s="6">
        <v>0</v>
      </c>
      <c r="B24" s="6">
        <v>112</v>
      </c>
      <c r="C24" s="6">
        <v>13</v>
      </c>
      <c r="D24" s="6" t="s">
        <v>145</v>
      </c>
      <c r="E24" s="6" t="s">
        <v>125</v>
      </c>
      <c r="F24" s="6" t="s">
        <v>125</v>
      </c>
      <c r="G24" s="6"/>
      <c r="H24" s="14"/>
      <c r="J24">
        <f t="shared" si="0"/>
        <v>1</v>
      </c>
      <c r="K24">
        <f t="shared" si="1"/>
        <v>13</v>
      </c>
      <c r="L24">
        <f t="shared" si="2"/>
        <v>0</v>
      </c>
      <c r="O24" t="str">
        <f t="shared" si="17"/>
        <v/>
      </c>
      <c r="P24" t="str">
        <f t="shared" si="3"/>
        <v/>
      </c>
      <c r="Q24" t="str">
        <f t="shared" si="18"/>
        <v/>
      </c>
      <c r="R24" t="str">
        <f t="shared" si="4"/>
        <v>;;;;</v>
      </c>
      <c r="S24" t="str">
        <f t="shared" si="5"/>
        <v/>
      </c>
      <c r="T24" s="36"/>
      <c r="U24" t="str">
        <f t="shared" si="6"/>
        <v/>
      </c>
      <c r="V24" t="str">
        <f t="shared" si="7"/>
        <v/>
      </c>
      <c r="W24" t="str">
        <f t="shared" si="8"/>
        <v/>
      </c>
      <c r="X24" t="str">
        <f t="shared" si="9"/>
        <v>;;;;;;;;</v>
      </c>
      <c r="Y24" t="str">
        <f t="shared" si="10"/>
        <v>&lt;Bank Name="</v>
      </c>
      <c r="Z24" t="str">
        <f t="shared" si="11"/>
        <v>Marimba1</v>
      </c>
      <c r="AA24" t="str">
        <f t="shared" si="12"/>
        <v>" MSB="</v>
      </c>
      <c r="AB24">
        <f t="shared" si="13"/>
        <v>0</v>
      </c>
      <c r="AC24" t="str">
        <f t="shared" si="14"/>
        <v>" LSB="</v>
      </c>
      <c r="AD24">
        <f t="shared" si="15"/>
        <v>112</v>
      </c>
      <c r="AE24" t="str">
        <f t="shared" si="16"/>
        <v>" /&gt;</v>
      </c>
    </row>
    <row r="25" spans="1:31" ht="19.5" thickBot="1" x14ac:dyDescent="0.45">
      <c r="A25" s="6">
        <v>104</v>
      </c>
      <c r="B25" s="6">
        <v>0</v>
      </c>
      <c r="C25" s="6">
        <v>13</v>
      </c>
      <c r="D25" s="6" t="s">
        <v>146</v>
      </c>
      <c r="E25" s="6" t="s">
        <v>125</v>
      </c>
      <c r="F25" s="6"/>
      <c r="G25" s="6"/>
      <c r="H25" s="14"/>
      <c r="J25">
        <f t="shared" si="0"/>
        <v>0</v>
      </c>
      <c r="K25">
        <f t="shared" si="1"/>
        <v>13</v>
      </c>
      <c r="L25">
        <f t="shared" si="2"/>
        <v>0</v>
      </c>
      <c r="O25" t="str">
        <f t="shared" si="17"/>
        <v/>
      </c>
      <c r="P25" t="str">
        <f t="shared" si="3"/>
        <v/>
      </c>
      <c r="Q25" t="str">
        <f t="shared" si="18"/>
        <v/>
      </c>
      <c r="R25" t="str">
        <f t="shared" si="4"/>
        <v>;;;;</v>
      </c>
      <c r="S25" t="str">
        <f t="shared" si="5"/>
        <v/>
      </c>
      <c r="T25" s="36"/>
      <c r="U25" t="str">
        <f t="shared" si="6"/>
        <v/>
      </c>
      <c r="V25" t="str">
        <f t="shared" si="7"/>
        <v/>
      </c>
      <c r="W25" t="str">
        <f t="shared" si="8"/>
        <v/>
      </c>
      <c r="X25" t="str">
        <f t="shared" si="9"/>
        <v/>
      </c>
      <c r="Y25" t="str">
        <f t="shared" si="10"/>
        <v/>
      </c>
      <c r="Z25" t="str">
        <f t="shared" si="11"/>
        <v/>
      </c>
      <c r="AA25" t="str">
        <f t="shared" si="12"/>
        <v/>
      </c>
      <c r="AB25" t="str">
        <f t="shared" si="13"/>
        <v/>
      </c>
      <c r="AC25" t="str">
        <f t="shared" si="14"/>
        <v/>
      </c>
      <c r="AD25" t="str">
        <f t="shared" si="15"/>
        <v/>
      </c>
      <c r="AE25" t="str">
        <f t="shared" si="16"/>
        <v/>
      </c>
    </row>
    <row r="26" spans="1:31" ht="23.25" thickBot="1" x14ac:dyDescent="0.45">
      <c r="A26" s="4">
        <v>0</v>
      </c>
      <c r="B26" s="4">
        <v>0</v>
      </c>
      <c r="C26" s="4">
        <v>14</v>
      </c>
      <c r="D26" s="4" t="s">
        <v>147</v>
      </c>
      <c r="E26" s="4" t="s">
        <v>124</v>
      </c>
      <c r="F26" s="4" t="s">
        <v>124</v>
      </c>
      <c r="G26" s="5" t="s">
        <v>15</v>
      </c>
      <c r="H26" s="12" t="s">
        <v>15</v>
      </c>
      <c r="J26">
        <f t="shared" si="0"/>
        <v>1</v>
      </c>
      <c r="K26">
        <f t="shared" si="1"/>
        <v>14</v>
      </c>
      <c r="L26">
        <f t="shared" si="2"/>
        <v>1</v>
      </c>
      <c r="O26" t="str">
        <f t="shared" si="17"/>
        <v>;;;;</v>
      </c>
      <c r="P26" t="str">
        <f t="shared" si="3"/>
        <v>&lt;/PC&gt;</v>
      </c>
      <c r="Q26" t="str">
        <f t="shared" si="18"/>
        <v>::::</v>
      </c>
      <c r="R26" t="str">
        <f t="shared" si="4"/>
        <v>;;;;</v>
      </c>
      <c r="S26" t="str">
        <f t="shared" si="5"/>
        <v>&lt;PC Name="</v>
      </c>
      <c r="T26" s="34" t="s">
        <v>1511</v>
      </c>
      <c r="U26" t="str">
        <f t="shared" si="6"/>
        <v>" PC="</v>
      </c>
      <c r="V26">
        <f t="shared" si="7"/>
        <v>14</v>
      </c>
      <c r="W26" t="str">
        <f t="shared" si="8"/>
        <v>"&gt;::::</v>
      </c>
      <c r="X26" t="str">
        <f t="shared" si="9"/>
        <v>;;;;;;;;</v>
      </c>
      <c r="Y26" t="str">
        <f t="shared" si="10"/>
        <v>&lt;Bank Name="</v>
      </c>
      <c r="Z26" t="str">
        <f t="shared" si="11"/>
        <v>XG Xylophone</v>
      </c>
      <c r="AA26" t="str">
        <f t="shared" si="12"/>
        <v>" MSB="</v>
      </c>
      <c r="AB26">
        <f t="shared" si="13"/>
        <v>0</v>
      </c>
      <c r="AC26" t="str">
        <f t="shared" si="14"/>
        <v>" LSB="</v>
      </c>
      <c r="AD26">
        <f t="shared" si="15"/>
        <v>0</v>
      </c>
      <c r="AE26" t="str">
        <f t="shared" si="16"/>
        <v>" /&gt;</v>
      </c>
    </row>
    <row r="27" spans="1:31" ht="19.5" thickBot="1" x14ac:dyDescent="0.45">
      <c r="A27" s="6">
        <v>0</v>
      </c>
      <c r="B27" s="6">
        <v>112</v>
      </c>
      <c r="C27" s="6">
        <v>14</v>
      </c>
      <c r="D27" s="6" t="s">
        <v>148</v>
      </c>
      <c r="E27" s="6" t="s">
        <v>125</v>
      </c>
      <c r="F27" s="6" t="s">
        <v>125</v>
      </c>
      <c r="G27" s="6"/>
      <c r="H27" s="14"/>
      <c r="J27">
        <f t="shared" si="0"/>
        <v>1</v>
      </c>
      <c r="K27">
        <f t="shared" si="1"/>
        <v>14</v>
      </c>
      <c r="L27">
        <f t="shared" si="2"/>
        <v>0</v>
      </c>
      <c r="O27" t="str">
        <f t="shared" si="17"/>
        <v/>
      </c>
      <c r="P27" t="str">
        <f t="shared" si="3"/>
        <v/>
      </c>
      <c r="Q27" t="str">
        <f t="shared" si="18"/>
        <v/>
      </c>
      <c r="R27" t="str">
        <f t="shared" si="4"/>
        <v>;;;;</v>
      </c>
      <c r="S27" t="str">
        <f t="shared" si="5"/>
        <v/>
      </c>
      <c r="T27" s="36"/>
      <c r="U27" t="str">
        <f t="shared" si="6"/>
        <v/>
      </c>
      <c r="V27" t="str">
        <f t="shared" si="7"/>
        <v/>
      </c>
      <c r="W27" t="str">
        <f t="shared" si="8"/>
        <v/>
      </c>
      <c r="X27" t="str">
        <f t="shared" si="9"/>
        <v>;;;;;;;;</v>
      </c>
      <c r="Y27" t="str">
        <f t="shared" si="10"/>
        <v>&lt;Bank Name="</v>
      </c>
      <c r="Z27" t="str">
        <f t="shared" si="11"/>
        <v>Xylophone1</v>
      </c>
      <c r="AA27" t="str">
        <f t="shared" si="12"/>
        <v>" MSB="</v>
      </c>
      <c r="AB27">
        <f t="shared" si="13"/>
        <v>0</v>
      </c>
      <c r="AC27" t="str">
        <f t="shared" si="14"/>
        <v>" LSB="</v>
      </c>
      <c r="AD27">
        <f t="shared" si="15"/>
        <v>112</v>
      </c>
      <c r="AE27" t="str">
        <f t="shared" si="16"/>
        <v>" /&gt;</v>
      </c>
    </row>
    <row r="28" spans="1:31" ht="19.5" thickBot="1" x14ac:dyDescent="0.45">
      <c r="A28" s="6">
        <v>104</v>
      </c>
      <c r="B28" s="6">
        <v>0</v>
      </c>
      <c r="C28" s="6">
        <v>14</v>
      </c>
      <c r="D28" s="6" t="s">
        <v>149</v>
      </c>
      <c r="E28" s="6" t="s">
        <v>125</v>
      </c>
      <c r="F28" s="6"/>
      <c r="G28" s="6"/>
      <c r="H28" s="14"/>
      <c r="J28">
        <f t="shared" si="0"/>
        <v>0</v>
      </c>
      <c r="K28">
        <f t="shared" si="1"/>
        <v>14</v>
      </c>
      <c r="L28">
        <f t="shared" si="2"/>
        <v>0</v>
      </c>
      <c r="O28" t="str">
        <f t="shared" si="17"/>
        <v/>
      </c>
      <c r="P28" t="str">
        <f t="shared" si="3"/>
        <v/>
      </c>
      <c r="Q28" t="str">
        <f t="shared" si="18"/>
        <v/>
      </c>
      <c r="R28" t="str">
        <f t="shared" si="4"/>
        <v>;;;;</v>
      </c>
      <c r="S28" t="str">
        <f t="shared" si="5"/>
        <v/>
      </c>
      <c r="T28" s="36"/>
      <c r="U28" t="str">
        <f t="shared" si="6"/>
        <v/>
      </c>
      <c r="V28" t="str">
        <f t="shared" si="7"/>
        <v/>
      </c>
      <c r="W28" t="str">
        <f t="shared" si="8"/>
        <v/>
      </c>
      <c r="X28" t="str">
        <f t="shared" si="9"/>
        <v/>
      </c>
      <c r="Y28" t="str">
        <f t="shared" si="10"/>
        <v/>
      </c>
      <c r="Z28" t="str">
        <f t="shared" si="11"/>
        <v/>
      </c>
      <c r="AA28" t="str">
        <f t="shared" si="12"/>
        <v/>
      </c>
      <c r="AB28" t="str">
        <f t="shared" si="13"/>
        <v/>
      </c>
      <c r="AC28" t="str">
        <f t="shared" si="14"/>
        <v/>
      </c>
      <c r="AD28" t="str">
        <f t="shared" si="15"/>
        <v/>
      </c>
      <c r="AE28" t="str">
        <f t="shared" si="16"/>
        <v/>
      </c>
    </row>
    <row r="29" spans="1:31" ht="23.25" thickBot="1" x14ac:dyDescent="0.45">
      <c r="A29" s="4">
        <v>0</v>
      </c>
      <c r="B29" s="4">
        <v>0</v>
      </c>
      <c r="C29" s="4">
        <v>15</v>
      </c>
      <c r="D29" s="4" t="s">
        <v>150</v>
      </c>
      <c r="E29" s="4" t="s">
        <v>151</v>
      </c>
      <c r="F29" s="4" t="s">
        <v>124</v>
      </c>
      <c r="G29" s="5" t="s">
        <v>15</v>
      </c>
      <c r="H29" s="12" t="s">
        <v>15</v>
      </c>
      <c r="J29">
        <f t="shared" si="0"/>
        <v>1</v>
      </c>
      <c r="K29">
        <f t="shared" si="1"/>
        <v>15</v>
      </c>
      <c r="L29">
        <f t="shared" si="2"/>
        <v>1</v>
      </c>
      <c r="O29" t="str">
        <f t="shared" si="17"/>
        <v>;;;;</v>
      </c>
      <c r="P29" t="str">
        <f t="shared" si="3"/>
        <v>&lt;/PC&gt;</v>
      </c>
      <c r="Q29" t="str">
        <f t="shared" si="18"/>
        <v>::::</v>
      </c>
      <c r="R29" t="str">
        <f t="shared" si="4"/>
        <v>;;;;</v>
      </c>
      <c r="S29" t="str">
        <f t="shared" si="5"/>
        <v>&lt;PC Name="</v>
      </c>
      <c r="T29" s="33" t="s">
        <v>1512</v>
      </c>
      <c r="U29" t="str">
        <f t="shared" si="6"/>
        <v>" PC="</v>
      </c>
      <c r="V29">
        <f t="shared" si="7"/>
        <v>15</v>
      </c>
      <c r="W29" t="str">
        <f t="shared" si="8"/>
        <v>"&gt;::::</v>
      </c>
      <c r="X29" t="str">
        <f t="shared" si="9"/>
        <v>;;;;;;;;</v>
      </c>
      <c r="Y29" t="str">
        <f t="shared" si="10"/>
        <v>&lt;Bank Name="</v>
      </c>
      <c r="Z29" t="str">
        <f t="shared" si="11"/>
        <v>XG TubularBells</v>
      </c>
      <c r="AA29" t="str">
        <f t="shared" si="12"/>
        <v>" MSB="</v>
      </c>
      <c r="AB29">
        <f t="shared" si="13"/>
        <v>0</v>
      </c>
      <c r="AC29" t="str">
        <f t="shared" si="14"/>
        <v>" LSB="</v>
      </c>
      <c r="AD29">
        <f t="shared" si="15"/>
        <v>0</v>
      </c>
      <c r="AE29" t="str">
        <f t="shared" si="16"/>
        <v>" /&gt;</v>
      </c>
    </row>
    <row r="30" spans="1:31" ht="23.25" thickBot="1" x14ac:dyDescent="0.45">
      <c r="A30" s="6">
        <v>0</v>
      </c>
      <c r="B30" s="6">
        <v>96</v>
      </c>
      <c r="C30" s="6">
        <v>15</v>
      </c>
      <c r="D30" s="6" t="s">
        <v>152</v>
      </c>
      <c r="E30" s="6" t="s">
        <v>151</v>
      </c>
      <c r="F30" s="6" t="s">
        <v>124</v>
      </c>
      <c r="G30" s="7" t="s">
        <v>15</v>
      </c>
      <c r="H30" s="13" t="s">
        <v>15</v>
      </c>
      <c r="J30">
        <f t="shared" si="0"/>
        <v>1</v>
      </c>
      <c r="K30">
        <f t="shared" si="1"/>
        <v>15</v>
      </c>
      <c r="L30">
        <f t="shared" si="2"/>
        <v>0</v>
      </c>
      <c r="O30" t="str">
        <f t="shared" si="17"/>
        <v/>
      </c>
      <c r="P30" t="str">
        <f t="shared" si="3"/>
        <v/>
      </c>
      <c r="Q30" t="str">
        <f t="shared" si="18"/>
        <v/>
      </c>
      <c r="R30" t="str">
        <f t="shared" si="4"/>
        <v>;;;;</v>
      </c>
      <c r="S30" t="str">
        <f t="shared" si="5"/>
        <v/>
      </c>
      <c r="T30" s="36"/>
      <c r="U30" t="str">
        <f t="shared" si="6"/>
        <v/>
      </c>
      <c r="V30" t="str">
        <f t="shared" si="7"/>
        <v/>
      </c>
      <c r="W30" t="str">
        <f t="shared" si="8"/>
        <v/>
      </c>
      <c r="X30" t="str">
        <f t="shared" si="9"/>
        <v>;;;;;;;;</v>
      </c>
      <c r="Y30" t="str">
        <f t="shared" si="10"/>
        <v>&lt;Bank Name="</v>
      </c>
      <c r="Z30" t="str">
        <f t="shared" si="11"/>
        <v>XG ChurchBells</v>
      </c>
      <c r="AA30" t="str">
        <f t="shared" si="12"/>
        <v>" MSB="</v>
      </c>
      <c r="AB30">
        <f t="shared" si="13"/>
        <v>0</v>
      </c>
      <c r="AC30" t="str">
        <f t="shared" si="14"/>
        <v>" LSB="</v>
      </c>
      <c r="AD30">
        <f t="shared" si="15"/>
        <v>96</v>
      </c>
      <c r="AE30" t="str">
        <f t="shared" si="16"/>
        <v>" /&gt;</v>
      </c>
    </row>
    <row r="31" spans="1:31" ht="19.5" thickBot="1" x14ac:dyDescent="0.45">
      <c r="A31" s="6">
        <v>0</v>
      </c>
      <c r="B31" s="6">
        <v>97</v>
      </c>
      <c r="C31" s="6">
        <v>15</v>
      </c>
      <c r="D31" s="6" t="s">
        <v>153</v>
      </c>
      <c r="E31" s="6" t="s">
        <v>151</v>
      </c>
      <c r="F31" s="6" t="s">
        <v>124</v>
      </c>
      <c r="G31" s="7" t="s">
        <v>15</v>
      </c>
      <c r="H31" s="13" t="s">
        <v>15</v>
      </c>
      <c r="J31">
        <f t="shared" si="0"/>
        <v>1</v>
      </c>
      <c r="K31">
        <f t="shared" si="1"/>
        <v>15</v>
      </c>
      <c r="L31">
        <f t="shared" si="2"/>
        <v>0</v>
      </c>
      <c r="O31" t="str">
        <f t="shared" si="17"/>
        <v/>
      </c>
      <c r="P31" t="str">
        <f t="shared" si="3"/>
        <v/>
      </c>
      <c r="Q31" t="str">
        <f t="shared" si="18"/>
        <v/>
      </c>
      <c r="R31" t="str">
        <f t="shared" si="4"/>
        <v>;;;;</v>
      </c>
      <c r="S31" t="str">
        <f t="shared" si="5"/>
        <v/>
      </c>
      <c r="T31" s="36"/>
      <c r="U31" t="str">
        <f t="shared" si="6"/>
        <v/>
      </c>
      <c r="V31" t="str">
        <f t="shared" si="7"/>
        <v/>
      </c>
      <c r="W31" t="str">
        <f t="shared" si="8"/>
        <v/>
      </c>
      <c r="X31" t="str">
        <f t="shared" si="9"/>
        <v>;;;;;;;;</v>
      </c>
      <c r="Y31" t="str">
        <f t="shared" si="10"/>
        <v>&lt;Bank Name="</v>
      </c>
      <c r="Z31" t="str">
        <f t="shared" si="11"/>
        <v>XG Carillon</v>
      </c>
      <c r="AA31" t="str">
        <f t="shared" si="12"/>
        <v>" MSB="</v>
      </c>
      <c r="AB31">
        <f t="shared" si="13"/>
        <v>0</v>
      </c>
      <c r="AC31" t="str">
        <f t="shared" si="14"/>
        <v>" LSB="</v>
      </c>
      <c r="AD31">
        <f t="shared" si="15"/>
        <v>97</v>
      </c>
      <c r="AE31" t="str">
        <f t="shared" si="16"/>
        <v>" /&gt;</v>
      </c>
    </row>
    <row r="32" spans="1:31" ht="19.5" thickBot="1" x14ac:dyDescent="0.45">
      <c r="A32" s="6">
        <v>0</v>
      </c>
      <c r="B32" s="6">
        <v>112</v>
      </c>
      <c r="C32" s="6">
        <v>15</v>
      </c>
      <c r="D32" s="6" t="s">
        <v>154</v>
      </c>
      <c r="E32" s="6" t="s">
        <v>125</v>
      </c>
      <c r="F32" s="6" t="s">
        <v>125</v>
      </c>
      <c r="G32" s="6"/>
      <c r="H32" s="14"/>
      <c r="J32">
        <f t="shared" si="0"/>
        <v>1</v>
      </c>
      <c r="K32">
        <f t="shared" si="1"/>
        <v>15</v>
      </c>
      <c r="L32">
        <f t="shared" si="2"/>
        <v>0</v>
      </c>
      <c r="O32" t="str">
        <f t="shared" si="17"/>
        <v/>
      </c>
      <c r="P32" t="str">
        <f t="shared" si="3"/>
        <v/>
      </c>
      <c r="Q32" t="str">
        <f t="shared" si="18"/>
        <v/>
      </c>
      <c r="R32" t="str">
        <f t="shared" si="4"/>
        <v>;;;;</v>
      </c>
      <c r="S32" t="str">
        <f t="shared" si="5"/>
        <v/>
      </c>
      <c r="T32" s="36"/>
      <c r="U32" t="str">
        <f t="shared" si="6"/>
        <v/>
      </c>
      <c r="V32" t="str">
        <f t="shared" si="7"/>
        <v/>
      </c>
      <c r="W32" t="str">
        <f t="shared" si="8"/>
        <v/>
      </c>
      <c r="X32" t="str">
        <f t="shared" si="9"/>
        <v>;;;;;;;;</v>
      </c>
      <c r="Y32" t="str">
        <f t="shared" si="10"/>
        <v>&lt;Bank Name="</v>
      </c>
      <c r="Z32" t="str">
        <f t="shared" si="11"/>
        <v>TubularBell</v>
      </c>
      <c r="AA32" t="str">
        <f t="shared" si="12"/>
        <v>" MSB="</v>
      </c>
      <c r="AB32">
        <f t="shared" si="13"/>
        <v>0</v>
      </c>
      <c r="AC32" t="str">
        <f t="shared" si="14"/>
        <v>" LSB="</v>
      </c>
      <c r="AD32">
        <f t="shared" si="15"/>
        <v>112</v>
      </c>
      <c r="AE32" t="str">
        <f t="shared" si="16"/>
        <v>" /&gt;</v>
      </c>
    </row>
    <row r="33" spans="1:31" ht="23.25" thickBot="1" x14ac:dyDescent="0.45">
      <c r="A33" s="4">
        <v>0</v>
      </c>
      <c r="B33" s="4">
        <v>0</v>
      </c>
      <c r="C33" s="4">
        <v>16</v>
      </c>
      <c r="D33" s="4" t="s">
        <v>155</v>
      </c>
      <c r="E33" s="4" t="s">
        <v>151</v>
      </c>
      <c r="F33" s="4" t="s">
        <v>124</v>
      </c>
      <c r="G33" s="5" t="s">
        <v>15</v>
      </c>
      <c r="H33" s="12" t="s">
        <v>15</v>
      </c>
      <c r="J33">
        <f t="shared" si="0"/>
        <v>1</v>
      </c>
      <c r="K33">
        <f t="shared" si="1"/>
        <v>16</v>
      </c>
      <c r="L33">
        <f t="shared" si="2"/>
        <v>1</v>
      </c>
      <c r="O33" t="str">
        <f t="shared" si="17"/>
        <v>;;;;</v>
      </c>
      <c r="P33" t="str">
        <f t="shared" si="3"/>
        <v>&lt;/PC&gt;</v>
      </c>
      <c r="Q33" t="str">
        <f t="shared" si="18"/>
        <v>::::</v>
      </c>
      <c r="R33" t="str">
        <f t="shared" si="4"/>
        <v>;;;;</v>
      </c>
      <c r="S33" t="str">
        <f t="shared" si="5"/>
        <v>&lt;PC Name="</v>
      </c>
      <c r="T33" s="34" t="s">
        <v>159</v>
      </c>
      <c r="U33" t="str">
        <f t="shared" si="6"/>
        <v>" PC="</v>
      </c>
      <c r="V33">
        <f t="shared" si="7"/>
        <v>16</v>
      </c>
      <c r="W33" t="str">
        <f t="shared" si="8"/>
        <v>"&gt;::::</v>
      </c>
      <c r="X33" t="str">
        <f t="shared" si="9"/>
        <v>;;;;;;;;</v>
      </c>
      <c r="Y33" t="str">
        <f t="shared" si="10"/>
        <v>&lt;Bank Name="</v>
      </c>
      <c r="Z33" t="str">
        <f t="shared" si="11"/>
        <v>XG Dulcimer1</v>
      </c>
      <c r="AA33" t="str">
        <f t="shared" si="12"/>
        <v>" MSB="</v>
      </c>
      <c r="AB33">
        <f t="shared" si="13"/>
        <v>0</v>
      </c>
      <c r="AC33" t="str">
        <f t="shared" si="14"/>
        <v>" LSB="</v>
      </c>
      <c r="AD33">
        <f t="shared" si="15"/>
        <v>0</v>
      </c>
      <c r="AE33" t="str">
        <f t="shared" si="16"/>
        <v>" /&gt;</v>
      </c>
    </row>
    <row r="34" spans="1:31" ht="23.25" thickBot="1" x14ac:dyDescent="0.45">
      <c r="A34" s="6">
        <v>0</v>
      </c>
      <c r="B34" s="6">
        <v>35</v>
      </c>
      <c r="C34" s="6">
        <v>16</v>
      </c>
      <c r="D34" s="6" t="s">
        <v>156</v>
      </c>
      <c r="E34" s="6" t="s">
        <v>151</v>
      </c>
      <c r="F34" s="6" t="s">
        <v>124</v>
      </c>
      <c r="G34" s="7" t="s">
        <v>15</v>
      </c>
      <c r="H34" s="13" t="s">
        <v>15</v>
      </c>
      <c r="J34">
        <f t="shared" si="0"/>
        <v>1</v>
      </c>
      <c r="K34">
        <f t="shared" si="1"/>
        <v>16</v>
      </c>
      <c r="L34">
        <f t="shared" si="2"/>
        <v>0</v>
      </c>
      <c r="O34" t="str">
        <f t="shared" si="17"/>
        <v/>
      </c>
      <c r="P34" t="str">
        <f t="shared" si="3"/>
        <v/>
      </c>
      <c r="Q34" t="str">
        <f t="shared" si="18"/>
        <v/>
      </c>
      <c r="R34" t="str">
        <f t="shared" si="4"/>
        <v>;;;;</v>
      </c>
      <c r="S34" t="str">
        <f t="shared" si="5"/>
        <v/>
      </c>
      <c r="T34" s="36"/>
      <c r="U34" t="str">
        <f t="shared" si="6"/>
        <v/>
      </c>
      <c r="V34" t="str">
        <f t="shared" si="7"/>
        <v/>
      </c>
      <c r="W34" t="str">
        <f t="shared" si="8"/>
        <v/>
      </c>
      <c r="X34" t="str">
        <f t="shared" si="9"/>
        <v>;;;;;;;;</v>
      </c>
      <c r="Y34" t="str">
        <f t="shared" si="10"/>
        <v>&lt;Bank Name="</v>
      </c>
      <c r="Z34" t="str">
        <f t="shared" si="11"/>
        <v>XG Dulcimer2</v>
      </c>
      <c r="AA34" t="str">
        <f t="shared" si="12"/>
        <v>" MSB="</v>
      </c>
      <c r="AB34">
        <f t="shared" si="13"/>
        <v>0</v>
      </c>
      <c r="AC34" t="str">
        <f t="shared" si="14"/>
        <v>" LSB="</v>
      </c>
      <c r="AD34">
        <f t="shared" si="15"/>
        <v>35</v>
      </c>
      <c r="AE34" t="str">
        <f t="shared" si="16"/>
        <v>" /&gt;</v>
      </c>
    </row>
    <row r="35" spans="1:31" ht="23.25" thickBot="1" x14ac:dyDescent="0.45">
      <c r="A35" s="6">
        <v>0</v>
      </c>
      <c r="B35" s="6">
        <v>96</v>
      </c>
      <c r="C35" s="6">
        <v>16</v>
      </c>
      <c r="D35" s="6" t="s">
        <v>157</v>
      </c>
      <c r="E35" s="6" t="s">
        <v>151</v>
      </c>
      <c r="F35" s="6" t="s">
        <v>124</v>
      </c>
      <c r="G35" s="7" t="s">
        <v>15</v>
      </c>
      <c r="H35" s="13" t="s">
        <v>15</v>
      </c>
      <c r="J35">
        <f t="shared" si="0"/>
        <v>1</v>
      </c>
      <c r="K35">
        <f t="shared" si="1"/>
        <v>16</v>
      </c>
      <c r="L35">
        <f t="shared" si="2"/>
        <v>0</v>
      </c>
      <c r="O35" t="str">
        <f t="shared" si="17"/>
        <v/>
      </c>
      <c r="P35" t="str">
        <f t="shared" si="3"/>
        <v/>
      </c>
      <c r="Q35" t="str">
        <f t="shared" si="18"/>
        <v/>
      </c>
      <c r="R35" t="str">
        <f t="shared" si="4"/>
        <v>;;;;</v>
      </c>
      <c r="S35" t="str">
        <f t="shared" si="5"/>
        <v/>
      </c>
      <c r="T35" s="36"/>
      <c r="U35" t="str">
        <f t="shared" si="6"/>
        <v/>
      </c>
      <c r="V35" t="str">
        <f t="shared" si="7"/>
        <v/>
      </c>
      <c r="W35" t="str">
        <f t="shared" si="8"/>
        <v/>
      </c>
      <c r="X35" t="str">
        <f t="shared" si="9"/>
        <v>;;;;;;;;</v>
      </c>
      <c r="Y35" t="str">
        <f t="shared" si="10"/>
        <v>&lt;Bank Name="</v>
      </c>
      <c r="Z35" t="str">
        <f t="shared" si="11"/>
        <v>XG Cimbalom</v>
      </c>
      <c r="AA35" t="str">
        <f t="shared" si="12"/>
        <v>" MSB="</v>
      </c>
      <c r="AB35">
        <f t="shared" si="13"/>
        <v>0</v>
      </c>
      <c r="AC35" t="str">
        <f t="shared" si="14"/>
        <v>" LSB="</v>
      </c>
      <c r="AD35">
        <f t="shared" si="15"/>
        <v>96</v>
      </c>
      <c r="AE35" t="str">
        <f t="shared" si="16"/>
        <v>" /&gt;</v>
      </c>
    </row>
    <row r="36" spans="1:31" ht="19.5" thickBot="1" x14ac:dyDescent="0.45">
      <c r="A36" s="6">
        <v>0</v>
      </c>
      <c r="B36" s="6">
        <v>97</v>
      </c>
      <c r="C36" s="6">
        <v>16</v>
      </c>
      <c r="D36" s="6" t="s">
        <v>158</v>
      </c>
      <c r="E36" s="6" t="s">
        <v>151</v>
      </c>
      <c r="F36" s="6" t="s">
        <v>151</v>
      </c>
      <c r="G36" s="7" t="s">
        <v>15</v>
      </c>
      <c r="H36" s="13" t="s">
        <v>15</v>
      </c>
      <c r="J36">
        <f t="shared" si="0"/>
        <v>1</v>
      </c>
      <c r="K36">
        <f t="shared" si="1"/>
        <v>16</v>
      </c>
      <c r="L36">
        <f t="shared" si="2"/>
        <v>0</v>
      </c>
      <c r="O36" t="str">
        <f t="shared" si="17"/>
        <v/>
      </c>
      <c r="P36" t="str">
        <f t="shared" si="3"/>
        <v/>
      </c>
      <c r="Q36" t="str">
        <f t="shared" si="18"/>
        <v/>
      </c>
      <c r="R36" t="str">
        <f t="shared" si="4"/>
        <v>;;;;</v>
      </c>
      <c r="S36" t="str">
        <f t="shared" si="5"/>
        <v/>
      </c>
      <c r="T36" s="36"/>
      <c r="U36" t="str">
        <f t="shared" si="6"/>
        <v/>
      </c>
      <c r="V36" t="str">
        <f t="shared" si="7"/>
        <v/>
      </c>
      <c r="W36" t="str">
        <f t="shared" si="8"/>
        <v/>
      </c>
      <c r="X36" t="str">
        <f t="shared" si="9"/>
        <v>;;;;;;;;</v>
      </c>
      <c r="Y36" t="str">
        <f t="shared" si="10"/>
        <v>&lt;Bank Name="</v>
      </c>
      <c r="Z36" t="str">
        <f t="shared" si="11"/>
        <v>XG Santur</v>
      </c>
      <c r="AA36" t="str">
        <f t="shared" si="12"/>
        <v>" MSB="</v>
      </c>
      <c r="AB36">
        <f t="shared" si="13"/>
        <v>0</v>
      </c>
      <c r="AC36" t="str">
        <f t="shared" si="14"/>
        <v>" LSB="</v>
      </c>
      <c r="AD36">
        <f t="shared" si="15"/>
        <v>97</v>
      </c>
      <c r="AE36" t="str">
        <f t="shared" si="16"/>
        <v>" /&gt;</v>
      </c>
    </row>
    <row r="37" spans="1:31" ht="19.5" thickBot="1" x14ac:dyDescent="0.45">
      <c r="A37" s="6">
        <v>0</v>
      </c>
      <c r="B37" s="6">
        <v>112</v>
      </c>
      <c r="C37" s="6">
        <v>16</v>
      </c>
      <c r="D37" s="6" t="s">
        <v>159</v>
      </c>
      <c r="E37" s="6" t="s">
        <v>125</v>
      </c>
      <c r="F37" s="6" t="s">
        <v>125</v>
      </c>
      <c r="G37" s="6"/>
      <c r="H37" s="14"/>
      <c r="J37">
        <f t="shared" si="0"/>
        <v>1</v>
      </c>
      <c r="K37">
        <f t="shared" si="1"/>
        <v>16</v>
      </c>
      <c r="L37">
        <f t="shared" si="2"/>
        <v>0</v>
      </c>
      <c r="O37" t="str">
        <f t="shared" si="17"/>
        <v/>
      </c>
      <c r="P37" t="str">
        <f t="shared" si="3"/>
        <v/>
      </c>
      <c r="Q37" t="str">
        <f t="shared" si="18"/>
        <v/>
      </c>
      <c r="R37" t="str">
        <f t="shared" si="4"/>
        <v>;;;;</v>
      </c>
      <c r="S37" t="str">
        <f t="shared" si="5"/>
        <v/>
      </c>
      <c r="T37" s="36"/>
      <c r="U37" t="str">
        <f t="shared" si="6"/>
        <v/>
      </c>
      <c r="V37" t="str">
        <f t="shared" si="7"/>
        <v/>
      </c>
      <c r="W37" t="str">
        <f t="shared" si="8"/>
        <v/>
      </c>
      <c r="X37" t="str">
        <f t="shared" si="9"/>
        <v>;;;;;;;;</v>
      </c>
      <c r="Y37" t="str">
        <f t="shared" si="10"/>
        <v>&lt;Bank Name="</v>
      </c>
      <c r="Z37" t="str">
        <f t="shared" si="11"/>
        <v>Dulcimer</v>
      </c>
      <c r="AA37" t="str">
        <f t="shared" si="12"/>
        <v>" MSB="</v>
      </c>
      <c r="AB37">
        <f t="shared" si="13"/>
        <v>0</v>
      </c>
      <c r="AC37" t="str">
        <f t="shared" si="14"/>
        <v>" LSB="</v>
      </c>
      <c r="AD37">
        <f t="shared" si="15"/>
        <v>112</v>
      </c>
      <c r="AE37" t="str">
        <f t="shared" si="16"/>
        <v>" /&gt;</v>
      </c>
    </row>
    <row r="38" spans="1:31" ht="19.5" thickBot="1" x14ac:dyDescent="0.45">
      <c r="A38" s="6">
        <v>0</v>
      </c>
      <c r="B38" s="6">
        <v>118</v>
      </c>
      <c r="C38" s="6">
        <v>16</v>
      </c>
      <c r="D38" s="6" t="s">
        <v>160</v>
      </c>
      <c r="E38" s="6" t="s">
        <v>161</v>
      </c>
      <c r="F38" s="6"/>
      <c r="G38" s="6"/>
      <c r="H38" s="14"/>
      <c r="J38">
        <f t="shared" si="0"/>
        <v>0</v>
      </c>
      <c r="K38">
        <f t="shared" si="1"/>
        <v>16</v>
      </c>
      <c r="L38">
        <f t="shared" si="2"/>
        <v>0</v>
      </c>
      <c r="O38" t="str">
        <f t="shared" si="17"/>
        <v/>
      </c>
      <c r="P38" t="str">
        <f t="shared" si="3"/>
        <v/>
      </c>
      <c r="Q38" t="str">
        <f t="shared" si="18"/>
        <v/>
      </c>
      <c r="R38" t="str">
        <f t="shared" si="4"/>
        <v>;;;;</v>
      </c>
      <c r="S38" t="str">
        <f t="shared" si="5"/>
        <v/>
      </c>
      <c r="T38" s="36"/>
      <c r="U38" t="str">
        <f t="shared" si="6"/>
        <v/>
      </c>
      <c r="V38" t="str">
        <f t="shared" si="7"/>
        <v/>
      </c>
      <c r="W38" t="str">
        <f t="shared" si="8"/>
        <v/>
      </c>
      <c r="X38" t="str">
        <f t="shared" si="9"/>
        <v/>
      </c>
      <c r="Y38" t="str">
        <f t="shared" si="10"/>
        <v/>
      </c>
      <c r="Z38" t="str">
        <f t="shared" si="11"/>
        <v/>
      </c>
      <c r="AA38" t="str">
        <f t="shared" si="12"/>
        <v/>
      </c>
      <c r="AB38" t="str">
        <f t="shared" si="13"/>
        <v/>
      </c>
      <c r="AC38" t="str">
        <f t="shared" si="14"/>
        <v/>
      </c>
      <c r="AD38" t="str">
        <f t="shared" si="15"/>
        <v/>
      </c>
      <c r="AE38" t="str">
        <f t="shared" si="16"/>
        <v/>
      </c>
    </row>
    <row r="39" spans="1:31" ht="19.5" thickBot="1" x14ac:dyDescent="0.45">
      <c r="A39" s="6">
        <v>104</v>
      </c>
      <c r="B39" s="6">
        <v>0</v>
      </c>
      <c r="C39" s="6">
        <v>16</v>
      </c>
      <c r="D39" s="6" t="s">
        <v>162</v>
      </c>
      <c r="E39" s="6" t="s">
        <v>124</v>
      </c>
      <c r="F39" s="6"/>
      <c r="G39" s="6"/>
      <c r="H39" s="14"/>
      <c r="J39">
        <f t="shared" si="0"/>
        <v>0</v>
      </c>
      <c r="K39">
        <f t="shared" si="1"/>
        <v>16</v>
      </c>
      <c r="L39">
        <f t="shared" si="2"/>
        <v>0</v>
      </c>
      <c r="O39" t="str">
        <f t="shared" si="17"/>
        <v/>
      </c>
      <c r="P39" t="str">
        <f t="shared" si="3"/>
        <v/>
      </c>
      <c r="Q39" t="str">
        <f t="shared" si="18"/>
        <v/>
      </c>
      <c r="R39" t="str">
        <f t="shared" si="4"/>
        <v>;;;;</v>
      </c>
      <c r="S39" t="str">
        <f t="shared" si="5"/>
        <v/>
      </c>
      <c r="T39" s="36"/>
      <c r="U39" t="str">
        <f t="shared" si="6"/>
        <v/>
      </c>
      <c r="V39" t="str">
        <f t="shared" si="7"/>
        <v/>
      </c>
      <c r="W39" t="str">
        <f t="shared" si="8"/>
        <v/>
      </c>
      <c r="X39" t="str">
        <f t="shared" si="9"/>
        <v/>
      </c>
      <c r="Y39" t="str">
        <f t="shared" si="10"/>
        <v/>
      </c>
      <c r="Z39" t="str">
        <f t="shared" si="11"/>
        <v/>
      </c>
      <c r="AA39" t="str">
        <f t="shared" si="12"/>
        <v/>
      </c>
      <c r="AB39" t="str">
        <f t="shared" si="13"/>
        <v/>
      </c>
      <c r="AC39" t="str">
        <f t="shared" si="14"/>
        <v/>
      </c>
      <c r="AD39" t="str">
        <f t="shared" si="15"/>
        <v/>
      </c>
      <c r="AE39" t="str">
        <f t="shared" si="16"/>
        <v/>
      </c>
    </row>
    <row r="40" spans="1:31" ht="19.5" thickBot="1" x14ac:dyDescent="0.45">
      <c r="A40" s="6">
        <v>104</v>
      </c>
      <c r="B40" s="6">
        <v>1</v>
      </c>
      <c r="C40" s="6">
        <v>16</v>
      </c>
      <c r="D40" s="6" t="s">
        <v>163</v>
      </c>
      <c r="E40" s="6" t="s">
        <v>124</v>
      </c>
      <c r="F40" s="6"/>
      <c r="G40" s="6"/>
      <c r="H40" s="15"/>
      <c r="J40">
        <f t="shared" si="0"/>
        <v>0</v>
      </c>
      <c r="K40">
        <f t="shared" si="1"/>
        <v>16</v>
      </c>
      <c r="L40">
        <f t="shared" si="2"/>
        <v>0</v>
      </c>
      <c r="O40" t="str">
        <f t="shared" si="17"/>
        <v/>
      </c>
      <c r="P40" t="str">
        <f t="shared" si="3"/>
        <v/>
      </c>
      <c r="Q40" t="str">
        <f t="shared" si="18"/>
        <v/>
      </c>
      <c r="R40" t="str">
        <f t="shared" si="4"/>
        <v>;;;;</v>
      </c>
      <c r="S40" t="str">
        <f t="shared" si="5"/>
        <v/>
      </c>
      <c r="T40" s="36"/>
      <c r="U40" t="str">
        <f t="shared" si="6"/>
        <v/>
      </c>
      <c r="V40" t="str">
        <f t="shared" si="7"/>
        <v/>
      </c>
      <c r="W40" t="str">
        <f t="shared" si="8"/>
        <v/>
      </c>
      <c r="X40" t="str">
        <f t="shared" si="9"/>
        <v/>
      </c>
      <c r="Y40" t="str">
        <f t="shared" si="10"/>
        <v/>
      </c>
      <c r="Z40" t="str">
        <f t="shared" si="11"/>
        <v/>
      </c>
      <c r="AA40" t="str">
        <f t="shared" si="12"/>
        <v/>
      </c>
      <c r="AB40" t="str">
        <f t="shared" si="13"/>
        <v/>
      </c>
      <c r="AC40" t="str">
        <f t="shared" si="14"/>
        <v/>
      </c>
      <c r="AD40" t="str">
        <f t="shared" si="15"/>
        <v/>
      </c>
      <c r="AE40" t="str">
        <f t="shared" si="16"/>
        <v/>
      </c>
    </row>
    <row r="41" spans="1:31" ht="19.5" thickBot="1" x14ac:dyDescent="0.45">
      <c r="A41" s="6">
        <v>104</v>
      </c>
      <c r="B41" s="6">
        <v>1</v>
      </c>
      <c r="C41" s="6">
        <v>16</v>
      </c>
      <c r="D41" s="6" t="s">
        <v>163</v>
      </c>
      <c r="E41" s="6" t="s">
        <v>124</v>
      </c>
      <c r="F41" s="6"/>
      <c r="G41" s="6"/>
      <c r="H41" s="15"/>
      <c r="J41">
        <f t="shared" si="0"/>
        <v>0</v>
      </c>
      <c r="K41">
        <f t="shared" si="1"/>
        <v>16</v>
      </c>
      <c r="L41">
        <f t="shared" si="2"/>
        <v>0</v>
      </c>
      <c r="O41" t="str">
        <f t="shared" si="17"/>
        <v/>
      </c>
      <c r="P41" t="str">
        <f t="shared" si="3"/>
        <v/>
      </c>
      <c r="Q41" t="str">
        <f t="shared" si="18"/>
        <v/>
      </c>
      <c r="R41" t="str">
        <f t="shared" si="4"/>
        <v>;;;;</v>
      </c>
      <c r="S41" t="str">
        <f t="shared" si="5"/>
        <v/>
      </c>
      <c r="T41" s="36"/>
      <c r="U41" t="str">
        <f t="shared" si="6"/>
        <v/>
      </c>
      <c r="V41" t="str">
        <f t="shared" si="7"/>
        <v/>
      </c>
      <c r="W41" t="str">
        <f t="shared" si="8"/>
        <v/>
      </c>
      <c r="X41" t="str">
        <f t="shared" si="9"/>
        <v/>
      </c>
      <c r="Y41" t="str">
        <f t="shared" si="10"/>
        <v/>
      </c>
      <c r="Z41" t="str">
        <f t="shared" si="11"/>
        <v/>
      </c>
      <c r="AA41" t="str">
        <f t="shared" si="12"/>
        <v/>
      </c>
      <c r="AB41" t="str">
        <f t="shared" si="13"/>
        <v/>
      </c>
      <c r="AC41" t="str">
        <f t="shared" si="14"/>
        <v/>
      </c>
      <c r="AD41" t="str">
        <f t="shared" si="15"/>
        <v/>
      </c>
      <c r="AE41" t="str">
        <f t="shared" si="16"/>
        <v/>
      </c>
    </row>
    <row r="42" spans="1:31" x14ac:dyDescent="0.4">
      <c r="J42" t="str">
        <f t="shared" si="0"/>
        <v/>
      </c>
      <c r="K42" t="str">
        <f t="shared" si="1"/>
        <v/>
      </c>
      <c r="L42" t="str">
        <f t="shared" si="2"/>
        <v/>
      </c>
      <c r="O42" t="str">
        <f t="shared" si="17"/>
        <v>;;;;</v>
      </c>
      <c r="P42" t="str">
        <f t="shared" si="3"/>
        <v>&lt;/PC&gt;</v>
      </c>
      <c r="Q42" t="str">
        <f t="shared" si="18"/>
        <v/>
      </c>
      <c r="R42" t="str">
        <f t="shared" si="4"/>
        <v/>
      </c>
      <c r="S42" t="str">
        <f t="shared" si="5"/>
        <v/>
      </c>
      <c r="T42" s="36"/>
      <c r="U42" t="str">
        <f t="shared" si="6"/>
        <v/>
      </c>
      <c r="V42" t="str">
        <f t="shared" si="7"/>
        <v/>
      </c>
      <c r="W42" t="str">
        <f t="shared" si="8"/>
        <v/>
      </c>
      <c r="X42" t="str">
        <f t="shared" si="9"/>
        <v/>
      </c>
      <c r="Y42" t="str">
        <f t="shared" si="10"/>
        <v/>
      </c>
      <c r="Z42" t="str">
        <f t="shared" si="11"/>
        <v/>
      </c>
      <c r="AA42" t="str">
        <f t="shared" si="12"/>
        <v/>
      </c>
      <c r="AB42" t="str">
        <f t="shared" si="13"/>
        <v/>
      </c>
      <c r="AC42" t="str">
        <f t="shared" si="14"/>
        <v/>
      </c>
      <c r="AD42" t="str">
        <f t="shared" si="15"/>
        <v/>
      </c>
      <c r="AE42" t="str">
        <f t="shared" si="16"/>
        <v/>
      </c>
    </row>
    <row r="43" spans="1:31" x14ac:dyDescent="0.4">
      <c r="J43" t="str">
        <f t="shared" si="0"/>
        <v/>
      </c>
      <c r="K43" t="str">
        <f t="shared" si="1"/>
        <v/>
      </c>
      <c r="L43" t="str">
        <f t="shared" si="2"/>
        <v/>
      </c>
      <c r="O43" t="str">
        <f t="shared" si="17"/>
        <v>&lt;/Map&gt;</v>
      </c>
      <c r="P43" t="str">
        <f t="shared" si="3"/>
        <v/>
      </c>
      <c r="Q43" t="str">
        <f t="shared" si="18"/>
        <v/>
      </c>
      <c r="R43" t="str">
        <f t="shared" si="4"/>
        <v/>
      </c>
      <c r="S43" t="str">
        <f t="shared" si="5"/>
        <v/>
      </c>
      <c r="T43" s="36"/>
      <c r="U43" t="str">
        <f t="shared" si="6"/>
        <v/>
      </c>
      <c r="V43" t="str">
        <f t="shared" si="7"/>
        <v/>
      </c>
      <c r="W43" t="str">
        <f t="shared" si="8"/>
        <v/>
      </c>
      <c r="X43" t="str">
        <f t="shared" si="9"/>
        <v/>
      </c>
      <c r="Y43" t="str">
        <f t="shared" si="10"/>
        <v/>
      </c>
      <c r="Z43" t="str">
        <f t="shared" si="11"/>
        <v/>
      </c>
      <c r="AA43" t="str">
        <f t="shared" si="12"/>
        <v/>
      </c>
      <c r="AB43" t="str">
        <f t="shared" si="13"/>
        <v/>
      </c>
      <c r="AC43" t="str">
        <f t="shared" si="14"/>
        <v/>
      </c>
      <c r="AD43" t="str">
        <f t="shared" si="15"/>
        <v/>
      </c>
      <c r="AE43" t="str">
        <f t="shared" si="16"/>
        <v/>
      </c>
    </row>
    <row r="44" spans="1:31" x14ac:dyDescent="0.4">
      <c r="J44" t="str">
        <f t="shared" si="0"/>
        <v/>
      </c>
      <c r="K44" t="str">
        <f t="shared" si="1"/>
        <v/>
      </c>
      <c r="L44" t="str">
        <f t="shared" si="2"/>
        <v/>
      </c>
      <c r="O44" t="str">
        <f t="shared" si="17"/>
        <v/>
      </c>
      <c r="P44" t="str">
        <f t="shared" si="3"/>
        <v/>
      </c>
      <c r="Q44" t="str">
        <f t="shared" si="18"/>
        <v/>
      </c>
      <c r="R44" t="str">
        <f t="shared" si="4"/>
        <v/>
      </c>
      <c r="S44" t="str">
        <f t="shared" si="5"/>
        <v/>
      </c>
      <c r="T44" s="36"/>
      <c r="U44" t="str">
        <f t="shared" si="6"/>
        <v/>
      </c>
      <c r="V44" t="str">
        <f t="shared" si="7"/>
        <v/>
      </c>
      <c r="W44" t="str">
        <f t="shared" si="8"/>
        <v/>
      </c>
      <c r="X44" t="str">
        <f t="shared" si="9"/>
        <v/>
      </c>
      <c r="Y44" t="str">
        <f t="shared" si="10"/>
        <v/>
      </c>
      <c r="Z44" t="str">
        <f t="shared" si="11"/>
        <v/>
      </c>
      <c r="AA44" t="str">
        <f t="shared" si="12"/>
        <v/>
      </c>
      <c r="AB44" t="str">
        <f t="shared" si="13"/>
        <v/>
      </c>
      <c r="AC44" t="str">
        <f t="shared" si="14"/>
        <v/>
      </c>
      <c r="AD44" t="str">
        <f t="shared" si="15"/>
        <v/>
      </c>
      <c r="AE44" t="str">
        <f t="shared" si="16"/>
        <v/>
      </c>
    </row>
    <row r="45" spans="1:31" x14ac:dyDescent="0.4">
      <c r="J45" t="str">
        <f t="shared" si="0"/>
        <v/>
      </c>
      <c r="K45" t="str">
        <f t="shared" si="1"/>
        <v/>
      </c>
      <c r="L45" t="str">
        <f t="shared" si="2"/>
        <v/>
      </c>
      <c r="O45" t="str">
        <f t="shared" si="17"/>
        <v/>
      </c>
      <c r="P45" t="str">
        <f t="shared" si="3"/>
        <v/>
      </c>
      <c r="Q45" t="str">
        <f t="shared" si="18"/>
        <v/>
      </c>
      <c r="R45" t="str">
        <f t="shared" si="4"/>
        <v/>
      </c>
      <c r="S45" t="str">
        <f t="shared" si="5"/>
        <v/>
      </c>
      <c r="T45" s="36"/>
      <c r="U45" t="str">
        <f t="shared" si="6"/>
        <v/>
      </c>
      <c r="V45" t="str">
        <f t="shared" si="7"/>
        <v/>
      </c>
      <c r="W45" t="str">
        <f t="shared" si="8"/>
        <v/>
      </c>
      <c r="X45" t="str">
        <f t="shared" si="9"/>
        <v/>
      </c>
      <c r="Y45" t="str">
        <f t="shared" si="10"/>
        <v/>
      </c>
      <c r="Z45" t="str">
        <f t="shared" si="11"/>
        <v/>
      </c>
      <c r="AA45" t="str">
        <f t="shared" si="12"/>
        <v/>
      </c>
      <c r="AB45" t="str">
        <f t="shared" si="13"/>
        <v/>
      </c>
      <c r="AC45" t="str">
        <f t="shared" si="14"/>
        <v/>
      </c>
      <c r="AD45" t="str">
        <f t="shared" si="15"/>
        <v/>
      </c>
      <c r="AE45" t="str">
        <f t="shared" si="16"/>
        <v/>
      </c>
    </row>
    <row r="46" spans="1:31" x14ac:dyDescent="0.4">
      <c r="J46" t="str">
        <f t="shared" si="0"/>
        <v/>
      </c>
      <c r="K46" t="str">
        <f t="shared" si="1"/>
        <v/>
      </c>
      <c r="L46" t="str">
        <f t="shared" si="2"/>
        <v/>
      </c>
      <c r="O46" t="str">
        <f t="shared" si="17"/>
        <v/>
      </c>
      <c r="P46" t="str">
        <f t="shared" si="3"/>
        <v/>
      </c>
      <c r="Q46" t="str">
        <f t="shared" si="18"/>
        <v/>
      </c>
      <c r="R46" t="str">
        <f t="shared" si="4"/>
        <v/>
      </c>
      <c r="S46" t="str">
        <f t="shared" si="5"/>
        <v/>
      </c>
      <c r="T46" s="36"/>
      <c r="U46" t="str">
        <f t="shared" si="6"/>
        <v/>
      </c>
      <c r="V46" t="str">
        <f t="shared" si="7"/>
        <v/>
      </c>
      <c r="W46" t="str">
        <f t="shared" si="8"/>
        <v/>
      </c>
      <c r="X46" t="str">
        <f t="shared" si="9"/>
        <v/>
      </c>
      <c r="Y46" t="str">
        <f t="shared" si="10"/>
        <v/>
      </c>
      <c r="Z46" t="str">
        <f t="shared" si="11"/>
        <v/>
      </c>
      <c r="AA46" t="str">
        <f t="shared" si="12"/>
        <v/>
      </c>
      <c r="AB46" t="str">
        <f t="shared" si="13"/>
        <v/>
      </c>
      <c r="AC46" t="str">
        <f t="shared" si="14"/>
        <v/>
      </c>
      <c r="AD46" t="str">
        <f t="shared" si="15"/>
        <v/>
      </c>
      <c r="AE46" t="str">
        <f t="shared" si="16"/>
        <v/>
      </c>
    </row>
    <row r="47" spans="1:31" x14ac:dyDescent="0.4">
      <c r="J47" t="str">
        <f t="shared" si="0"/>
        <v/>
      </c>
      <c r="K47" t="str">
        <f t="shared" si="1"/>
        <v/>
      </c>
      <c r="L47" t="str">
        <f t="shared" si="2"/>
        <v/>
      </c>
      <c r="O47" t="str">
        <f t="shared" si="17"/>
        <v/>
      </c>
      <c r="P47" t="str">
        <f t="shared" si="3"/>
        <v/>
      </c>
      <c r="Q47" t="str">
        <f t="shared" si="18"/>
        <v/>
      </c>
      <c r="R47" t="str">
        <f t="shared" si="4"/>
        <v/>
      </c>
      <c r="S47" t="str">
        <f t="shared" si="5"/>
        <v/>
      </c>
      <c r="T47" s="36"/>
      <c r="U47" t="str">
        <f t="shared" si="6"/>
        <v/>
      </c>
      <c r="V47" t="str">
        <f t="shared" si="7"/>
        <v/>
      </c>
      <c r="W47" t="str">
        <f t="shared" si="8"/>
        <v/>
      </c>
      <c r="X47" t="str">
        <f t="shared" si="9"/>
        <v/>
      </c>
      <c r="Y47" t="str">
        <f t="shared" si="10"/>
        <v/>
      </c>
      <c r="Z47" t="str">
        <f t="shared" si="11"/>
        <v/>
      </c>
      <c r="AA47" t="str">
        <f t="shared" si="12"/>
        <v/>
      </c>
      <c r="AB47" t="str">
        <f t="shared" si="13"/>
        <v/>
      </c>
      <c r="AC47" t="str">
        <f t="shared" si="14"/>
        <v/>
      </c>
      <c r="AD47" t="str">
        <f t="shared" si="15"/>
        <v/>
      </c>
      <c r="AE47" t="str">
        <f t="shared" si="16"/>
        <v/>
      </c>
    </row>
    <row r="48" spans="1:31" x14ac:dyDescent="0.4">
      <c r="J48" t="str">
        <f t="shared" si="0"/>
        <v/>
      </c>
      <c r="K48" t="str">
        <f t="shared" si="1"/>
        <v/>
      </c>
      <c r="L48" t="str">
        <f t="shared" si="2"/>
        <v/>
      </c>
      <c r="O48" t="str">
        <f t="shared" si="17"/>
        <v/>
      </c>
      <c r="P48" t="str">
        <f t="shared" si="3"/>
        <v/>
      </c>
      <c r="Q48" t="str">
        <f t="shared" si="18"/>
        <v/>
      </c>
      <c r="R48" t="str">
        <f t="shared" si="4"/>
        <v/>
      </c>
      <c r="S48" t="str">
        <f t="shared" si="5"/>
        <v/>
      </c>
      <c r="T48" s="36"/>
      <c r="U48" t="str">
        <f t="shared" si="6"/>
        <v/>
      </c>
      <c r="V48" t="str">
        <f t="shared" si="7"/>
        <v/>
      </c>
      <c r="W48" t="str">
        <f t="shared" si="8"/>
        <v/>
      </c>
      <c r="X48" t="str">
        <f t="shared" si="9"/>
        <v/>
      </c>
      <c r="Y48" t="str">
        <f t="shared" si="10"/>
        <v/>
      </c>
      <c r="Z48" t="str">
        <f t="shared" si="11"/>
        <v/>
      </c>
      <c r="AA48" t="str">
        <f t="shared" si="12"/>
        <v/>
      </c>
      <c r="AB48" t="str">
        <f t="shared" si="13"/>
        <v/>
      </c>
      <c r="AC48" t="str">
        <f t="shared" si="14"/>
        <v/>
      </c>
      <c r="AD48" t="str">
        <f t="shared" si="15"/>
        <v/>
      </c>
      <c r="AE48" t="str">
        <f t="shared" si="16"/>
        <v/>
      </c>
    </row>
    <row r="49" spans="10:31" x14ac:dyDescent="0.4">
      <c r="J49" t="str">
        <f t="shared" si="0"/>
        <v/>
      </c>
      <c r="K49" t="str">
        <f t="shared" si="1"/>
        <v/>
      </c>
      <c r="L49" t="str">
        <f t="shared" si="2"/>
        <v/>
      </c>
      <c r="O49" t="str">
        <f t="shared" si="17"/>
        <v/>
      </c>
      <c r="P49" t="str">
        <f t="shared" si="3"/>
        <v/>
      </c>
      <c r="Q49" t="str">
        <f t="shared" si="18"/>
        <v/>
      </c>
      <c r="R49" t="str">
        <f t="shared" si="4"/>
        <v/>
      </c>
      <c r="S49" t="str">
        <f t="shared" si="5"/>
        <v/>
      </c>
      <c r="T49" s="36"/>
      <c r="U49" t="str">
        <f t="shared" si="6"/>
        <v/>
      </c>
      <c r="V49" t="str">
        <f t="shared" si="7"/>
        <v/>
      </c>
      <c r="W49" t="str">
        <f t="shared" si="8"/>
        <v/>
      </c>
      <c r="X49" t="str">
        <f t="shared" si="9"/>
        <v/>
      </c>
      <c r="Y49" t="str">
        <f t="shared" si="10"/>
        <v/>
      </c>
      <c r="Z49" t="str">
        <f t="shared" si="11"/>
        <v/>
      </c>
      <c r="AA49" t="str">
        <f t="shared" si="12"/>
        <v/>
      </c>
      <c r="AB49" t="str">
        <f t="shared" si="13"/>
        <v/>
      </c>
      <c r="AC49" t="str">
        <f t="shared" si="14"/>
        <v/>
      </c>
      <c r="AD49" t="str">
        <f t="shared" si="15"/>
        <v/>
      </c>
      <c r="AE49" t="str">
        <f t="shared" si="16"/>
        <v/>
      </c>
    </row>
    <row r="50" spans="10:31" x14ac:dyDescent="0.4">
      <c r="J50" t="str">
        <f t="shared" si="0"/>
        <v/>
      </c>
      <c r="K50" t="str">
        <f t="shared" si="1"/>
        <v/>
      </c>
      <c r="L50" t="str">
        <f t="shared" si="2"/>
        <v/>
      </c>
      <c r="O50" t="str">
        <f t="shared" si="17"/>
        <v/>
      </c>
      <c r="P50" t="str">
        <f t="shared" si="3"/>
        <v/>
      </c>
      <c r="Q50" t="str">
        <f t="shared" si="18"/>
        <v/>
      </c>
      <c r="R50" t="str">
        <f t="shared" si="4"/>
        <v/>
      </c>
      <c r="S50" t="str">
        <f t="shared" si="5"/>
        <v/>
      </c>
      <c r="T50" s="36"/>
      <c r="U50" t="str">
        <f t="shared" si="6"/>
        <v/>
      </c>
      <c r="V50" t="str">
        <f t="shared" si="7"/>
        <v/>
      </c>
      <c r="W50" t="str">
        <f t="shared" si="8"/>
        <v/>
      </c>
      <c r="X50" t="str">
        <f t="shared" si="9"/>
        <v/>
      </c>
      <c r="Y50" t="str">
        <f t="shared" si="10"/>
        <v/>
      </c>
      <c r="Z50" t="str">
        <f t="shared" si="11"/>
        <v/>
      </c>
      <c r="AA50" t="str">
        <f t="shared" si="12"/>
        <v/>
      </c>
      <c r="AB50" t="str">
        <f t="shared" si="13"/>
        <v/>
      </c>
      <c r="AC50" t="str">
        <f t="shared" si="14"/>
        <v/>
      </c>
      <c r="AD50" t="str">
        <f t="shared" si="15"/>
        <v/>
      </c>
      <c r="AE50" t="str">
        <f t="shared" si="16"/>
        <v/>
      </c>
    </row>
    <row r="51" spans="10:31" x14ac:dyDescent="0.4">
      <c r="J51" t="str">
        <f t="shared" si="0"/>
        <v/>
      </c>
      <c r="K51" t="str">
        <f t="shared" si="1"/>
        <v/>
      </c>
      <c r="L51" t="str">
        <f t="shared" si="2"/>
        <v/>
      </c>
      <c r="O51" t="str">
        <f t="shared" si="17"/>
        <v/>
      </c>
      <c r="P51" t="str">
        <f t="shared" si="3"/>
        <v/>
      </c>
      <c r="Q51" t="str">
        <f t="shared" si="18"/>
        <v/>
      </c>
      <c r="R51" t="str">
        <f t="shared" si="4"/>
        <v/>
      </c>
      <c r="S51" t="str">
        <f t="shared" si="5"/>
        <v/>
      </c>
      <c r="T51" s="36"/>
      <c r="U51" t="str">
        <f t="shared" si="6"/>
        <v/>
      </c>
      <c r="V51" t="str">
        <f t="shared" si="7"/>
        <v/>
      </c>
      <c r="W51" t="str">
        <f t="shared" si="8"/>
        <v/>
      </c>
      <c r="X51" t="str">
        <f t="shared" si="9"/>
        <v/>
      </c>
      <c r="Y51" t="str">
        <f t="shared" si="10"/>
        <v/>
      </c>
      <c r="Z51" t="str">
        <f t="shared" si="11"/>
        <v/>
      </c>
      <c r="AA51" t="str">
        <f t="shared" si="12"/>
        <v/>
      </c>
      <c r="AB51" t="str">
        <f t="shared" si="13"/>
        <v/>
      </c>
      <c r="AC51" t="str">
        <f t="shared" si="14"/>
        <v/>
      </c>
      <c r="AD51" t="str">
        <f t="shared" si="15"/>
        <v/>
      </c>
      <c r="AE51" t="str">
        <f t="shared" si="16"/>
        <v/>
      </c>
    </row>
    <row r="52" spans="10:31" x14ac:dyDescent="0.4">
      <c r="J52" t="str">
        <f t="shared" si="0"/>
        <v/>
      </c>
      <c r="K52" t="str">
        <f t="shared" si="1"/>
        <v/>
      </c>
      <c r="L52" t="str">
        <f t="shared" si="2"/>
        <v/>
      </c>
      <c r="O52" t="str">
        <f t="shared" si="17"/>
        <v/>
      </c>
      <c r="P52" t="str">
        <f t="shared" si="3"/>
        <v/>
      </c>
      <c r="Q52" t="str">
        <f t="shared" si="18"/>
        <v/>
      </c>
      <c r="R52" t="str">
        <f t="shared" si="4"/>
        <v/>
      </c>
      <c r="S52" t="str">
        <f t="shared" si="5"/>
        <v/>
      </c>
      <c r="T52" s="36"/>
      <c r="U52" t="str">
        <f t="shared" si="6"/>
        <v/>
      </c>
      <c r="V52" t="str">
        <f t="shared" si="7"/>
        <v/>
      </c>
      <c r="W52" t="str">
        <f t="shared" si="8"/>
        <v/>
      </c>
      <c r="X52" t="str">
        <f t="shared" si="9"/>
        <v/>
      </c>
      <c r="Y52" t="str">
        <f t="shared" si="10"/>
        <v/>
      </c>
      <c r="Z52" t="str">
        <f t="shared" si="11"/>
        <v/>
      </c>
      <c r="AA52" t="str">
        <f t="shared" si="12"/>
        <v/>
      </c>
      <c r="AB52" t="str">
        <f t="shared" si="13"/>
        <v/>
      </c>
      <c r="AC52" t="str">
        <f t="shared" si="14"/>
        <v/>
      </c>
      <c r="AD52" t="str">
        <f t="shared" si="15"/>
        <v/>
      </c>
      <c r="AE52" t="str">
        <f t="shared" si="16"/>
        <v/>
      </c>
    </row>
    <row r="53" spans="10:31" x14ac:dyDescent="0.4">
      <c r="J53" t="str">
        <f t="shared" si="0"/>
        <v/>
      </c>
      <c r="K53" t="str">
        <f t="shared" si="1"/>
        <v/>
      </c>
      <c r="L53" t="str">
        <f t="shared" si="2"/>
        <v/>
      </c>
      <c r="O53" t="str">
        <f t="shared" si="17"/>
        <v/>
      </c>
      <c r="P53" t="str">
        <f t="shared" si="3"/>
        <v/>
      </c>
      <c r="Q53" t="str">
        <f t="shared" si="18"/>
        <v/>
      </c>
      <c r="R53" t="str">
        <f t="shared" si="4"/>
        <v/>
      </c>
      <c r="S53" t="str">
        <f t="shared" si="5"/>
        <v/>
      </c>
      <c r="T53" s="36"/>
      <c r="U53" t="str">
        <f t="shared" si="6"/>
        <v/>
      </c>
      <c r="V53" t="str">
        <f t="shared" si="7"/>
        <v/>
      </c>
      <c r="W53" t="str">
        <f t="shared" si="8"/>
        <v/>
      </c>
      <c r="X53" t="str">
        <f t="shared" si="9"/>
        <v/>
      </c>
      <c r="Y53" t="str">
        <f t="shared" si="10"/>
        <v/>
      </c>
      <c r="Z53" t="str">
        <f t="shared" si="11"/>
        <v/>
      </c>
      <c r="AA53" t="str">
        <f t="shared" si="12"/>
        <v/>
      </c>
      <c r="AB53" t="str">
        <f t="shared" si="13"/>
        <v/>
      </c>
      <c r="AC53" t="str">
        <f t="shared" si="14"/>
        <v/>
      </c>
      <c r="AD53" t="str">
        <f t="shared" si="15"/>
        <v/>
      </c>
      <c r="AE53" t="str">
        <f t="shared" si="16"/>
        <v/>
      </c>
    </row>
    <row r="54" spans="10:31" x14ac:dyDescent="0.4">
      <c r="J54" t="str">
        <f t="shared" si="0"/>
        <v/>
      </c>
      <c r="K54" t="str">
        <f t="shared" si="1"/>
        <v/>
      </c>
      <c r="L54" t="str">
        <f t="shared" si="2"/>
        <v/>
      </c>
      <c r="O54" t="str">
        <f t="shared" si="17"/>
        <v/>
      </c>
      <c r="P54" t="str">
        <f t="shared" si="3"/>
        <v/>
      </c>
      <c r="Q54" t="str">
        <f t="shared" si="18"/>
        <v/>
      </c>
      <c r="R54" t="str">
        <f t="shared" si="4"/>
        <v/>
      </c>
      <c r="S54" t="str">
        <f t="shared" si="5"/>
        <v/>
      </c>
      <c r="T54" s="36"/>
      <c r="U54" t="str">
        <f t="shared" si="6"/>
        <v/>
      </c>
      <c r="V54" t="str">
        <f t="shared" si="7"/>
        <v/>
      </c>
      <c r="W54" t="str">
        <f t="shared" si="8"/>
        <v/>
      </c>
      <c r="X54" t="str">
        <f t="shared" si="9"/>
        <v/>
      </c>
      <c r="Y54" t="str">
        <f t="shared" si="10"/>
        <v/>
      </c>
      <c r="Z54" t="str">
        <f t="shared" si="11"/>
        <v/>
      </c>
      <c r="AA54" t="str">
        <f t="shared" si="12"/>
        <v/>
      </c>
      <c r="AB54" t="str">
        <f t="shared" si="13"/>
        <v/>
      </c>
      <c r="AC54" t="str">
        <f t="shared" si="14"/>
        <v/>
      </c>
      <c r="AD54" t="str">
        <f t="shared" si="15"/>
        <v/>
      </c>
      <c r="AE54" t="str">
        <f t="shared" si="16"/>
        <v/>
      </c>
    </row>
    <row r="55" spans="10:31" x14ac:dyDescent="0.4">
      <c r="J55" t="str">
        <f t="shared" si="0"/>
        <v/>
      </c>
      <c r="K55" t="str">
        <f t="shared" si="1"/>
        <v/>
      </c>
      <c r="L55" t="str">
        <f t="shared" si="2"/>
        <v/>
      </c>
      <c r="O55" t="str">
        <f t="shared" si="17"/>
        <v/>
      </c>
      <c r="P55" t="str">
        <f t="shared" si="3"/>
        <v/>
      </c>
      <c r="Q55" t="str">
        <f t="shared" si="18"/>
        <v/>
      </c>
      <c r="R55" t="str">
        <f t="shared" si="4"/>
        <v/>
      </c>
      <c r="S55" t="str">
        <f t="shared" si="5"/>
        <v/>
      </c>
      <c r="T55" s="36"/>
      <c r="U55" t="str">
        <f t="shared" si="6"/>
        <v/>
      </c>
      <c r="V55" t="str">
        <f t="shared" si="7"/>
        <v/>
      </c>
      <c r="W55" t="str">
        <f t="shared" si="8"/>
        <v/>
      </c>
      <c r="X55" t="str">
        <f t="shared" si="9"/>
        <v/>
      </c>
      <c r="Y55" t="str">
        <f t="shared" si="10"/>
        <v/>
      </c>
      <c r="Z55" t="str">
        <f t="shared" si="11"/>
        <v/>
      </c>
      <c r="AA55" t="str">
        <f t="shared" si="12"/>
        <v/>
      </c>
      <c r="AB55" t="str">
        <f t="shared" si="13"/>
        <v/>
      </c>
      <c r="AC55" t="str">
        <f t="shared" si="14"/>
        <v/>
      </c>
      <c r="AD55" t="str">
        <f t="shared" si="15"/>
        <v/>
      </c>
      <c r="AE55" t="str">
        <f t="shared" si="16"/>
        <v/>
      </c>
    </row>
    <row r="56" spans="10:31" x14ac:dyDescent="0.4">
      <c r="J56" t="str">
        <f t="shared" si="0"/>
        <v/>
      </c>
      <c r="K56" t="str">
        <f t="shared" si="1"/>
        <v/>
      </c>
      <c r="L56" t="str">
        <f t="shared" si="2"/>
        <v/>
      </c>
      <c r="O56" t="str">
        <f t="shared" si="17"/>
        <v/>
      </c>
      <c r="P56" t="str">
        <f t="shared" si="3"/>
        <v/>
      </c>
      <c r="Q56" t="str">
        <f t="shared" si="18"/>
        <v/>
      </c>
      <c r="R56" t="str">
        <f t="shared" si="4"/>
        <v/>
      </c>
      <c r="S56" t="str">
        <f t="shared" si="5"/>
        <v/>
      </c>
      <c r="T56" s="36"/>
      <c r="U56" t="str">
        <f t="shared" si="6"/>
        <v/>
      </c>
      <c r="V56" t="str">
        <f t="shared" si="7"/>
        <v/>
      </c>
      <c r="W56" t="str">
        <f t="shared" si="8"/>
        <v/>
      </c>
      <c r="X56" t="str">
        <f t="shared" si="9"/>
        <v/>
      </c>
      <c r="Y56" t="str">
        <f t="shared" si="10"/>
        <v/>
      </c>
      <c r="Z56" t="str">
        <f t="shared" si="11"/>
        <v/>
      </c>
      <c r="AA56" t="str">
        <f t="shared" si="12"/>
        <v/>
      </c>
      <c r="AB56" t="str">
        <f t="shared" si="13"/>
        <v/>
      </c>
      <c r="AC56" t="str">
        <f t="shared" si="14"/>
        <v/>
      </c>
      <c r="AD56" t="str">
        <f t="shared" si="15"/>
        <v/>
      </c>
      <c r="AE56" t="str">
        <f t="shared" si="16"/>
        <v/>
      </c>
    </row>
    <row r="57" spans="10:31" x14ac:dyDescent="0.4">
      <c r="J57" t="str">
        <f t="shared" si="0"/>
        <v/>
      </c>
      <c r="K57" t="str">
        <f t="shared" si="1"/>
        <v/>
      </c>
      <c r="L57" t="str">
        <f t="shared" si="2"/>
        <v/>
      </c>
      <c r="O57" t="str">
        <f t="shared" si="17"/>
        <v/>
      </c>
      <c r="P57" t="str">
        <f t="shared" si="3"/>
        <v/>
      </c>
      <c r="Q57" t="str">
        <f t="shared" si="18"/>
        <v/>
      </c>
      <c r="R57" t="str">
        <f t="shared" si="4"/>
        <v/>
      </c>
      <c r="S57" t="str">
        <f t="shared" si="5"/>
        <v/>
      </c>
      <c r="T57" s="36"/>
      <c r="U57" t="str">
        <f t="shared" si="6"/>
        <v/>
      </c>
      <c r="V57" t="str">
        <f t="shared" si="7"/>
        <v/>
      </c>
      <c r="W57" t="str">
        <f t="shared" si="8"/>
        <v/>
      </c>
      <c r="X57" t="str">
        <f t="shared" si="9"/>
        <v/>
      </c>
      <c r="Y57" t="str">
        <f t="shared" si="10"/>
        <v/>
      </c>
      <c r="Z57" t="str">
        <f t="shared" si="11"/>
        <v/>
      </c>
      <c r="AA57" t="str">
        <f t="shared" si="12"/>
        <v/>
      </c>
      <c r="AB57" t="str">
        <f t="shared" si="13"/>
        <v/>
      </c>
      <c r="AC57" t="str">
        <f t="shared" si="14"/>
        <v/>
      </c>
      <c r="AD57" t="str">
        <f t="shared" si="15"/>
        <v/>
      </c>
      <c r="AE57" t="str">
        <f t="shared" si="16"/>
        <v/>
      </c>
    </row>
    <row r="58" spans="10:31" x14ac:dyDescent="0.4">
      <c r="J58" t="str">
        <f t="shared" si="0"/>
        <v/>
      </c>
      <c r="K58" t="str">
        <f t="shared" si="1"/>
        <v/>
      </c>
      <c r="L58" t="str">
        <f t="shared" si="2"/>
        <v/>
      </c>
      <c r="O58" t="str">
        <f t="shared" si="17"/>
        <v/>
      </c>
      <c r="P58" t="str">
        <f t="shared" si="3"/>
        <v/>
      </c>
      <c r="Q58" t="str">
        <f t="shared" si="18"/>
        <v/>
      </c>
      <c r="R58" t="str">
        <f t="shared" si="4"/>
        <v/>
      </c>
      <c r="S58" t="str">
        <f t="shared" si="5"/>
        <v/>
      </c>
      <c r="T58" s="36"/>
      <c r="U58" t="str">
        <f t="shared" si="6"/>
        <v/>
      </c>
      <c r="V58" t="str">
        <f t="shared" si="7"/>
        <v/>
      </c>
      <c r="W58" t="str">
        <f t="shared" si="8"/>
        <v/>
      </c>
      <c r="X58" t="str">
        <f t="shared" si="9"/>
        <v/>
      </c>
      <c r="Y58" t="str">
        <f t="shared" si="10"/>
        <v/>
      </c>
      <c r="Z58" t="str">
        <f t="shared" si="11"/>
        <v/>
      </c>
      <c r="AA58" t="str">
        <f t="shared" si="12"/>
        <v/>
      </c>
      <c r="AB58" t="str">
        <f t="shared" si="13"/>
        <v/>
      </c>
      <c r="AC58" t="str">
        <f t="shared" si="14"/>
        <v/>
      </c>
      <c r="AD58" t="str">
        <f t="shared" si="15"/>
        <v/>
      </c>
      <c r="AE58" t="str">
        <f t="shared" si="16"/>
        <v/>
      </c>
    </row>
    <row r="59" spans="10:31" x14ac:dyDescent="0.4">
      <c r="J59" t="str">
        <f t="shared" si="0"/>
        <v/>
      </c>
      <c r="K59" t="str">
        <f t="shared" si="1"/>
        <v/>
      </c>
      <c r="L59" t="str">
        <f t="shared" si="2"/>
        <v/>
      </c>
      <c r="O59" t="str">
        <f t="shared" si="17"/>
        <v/>
      </c>
      <c r="P59" t="str">
        <f t="shared" si="3"/>
        <v/>
      </c>
      <c r="Q59" t="str">
        <f t="shared" si="18"/>
        <v/>
      </c>
      <c r="R59" t="str">
        <f t="shared" si="4"/>
        <v/>
      </c>
      <c r="S59" t="str">
        <f t="shared" si="5"/>
        <v/>
      </c>
      <c r="T59" s="36"/>
      <c r="U59" t="str">
        <f t="shared" si="6"/>
        <v/>
      </c>
      <c r="V59" t="str">
        <f t="shared" si="7"/>
        <v/>
      </c>
      <c r="W59" t="str">
        <f t="shared" si="8"/>
        <v/>
      </c>
      <c r="X59" t="str">
        <f t="shared" si="9"/>
        <v/>
      </c>
      <c r="Y59" t="str">
        <f t="shared" si="10"/>
        <v/>
      </c>
      <c r="Z59" t="str">
        <f t="shared" si="11"/>
        <v/>
      </c>
      <c r="AA59" t="str">
        <f t="shared" si="12"/>
        <v/>
      </c>
      <c r="AB59" t="str">
        <f t="shared" si="13"/>
        <v/>
      </c>
      <c r="AC59" t="str">
        <f t="shared" si="14"/>
        <v/>
      </c>
      <c r="AD59" t="str">
        <f t="shared" si="15"/>
        <v/>
      </c>
      <c r="AE59" t="str">
        <f t="shared" si="16"/>
        <v/>
      </c>
    </row>
    <row r="60" spans="10:31" x14ac:dyDescent="0.4">
      <c r="J60" t="str">
        <f t="shared" si="0"/>
        <v/>
      </c>
      <c r="K60" t="str">
        <f t="shared" si="1"/>
        <v/>
      </c>
      <c r="L60" t="str">
        <f t="shared" si="2"/>
        <v/>
      </c>
      <c r="O60" t="str">
        <f t="shared" si="17"/>
        <v/>
      </c>
      <c r="P60" t="str">
        <f t="shared" si="3"/>
        <v/>
      </c>
      <c r="Q60" t="str">
        <f t="shared" si="18"/>
        <v/>
      </c>
      <c r="R60" t="str">
        <f t="shared" si="4"/>
        <v/>
      </c>
      <c r="S60" t="str">
        <f t="shared" si="5"/>
        <v/>
      </c>
      <c r="T60" s="36"/>
      <c r="U60" t="str">
        <f t="shared" si="6"/>
        <v/>
      </c>
      <c r="V60" t="str">
        <f t="shared" si="7"/>
        <v/>
      </c>
      <c r="W60" t="str">
        <f t="shared" si="8"/>
        <v/>
      </c>
      <c r="X60" t="str">
        <f t="shared" si="9"/>
        <v/>
      </c>
      <c r="Y60" t="str">
        <f t="shared" si="10"/>
        <v/>
      </c>
      <c r="Z60" t="str">
        <f t="shared" si="11"/>
        <v/>
      </c>
      <c r="AA60" t="str">
        <f t="shared" si="12"/>
        <v/>
      </c>
      <c r="AB60" t="str">
        <f t="shared" si="13"/>
        <v/>
      </c>
      <c r="AC60" t="str">
        <f t="shared" si="14"/>
        <v/>
      </c>
      <c r="AD60" t="str">
        <f t="shared" si="15"/>
        <v/>
      </c>
      <c r="AE60" t="str">
        <f t="shared" si="16"/>
        <v/>
      </c>
    </row>
    <row r="61" spans="10:31" x14ac:dyDescent="0.4">
      <c r="J61" t="str">
        <f t="shared" si="0"/>
        <v/>
      </c>
      <c r="K61" t="str">
        <f t="shared" si="1"/>
        <v/>
      </c>
      <c r="L61" t="str">
        <f t="shared" si="2"/>
        <v/>
      </c>
      <c r="O61" t="str">
        <f t="shared" si="17"/>
        <v/>
      </c>
      <c r="P61" t="str">
        <f t="shared" si="3"/>
        <v/>
      </c>
      <c r="Q61" t="str">
        <f t="shared" si="18"/>
        <v/>
      </c>
      <c r="R61" t="str">
        <f t="shared" si="4"/>
        <v/>
      </c>
      <c r="S61" t="str">
        <f t="shared" si="5"/>
        <v/>
      </c>
      <c r="T61" s="36"/>
      <c r="U61" t="str">
        <f t="shared" si="6"/>
        <v/>
      </c>
      <c r="V61" t="str">
        <f t="shared" si="7"/>
        <v/>
      </c>
      <c r="W61" t="str">
        <f t="shared" si="8"/>
        <v/>
      </c>
      <c r="X61" t="str">
        <f t="shared" si="9"/>
        <v/>
      </c>
      <c r="Y61" t="str">
        <f t="shared" si="10"/>
        <v/>
      </c>
      <c r="Z61" t="str">
        <f t="shared" si="11"/>
        <v/>
      </c>
      <c r="AA61" t="str">
        <f t="shared" si="12"/>
        <v/>
      </c>
      <c r="AB61" t="str">
        <f t="shared" si="13"/>
        <v/>
      </c>
      <c r="AC61" t="str">
        <f t="shared" si="14"/>
        <v/>
      </c>
      <c r="AD61" t="str">
        <f t="shared" si="15"/>
        <v/>
      </c>
      <c r="AE61" t="str">
        <f t="shared" si="16"/>
        <v/>
      </c>
    </row>
    <row r="62" spans="10:31" x14ac:dyDescent="0.4">
      <c r="J62" t="str">
        <f t="shared" si="0"/>
        <v/>
      </c>
      <c r="K62" t="str">
        <f t="shared" si="1"/>
        <v/>
      </c>
      <c r="L62" t="str">
        <f t="shared" si="2"/>
        <v/>
      </c>
      <c r="O62" t="str">
        <f t="shared" si="17"/>
        <v/>
      </c>
      <c r="P62" t="str">
        <f t="shared" si="3"/>
        <v/>
      </c>
      <c r="Q62" t="str">
        <f t="shared" si="18"/>
        <v/>
      </c>
      <c r="R62" t="str">
        <f t="shared" si="4"/>
        <v/>
      </c>
      <c r="S62" t="str">
        <f t="shared" si="5"/>
        <v/>
      </c>
      <c r="T62" s="36"/>
      <c r="U62" t="str">
        <f t="shared" si="6"/>
        <v/>
      </c>
      <c r="V62" t="str">
        <f t="shared" si="7"/>
        <v/>
      </c>
      <c r="W62" t="str">
        <f t="shared" si="8"/>
        <v/>
      </c>
      <c r="X62" t="str">
        <f t="shared" si="9"/>
        <v/>
      </c>
      <c r="Y62" t="str">
        <f t="shared" si="10"/>
        <v/>
      </c>
      <c r="Z62" t="str">
        <f t="shared" si="11"/>
        <v/>
      </c>
      <c r="AA62" t="str">
        <f t="shared" si="12"/>
        <v/>
      </c>
      <c r="AB62" t="str">
        <f t="shared" si="13"/>
        <v/>
      </c>
      <c r="AC62" t="str">
        <f t="shared" si="14"/>
        <v/>
      </c>
      <c r="AD62" t="str">
        <f t="shared" si="15"/>
        <v/>
      </c>
      <c r="AE62" t="str">
        <f t="shared" si="16"/>
        <v/>
      </c>
    </row>
    <row r="63" spans="10:31" x14ac:dyDescent="0.4">
      <c r="J63" t="str">
        <f t="shared" si="0"/>
        <v/>
      </c>
      <c r="K63" t="str">
        <f t="shared" si="1"/>
        <v/>
      </c>
      <c r="L63" t="str">
        <f t="shared" si="2"/>
        <v/>
      </c>
      <c r="O63" t="str">
        <f t="shared" si="17"/>
        <v/>
      </c>
      <c r="P63" t="str">
        <f t="shared" si="3"/>
        <v/>
      </c>
      <c r="Q63" t="str">
        <f t="shared" si="18"/>
        <v/>
      </c>
      <c r="R63" t="str">
        <f t="shared" si="4"/>
        <v/>
      </c>
      <c r="S63" t="str">
        <f t="shared" si="5"/>
        <v/>
      </c>
      <c r="T63" s="36"/>
      <c r="U63" t="str">
        <f t="shared" si="6"/>
        <v/>
      </c>
      <c r="V63" t="str">
        <f t="shared" si="7"/>
        <v/>
      </c>
      <c r="W63" t="str">
        <f t="shared" si="8"/>
        <v/>
      </c>
      <c r="X63" t="str">
        <f t="shared" si="9"/>
        <v/>
      </c>
      <c r="Y63" t="str">
        <f t="shared" si="10"/>
        <v/>
      </c>
      <c r="Z63" t="str">
        <f t="shared" si="11"/>
        <v/>
      </c>
      <c r="AA63" t="str">
        <f t="shared" si="12"/>
        <v/>
      </c>
      <c r="AB63" t="str">
        <f t="shared" si="13"/>
        <v/>
      </c>
      <c r="AC63" t="str">
        <f t="shared" si="14"/>
        <v/>
      </c>
      <c r="AD63" t="str">
        <f t="shared" si="15"/>
        <v/>
      </c>
      <c r="AE63" t="str">
        <f t="shared" si="16"/>
        <v/>
      </c>
    </row>
    <row r="64" spans="10:31" x14ac:dyDescent="0.4">
      <c r="J64" t="str">
        <f t="shared" si="0"/>
        <v/>
      </c>
      <c r="K64" t="str">
        <f t="shared" si="1"/>
        <v/>
      </c>
      <c r="L64" t="str">
        <f t="shared" si="2"/>
        <v/>
      </c>
      <c r="O64" t="str">
        <f t="shared" si="17"/>
        <v/>
      </c>
      <c r="P64" t="str">
        <f t="shared" si="3"/>
        <v/>
      </c>
      <c r="Q64" t="str">
        <f t="shared" si="18"/>
        <v/>
      </c>
      <c r="R64" t="str">
        <f t="shared" si="4"/>
        <v/>
      </c>
      <c r="S64" t="str">
        <f t="shared" si="5"/>
        <v/>
      </c>
      <c r="T64" s="36"/>
      <c r="U64" t="str">
        <f t="shared" si="6"/>
        <v/>
      </c>
      <c r="V64" t="str">
        <f t="shared" si="7"/>
        <v/>
      </c>
      <c r="W64" t="str">
        <f t="shared" si="8"/>
        <v/>
      </c>
      <c r="X64" t="str">
        <f t="shared" si="9"/>
        <v/>
      </c>
      <c r="Y64" t="str">
        <f t="shared" si="10"/>
        <v/>
      </c>
      <c r="Z64" t="str">
        <f t="shared" si="11"/>
        <v/>
      </c>
      <c r="AA64" t="str">
        <f t="shared" si="12"/>
        <v/>
      </c>
      <c r="AB64" t="str">
        <f t="shared" si="13"/>
        <v/>
      </c>
      <c r="AC64" t="str">
        <f t="shared" si="14"/>
        <v/>
      </c>
      <c r="AD64" t="str">
        <f t="shared" si="15"/>
        <v/>
      </c>
      <c r="AE64" t="str">
        <f t="shared" si="16"/>
        <v/>
      </c>
    </row>
    <row r="65" spans="10:31" x14ac:dyDescent="0.4">
      <c r="J65" t="str">
        <f t="shared" si="0"/>
        <v/>
      </c>
      <c r="K65" t="str">
        <f t="shared" si="1"/>
        <v/>
      </c>
      <c r="L65" t="str">
        <f t="shared" si="2"/>
        <v/>
      </c>
      <c r="O65" t="str">
        <f t="shared" si="17"/>
        <v/>
      </c>
      <c r="P65" t="str">
        <f t="shared" si="3"/>
        <v/>
      </c>
      <c r="Q65" t="str">
        <f t="shared" si="18"/>
        <v/>
      </c>
      <c r="R65" t="str">
        <f t="shared" si="4"/>
        <v/>
      </c>
      <c r="S65" t="str">
        <f t="shared" si="5"/>
        <v/>
      </c>
      <c r="T65" s="36"/>
      <c r="U65" t="str">
        <f t="shared" si="6"/>
        <v/>
      </c>
      <c r="V65" t="str">
        <f t="shared" si="7"/>
        <v/>
      </c>
      <c r="W65" t="str">
        <f t="shared" si="8"/>
        <v/>
      </c>
      <c r="X65" t="str">
        <f t="shared" si="9"/>
        <v/>
      </c>
      <c r="Y65" t="str">
        <f t="shared" si="10"/>
        <v/>
      </c>
      <c r="Z65" t="str">
        <f t="shared" si="11"/>
        <v/>
      </c>
      <c r="AA65" t="str">
        <f t="shared" si="12"/>
        <v/>
      </c>
      <c r="AB65" t="str">
        <f t="shared" si="13"/>
        <v/>
      </c>
      <c r="AC65" t="str">
        <f t="shared" si="14"/>
        <v/>
      </c>
      <c r="AD65" t="str">
        <f t="shared" si="15"/>
        <v/>
      </c>
      <c r="AE65" t="str">
        <f t="shared" si="16"/>
        <v/>
      </c>
    </row>
    <row r="66" spans="10:31" x14ac:dyDescent="0.4">
      <c r="J66" t="str">
        <f t="shared" si="0"/>
        <v/>
      </c>
      <c r="K66" t="str">
        <f t="shared" si="1"/>
        <v/>
      </c>
      <c r="L66" t="str">
        <f t="shared" si="2"/>
        <v/>
      </c>
      <c r="O66" t="str">
        <f t="shared" si="17"/>
        <v/>
      </c>
      <c r="P66" t="str">
        <f t="shared" si="3"/>
        <v/>
      </c>
      <c r="Q66" t="str">
        <f t="shared" si="18"/>
        <v/>
      </c>
      <c r="R66" t="str">
        <f t="shared" si="4"/>
        <v/>
      </c>
      <c r="S66" t="str">
        <f t="shared" si="5"/>
        <v/>
      </c>
      <c r="T66" s="36"/>
      <c r="U66" t="str">
        <f t="shared" si="6"/>
        <v/>
      </c>
      <c r="V66" t="str">
        <f t="shared" si="7"/>
        <v/>
      </c>
      <c r="W66" t="str">
        <f t="shared" si="8"/>
        <v/>
      </c>
      <c r="X66" t="str">
        <f t="shared" si="9"/>
        <v/>
      </c>
      <c r="Y66" t="str">
        <f t="shared" si="10"/>
        <v/>
      </c>
      <c r="Z66" t="str">
        <f t="shared" si="11"/>
        <v/>
      </c>
      <c r="AA66" t="str">
        <f t="shared" si="12"/>
        <v/>
      </c>
      <c r="AB66" t="str">
        <f t="shared" si="13"/>
        <v/>
      </c>
      <c r="AC66" t="str">
        <f t="shared" si="14"/>
        <v/>
      </c>
      <c r="AD66" t="str">
        <f t="shared" si="15"/>
        <v/>
      </c>
      <c r="AE66" t="str">
        <f t="shared" si="16"/>
        <v/>
      </c>
    </row>
    <row r="67" spans="10:31" x14ac:dyDescent="0.4">
      <c r="J67" t="str">
        <f t="shared" si="0"/>
        <v/>
      </c>
      <c r="K67" t="str">
        <f t="shared" si="1"/>
        <v/>
      </c>
      <c r="L67" t="str">
        <f t="shared" si="2"/>
        <v/>
      </c>
      <c r="O67" t="str">
        <f t="shared" si="17"/>
        <v/>
      </c>
      <c r="P67" t="str">
        <f t="shared" si="3"/>
        <v/>
      </c>
      <c r="Q67" t="str">
        <f t="shared" si="18"/>
        <v/>
      </c>
      <c r="R67" t="str">
        <f t="shared" si="4"/>
        <v/>
      </c>
      <c r="S67" t="str">
        <f t="shared" si="5"/>
        <v/>
      </c>
      <c r="T67" s="36"/>
      <c r="U67" t="str">
        <f t="shared" si="6"/>
        <v/>
      </c>
      <c r="V67" t="str">
        <f t="shared" si="7"/>
        <v/>
      </c>
      <c r="W67" t="str">
        <f t="shared" si="8"/>
        <v/>
      </c>
      <c r="X67" t="str">
        <f t="shared" si="9"/>
        <v/>
      </c>
      <c r="Y67" t="str">
        <f t="shared" si="10"/>
        <v/>
      </c>
      <c r="Z67" t="str">
        <f t="shared" si="11"/>
        <v/>
      </c>
      <c r="AA67" t="str">
        <f t="shared" si="12"/>
        <v/>
      </c>
      <c r="AB67" t="str">
        <f t="shared" si="13"/>
        <v/>
      </c>
      <c r="AC67" t="str">
        <f t="shared" si="14"/>
        <v/>
      </c>
      <c r="AD67" t="str">
        <f t="shared" si="15"/>
        <v/>
      </c>
      <c r="AE67" t="str">
        <f t="shared" si="16"/>
        <v/>
      </c>
    </row>
    <row r="68" spans="10:31" x14ac:dyDescent="0.4">
      <c r="J68" t="str">
        <f t="shared" ref="J68:J103" si="19">IF(A68="","",IF(F68&lt;&gt;"",1,0))</f>
        <v/>
      </c>
      <c r="K68" t="str">
        <f t="shared" ref="K68:K103" si="20">IF(A68="","",C68)</f>
        <v/>
      </c>
      <c r="L68" t="str">
        <f t="shared" ref="L68:L103" si="21">IF(A68="","",IF(OR(L67="",K68-K67=1),1,0))</f>
        <v/>
      </c>
      <c r="O68" t="str">
        <f t="shared" si="17"/>
        <v/>
      </c>
      <c r="P68" t="str">
        <f t="shared" ref="P68:P131" si="22">IF(A68="",IF(A67="","","&lt;/PC&gt;"),IF(L68=1,IF(K67="","","&lt;/PC&gt;"),""))</f>
        <v/>
      </c>
      <c r="Q68" t="str">
        <f t="shared" si="18"/>
        <v/>
      </c>
      <c r="R68" t="str">
        <f t="shared" ref="R68:R103" si="23">IF(A68="","",";;;;")</f>
        <v/>
      </c>
      <c r="S68" t="str">
        <f t="shared" ref="S68:S131" si="24">IF(L68=1,"&lt;PC Name=""","")</f>
        <v/>
      </c>
      <c r="T68" s="36"/>
      <c r="U68" t="str">
        <f t="shared" ref="U68:U131" si="25">IF(L68=1,""" PC=""","")</f>
        <v/>
      </c>
      <c r="V68" t="str">
        <f t="shared" ref="V68:V131" si="26">IF(L68=1,C68,"")</f>
        <v/>
      </c>
      <c r="W68" t="str">
        <f t="shared" ref="W68:W131" si="27">IF(L68=1,"""&gt;::::","")</f>
        <v/>
      </c>
      <c r="X68" t="str">
        <f t="shared" ref="X68:X131" si="28">IF(J68=1,";;;;;;;;","")</f>
        <v/>
      </c>
      <c r="Y68" t="str">
        <f t="shared" ref="Y68:Y131" si="29">IF(J68=1,"&lt;Bank Name=""","")</f>
        <v/>
      </c>
      <c r="Z68" t="str">
        <f t="shared" ref="Z68:Z131" si="30">IF(J68=1,D68,"")</f>
        <v/>
      </c>
      <c r="AA68" t="str">
        <f t="shared" ref="AA68:AA131" si="31">IF(J68=1,""" MSB=""","")</f>
        <v/>
      </c>
      <c r="AB68" t="str">
        <f t="shared" ref="AB68:AB131" si="32">IF(J68=1,A68,"")</f>
        <v/>
      </c>
      <c r="AC68" t="str">
        <f t="shared" ref="AC68:AC131" si="33">IF(J68=1,""" LSB=""","")</f>
        <v/>
      </c>
      <c r="AD68" t="str">
        <f t="shared" ref="AD68:AD131" si="34">IF(J68=1,B68,"")</f>
        <v/>
      </c>
      <c r="AE68" t="str">
        <f t="shared" ref="AE68:AE131" si="35">IF(J68=1,""" /&gt;","")</f>
        <v/>
      </c>
    </row>
    <row r="69" spans="10:31" x14ac:dyDescent="0.4">
      <c r="J69" t="str">
        <f t="shared" si="19"/>
        <v/>
      </c>
      <c r="K69" t="str">
        <f t="shared" si="20"/>
        <v/>
      </c>
      <c r="L69" t="str">
        <f t="shared" si="21"/>
        <v/>
      </c>
      <c r="O69" t="str">
        <f t="shared" ref="O69:O132" si="36">IF(A69="",IF(A68="",IF(A67="","","&lt;/Map&gt;"),";;;;"),IF(L69=1,IF(K68="","",";;;;"),""))</f>
        <v/>
      </c>
      <c r="P69" t="str">
        <f t="shared" si="22"/>
        <v/>
      </c>
      <c r="Q69" t="str">
        <f t="shared" ref="Q69:Q132" si="37">IF(L69=1,IF(K68="","","::::"),"")</f>
        <v/>
      </c>
      <c r="R69" t="str">
        <f t="shared" si="23"/>
        <v/>
      </c>
      <c r="S69" t="str">
        <f t="shared" si="24"/>
        <v/>
      </c>
      <c r="T69" s="36"/>
      <c r="U69" t="str">
        <f t="shared" si="25"/>
        <v/>
      </c>
      <c r="V69" t="str">
        <f t="shared" si="26"/>
        <v/>
      </c>
      <c r="W69" t="str">
        <f t="shared" si="27"/>
        <v/>
      </c>
      <c r="X69" t="str">
        <f t="shared" si="28"/>
        <v/>
      </c>
      <c r="Y69" t="str">
        <f t="shared" si="29"/>
        <v/>
      </c>
      <c r="Z69" t="str">
        <f t="shared" si="30"/>
        <v/>
      </c>
      <c r="AA69" t="str">
        <f t="shared" si="31"/>
        <v/>
      </c>
      <c r="AB69" t="str">
        <f t="shared" si="32"/>
        <v/>
      </c>
      <c r="AC69" t="str">
        <f t="shared" si="33"/>
        <v/>
      </c>
      <c r="AD69" t="str">
        <f t="shared" si="34"/>
        <v/>
      </c>
      <c r="AE69" t="str">
        <f t="shared" si="35"/>
        <v/>
      </c>
    </row>
    <row r="70" spans="10:31" x14ac:dyDescent="0.4">
      <c r="J70" t="str">
        <f t="shared" si="19"/>
        <v/>
      </c>
      <c r="K70" t="str">
        <f t="shared" si="20"/>
        <v/>
      </c>
      <c r="L70" t="str">
        <f t="shared" si="21"/>
        <v/>
      </c>
      <c r="O70" t="str">
        <f t="shared" si="36"/>
        <v/>
      </c>
      <c r="P70" t="str">
        <f t="shared" si="22"/>
        <v/>
      </c>
      <c r="Q70" t="str">
        <f t="shared" si="37"/>
        <v/>
      </c>
      <c r="R70" t="str">
        <f t="shared" si="23"/>
        <v/>
      </c>
      <c r="S70" t="str">
        <f t="shared" si="24"/>
        <v/>
      </c>
      <c r="T70" s="36"/>
      <c r="U70" t="str">
        <f t="shared" si="25"/>
        <v/>
      </c>
      <c r="V70" t="str">
        <f t="shared" si="26"/>
        <v/>
      </c>
      <c r="W70" t="str">
        <f t="shared" si="27"/>
        <v/>
      </c>
      <c r="X70" t="str">
        <f t="shared" si="28"/>
        <v/>
      </c>
      <c r="Y70" t="str">
        <f t="shared" si="29"/>
        <v/>
      </c>
      <c r="Z70" t="str">
        <f t="shared" si="30"/>
        <v/>
      </c>
      <c r="AA70" t="str">
        <f t="shared" si="31"/>
        <v/>
      </c>
      <c r="AB70" t="str">
        <f t="shared" si="32"/>
        <v/>
      </c>
      <c r="AC70" t="str">
        <f t="shared" si="33"/>
        <v/>
      </c>
      <c r="AD70" t="str">
        <f t="shared" si="34"/>
        <v/>
      </c>
      <c r="AE70" t="str">
        <f t="shared" si="35"/>
        <v/>
      </c>
    </row>
    <row r="71" spans="10:31" x14ac:dyDescent="0.4">
      <c r="J71" t="str">
        <f t="shared" si="19"/>
        <v/>
      </c>
      <c r="K71" t="str">
        <f t="shared" si="20"/>
        <v/>
      </c>
      <c r="L71" t="str">
        <f t="shared" si="21"/>
        <v/>
      </c>
      <c r="O71" t="str">
        <f t="shared" si="36"/>
        <v/>
      </c>
      <c r="P71" t="str">
        <f t="shared" si="22"/>
        <v/>
      </c>
      <c r="Q71" t="str">
        <f t="shared" si="37"/>
        <v/>
      </c>
      <c r="R71" t="str">
        <f t="shared" si="23"/>
        <v/>
      </c>
      <c r="S71" t="str">
        <f t="shared" si="24"/>
        <v/>
      </c>
      <c r="T71" s="36"/>
      <c r="U71" t="str">
        <f t="shared" si="25"/>
        <v/>
      </c>
      <c r="V71" t="str">
        <f t="shared" si="26"/>
        <v/>
      </c>
      <c r="W71" t="str">
        <f t="shared" si="27"/>
        <v/>
      </c>
      <c r="X71" t="str">
        <f t="shared" si="28"/>
        <v/>
      </c>
      <c r="Y71" t="str">
        <f t="shared" si="29"/>
        <v/>
      </c>
      <c r="Z71" t="str">
        <f t="shared" si="30"/>
        <v/>
      </c>
      <c r="AA71" t="str">
        <f t="shared" si="31"/>
        <v/>
      </c>
      <c r="AB71" t="str">
        <f t="shared" si="32"/>
        <v/>
      </c>
      <c r="AC71" t="str">
        <f t="shared" si="33"/>
        <v/>
      </c>
      <c r="AD71" t="str">
        <f t="shared" si="34"/>
        <v/>
      </c>
      <c r="AE71" t="str">
        <f t="shared" si="35"/>
        <v/>
      </c>
    </row>
    <row r="72" spans="10:31" x14ac:dyDescent="0.4">
      <c r="J72" t="str">
        <f t="shared" si="19"/>
        <v/>
      </c>
      <c r="K72" t="str">
        <f t="shared" si="20"/>
        <v/>
      </c>
      <c r="L72" t="str">
        <f t="shared" si="21"/>
        <v/>
      </c>
      <c r="O72" t="str">
        <f t="shared" si="36"/>
        <v/>
      </c>
      <c r="P72" t="str">
        <f t="shared" si="22"/>
        <v/>
      </c>
      <c r="Q72" t="str">
        <f t="shared" si="37"/>
        <v/>
      </c>
      <c r="R72" t="str">
        <f t="shared" si="23"/>
        <v/>
      </c>
      <c r="S72" t="str">
        <f t="shared" si="24"/>
        <v/>
      </c>
      <c r="T72" s="36"/>
      <c r="U72" t="str">
        <f t="shared" si="25"/>
        <v/>
      </c>
      <c r="V72" t="str">
        <f t="shared" si="26"/>
        <v/>
      </c>
      <c r="W72" t="str">
        <f t="shared" si="27"/>
        <v/>
      </c>
      <c r="X72" t="str">
        <f t="shared" si="28"/>
        <v/>
      </c>
      <c r="Y72" t="str">
        <f t="shared" si="29"/>
        <v/>
      </c>
      <c r="Z72" t="str">
        <f t="shared" si="30"/>
        <v/>
      </c>
      <c r="AA72" t="str">
        <f t="shared" si="31"/>
        <v/>
      </c>
      <c r="AB72" t="str">
        <f t="shared" si="32"/>
        <v/>
      </c>
      <c r="AC72" t="str">
        <f t="shared" si="33"/>
        <v/>
      </c>
      <c r="AD72" t="str">
        <f t="shared" si="34"/>
        <v/>
      </c>
      <c r="AE72" t="str">
        <f t="shared" si="35"/>
        <v/>
      </c>
    </row>
    <row r="73" spans="10:31" x14ac:dyDescent="0.4">
      <c r="J73" t="str">
        <f t="shared" si="19"/>
        <v/>
      </c>
      <c r="K73" t="str">
        <f t="shared" si="20"/>
        <v/>
      </c>
      <c r="L73" t="str">
        <f t="shared" si="21"/>
        <v/>
      </c>
      <c r="O73" t="str">
        <f t="shared" si="36"/>
        <v/>
      </c>
      <c r="P73" t="str">
        <f t="shared" si="22"/>
        <v/>
      </c>
      <c r="Q73" t="str">
        <f t="shared" si="37"/>
        <v/>
      </c>
      <c r="R73" t="str">
        <f t="shared" si="23"/>
        <v/>
      </c>
      <c r="S73" t="str">
        <f t="shared" si="24"/>
        <v/>
      </c>
      <c r="T73" s="36"/>
      <c r="U73" t="str">
        <f t="shared" si="25"/>
        <v/>
      </c>
      <c r="V73" t="str">
        <f t="shared" si="26"/>
        <v/>
      </c>
      <c r="W73" t="str">
        <f t="shared" si="27"/>
        <v/>
      </c>
      <c r="X73" t="str">
        <f t="shared" si="28"/>
        <v/>
      </c>
      <c r="Y73" t="str">
        <f t="shared" si="29"/>
        <v/>
      </c>
      <c r="Z73" t="str">
        <f t="shared" si="30"/>
        <v/>
      </c>
      <c r="AA73" t="str">
        <f t="shared" si="31"/>
        <v/>
      </c>
      <c r="AB73" t="str">
        <f t="shared" si="32"/>
        <v/>
      </c>
      <c r="AC73" t="str">
        <f t="shared" si="33"/>
        <v/>
      </c>
      <c r="AD73" t="str">
        <f t="shared" si="34"/>
        <v/>
      </c>
      <c r="AE73" t="str">
        <f t="shared" si="35"/>
        <v/>
      </c>
    </row>
    <row r="74" spans="10:31" x14ac:dyDescent="0.4">
      <c r="J74" t="str">
        <f t="shared" si="19"/>
        <v/>
      </c>
      <c r="K74" t="str">
        <f t="shared" si="20"/>
        <v/>
      </c>
      <c r="L74" t="str">
        <f t="shared" si="21"/>
        <v/>
      </c>
      <c r="O74" t="str">
        <f t="shared" si="36"/>
        <v/>
      </c>
      <c r="P74" t="str">
        <f t="shared" si="22"/>
        <v/>
      </c>
      <c r="Q74" t="str">
        <f t="shared" si="37"/>
        <v/>
      </c>
      <c r="R74" t="str">
        <f t="shared" si="23"/>
        <v/>
      </c>
      <c r="S74" t="str">
        <f t="shared" si="24"/>
        <v/>
      </c>
      <c r="T74" s="36"/>
      <c r="U74" t="str">
        <f t="shared" si="25"/>
        <v/>
      </c>
      <c r="V74" t="str">
        <f t="shared" si="26"/>
        <v/>
      </c>
      <c r="W74" t="str">
        <f t="shared" si="27"/>
        <v/>
      </c>
      <c r="X74" t="str">
        <f t="shared" si="28"/>
        <v/>
      </c>
      <c r="Y74" t="str">
        <f t="shared" si="29"/>
        <v/>
      </c>
      <c r="Z74" t="str">
        <f t="shared" si="30"/>
        <v/>
      </c>
      <c r="AA74" t="str">
        <f t="shared" si="31"/>
        <v/>
      </c>
      <c r="AB74" t="str">
        <f t="shared" si="32"/>
        <v/>
      </c>
      <c r="AC74" t="str">
        <f t="shared" si="33"/>
        <v/>
      </c>
      <c r="AD74" t="str">
        <f t="shared" si="34"/>
        <v/>
      </c>
      <c r="AE74" t="str">
        <f t="shared" si="35"/>
        <v/>
      </c>
    </row>
    <row r="75" spans="10:31" x14ac:dyDescent="0.4">
      <c r="J75" t="str">
        <f t="shared" si="19"/>
        <v/>
      </c>
      <c r="K75" t="str">
        <f t="shared" si="20"/>
        <v/>
      </c>
      <c r="L75" t="str">
        <f t="shared" si="21"/>
        <v/>
      </c>
      <c r="O75" t="str">
        <f t="shared" si="36"/>
        <v/>
      </c>
      <c r="P75" t="str">
        <f t="shared" si="22"/>
        <v/>
      </c>
      <c r="Q75" t="str">
        <f t="shared" si="37"/>
        <v/>
      </c>
      <c r="R75" t="str">
        <f t="shared" si="23"/>
        <v/>
      </c>
      <c r="S75" t="str">
        <f t="shared" si="24"/>
        <v/>
      </c>
      <c r="T75" s="36"/>
      <c r="U75" t="str">
        <f t="shared" si="25"/>
        <v/>
      </c>
      <c r="V75" t="str">
        <f t="shared" si="26"/>
        <v/>
      </c>
      <c r="W75" t="str">
        <f t="shared" si="27"/>
        <v/>
      </c>
      <c r="X75" t="str">
        <f t="shared" si="28"/>
        <v/>
      </c>
      <c r="Y75" t="str">
        <f t="shared" si="29"/>
        <v/>
      </c>
      <c r="Z75" t="str">
        <f t="shared" si="30"/>
        <v/>
      </c>
      <c r="AA75" t="str">
        <f t="shared" si="31"/>
        <v/>
      </c>
      <c r="AB75" t="str">
        <f t="shared" si="32"/>
        <v/>
      </c>
      <c r="AC75" t="str">
        <f t="shared" si="33"/>
        <v/>
      </c>
      <c r="AD75" t="str">
        <f t="shared" si="34"/>
        <v/>
      </c>
      <c r="AE75" t="str">
        <f t="shared" si="35"/>
        <v/>
      </c>
    </row>
    <row r="76" spans="10:31" x14ac:dyDescent="0.4">
      <c r="J76" t="str">
        <f t="shared" si="19"/>
        <v/>
      </c>
      <c r="K76" t="str">
        <f t="shared" si="20"/>
        <v/>
      </c>
      <c r="L76" t="str">
        <f t="shared" si="21"/>
        <v/>
      </c>
      <c r="O76" t="str">
        <f t="shared" si="36"/>
        <v/>
      </c>
      <c r="P76" t="str">
        <f t="shared" si="22"/>
        <v/>
      </c>
      <c r="Q76" t="str">
        <f t="shared" si="37"/>
        <v/>
      </c>
      <c r="R76" t="str">
        <f t="shared" si="23"/>
        <v/>
      </c>
      <c r="S76" t="str">
        <f t="shared" si="24"/>
        <v/>
      </c>
      <c r="T76" s="36"/>
      <c r="U76" t="str">
        <f t="shared" si="25"/>
        <v/>
      </c>
      <c r="V76" t="str">
        <f t="shared" si="26"/>
        <v/>
      </c>
      <c r="W76" t="str">
        <f t="shared" si="27"/>
        <v/>
      </c>
      <c r="X76" t="str">
        <f t="shared" si="28"/>
        <v/>
      </c>
      <c r="Y76" t="str">
        <f t="shared" si="29"/>
        <v/>
      </c>
      <c r="Z76" t="str">
        <f t="shared" si="30"/>
        <v/>
      </c>
      <c r="AA76" t="str">
        <f t="shared" si="31"/>
        <v/>
      </c>
      <c r="AB76" t="str">
        <f t="shared" si="32"/>
        <v/>
      </c>
      <c r="AC76" t="str">
        <f t="shared" si="33"/>
        <v/>
      </c>
      <c r="AD76" t="str">
        <f t="shared" si="34"/>
        <v/>
      </c>
      <c r="AE76" t="str">
        <f t="shared" si="35"/>
        <v/>
      </c>
    </row>
    <row r="77" spans="10:31" x14ac:dyDescent="0.4">
      <c r="J77" t="str">
        <f t="shared" si="19"/>
        <v/>
      </c>
      <c r="K77" t="str">
        <f t="shared" si="20"/>
        <v/>
      </c>
      <c r="L77" t="str">
        <f t="shared" si="21"/>
        <v/>
      </c>
      <c r="O77" t="str">
        <f t="shared" si="36"/>
        <v/>
      </c>
      <c r="P77" t="str">
        <f t="shared" si="22"/>
        <v/>
      </c>
      <c r="Q77" t="str">
        <f t="shared" si="37"/>
        <v/>
      </c>
      <c r="R77" t="str">
        <f t="shared" si="23"/>
        <v/>
      </c>
      <c r="S77" t="str">
        <f t="shared" si="24"/>
        <v/>
      </c>
      <c r="T77" s="36"/>
      <c r="U77" t="str">
        <f t="shared" si="25"/>
        <v/>
      </c>
      <c r="V77" t="str">
        <f t="shared" si="26"/>
        <v/>
      </c>
      <c r="W77" t="str">
        <f t="shared" si="27"/>
        <v/>
      </c>
      <c r="X77" t="str">
        <f t="shared" si="28"/>
        <v/>
      </c>
      <c r="Y77" t="str">
        <f t="shared" si="29"/>
        <v/>
      </c>
      <c r="Z77" t="str">
        <f t="shared" si="30"/>
        <v/>
      </c>
      <c r="AA77" t="str">
        <f t="shared" si="31"/>
        <v/>
      </c>
      <c r="AB77" t="str">
        <f t="shared" si="32"/>
        <v/>
      </c>
      <c r="AC77" t="str">
        <f t="shared" si="33"/>
        <v/>
      </c>
      <c r="AD77" t="str">
        <f t="shared" si="34"/>
        <v/>
      </c>
      <c r="AE77" t="str">
        <f t="shared" si="35"/>
        <v/>
      </c>
    </row>
    <row r="78" spans="10:31" x14ac:dyDescent="0.4">
      <c r="J78" t="str">
        <f t="shared" si="19"/>
        <v/>
      </c>
      <c r="K78" t="str">
        <f t="shared" si="20"/>
        <v/>
      </c>
      <c r="L78" t="str">
        <f t="shared" si="21"/>
        <v/>
      </c>
      <c r="O78" t="str">
        <f t="shared" si="36"/>
        <v/>
      </c>
      <c r="P78" t="str">
        <f t="shared" si="22"/>
        <v/>
      </c>
      <c r="Q78" t="str">
        <f t="shared" si="37"/>
        <v/>
      </c>
      <c r="R78" t="str">
        <f t="shared" si="23"/>
        <v/>
      </c>
      <c r="S78" t="str">
        <f t="shared" si="24"/>
        <v/>
      </c>
      <c r="T78" s="36"/>
      <c r="U78" t="str">
        <f t="shared" si="25"/>
        <v/>
      </c>
      <c r="V78" t="str">
        <f t="shared" si="26"/>
        <v/>
      </c>
      <c r="W78" t="str">
        <f t="shared" si="27"/>
        <v/>
      </c>
      <c r="X78" t="str">
        <f t="shared" si="28"/>
        <v/>
      </c>
      <c r="Y78" t="str">
        <f t="shared" si="29"/>
        <v/>
      </c>
      <c r="Z78" t="str">
        <f t="shared" si="30"/>
        <v/>
      </c>
      <c r="AA78" t="str">
        <f t="shared" si="31"/>
        <v/>
      </c>
      <c r="AB78" t="str">
        <f t="shared" si="32"/>
        <v/>
      </c>
      <c r="AC78" t="str">
        <f t="shared" si="33"/>
        <v/>
      </c>
      <c r="AD78" t="str">
        <f t="shared" si="34"/>
        <v/>
      </c>
      <c r="AE78" t="str">
        <f t="shared" si="35"/>
        <v/>
      </c>
    </row>
    <row r="79" spans="10:31" x14ac:dyDescent="0.4">
      <c r="J79" t="str">
        <f t="shared" si="19"/>
        <v/>
      </c>
      <c r="K79" t="str">
        <f t="shared" si="20"/>
        <v/>
      </c>
      <c r="L79" t="str">
        <f t="shared" si="21"/>
        <v/>
      </c>
      <c r="O79" t="str">
        <f t="shared" si="36"/>
        <v/>
      </c>
      <c r="P79" t="str">
        <f t="shared" si="22"/>
        <v/>
      </c>
      <c r="Q79" t="str">
        <f t="shared" si="37"/>
        <v/>
      </c>
      <c r="R79" t="str">
        <f t="shared" si="23"/>
        <v/>
      </c>
      <c r="S79" t="str">
        <f t="shared" si="24"/>
        <v/>
      </c>
      <c r="T79" s="36"/>
      <c r="U79" t="str">
        <f t="shared" si="25"/>
        <v/>
      </c>
      <c r="V79" t="str">
        <f t="shared" si="26"/>
        <v/>
      </c>
      <c r="W79" t="str">
        <f t="shared" si="27"/>
        <v/>
      </c>
      <c r="X79" t="str">
        <f t="shared" si="28"/>
        <v/>
      </c>
      <c r="Y79" t="str">
        <f t="shared" si="29"/>
        <v/>
      </c>
      <c r="Z79" t="str">
        <f t="shared" si="30"/>
        <v/>
      </c>
      <c r="AA79" t="str">
        <f t="shared" si="31"/>
        <v/>
      </c>
      <c r="AB79" t="str">
        <f t="shared" si="32"/>
        <v/>
      </c>
      <c r="AC79" t="str">
        <f t="shared" si="33"/>
        <v/>
      </c>
      <c r="AD79" t="str">
        <f t="shared" si="34"/>
        <v/>
      </c>
      <c r="AE79" t="str">
        <f t="shared" si="35"/>
        <v/>
      </c>
    </row>
    <row r="80" spans="10:31" x14ac:dyDescent="0.4">
      <c r="J80" t="str">
        <f t="shared" si="19"/>
        <v/>
      </c>
      <c r="K80" t="str">
        <f t="shared" si="20"/>
        <v/>
      </c>
      <c r="L80" t="str">
        <f t="shared" si="21"/>
        <v/>
      </c>
      <c r="O80" t="str">
        <f t="shared" si="36"/>
        <v/>
      </c>
      <c r="P80" t="str">
        <f t="shared" si="22"/>
        <v/>
      </c>
      <c r="Q80" t="str">
        <f t="shared" si="37"/>
        <v/>
      </c>
      <c r="R80" t="str">
        <f t="shared" si="23"/>
        <v/>
      </c>
      <c r="S80" t="str">
        <f t="shared" si="24"/>
        <v/>
      </c>
      <c r="T80" s="36"/>
      <c r="U80" t="str">
        <f t="shared" si="25"/>
        <v/>
      </c>
      <c r="V80" t="str">
        <f t="shared" si="26"/>
        <v/>
      </c>
      <c r="W80" t="str">
        <f t="shared" si="27"/>
        <v/>
      </c>
      <c r="X80" t="str">
        <f t="shared" si="28"/>
        <v/>
      </c>
      <c r="Y80" t="str">
        <f t="shared" si="29"/>
        <v/>
      </c>
      <c r="Z80" t="str">
        <f t="shared" si="30"/>
        <v/>
      </c>
      <c r="AA80" t="str">
        <f t="shared" si="31"/>
        <v/>
      </c>
      <c r="AB80" t="str">
        <f t="shared" si="32"/>
        <v/>
      </c>
      <c r="AC80" t="str">
        <f t="shared" si="33"/>
        <v/>
      </c>
      <c r="AD80" t="str">
        <f t="shared" si="34"/>
        <v/>
      </c>
      <c r="AE80" t="str">
        <f t="shared" si="35"/>
        <v/>
      </c>
    </row>
    <row r="81" spans="10:31" x14ac:dyDescent="0.4">
      <c r="J81" t="str">
        <f t="shared" si="19"/>
        <v/>
      </c>
      <c r="K81" t="str">
        <f t="shared" si="20"/>
        <v/>
      </c>
      <c r="L81" t="str">
        <f t="shared" si="21"/>
        <v/>
      </c>
      <c r="O81" t="str">
        <f t="shared" si="36"/>
        <v/>
      </c>
      <c r="P81" t="str">
        <f t="shared" si="22"/>
        <v/>
      </c>
      <c r="Q81" t="str">
        <f t="shared" si="37"/>
        <v/>
      </c>
      <c r="R81" t="str">
        <f t="shared" si="23"/>
        <v/>
      </c>
      <c r="S81" t="str">
        <f t="shared" si="24"/>
        <v/>
      </c>
      <c r="T81" s="36"/>
      <c r="U81" t="str">
        <f t="shared" si="25"/>
        <v/>
      </c>
      <c r="V81" t="str">
        <f t="shared" si="26"/>
        <v/>
      </c>
      <c r="W81" t="str">
        <f t="shared" si="27"/>
        <v/>
      </c>
      <c r="X81" t="str">
        <f t="shared" si="28"/>
        <v/>
      </c>
      <c r="Y81" t="str">
        <f t="shared" si="29"/>
        <v/>
      </c>
      <c r="Z81" t="str">
        <f t="shared" si="30"/>
        <v/>
      </c>
      <c r="AA81" t="str">
        <f t="shared" si="31"/>
        <v/>
      </c>
      <c r="AB81" t="str">
        <f t="shared" si="32"/>
        <v/>
      </c>
      <c r="AC81" t="str">
        <f t="shared" si="33"/>
        <v/>
      </c>
      <c r="AD81" t="str">
        <f t="shared" si="34"/>
        <v/>
      </c>
      <c r="AE81" t="str">
        <f t="shared" si="35"/>
        <v/>
      </c>
    </row>
    <row r="82" spans="10:31" x14ac:dyDescent="0.4">
      <c r="J82" t="str">
        <f t="shared" si="19"/>
        <v/>
      </c>
      <c r="K82" t="str">
        <f t="shared" si="20"/>
        <v/>
      </c>
      <c r="L82" t="str">
        <f t="shared" si="21"/>
        <v/>
      </c>
      <c r="O82" t="str">
        <f t="shared" si="36"/>
        <v/>
      </c>
      <c r="P82" t="str">
        <f t="shared" si="22"/>
        <v/>
      </c>
      <c r="Q82" t="str">
        <f t="shared" si="37"/>
        <v/>
      </c>
      <c r="R82" t="str">
        <f t="shared" si="23"/>
        <v/>
      </c>
      <c r="S82" t="str">
        <f t="shared" si="24"/>
        <v/>
      </c>
      <c r="T82" s="36"/>
      <c r="U82" t="str">
        <f t="shared" si="25"/>
        <v/>
      </c>
      <c r="V82" t="str">
        <f t="shared" si="26"/>
        <v/>
      </c>
      <c r="W82" t="str">
        <f t="shared" si="27"/>
        <v/>
      </c>
      <c r="X82" t="str">
        <f t="shared" si="28"/>
        <v/>
      </c>
      <c r="Y82" t="str">
        <f t="shared" si="29"/>
        <v/>
      </c>
      <c r="Z82" t="str">
        <f t="shared" si="30"/>
        <v/>
      </c>
      <c r="AA82" t="str">
        <f t="shared" si="31"/>
        <v/>
      </c>
      <c r="AB82" t="str">
        <f t="shared" si="32"/>
        <v/>
      </c>
      <c r="AC82" t="str">
        <f t="shared" si="33"/>
        <v/>
      </c>
      <c r="AD82" t="str">
        <f t="shared" si="34"/>
        <v/>
      </c>
      <c r="AE82" t="str">
        <f t="shared" si="35"/>
        <v/>
      </c>
    </row>
    <row r="83" spans="10:31" x14ac:dyDescent="0.4">
      <c r="J83" t="str">
        <f t="shared" si="19"/>
        <v/>
      </c>
      <c r="K83" t="str">
        <f t="shared" si="20"/>
        <v/>
      </c>
      <c r="L83" t="str">
        <f t="shared" si="21"/>
        <v/>
      </c>
      <c r="O83" t="str">
        <f t="shared" si="36"/>
        <v/>
      </c>
      <c r="P83" t="str">
        <f t="shared" si="22"/>
        <v/>
      </c>
      <c r="Q83" t="str">
        <f t="shared" si="37"/>
        <v/>
      </c>
      <c r="R83" t="str">
        <f t="shared" si="23"/>
        <v/>
      </c>
      <c r="S83" t="str">
        <f t="shared" si="24"/>
        <v/>
      </c>
      <c r="T83" s="36"/>
      <c r="U83" t="str">
        <f t="shared" si="25"/>
        <v/>
      </c>
      <c r="V83" t="str">
        <f t="shared" si="26"/>
        <v/>
      </c>
      <c r="W83" t="str">
        <f t="shared" si="27"/>
        <v/>
      </c>
      <c r="X83" t="str">
        <f t="shared" si="28"/>
        <v/>
      </c>
      <c r="Y83" t="str">
        <f t="shared" si="29"/>
        <v/>
      </c>
      <c r="Z83" t="str">
        <f t="shared" si="30"/>
        <v/>
      </c>
      <c r="AA83" t="str">
        <f t="shared" si="31"/>
        <v/>
      </c>
      <c r="AB83" t="str">
        <f t="shared" si="32"/>
        <v/>
      </c>
      <c r="AC83" t="str">
        <f t="shared" si="33"/>
        <v/>
      </c>
      <c r="AD83" t="str">
        <f t="shared" si="34"/>
        <v/>
      </c>
      <c r="AE83" t="str">
        <f t="shared" si="35"/>
        <v/>
      </c>
    </row>
    <row r="84" spans="10:31" x14ac:dyDescent="0.4">
      <c r="J84" t="str">
        <f t="shared" si="19"/>
        <v/>
      </c>
      <c r="K84" t="str">
        <f t="shared" si="20"/>
        <v/>
      </c>
      <c r="L84" t="str">
        <f t="shared" si="21"/>
        <v/>
      </c>
      <c r="O84" t="str">
        <f t="shared" si="36"/>
        <v/>
      </c>
      <c r="P84" t="str">
        <f t="shared" si="22"/>
        <v/>
      </c>
      <c r="Q84" t="str">
        <f t="shared" si="37"/>
        <v/>
      </c>
      <c r="R84" t="str">
        <f t="shared" si="23"/>
        <v/>
      </c>
      <c r="S84" t="str">
        <f t="shared" si="24"/>
        <v/>
      </c>
      <c r="T84" s="36"/>
      <c r="U84" t="str">
        <f t="shared" si="25"/>
        <v/>
      </c>
      <c r="V84" t="str">
        <f t="shared" si="26"/>
        <v/>
      </c>
      <c r="W84" t="str">
        <f t="shared" si="27"/>
        <v/>
      </c>
      <c r="X84" t="str">
        <f t="shared" si="28"/>
        <v/>
      </c>
      <c r="Y84" t="str">
        <f t="shared" si="29"/>
        <v/>
      </c>
      <c r="Z84" t="str">
        <f t="shared" si="30"/>
        <v/>
      </c>
      <c r="AA84" t="str">
        <f t="shared" si="31"/>
        <v/>
      </c>
      <c r="AB84" t="str">
        <f t="shared" si="32"/>
        <v/>
      </c>
      <c r="AC84" t="str">
        <f t="shared" si="33"/>
        <v/>
      </c>
      <c r="AD84" t="str">
        <f t="shared" si="34"/>
        <v/>
      </c>
      <c r="AE84" t="str">
        <f t="shared" si="35"/>
        <v/>
      </c>
    </row>
    <row r="85" spans="10:31" x14ac:dyDescent="0.4">
      <c r="J85" t="str">
        <f t="shared" si="19"/>
        <v/>
      </c>
      <c r="K85" t="str">
        <f t="shared" si="20"/>
        <v/>
      </c>
      <c r="L85" t="str">
        <f t="shared" si="21"/>
        <v/>
      </c>
      <c r="O85" t="str">
        <f t="shared" si="36"/>
        <v/>
      </c>
      <c r="P85" t="str">
        <f t="shared" si="22"/>
        <v/>
      </c>
      <c r="Q85" t="str">
        <f t="shared" si="37"/>
        <v/>
      </c>
      <c r="R85" t="str">
        <f t="shared" si="23"/>
        <v/>
      </c>
      <c r="S85" t="str">
        <f t="shared" si="24"/>
        <v/>
      </c>
      <c r="T85" s="36"/>
      <c r="U85" t="str">
        <f t="shared" si="25"/>
        <v/>
      </c>
      <c r="V85" t="str">
        <f t="shared" si="26"/>
        <v/>
      </c>
      <c r="W85" t="str">
        <f t="shared" si="27"/>
        <v/>
      </c>
      <c r="X85" t="str">
        <f t="shared" si="28"/>
        <v/>
      </c>
      <c r="Y85" t="str">
        <f t="shared" si="29"/>
        <v/>
      </c>
      <c r="Z85" t="str">
        <f t="shared" si="30"/>
        <v/>
      </c>
      <c r="AA85" t="str">
        <f t="shared" si="31"/>
        <v/>
      </c>
      <c r="AB85" t="str">
        <f t="shared" si="32"/>
        <v/>
      </c>
      <c r="AC85" t="str">
        <f t="shared" si="33"/>
        <v/>
      </c>
      <c r="AD85" t="str">
        <f t="shared" si="34"/>
        <v/>
      </c>
      <c r="AE85" t="str">
        <f t="shared" si="35"/>
        <v/>
      </c>
    </row>
    <row r="86" spans="10:31" x14ac:dyDescent="0.4">
      <c r="J86" t="str">
        <f t="shared" si="19"/>
        <v/>
      </c>
      <c r="K86" t="str">
        <f t="shared" si="20"/>
        <v/>
      </c>
      <c r="L86" t="str">
        <f t="shared" si="21"/>
        <v/>
      </c>
      <c r="O86" t="str">
        <f t="shared" si="36"/>
        <v/>
      </c>
      <c r="P86" t="str">
        <f t="shared" si="22"/>
        <v/>
      </c>
      <c r="Q86" t="str">
        <f t="shared" si="37"/>
        <v/>
      </c>
      <c r="R86" t="str">
        <f t="shared" si="23"/>
        <v/>
      </c>
      <c r="S86" t="str">
        <f t="shared" si="24"/>
        <v/>
      </c>
      <c r="T86" s="36"/>
      <c r="U86" t="str">
        <f t="shared" si="25"/>
        <v/>
      </c>
      <c r="V86" t="str">
        <f t="shared" si="26"/>
        <v/>
      </c>
      <c r="W86" t="str">
        <f t="shared" si="27"/>
        <v/>
      </c>
      <c r="X86" t="str">
        <f t="shared" si="28"/>
        <v/>
      </c>
      <c r="Y86" t="str">
        <f t="shared" si="29"/>
        <v/>
      </c>
      <c r="Z86" t="str">
        <f t="shared" si="30"/>
        <v/>
      </c>
      <c r="AA86" t="str">
        <f t="shared" si="31"/>
        <v/>
      </c>
      <c r="AB86" t="str">
        <f t="shared" si="32"/>
        <v/>
      </c>
      <c r="AC86" t="str">
        <f t="shared" si="33"/>
        <v/>
      </c>
      <c r="AD86" t="str">
        <f t="shared" si="34"/>
        <v/>
      </c>
      <c r="AE86" t="str">
        <f t="shared" si="35"/>
        <v/>
      </c>
    </row>
    <row r="87" spans="10:31" x14ac:dyDescent="0.4">
      <c r="J87" t="str">
        <f t="shared" si="19"/>
        <v/>
      </c>
      <c r="K87" t="str">
        <f t="shared" si="20"/>
        <v/>
      </c>
      <c r="L87" t="str">
        <f t="shared" si="21"/>
        <v/>
      </c>
      <c r="O87" t="str">
        <f t="shared" si="36"/>
        <v/>
      </c>
      <c r="P87" t="str">
        <f t="shared" si="22"/>
        <v/>
      </c>
      <c r="Q87" t="str">
        <f t="shared" si="37"/>
        <v/>
      </c>
      <c r="R87" t="str">
        <f t="shared" si="23"/>
        <v/>
      </c>
      <c r="S87" t="str">
        <f t="shared" si="24"/>
        <v/>
      </c>
      <c r="T87" s="36"/>
      <c r="U87" t="str">
        <f t="shared" si="25"/>
        <v/>
      </c>
      <c r="V87" t="str">
        <f t="shared" si="26"/>
        <v/>
      </c>
      <c r="W87" t="str">
        <f t="shared" si="27"/>
        <v/>
      </c>
      <c r="X87" t="str">
        <f t="shared" si="28"/>
        <v/>
      </c>
      <c r="Y87" t="str">
        <f t="shared" si="29"/>
        <v/>
      </c>
      <c r="Z87" t="str">
        <f t="shared" si="30"/>
        <v/>
      </c>
      <c r="AA87" t="str">
        <f t="shared" si="31"/>
        <v/>
      </c>
      <c r="AB87" t="str">
        <f t="shared" si="32"/>
        <v/>
      </c>
      <c r="AC87" t="str">
        <f t="shared" si="33"/>
        <v/>
      </c>
      <c r="AD87" t="str">
        <f t="shared" si="34"/>
        <v/>
      </c>
      <c r="AE87" t="str">
        <f t="shared" si="35"/>
        <v/>
      </c>
    </row>
    <row r="88" spans="10:31" x14ac:dyDescent="0.4">
      <c r="J88" t="str">
        <f t="shared" si="19"/>
        <v/>
      </c>
      <c r="K88" t="str">
        <f t="shared" si="20"/>
        <v/>
      </c>
      <c r="L88" t="str">
        <f t="shared" si="21"/>
        <v/>
      </c>
      <c r="O88" t="str">
        <f t="shared" si="36"/>
        <v/>
      </c>
      <c r="P88" t="str">
        <f t="shared" si="22"/>
        <v/>
      </c>
      <c r="Q88" t="str">
        <f t="shared" si="37"/>
        <v/>
      </c>
      <c r="R88" t="str">
        <f t="shared" si="23"/>
        <v/>
      </c>
      <c r="S88" t="str">
        <f t="shared" si="24"/>
        <v/>
      </c>
      <c r="T88" s="36"/>
      <c r="U88" t="str">
        <f t="shared" si="25"/>
        <v/>
      </c>
      <c r="V88" t="str">
        <f t="shared" si="26"/>
        <v/>
      </c>
      <c r="W88" t="str">
        <f t="shared" si="27"/>
        <v/>
      </c>
      <c r="X88" t="str">
        <f t="shared" si="28"/>
        <v/>
      </c>
      <c r="Y88" t="str">
        <f t="shared" si="29"/>
        <v/>
      </c>
      <c r="Z88" t="str">
        <f t="shared" si="30"/>
        <v/>
      </c>
      <c r="AA88" t="str">
        <f t="shared" si="31"/>
        <v/>
      </c>
      <c r="AB88" t="str">
        <f t="shared" si="32"/>
        <v/>
      </c>
      <c r="AC88" t="str">
        <f t="shared" si="33"/>
        <v/>
      </c>
      <c r="AD88" t="str">
        <f t="shared" si="34"/>
        <v/>
      </c>
      <c r="AE88" t="str">
        <f t="shared" si="35"/>
        <v/>
      </c>
    </row>
    <row r="89" spans="10:31" x14ac:dyDescent="0.4">
      <c r="J89" t="str">
        <f t="shared" si="19"/>
        <v/>
      </c>
      <c r="K89" t="str">
        <f t="shared" si="20"/>
        <v/>
      </c>
      <c r="L89" t="str">
        <f t="shared" si="21"/>
        <v/>
      </c>
      <c r="O89" t="str">
        <f t="shared" si="36"/>
        <v/>
      </c>
      <c r="P89" t="str">
        <f t="shared" si="22"/>
        <v/>
      </c>
      <c r="Q89" t="str">
        <f t="shared" si="37"/>
        <v/>
      </c>
      <c r="R89" t="str">
        <f t="shared" si="23"/>
        <v/>
      </c>
      <c r="S89" t="str">
        <f t="shared" si="24"/>
        <v/>
      </c>
      <c r="T89" s="36"/>
      <c r="U89" t="str">
        <f t="shared" si="25"/>
        <v/>
      </c>
      <c r="V89" t="str">
        <f t="shared" si="26"/>
        <v/>
      </c>
      <c r="W89" t="str">
        <f t="shared" si="27"/>
        <v/>
      </c>
      <c r="X89" t="str">
        <f t="shared" si="28"/>
        <v/>
      </c>
      <c r="Y89" t="str">
        <f t="shared" si="29"/>
        <v/>
      </c>
      <c r="Z89" t="str">
        <f t="shared" si="30"/>
        <v/>
      </c>
      <c r="AA89" t="str">
        <f t="shared" si="31"/>
        <v/>
      </c>
      <c r="AB89" t="str">
        <f t="shared" si="32"/>
        <v/>
      </c>
      <c r="AC89" t="str">
        <f t="shared" si="33"/>
        <v/>
      </c>
      <c r="AD89" t="str">
        <f t="shared" si="34"/>
        <v/>
      </c>
      <c r="AE89" t="str">
        <f t="shared" si="35"/>
        <v/>
      </c>
    </row>
    <row r="90" spans="10:31" x14ac:dyDescent="0.4">
      <c r="J90" t="str">
        <f t="shared" si="19"/>
        <v/>
      </c>
      <c r="K90" t="str">
        <f t="shared" si="20"/>
        <v/>
      </c>
      <c r="L90" t="str">
        <f t="shared" si="21"/>
        <v/>
      </c>
      <c r="O90" t="str">
        <f t="shared" si="36"/>
        <v/>
      </c>
      <c r="P90" t="str">
        <f t="shared" si="22"/>
        <v/>
      </c>
      <c r="Q90" t="str">
        <f t="shared" si="37"/>
        <v/>
      </c>
      <c r="R90" t="str">
        <f t="shared" si="23"/>
        <v/>
      </c>
      <c r="S90" t="str">
        <f t="shared" si="24"/>
        <v/>
      </c>
      <c r="T90" s="36"/>
      <c r="U90" t="str">
        <f t="shared" si="25"/>
        <v/>
      </c>
      <c r="V90" t="str">
        <f t="shared" si="26"/>
        <v/>
      </c>
      <c r="W90" t="str">
        <f t="shared" si="27"/>
        <v/>
      </c>
      <c r="X90" t="str">
        <f t="shared" si="28"/>
        <v/>
      </c>
      <c r="Y90" t="str">
        <f t="shared" si="29"/>
        <v/>
      </c>
      <c r="Z90" t="str">
        <f t="shared" si="30"/>
        <v/>
      </c>
      <c r="AA90" t="str">
        <f t="shared" si="31"/>
        <v/>
      </c>
      <c r="AB90" t="str">
        <f t="shared" si="32"/>
        <v/>
      </c>
      <c r="AC90" t="str">
        <f t="shared" si="33"/>
        <v/>
      </c>
      <c r="AD90" t="str">
        <f t="shared" si="34"/>
        <v/>
      </c>
      <c r="AE90" t="str">
        <f t="shared" si="35"/>
        <v/>
      </c>
    </row>
    <row r="91" spans="10:31" x14ac:dyDescent="0.4">
      <c r="J91" t="str">
        <f t="shared" si="19"/>
        <v/>
      </c>
      <c r="K91" t="str">
        <f t="shared" si="20"/>
        <v/>
      </c>
      <c r="L91" t="str">
        <f t="shared" si="21"/>
        <v/>
      </c>
      <c r="O91" t="str">
        <f t="shared" si="36"/>
        <v/>
      </c>
      <c r="P91" t="str">
        <f t="shared" si="22"/>
        <v/>
      </c>
      <c r="Q91" t="str">
        <f t="shared" si="37"/>
        <v/>
      </c>
      <c r="R91" t="str">
        <f t="shared" si="23"/>
        <v/>
      </c>
      <c r="S91" t="str">
        <f t="shared" si="24"/>
        <v/>
      </c>
      <c r="T91" s="36"/>
      <c r="U91" t="str">
        <f t="shared" si="25"/>
        <v/>
      </c>
      <c r="V91" t="str">
        <f t="shared" si="26"/>
        <v/>
      </c>
      <c r="W91" t="str">
        <f t="shared" si="27"/>
        <v/>
      </c>
      <c r="X91" t="str">
        <f t="shared" si="28"/>
        <v/>
      </c>
      <c r="Y91" t="str">
        <f t="shared" si="29"/>
        <v/>
      </c>
      <c r="Z91" t="str">
        <f t="shared" si="30"/>
        <v/>
      </c>
      <c r="AA91" t="str">
        <f t="shared" si="31"/>
        <v/>
      </c>
      <c r="AB91" t="str">
        <f t="shared" si="32"/>
        <v/>
      </c>
      <c r="AC91" t="str">
        <f t="shared" si="33"/>
        <v/>
      </c>
      <c r="AD91" t="str">
        <f t="shared" si="34"/>
        <v/>
      </c>
      <c r="AE91" t="str">
        <f t="shared" si="35"/>
        <v/>
      </c>
    </row>
    <row r="92" spans="10:31" x14ac:dyDescent="0.4">
      <c r="J92" t="str">
        <f t="shared" si="19"/>
        <v/>
      </c>
      <c r="K92" t="str">
        <f t="shared" si="20"/>
        <v/>
      </c>
      <c r="L92" t="str">
        <f t="shared" si="21"/>
        <v/>
      </c>
      <c r="O92" t="str">
        <f t="shared" si="36"/>
        <v/>
      </c>
      <c r="P92" t="str">
        <f t="shared" si="22"/>
        <v/>
      </c>
      <c r="Q92" t="str">
        <f t="shared" si="37"/>
        <v/>
      </c>
      <c r="R92" t="str">
        <f t="shared" si="23"/>
        <v/>
      </c>
      <c r="S92" t="str">
        <f t="shared" si="24"/>
        <v/>
      </c>
      <c r="T92" s="36"/>
      <c r="U92" t="str">
        <f t="shared" si="25"/>
        <v/>
      </c>
      <c r="V92" t="str">
        <f t="shared" si="26"/>
        <v/>
      </c>
      <c r="W92" t="str">
        <f t="shared" si="27"/>
        <v/>
      </c>
      <c r="X92" t="str">
        <f t="shared" si="28"/>
        <v/>
      </c>
      <c r="Y92" t="str">
        <f t="shared" si="29"/>
        <v/>
      </c>
      <c r="Z92" t="str">
        <f t="shared" si="30"/>
        <v/>
      </c>
      <c r="AA92" t="str">
        <f t="shared" si="31"/>
        <v/>
      </c>
      <c r="AB92" t="str">
        <f t="shared" si="32"/>
        <v/>
      </c>
      <c r="AC92" t="str">
        <f t="shared" si="33"/>
        <v/>
      </c>
      <c r="AD92" t="str">
        <f t="shared" si="34"/>
        <v/>
      </c>
      <c r="AE92" t="str">
        <f t="shared" si="35"/>
        <v/>
      </c>
    </row>
    <row r="93" spans="10:31" x14ac:dyDescent="0.4">
      <c r="J93" t="str">
        <f t="shared" si="19"/>
        <v/>
      </c>
      <c r="K93" t="str">
        <f t="shared" si="20"/>
        <v/>
      </c>
      <c r="L93" t="str">
        <f t="shared" si="21"/>
        <v/>
      </c>
      <c r="O93" t="str">
        <f t="shared" si="36"/>
        <v/>
      </c>
      <c r="P93" t="str">
        <f t="shared" si="22"/>
        <v/>
      </c>
      <c r="Q93" t="str">
        <f t="shared" si="37"/>
        <v/>
      </c>
      <c r="R93" t="str">
        <f t="shared" si="23"/>
        <v/>
      </c>
      <c r="S93" t="str">
        <f t="shared" si="24"/>
        <v/>
      </c>
      <c r="T93" s="36"/>
      <c r="U93" t="str">
        <f t="shared" si="25"/>
        <v/>
      </c>
      <c r="V93" t="str">
        <f t="shared" si="26"/>
        <v/>
      </c>
      <c r="W93" t="str">
        <f t="shared" si="27"/>
        <v/>
      </c>
      <c r="X93" t="str">
        <f t="shared" si="28"/>
        <v/>
      </c>
      <c r="Y93" t="str">
        <f t="shared" si="29"/>
        <v/>
      </c>
      <c r="Z93" t="str">
        <f t="shared" si="30"/>
        <v/>
      </c>
      <c r="AA93" t="str">
        <f t="shared" si="31"/>
        <v/>
      </c>
      <c r="AB93" t="str">
        <f t="shared" si="32"/>
        <v/>
      </c>
      <c r="AC93" t="str">
        <f t="shared" si="33"/>
        <v/>
      </c>
      <c r="AD93" t="str">
        <f t="shared" si="34"/>
        <v/>
      </c>
      <c r="AE93" t="str">
        <f t="shared" si="35"/>
        <v/>
      </c>
    </row>
    <row r="94" spans="10:31" x14ac:dyDescent="0.4">
      <c r="J94" t="str">
        <f t="shared" si="19"/>
        <v/>
      </c>
      <c r="K94" t="str">
        <f t="shared" si="20"/>
        <v/>
      </c>
      <c r="L94" t="str">
        <f t="shared" si="21"/>
        <v/>
      </c>
      <c r="O94" t="str">
        <f t="shared" si="36"/>
        <v/>
      </c>
      <c r="P94" t="str">
        <f t="shared" si="22"/>
        <v/>
      </c>
      <c r="Q94" t="str">
        <f t="shared" si="37"/>
        <v/>
      </c>
      <c r="R94" t="str">
        <f t="shared" si="23"/>
        <v/>
      </c>
      <c r="S94" t="str">
        <f t="shared" si="24"/>
        <v/>
      </c>
      <c r="T94" s="36"/>
      <c r="U94" t="str">
        <f t="shared" si="25"/>
        <v/>
      </c>
      <c r="V94" t="str">
        <f t="shared" si="26"/>
        <v/>
      </c>
      <c r="W94" t="str">
        <f t="shared" si="27"/>
        <v/>
      </c>
      <c r="X94" t="str">
        <f t="shared" si="28"/>
        <v/>
      </c>
      <c r="Y94" t="str">
        <f t="shared" si="29"/>
        <v/>
      </c>
      <c r="Z94" t="str">
        <f t="shared" si="30"/>
        <v/>
      </c>
      <c r="AA94" t="str">
        <f t="shared" si="31"/>
        <v/>
      </c>
      <c r="AB94" t="str">
        <f t="shared" si="32"/>
        <v/>
      </c>
      <c r="AC94" t="str">
        <f t="shared" si="33"/>
        <v/>
      </c>
      <c r="AD94" t="str">
        <f t="shared" si="34"/>
        <v/>
      </c>
      <c r="AE94" t="str">
        <f t="shared" si="35"/>
        <v/>
      </c>
    </row>
    <row r="95" spans="10:31" x14ac:dyDescent="0.4">
      <c r="J95" t="str">
        <f t="shared" si="19"/>
        <v/>
      </c>
      <c r="K95" t="str">
        <f t="shared" si="20"/>
        <v/>
      </c>
      <c r="L95" t="str">
        <f t="shared" si="21"/>
        <v/>
      </c>
      <c r="O95" t="str">
        <f t="shared" si="36"/>
        <v/>
      </c>
      <c r="P95" t="str">
        <f t="shared" si="22"/>
        <v/>
      </c>
      <c r="Q95" t="str">
        <f t="shared" si="37"/>
        <v/>
      </c>
      <c r="R95" t="str">
        <f t="shared" si="23"/>
        <v/>
      </c>
      <c r="S95" t="str">
        <f t="shared" si="24"/>
        <v/>
      </c>
      <c r="T95" s="36"/>
      <c r="U95" t="str">
        <f t="shared" si="25"/>
        <v/>
      </c>
      <c r="V95" t="str">
        <f t="shared" si="26"/>
        <v/>
      </c>
      <c r="W95" t="str">
        <f t="shared" si="27"/>
        <v/>
      </c>
      <c r="X95" t="str">
        <f t="shared" si="28"/>
        <v/>
      </c>
      <c r="Y95" t="str">
        <f t="shared" si="29"/>
        <v/>
      </c>
      <c r="Z95" t="str">
        <f t="shared" si="30"/>
        <v/>
      </c>
      <c r="AA95" t="str">
        <f t="shared" si="31"/>
        <v/>
      </c>
      <c r="AB95" t="str">
        <f t="shared" si="32"/>
        <v/>
      </c>
      <c r="AC95" t="str">
        <f t="shared" si="33"/>
        <v/>
      </c>
      <c r="AD95" t="str">
        <f t="shared" si="34"/>
        <v/>
      </c>
      <c r="AE95" t="str">
        <f t="shared" si="35"/>
        <v/>
      </c>
    </row>
    <row r="96" spans="10:31" x14ac:dyDescent="0.4">
      <c r="J96" t="str">
        <f t="shared" si="19"/>
        <v/>
      </c>
      <c r="K96" t="str">
        <f t="shared" si="20"/>
        <v/>
      </c>
      <c r="L96" t="str">
        <f t="shared" si="21"/>
        <v/>
      </c>
      <c r="O96" t="str">
        <f t="shared" si="36"/>
        <v/>
      </c>
      <c r="P96" t="str">
        <f t="shared" si="22"/>
        <v/>
      </c>
      <c r="Q96" t="str">
        <f t="shared" si="37"/>
        <v/>
      </c>
      <c r="R96" t="str">
        <f t="shared" si="23"/>
        <v/>
      </c>
      <c r="S96" t="str">
        <f t="shared" si="24"/>
        <v/>
      </c>
      <c r="T96" s="36"/>
      <c r="U96" t="str">
        <f t="shared" si="25"/>
        <v/>
      </c>
      <c r="V96" t="str">
        <f t="shared" si="26"/>
        <v/>
      </c>
      <c r="W96" t="str">
        <f t="shared" si="27"/>
        <v/>
      </c>
      <c r="X96" t="str">
        <f t="shared" si="28"/>
        <v/>
      </c>
      <c r="Y96" t="str">
        <f t="shared" si="29"/>
        <v/>
      </c>
      <c r="Z96" t="str">
        <f t="shared" si="30"/>
        <v/>
      </c>
      <c r="AA96" t="str">
        <f t="shared" si="31"/>
        <v/>
      </c>
      <c r="AB96" t="str">
        <f t="shared" si="32"/>
        <v/>
      </c>
      <c r="AC96" t="str">
        <f t="shared" si="33"/>
        <v/>
      </c>
      <c r="AD96" t="str">
        <f t="shared" si="34"/>
        <v/>
      </c>
      <c r="AE96" t="str">
        <f t="shared" si="35"/>
        <v/>
      </c>
    </row>
    <row r="97" spans="10:31" x14ac:dyDescent="0.4">
      <c r="J97" t="str">
        <f t="shared" si="19"/>
        <v/>
      </c>
      <c r="K97" t="str">
        <f t="shared" si="20"/>
        <v/>
      </c>
      <c r="L97" t="str">
        <f t="shared" si="21"/>
        <v/>
      </c>
      <c r="O97" t="str">
        <f t="shared" si="36"/>
        <v/>
      </c>
      <c r="P97" t="str">
        <f t="shared" si="22"/>
        <v/>
      </c>
      <c r="Q97" t="str">
        <f t="shared" si="37"/>
        <v/>
      </c>
      <c r="R97" t="str">
        <f t="shared" si="23"/>
        <v/>
      </c>
      <c r="S97" t="str">
        <f t="shared" si="24"/>
        <v/>
      </c>
      <c r="T97" s="36"/>
      <c r="U97" t="str">
        <f t="shared" si="25"/>
        <v/>
      </c>
      <c r="V97" t="str">
        <f t="shared" si="26"/>
        <v/>
      </c>
      <c r="W97" t="str">
        <f t="shared" si="27"/>
        <v/>
      </c>
      <c r="X97" t="str">
        <f t="shared" si="28"/>
        <v/>
      </c>
      <c r="Y97" t="str">
        <f t="shared" si="29"/>
        <v/>
      </c>
      <c r="Z97" t="str">
        <f t="shared" si="30"/>
        <v/>
      </c>
      <c r="AA97" t="str">
        <f t="shared" si="31"/>
        <v/>
      </c>
      <c r="AB97" t="str">
        <f t="shared" si="32"/>
        <v/>
      </c>
      <c r="AC97" t="str">
        <f t="shared" si="33"/>
        <v/>
      </c>
      <c r="AD97" t="str">
        <f t="shared" si="34"/>
        <v/>
      </c>
      <c r="AE97" t="str">
        <f t="shared" si="35"/>
        <v/>
      </c>
    </row>
    <row r="98" spans="10:31" x14ac:dyDescent="0.4">
      <c r="J98" t="str">
        <f t="shared" si="19"/>
        <v/>
      </c>
      <c r="K98" t="str">
        <f t="shared" si="20"/>
        <v/>
      </c>
      <c r="L98" t="str">
        <f t="shared" si="21"/>
        <v/>
      </c>
      <c r="O98" t="str">
        <f t="shared" si="36"/>
        <v/>
      </c>
      <c r="P98" t="str">
        <f t="shared" si="22"/>
        <v/>
      </c>
      <c r="Q98" t="str">
        <f t="shared" si="37"/>
        <v/>
      </c>
      <c r="R98" t="str">
        <f t="shared" si="23"/>
        <v/>
      </c>
      <c r="S98" t="str">
        <f t="shared" si="24"/>
        <v/>
      </c>
      <c r="T98" s="36"/>
      <c r="U98" t="str">
        <f t="shared" si="25"/>
        <v/>
      </c>
      <c r="V98" t="str">
        <f t="shared" si="26"/>
        <v/>
      </c>
      <c r="W98" t="str">
        <f t="shared" si="27"/>
        <v/>
      </c>
      <c r="X98" t="str">
        <f t="shared" si="28"/>
        <v/>
      </c>
      <c r="Y98" t="str">
        <f t="shared" si="29"/>
        <v/>
      </c>
      <c r="Z98" t="str">
        <f t="shared" si="30"/>
        <v/>
      </c>
      <c r="AA98" t="str">
        <f t="shared" si="31"/>
        <v/>
      </c>
      <c r="AB98" t="str">
        <f t="shared" si="32"/>
        <v/>
      </c>
      <c r="AC98" t="str">
        <f t="shared" si="33"/>
        <v/>
      </c>
      <c r="AD98" t="str">
        <f t="shared" si="34"/>
        <v/>
      </c>
      <c r="AE98" t="str">
        <f t="shared" si="35"/>
        <v/>
      </c>
    </row>
    <row r="99" spans="10:31" x14ac:dyDescent="0.4">
      <c r="J99" t="str">
        <f t="shared" si="19"/>
        <v/>
      </c>
      <c r="K99" t="str">
        <f t="shared" si="20"/>
        <v/>
      </c>
      <c r="L99" t="str">
        <f t="shared" si="21"/>
        <v/>
      </c>
      <c r="O99" t="str">
        <f t="shared" si="36"/>
        <v/>
      </c>
      <c r="P99" t="str">
        <f t="shared" si="22"/>
        <v/>
      </c>
      <c r="Q99" t="str">
        <f t="shared" si="37"/>
        <v/>
      </c>
      <c r="R99" t="str">
        <f t="shared" si="23"/>
        <v/>
      </c>
      <c r="S99" t="str">
        <f t="shared" si="24"/>
        <v/>
      </c>
      <c r="T99" s="36"/>
      <c r="U99" t="str">
        <f t="shared" si="25"/>
        <v/>
      </c>
      <c r="V99" t="str">
        <f t="shared" si="26"/>
        <v/>
      </c>
      <c r="W99" t="str">
        <f t="shared" si="27"/>
        <v/>
      </c>
      <c r="X99" t="str">
        <f t="shared" si="28"/>
        <v/>
      </c>
      <c r="Y99" t="str">
        <f t="shared" si="29"/>
        <v/>
      </c>
      <c r="Z99" t="str">
        <f t="shared" si="30"/>
        <v/>
      </c>
      <c r="AA99" t="str">
        <f t="shared" si="31"/>
        <v/>
      </c>
      <c r="AB99" t="str">
        <f t="shared" si="32"/>
        <v/>
      </c>
      <c r="AC99" t="str">
        <f t="shared" si="33"/>
        <v/>
      </c>
      <c r="AD99" t="str">
        <f t="shared" si="34"/>
        <v/>
      </c>
      <c r="AE99" t="str">
        <f t="shared" si="35"/>
        <v/>
      </c>
    </row>
    <row r="100" spans="10:31" x14ac:dyDescent="0.4">
      <c r="J100" t="str">
        <f t="shared" si="19"/>
        <v/>
      </c>
      <c r="K100" t="str">
        <f t="shared" si="20"/>
        <v/>
      </c>
      <c r="L100" t="str">
        <f t="shared" si="21"/>
        <v/>
      </c>
      <c r="O100" t="str">
        <f t="shared" si="36"/>
        <v/>
      </c>
      <c r="P100" t="str">
        <f t="shared" si="22"/>
        <v/>
      </c>
      <c r="Q100" t="str">
        <f t="shared" si="37"/>
        <v/>
      </c>
      <c r="R100" t="str">
        <f t="shared" si="23"/>
        <v/>
      </c>
      <c r="S100" t="str">
        <f t="shared" si="24"/>
        <v/>
      </c>
      <c r="T100" s="36"/>
      <c r="U100" t="str">
        <f t="shared" si="25"/>
        <v/>
      </c>
      <c r="V100" t="str">
        <f t="shared" si="26"/>
        <v/>
      </c>
      <c r="W100" t="str">
        <f t="shared" si="27"/>
        <v/>
      </c>
      <c r="X100" t="str">
        <f t="shared" si="28"/>
        <v/>
      </c>
      <c r="Y100" t="str">
        <f t="shared" si="29"/>
        <v/>
      </c>
      <c r="Z100" t="str">
        <f t="shared" si="30"/>
        <v/>
      </c>
      <c r="AA100" t="str">
        <f t="shared" si="31"/>
        <v/>
      </c>
      <c r="AB100" t="str">
        <f t="shared" si="32"/>
        <v/>
      </c>
      <c r="AC100" t="str">
        <f t="shared" si="33"/>
        <v/>
      </c>
      <c r="AD100" t="str">
        <f t="shared" si="34"/>
        <v/>
      </c>
      <c r="AE100" t="str">
        <f t="shared" si="35"/>
        <v/>
      </c>
    </row>
    <row r="101" spans="10:31" x14ac:dyDescent="0.4">
      <c r="J101" t="str">
        <f t="shared" si="19"/>
        <v/>
      </c>
      <c r="K101" t="str">
        <f t="shared" si="20"/>
        <v/>
      </c>
      <c r="L101" t="str">
        <f t="shared" si="21"/>
        <v/>
      </c>
      <c r="O101" t="str">
        <f t="shared" si="36"/>
        <v/>
      </c>
      <c r="P101" t="str">
        <f t="shared" si="22"/>
        <v/>
      </c>
      <c r="Q101" t="str">
        <f t="shared" si="37"/>
        <v/>
      </c>
      <c r="R101" t="str">
        <f t="shared" si="23"/>
        <v/>
      </c>
      <c r="S101" t="str">
        <f t="shared" si="24"/>
        <v/>
      </c>
      <c r="T101" s="36"/>
      <c r="U101" t="str">
        <f t="shared" si="25"/>
        <v/>
      </c>
      <c r="V101" t="str">
        <f t="shared" si="26"/>
        <v/>
      </c>
      <c r="W101" t="str">
        <f t="shared" si="27"/>
        <v/>
      </c>
      <c r="X101" t="str">
        <f t="shared" si="28"/>
        <v/>
      </c>
      <c r="Y101" t="str">
        <f t="shared" si="29"/>
        <v/>
      </c>
      <c r="Z101" t="str">
        <f t="shared" si="30"/>
        <v/>
      </c>
      <c r="AA101" t="str">
        <f t="shared" si="31"/>
        <v/>
      </c>
      <c r="AB101" t="str">
        <f t="shared" si="32"/>
        <v/>
      </c>
      <c r="AC101" t="str">
        <f t="shared" si="33"/>
        <v/>
      </c>
      <c r="AD101" t="str">
        <f t="shared" si="34"/>
        <v/>
      </c>
      <c r="AE101" t="str">
        <f t="shared" si="35"/>
        <v/>
      </c>
    </row>
    <row r="102" spans="10:31" x14ac:dyDescent="0.4">
      <c r="J102" t="str">
        <f t="shared" si="19"/>
        <v/>
      </c>
      <c r="K102" t="str">
        <f t="shared" si="20"/>
        <v/>
      </c>
      <c r="L102" t="str">
        <f t="shared" si="21"/>
        <v/>
      </c>
      <c r="O102" t="str">
        <f t="shared" si="36"/>
        <v/>
      </c>
      <c r="P102" t="str">
        <f t="shared" si="22"/>
        <v/>
      </c>
      <c r="Q102" t="str">
        <f t="shared" si="37"/>
        <v/>
      </c>
      <c r="R102" t="str">
        <f t="shared" si="23"/>
        <v/>
      </c>
      <c r="S102" t="str">
        <f t="shared" si="24"/>
        <v/>
      </c>
      <c r="T102" s="36"/>
      <c r="U102" t="str">
        <f t="shared" si="25"/>
        <v/>
      </c>
      <c r="V102" t="str">
        <f t="shared" si="26"/>
        <v/>
      </c>
      <c r="W102" t="str">
        <f t="shared" si="27"/>
        <v/>
      </c>
      <c r="X102" t="str">
        <f t="shared" si="28"/>
        <v/>
      </c>
      <c r="Y102" t="str">
        <f t="shared" si="29"/>
        <v/>
      </c>
      <c r="Z102" t="str">
        <f t="shared" si="30"/>
        <v/>
      </c>
      <c r="AA102" t="str">
        <f t="shared" si="31"/>
        <v/>
      </c>
      <c r="AB102" t="str">
        <f t="shared" si="32"/>
        <v/>
      </c>
      <c r="AC102" t="str">
        <f t="shared" si="33"/>
        <v/>
      </c>
      <c r="AD102" t="str">
        <f t="shared" si="34"/>
        <v/>
      </c>
      <c r="AE102" t="str">
        <f t="shared" si="35"/>
        <v/>
      </c>
    </row>
    <row r="103" spans="10:31" x14ac:dyDescent="0.4">
      <c r="J103" t="str">
        <f t="shared" si="19"/>
        <v/>
      </c>
      <c r="K103" t="str">
        <f t="shared" si="20"/>
        <v/>
      </c>
      <c r="L103" t="str">
        <f t="shared" si="21"/>
        <v/>
      </c>
      <c r="O103" t="str">
        <f t="shared" si="36"/>
        <v/>
      </c>
      <c r="P103" t="str">
        <f t="shared" si="22"/>
        <v/>
      </c>
      <c r="Q103" t="str">
        <f t="shared" si="37"/>
        <v/>
      </c>
      <c r="R103" t="str">
        <f t="shared" si="23"/>
        <v/>
      </c>
      <c r="S103" t="str">
        <f t="shared" si="24"/>
        <v/>
      </c>
      <c r="T103" s="36"/>
      <c r="U103" t="str">
        <f t="shared" si="25"/>
        <v/>
      </c>
      <c r="V103" t="str">
        <f t="shared" si="26"/>
        <v/>
      </c>
      <c r="W103" t="str">
        <f t="shared" si="27"/>
        <v/>
      </c>
      <c r="X103" t="str">
        <f t="shared" si="28"/>
        <v/>
      </c>
      <c r="Y103" t="str">
        <f t="shared" si="29"/>
        <v/>
      </c>
      <c r="Z103" t="str">
        <f t="shared" si="30"/>
        <v/>
      </c>
      <c r="AA103" t="str">
        <f t="shared" si="31"/>
        <v/>
      </c>
      <c r="AB103" t="str">
        <f t="shared" si="32"/>
        <v/>
      </c>
      <c r="AC103" t="str">
        <f t="shared" si="33"/>
        <v/>
      </c>
      <c r="AD103" t="str">
        <f t="shared" si="34"/>
        <v/>
      </c>
      <c r="AE103" t="str">
        <f t="shared" si="35"/>
        <v/>
      </c>
    </row>
    <row r="104" spans="10:31" x14ac:dyDescent="0.4">
      <c r="J104" t="str">
        <f>IF(A104="","",IF(F104&lt;&gt;"",1,0))</f>
        <v/>
      </c>
      <c r="K104" t="str">
        <f>IF(A104="","",C104)</f>
        <v/>
      </c>
      <c r="L104" t="str">
        <f>IF(A104="","",IF(OR(L103="",K104-K103=1),1,0))</f>
        <v/>
      </c>
      <c r="O104" t="str">
        <f t="shared" si="36"/>
        <v/>
      </c>
      <c r="P104" t="str">
        <f t="shared" si="22"/>
        <v/>
      </c>
      <c r="Q104" t="str">
        <f t="shared" si="37"/>
        <v/>
      </c>
      <c r="R104" t="str">
        <f>IF(A104="","",";;;;")</f>
        <v/>
      </c>
      <c r="S104" t="str">
        <f t="shared" si="24"/>
        <v/>
      </c>
      <c r="T104" s="36"/>
      <c r="U104" t="str">
        <f t="shared" si="25"/>
        <v/>
      </c>
      <c r="V104" t="str">
        <f t="shared" si="26"/>
        <v/>
      </c>
      <c r="W104" t="str">
        <f t="shared" si="27"/>
        <v/>
      </c>
      <c r="X104" t="str">
        <f t="shared" si="28"/>
        <v/>
      </c>
      <c r="Y104" t="str">
        <f t="shared" si="29"/>
        <v/>
      </c>
      <c r="Z104" t="str">
        <f t="shared" si="30"/>
        <v/>
      </c>
      <c r="AA104" t="str">
        <f t="shared" si="31"/>
        <v/>
      </c>
      <c r="AB104" t="str">
        <f t="shared" si="32"/>
        <v/>
      </c>
      <c r="AC104" t="str">
        <f t="shared" si="33"/>
        <v/>
      </c>
      <c r="AD104" t="str">
        <f t="shared" si="34"/>
        <v/>
      </c>
      <c r="AE104" t="str">
        <f t="shared" si="35"/>
        <v/>
      </c>
    </row>
    <row r="105" spans="10:31" x14ac:dyDescent="0.4">
      <c r="J105" t="str">
        <f t="shared" ref="J105:J168" si="38">IF(A105="","",IF(F105&lt;&gt;"",1,0))</f>
        <v/>
      </c>
      <c r="K105" t="str">
        <f t="shared" ref="K105:K168" si="39">IF(A105="","",C105)</f>
        <v/>
      </c>
      <c r="L105" t="str">
        <f t="shared" ref="L105:L168" si="40">IF(A105="","",IF(OR(L104="",K105-K104=1),1,0))</f>
        <v/>
      </c>
      <c r="O105" t="str">
        <f t="shared" si="36"/>
        <v/>
      </c>
      <c r="P105" t="str">
        <f t="shared" si="22"/>
        <v/>
      </c>
      <c r="Q105" t="str">
        <f t="shared" si="37"/>
        <v/>
      </c>
      <c r="R105" t="str">
        <f t="shared" ref="R105:R168" si="41">IF(A105="","",";;;;")</f>
        <v/>
      </c>
      <c r="S105" t="str">
        <f t="shared" si="24"/>
        <v/>
      </c>
      <c r="T105" s="36"/>
      <c r="U105" t="str">
        <f t="shared" si="25"/>
        <v/>
      </c>
      <c r="V105" t="str">
        <f t="shared" si="26"/>
        <v/>
      </c>
      <c r="W105" t="str">
        <f t="shared" si="27"/>
        <v/>
      </c>
      <c r="X105" t="str">
        <f t="shared" si="28"/>
        <v/>
      </c>
      <c r="Y105" t="str">
        <f t="shared" si="29"/>
        <v/>
      </c>
      <c r="Z105" t="str">
        <f t="shared" si="30"/>
        <v/>
      </c>
      <c r="AA105" t="str">
        <f t="shared" si="31"/>
        <v/>
      </c>
      <c r="AB105" t="str">
        <f t="shared" si="32"/>
        <v/>
      </c>
      <c r="AC105" t="str">
        <f t="shared" si="33"/>
        <v/>
      </c>
      <c r="AD105" t="str">
        <f t="shared" si="34"/>
        <v/>
      </c>
      <c r="AE105" t="str">
        <f t="shared" si="35"/>
        <v/>
      </c>
    </row>
    <row r="106" spans="10:31" x14ac:dyDescent="0.4">
      <c r="J106" t="str">
        <f t="shared" si="38"/>
        <v/>
      </c>
      <c r="K106" t="str">
        <f t="shared" si="39"/>
        <v/>
      </c>
      <c r="L106" t="str">
        <f t="shared" si="40"/>
        <v/>
      </c>
      <c r="O106" t="str">
        <f t="shared" si="36"/>
        <v/>
      </c>
      <c r="P106" t="str">
        <f t="shared" si="22"/>
        <v/>
      </c>
      <c r="Q106" t="str">
        <f t="shared" si="37"/>
        <v/>
      </c>
      <c r="R106" t="str">
        <f t="shared" si="41"/>
        <v/>
      </c>
      <c r="S106" t="str">
        <f t="shared" si="24"/>
        <v/>
      </c>
      <c r="T106" s="36"/>
      <c r="U106" t="str">
        <f t="shared" si="25"/>
        <v/>
      </c>
      <c r="V106" t="str">
        <f t="shared" si="26"/>
        <v/>
      </c>
      <c r="W106" t="str">
        <f t="shared" si="27"/>
        <v/>
      </c>
      <c r="X106" t="str">
        <f t="shared" si="28"/>
        <v/>
      </c>
      <c r="Y106" t="str">
        <f t="shared" si="29"/>
        <v/>
      </c>
      <c r="Z106" t="str">
        <f t="shared" si="30"/>
        <v/>
      </c>
      <c r="AA106" t="str">
        <f t="shared" si="31"/>
        <v/>
      </c>
      <c r="AB106" t="str">
        <f t="shared" si="32"/>
        <v/>
      </c>
      <c r="AC106" t="str">
        <f t="shared" si="33"/>
        <v/>
      </c>
      <c r="AD106" t="str">
        <f t="shared" si="34"/>
        <v/>
      </c>
      <c r="AE106" t="str">
        <f t="shared" si="35"/>
        <v/>
      </c>
    </row>
    <row r="107" spans="10:31" x14ac:dyDescent="0.4">
      <c r="J107" t="str">
        <f t="shared" si="38"/>
        <v/>
      </c>
      <c r="K107" t="str">
        <f t="shared" si="39"/>
        <v/>
      </c>
      <c r="L107" t="str">
        <f t="shared" si="40"/>
        <v/>
      </c>
      <c r="O107" t="str">
        <f t="shared" si="36"/>
        <v/>
      </c>
      <c r="P107" t="str">
        <f t="shared" si="22"/>
        <v/>
      </c>
      <c r="Q107" t="str">
        <f t="shared" si="37"/>
        <v/>
      </c>
      <c r="R107" t="str">
        <f t="shared" si="41"/>
        <v/>
      </c>
      <c r="S107" t="str">
        <f t="shared" si="24"/>
        <v/>
      </c>
      <c r="T107" s="36"/>
      <c r="U107" t="str">
        <f t="shared" si="25"/>
        <v/>
      </c>
      <c r="V107" t="str">
        <f t="shared" si="26"/>
        <v/>
      </c>
      <c r="W107" t="str">
        <f t="shared" si="27"/>
        <v/>
      </c>
      <c r="X107" t="str">
        <f t="shared" si="28"/>
        <v/>
      </c>
      <c r="Y107" t="str">
        <f t="shared" si="29"/>
        <v/>
      </c>
      <c r="Z107" t="str">
        <f t="shared" si="30"/>
        <v/>
      </c>
      <c r="AA107" t="str">
        <f t="shared" si="31"/>
        <v/>
      </c>
      <c r="AB107" t="str">
        <f t="shared" si="32"/>
        <v/>
      </c>
      <c r="AC107" t="str">
        <f t="shared" si="33"/>
        <v/>
      </c>
      <c r="AD107" t="str">
        <f t="shared" si="34"/>
        <v/>
      </c>
      <c r="AE107" t="str">
        <f t="shared" si="35"/>
        <v/>
      </c>
    </row>
    <row r="108" spans="10:31" x14ac:dyDescent="0.4">
      <c r="J108" t="str">
        <f t="shared" si="38"/>
        <v/>
      </c>
      <c r="K108" t="str">
        <f t="shared" si="39"/>
        <v/>
      </c>
      <c r="L108" t="str">
        <f t="shared" si="40"/>
        <v/>
      </c>
      <c r="O108" t="str">
        <f t="shared" si="36"/>
        <v/>
      </c>
      <c r="P108" t="str">
        <f t="shared" si="22"/>
        <v/>
      </c>
      <c r="Q108" t="str">
        <f t="shared" si="37"/>
        <v/>
      </c>
      <c r="R108" t="str">
        <f t="shared" si="41"/>
        <v/>
      </c>
      <c r="S108" t="str">
        <f t="shared" si="24"/>
        <v/>
      </c>
      <c r="T108" s="36"/>
      <c r="U108" t="str">
        <f t="shared" si="25"/>
        <v/>
      </c>
      <c r="V108" t="str">
        <f t="shared" si="26"/>
        <v/>
      </c>
      <c r="W108" t="str">
        <f t="shared" si="27"/>
        <v/>
      </c>
      <c r="X108" t="str">
        <f t="shared" si="28"/>
        <v/>
      </c>
      <c r="Y108" t="str">
        <f t="shared" si="29"/>
        <v/>
      </c>
      <c r="Z108" t="str">
        <f t="shared" si="30"/>
        <v/>
      </c>
      <c r="AA108" t="str">
        <f t="shared" si="31"/>
        <v/>
      </c>
      <c r="AB108" t="str">
        <f t="shared" si="32"/>
        <v/>
      </c>
      <c r="AC108" t="str">
        <f t="shared" si="33"/>
        <v/>
      </c>
      <c r="AD108" t="str">
        <f t="shared" si="34"/>
        <v/>
      </c>
      <c r="AE108" t="str">
        <f t="shared" si="35"/>
        <v/>
      </c>
    </row>
    <row r="109" spans="10:31" x14ac:dyDescent="0.4">
      <c r="J109" t="str">
        <f t="shared" si="38"/>
        <v/>
      </c>
      <c r="K109" t="str">
        <f t="shared" si="39"/>
        <v/>
      </c>
      <c r="L109" t="str">
        <f t="shared" si="40"/>
        <v/>
      </c>
      <c r="O109" t="str">
        <f t="shared" si="36"/>
        <v/>
      </c>
      <c r="P109" t="str">
        <f t="shared" si="22"/>
        <v/>
      </c>
      <c r="Q109" t="str">
        <f t="shared" si="37"/>
        <v/>
      </c>
      <c r="R109" t="str">
        <f t="shared" si="41"/>
        <v/>
      </c>
      <c r="S109" t="str">
        <f t="shared" si="24"/>
        <v/>
      </c>
      <c r="T109" s="36"/>
      <c r="U109" t="str">
        <f t="shared" si="25"/>
        <v/>
      </c>
      <c r="V109" t="str">
        <f t="shared" si="26"/>
        <v/>
      </c>
      <c r="W109" t="str">
        <f t="shared" si="27"/>
        <v/>
      </c>
      <c r="X109" t="str">
        <f t="shared" si="28"/>
        <v/>
      </c>
      <c r="Y109" t="str">
        <f t="shared" si="29"/>
        <v/>
      </c>
      <c r="Z109" t="str">
        <f t="shared" si="30"/>
        <v/>
      </c>
      <c r="AA109" t="str">
        <f t="shared" si="31"/>
        <v/>
      </c>
      <c r="AB109" t="str">
        <f t="shared" si="32"/>
        <v/>
      </c>
      <c r="AC109" t="str">
        <f t="shared" si="33"/>
        <v/>
      </c>
      <c r="AD109" t="str">
        <f t="shared" si="34"/>
        <v/>
      </c>
      <c r="AE109" t="str">
        <f t="shared" si="35"/>
        <v/>
      </c>
    </row>
    <row r="110" spans="10:31" x14ac:dyDescent="0.4">
      <c r="J110" t="str">
        <f t="shared" si="38"/>
        <v/>
      </c>
      <c r="K110" t="str">
        <f t="shared" si="39"/>
        <v/>
      </c>
      <c r="L110" t="str">
        <f t="shared" si="40"/>
        <v/>
      </c>
      <c r="O110" t="str">
        <f t="shared" si="36"/>
        <v/>
      </c>
      <c r="P110" t="str">
        <f t="shared" si="22"/>
        <v/>
      </c>
      <c r="Q110" t="str">
        <f t="shared" si="37"/>
        <v/>
      </c>
      <c r="R110" t="str">
        <f t="shared" si="41"/>
        <v/>
      </c>
      <c r="S110" t="str">
        <f t="shared" si="24"/>
        <v/>
      </c>
      <c r="T110" s="36"/>
      <c r="U110" t="str">
        <f t="shared" si="25"/>
        <v/>
      </c>
      <c r="V110" t="str">
        <f t="shared" si="26"/>
        <v/>
      </c>
      <c r="W110" t="str">
        <f t="shared" si="27"/>
        <v/>
      </c>
      <c r="X110" t="str">
        <f t="shared" si="28"/>
        <v/>
      </c>
      <c r="Y110" t="str">
        <f t="shared" si="29"/>
        <v/>
      </c>
      <c r="Z110" t="str">
        <f t="shared" si="30"/>
        <v/>
      </c>
      <c r="AA110" t="str">
        <f t="shared" si="31"/>
        <v/>
      </c>
      <c r="AB110" t="str">
        <f t="shared" si="32"/>
        <v/>
      </c>
      <c r="AC110" t="str">
        <f t="shared" si="33"/>
        <v/>
      </c>
      <c r="AD110" t="str">
        <f t="shared" si="34"/>
        <v/>
      </c>
      <c r="AE110" t="str">
        <f t="shared" si="35"/>
        <v/>
      </c>
    </row>
    <row r="111" spans="10:31" x14ac:dyDescent="0.4">
      <c r="J111" t="str">
        <f t="shared" si="38"/>
        <v/>
      </c>
      <c r="K111" t="str">
        <f t="shared" si="39"/>
        <v/>
      </c>
      <c r="L111" t="str">
        <f t="shared" si="40"/>
        <v/>
      </c>
      <c r="O111" t="str">
        <f t="shared" si="36"/>
        <v/>
      </c>
      <c r="P111" t="str">
        <f t="shared" si="22"/>
        <v/>
      </c>
      <c r="Q111" t="str">
        <f t="shared" si="37"/>
        <v/>
      </c>
      <c r="R111" t="str">
        <f t="shared" si="41"/>
        <v/>
      </c>
      <c r="S111" t="str">
        <f t="shared" si="24"/>
        <v/>
      </c>
      <c r="T111" s="36"/>
      <c r="U111" t="str">
        <f t="shared" si="25"/>
        <v/>
      </c>
      <c r="V111" t="str">
        <f t="shared" si="26"/>
        <v/>
      </c>
      <c r="W111" t="str">
        <f t="shared" si="27"/>
        <v/>
      </c>
      <c r="X111" t="str">
        <f t="shared" si="28"/>
        <v/>
      </c>
      <c r="Y111" t="str">
        <f t="shared" si="29"/>
        <v/>
      </c>
      <c r="Z111" t="str">
        <f t="shared" si="30"/>
        <v/>
      </c>
      <c r="AA111" t="str">
        <f t="shared" si="31"/>
        <v/>
      </c>
      <c r="AB111" t="str">
        <f t="shared" si="32"/>
        <v/>
      </c>
      <c r="AC111" t="str">
        <f t="shared" si="33"/>
        <v/>
      </c>
      <c r="AD111" t="str">
        <f t="shared" si="34"/>
        <v/>
      </c>
      <c r="AE111" t="str">
        <f t="shared" si="35"/>
        <v/>
      </c>
    </row>
    <row r="112" spans="10:31" x14ac:dyDescent="0.4">
      <c r="J112" t="str">
        <f t="shared" si="38"/>
        <v/>
      </c>
      <c r="K112" t="str">
        <f t="shared" si="39"/>
        <v/>
      </c>
      <c r="L112" t="str">
        <f t="shared" si="40"/>
        <v/>
      </c>
      <c r="O112" t="str">
        <f t="shared" si="36"/>
        <v/>
      </c>
      <c r="P112" t="str">
        <f t="shared" si="22"/>
        <v/>
      </c>
      <c r="Q112" t="str">
        <f t="shared" si="37"/>
        <v/>
      </c>
      <c r="R112" t="str">
        <f t="shared" si="41"/>
        <v/>
      </c>
      <c r="S112" t="str">
        <f t="shared" si="24"/>
        <v/>
      </c>
      <c r="T112" s="36"/>
      <c r="U112" t="str">
        <f t="shared" si="25"/>
        <v/>
      </c>
      <c r="V112" t="str">
        <f t="shared" si="26"/>
        <v/>
      </c>
      <c r="W112" t="str">
        <f t="shared" si="27"/>
        <v/>
      </c>
      <c r="X112" t="str">
        <f t="shared" si="28"/>
        <v/>
      </c>
      <c r="Y112" t="str">
        <f t="shared" si="29"/>
        <v/>
      </c>
      <c r="Z112" t="str">
        <f t="shared" si="30"/>
        <v/>
      </c>
      <c r="AA112" t="str">
        <f t="shared" si="31"/>
        <v/>
      </c>
      <c r="AB112" t="str">
        <f t="shared" si="32"/>
        <v/>
      </c>
      <c r="AC112" t="str">
        <f t="shared" si="33"/>
        <v/>
      </c>
      <c r="AD112" t="str">
        <f t="shared" si="34"/>
        <v/>
      </c>
      <c r="AE112" t="str">
        <f t="shared" si="35"/>
        <v/>
      </c>
    </row>
    <row r="113" spans="10:31" x14ac:dyDescent="0.4">
      <c r="J113" t="str">
        <f t="shared" si="38"/>
        <v/>
      </c>
      <c r="K113" t="str">
        <f t="shared" si="39"/>
        <v/>
      </c>
      <c r="L113" t="str">
        <f t="shared" si="40"/>
        <v/>
      </c>
      <c r="O113" t="str">
        <f t="shared" si="36"/>
        <v/>
      </c>
      <c r="P113" t="str">
        <f t="shared" si="22"/>
        <v/>
      </c>
      <c r="Q113" t="str">
        <f t="shared" si="37"/>
        <v/>
      </c>
      <c r="R113" t="str">
        <f t="shared" si="41"/>
        <v/>
      </c>
      <c r="S113" t="str">
        <f t="shared" si="24"/>
        <v/>
      </c>
      <c r="T113" s="36"/>
      <c r="U113" t="str">
        <f t="shared" si="25"/>
        <v/>
      </c>
      <c r="V113" t="str">
        <f t="shared" si="26"/>
        <v/>
      </c>
      <c r="W113" t="str">
        <f t="shared" si="27"/>
        <v/>
      </c>
      <c r="X113" t="str">
        <f t="shared" si="28"/>
        <v/>
      </c>
      <c r="Y113" t="str">
        <f t="shared" si="29"/>
        <v/>
      </c>
      <c r="Z113" t="str">
        <f t="shared" si="30"/>
        <v/>
      </c>
      <c r="AA113" t="str">
        <f t="shared" si="31"/>
        <v/>
      </c>
      <c r="AB113" t="str">
        <f t="shared" si="32"/>
        <v/>
      </c>
      <c r="AC113" t="str">
        <f t="shared" si="33"/>
        <v/>
      </c>
      <c r="AD113" t="str">
        <f t="shared" si="34"/>
        <v/>
      </c>
      <c r="AE113" t="str">
        <f t="shared" si="35"/>
        <v/>
      </c>
    </row>
    <row r="114" spans="10:31" x14ac:dyDescent="0.4">
      <c r="J114" t="str">
        <f t="shared" si="38"/>
        <v/>
      </c>
      <c r="K114" t="str">
        <f t="shared" si="39"/>
        <v/>
      </c>
      <c r="L114" t="str">
        <f t="shared" si="40"/>
        <v/>
      </c>
      <c r="O114" t="str">
        <f t="shared" si="36"/>
        <v/>
      </c>
      <c r="P114" t="str">
        <f t="shared" si="22"/>
        <v/>
      </c>
      <c r="Q114" t="str">
        <f t="shared" si="37"/>
        <v/>
      </c>
      <c r="R114" t="str">
        <f t="shared" si="41"/>
        <v/>
      </c>
      <c r="S114" t="str">
        <f t="shared" si="24"/>
        <v/>
      </c>
      <c r="T114" s="36"/>
      <c r="U114" t="str">
        <f t="shared" si="25"/>
        <v/>
      </c>
      <c r="V114" t="str">
        <f t="shared" si="26"/>
        <v/>
      </c>
      <c r="W114" t="str">
        <f t="shared" si="27"/>
        <v/>
      </c>
      <c r="X114" t="str">
        <f t="shared" si="28"/>
        <v/>
      </c>
      <c r="Y114" t="str">
        <f t="shared" si="29"/>
        <v/>
      </c>
      <c r="Z114" t="str">
        <f t="shared" si="30"/>
        <v/>
      </c>
      <c r="AA114" t="str">
        <f t="shared" si="31"/>
        <v/>
      </c>
      <c r="AB114" t="str">
        <f t="shared" si="32"/>
        <v/>
      </c>
      <c r="AC114" t="str">
        <f t="shared" si="33"/>
        <v/>
      </c>
      <c r="AD114" t="str">
        <f t="shared" si="34"/>
        <v/>
      </c>
      <c r="AE114" t="str">
        <f t="shared" si="35"/>
        <v/>
      </c>
    </row>
    <row r="115" spans="10:31" x14ac:dyDescent="0.4">
      <c r="J115" t="str">
        <f t="shared" si="38"/>
        <v/>
      </c>
      <c r="K115" t="str">
        <f t="shared" si="39"/>
        <v/>
      </c>
      <c r="L115" t="str">
        <f t="shared" si="40"/>
        <v/>
      </c>
      <c r="O115" t="str">
        <f t="shared" si="36"/>
        <v/>
      </c>
      <c r="P115" t="str">
        <f t="shared" si="22"/>
        <v/>
      </c>
      <c r="Q115" t="str">
        <f t="shared" si="37"/>
        <v/>
      </c>
      <c r="R115" t="str">
        <f t="shared" si="41"/>
        <v/>
      </c>
      <c r="S115" t="str">
        <f t="shared" si="24"/>
        <v/>
      </c>
      <c r="T115" s="36"/>
      <c r="U115" t="str">
        <f t="shared" si="25"/>
        <v/>
      </c>
      <c r="V115" t="str">
        <f t="shared" si="26"/>
        <v/>
      </c>
      <c r="W115" t="str">
        <f t="shared" si="27"/>
        <v/>
      </c>
      <c r="X115" t="str">
        <f t="shared" si="28"/>
        <v/>
      </c>
      <c r="Y115" t="str">
        <f t="shared" si="29"/>
        <v/>
      </c>
      <c r="Z115" t="str">
        <f t="shared" si="30"/>
        <v/>
      </c>
      <c r="AA115" t="str">
        <f t="shared" si="31"/>
        <v/>
      </c>
      <c r="AB115" t="str">
        <f t="shared" si="32"/>
        <v/>
      </c>
      <c r="AC115" t="str">
        <f t="shared" si="33"/>
        <v/>
      </c>
      <c r="AD115" t="str">
        <f t="shared" si="34"/>
        <v/>
      </c>
      <c r="AE115" t="str">
        <f t="shared" si="35"/>
        <v/>
      </c>
    </row>
    <row r="116" spans="10:31" x14ac:dyDescent="0.4">
      <c r="J116" t="str">
        <f t="shared" si="38"/>
        <v/>
      </c>
      <c r="K116" t="str">
        <f t="shared" si="39"/>
        <v/>
      </c>
      <c r="L116" t="str">
        <f t="shared" si="40"/>
        <v/>
      </c>
      <c r="O116" t="str">
        <f t="shared" si="36"/>
        <v/>
      </c>
      <c r="P116" t="str">
        <f t="shared" si="22"/>
        <v/>
      </c>
      <c r="Q116" t="str">
        <f t="shared" si="37"/>
        <v/>
      </c>
      <c r="R116" t="str">
        <f t="shared" si="41"/>
        <v/>
      </c>
      <c r="S116" t="str">
        <f t="shared" si="24"/>
        <v/>
      </c>
      <c r="T116" s="36"/>
      <c r="U116" t="str">
        <f t="shared" si="25"/>
        <v/>
      </c>
      <c r="V116" t="str">
        <f t="shared" si="26"/>
        <v/>
      </c>
      <c r="W116" t="str">
        <f t="shared" si="27"/>
        <v/>
      </c>
      <c r="X116" t="str">
        <f t="shared" si="28"/>
        <v/>
      </c>
      <c r="Y116" t="str">
        <f t="shared" si="29"/>
        <v/>
      </c>
      <c r="Z116" t="str">
        <f t="shared" si="30"/>
        <v/>
      </c>
      <c r="AA116" t="str">
        <f t="shared" si="31"/>
        <v/>
      </c>
      <c r="AB116" t="str">
        <f t="shared" si="32"/>
        <v/>
      </c>
      <c r="AC116" t="str">
        <f t="shared" si="33"/>
        <v/>
      </c>
      <c r="AD116" t="str">
        <f t="shared" si="34"/>
        <v/>
      </c>
      <c r="AE116" t="str">
        <f t="shared" si="35"/>
        <v/>
      </c>
    </row>
    <row r="117" spans="10:31" x14ac:dyDescent="0.4">
      <c r="J117" t="str">
        <f t="shared" si="38"/>
        <v/>
      </c>
      <c r="K117" t="str">
        <f t="shared" si="39"/>
        <v/>
      </c>
      <c r="L117" t="str">
        <f t="shared" si="40"/>
        <v/>
      </c>
      <c r="O117" t="str">
        <f t="shared" si="36"/>
        <v/>
      </c>
      <c r="P117" t="str">
        <f t="shared" si="22"/>
        <v/>
      </c>
      <c r="Q117" t="str">
        <f t="shared" si="37"/>
        <v/>
      </c>
      <c r="R117" t="str">
        <f t="shared" si="41"/>
        <v/>
      </c>
      <c r="S117" t="str">
        <f t="shared" si="24"/>
        <v/>
      </c>
      <c r="T117" s="36"/>
      <c r="U117" t="str">
        <f t="shared" si="25"/>
        <v/>
      </c>
      <c r="V117" t="str">
        <f t="shared" si="26"/>
        <v/>
      </c>
      <c r="W117" t="str">
        <f t="shared" si="27"/>
        <v/>
      </c>
      <c r="X117" t="str">
        <f t="shared" si="28"/>
        <v/>
      </c>
      <c r="Y117" t="str">
        <f t="shared" si="29"/>
        <v/>
      </c>
      <c r="Z117" t="str">
        <f t="shared" si="30"/>
        <v/>
      </c>
      <c r="AA117" t="str">
        <f t="shared" si="31"/>
        <v/>
      </c>
      <c r="AB117" t="str">
        <f t="shared" si="32"/>
        <v/>
      </c>
      <c r="AC117" t="str">
        <f t="shared" si="33"/>
        <v/>
      </c>
      <c r="AD117" t="str">
        <f t="shared" si="34"/>
        <v/>
      </c>
      <c r="AE117" t="str">
        <f t="shared" si="35"/>
        <v/>
      </c>
    </row>
    <row r="118" spans="10:31" x14ac:dyDescent="0.4">
      <c r="J118" t="str">
        <f t="shared" si="38"/>
        <v/>
      </c>
      <c r="K118" t="str">
        <f t="shared" si="39"/>
        <v/>
      </c>
      <c r="L118" t="str">
        <f t="shared" si="40"/>
        <v/>
      </c>
      <c r="O118" t="str">
        <f t="shared" si="36"/>
        <v/>
      </c>
      <c r="P118" t="str">
        <f t="shared" si="22"/>
        <v/>
      </c>
      <c r="Q118" t="str">
        <f t="shared" si="37"/>
        <v/>
      </c>
      <c r="R118" t="str">
        <f t="shared" si="41"/>
        <v/>
      </c>
      <c r="S118" t="str">
        <f t="shared" si="24"/>
        <v/>
      </c>
      <c r="T118" s="36"/>
      <c r="U118" t="str">
        <f t="shared" si="25"/>
        <v/>
      </c>
      <c r="V118" t="str">
        <f t="shared" si="26"/>
        <v/>
      </c>
      <c r="W118" t="str">
        <f t="shared" si="27"/>
        <v/>
      </c>
      <c r="X118" t="str">
        <f t="shared" si="28"/>
        <v/>
      </c>
      <c r="Y118" t="str">
        <f t="shared" si="29"/>
        <v/>
      </c>
      <c r="Z118" t="str">
        <f t="shared" si="30"/>
        <v/>
      </c>
      <c r="AA118" t="str">
        <f t="shared" si="31"/>
        <v/>
      </c>
      <c r="AB118" t="str">
        <f t="shared" si="32"/>
        <v/>
      </c>
      <c r="AC118" t="str">
        <f t="shared" si="33"/>
        <v/>
      </c>
      <c r="AD118" t="str">
        <f t="shared" si="34"/>
        <v/>
      </c>
      <c r="AE118" t="str">
        <f t="shared" si="35"/>
        <v/>
      </c>
    </row>
    <row r="119" spans="10:31" x14ac:dyDescent="0.4">
      <c r="J119" t="str">
        <f t="shared" si="38"/>
        <v/>
      </c>
      <c r="K119" t="str">
        <f t="shared" si="39"/>
        <v/>
      </c>
      <c r="L119" t="str">
        <f t="shared" si="40"/>
        <v/>
      </c>
      <c r="O119" t="str">
        <f t="shared" si="36"/>
        <v/>
      </c>
      <c r="P119" t="str">
        <f t="shared" si="22"/>
        <v/>
      </c>
      <c r="Q119" t="str">
        <f t="shared" si="37"/>
        <v/>
      </c>
      <c r="R119" t="str">
        <f t="shared" si="41"/>
        <v/>
      </c>
      <c r="S119" t="str">
        <f t="shared" si="24"/>
        <v/>
      </c>
      <c r="T119" s="36"/>
      <c r="U119" t="str">
        <f t="shared" si="25"/>
        <v/>
      </c>
      <c r="V119" t="str">
        <f t="shared" si="26"/>
        <v/>
      </c>
      <c r="W119" t="str">
        <f t="shared" si="27"/>
        <v/>
      </c>
      <c r="X119" t="str">
        <f t="shared" si="28"/>
        <v/>
      </c>
      <c r="Y119" t="str">
        <f t="shared" si="29"/>
        <v/>
      </c>
      <c r="Z119" t="str">
        <f t="shared" si="30"/>
        <v/>
      </c>
      <c r="AA119" t="str">
        <f t="shared" si="31"/>
        <v/>
      </c>
      <c r="AB119" t="str">
        <f t="shared" si="32"/>
        <v/>
      </c>
      <c r="AC119" t="str">
        <f t="shared" si="33"/>
        <v/>
      </c>
      <c r="AD119" t="str">
        <f t="shared" si="34"/>
        <v/>
      </c>
      <c r="AE119" t="str">
        <f t="shared" si="35"/>
        <v/>
      </c>
    </row>
    <row r="120" spans="10:31" x14ac:dyDescent="0.4">
      <c r="J120" t="str">
        <f t="shared" si="38"/>
        <v/>
      </c>
      <c r="K120" t="str">
        <f t="shared" si="39"/>
        <v/>
      </c>
      <c r="L120" t="str">
        <f t="shared" si="40"/>
        <v/>
      </c>
      <c r="O120" t="str">
        <f t="shared" si="36"/>
        <v/>
      </c>
      <c r="P120" t="str">
        <f t="shared" si="22"/>
        <v/>
      </c>
      <c r="Q120" t="str">
        <f t="shared" si="37"/>
        <v/>
      </c>
      <c r="R120" t="str">
        <f t="shared" si="41"/>
        <v/>
      </c>
      <c r="S120" t="str">
        <f t="shared" si="24"/>
        <v/>
      </c>
      <c r="T120" s="36"/>
      <c r="U120" t="str">
        <f t="shared" si="25"/>
        <v/>
      </c>
      <c r="V120" t="str">
        <f t="shared" si="26"/>
        <v/>
      </c>
      <c r="W120" t="str">
        <f t="shared" si="27"/>
        <v/>
      </c>
      <c r="X120" t="str">
        <f t="shared" si="28"/>
        <v/>
      </c>
      <c r="Y120" t="str">
        <f t="shared" si="29"/>
        <v/>
      </c>
      <c r="Z120" t="str">
        <f t="shared" si="30"/>
        <v/>
      </c>
      <c r="AA120" t="str">
        <f t="shared" si="31"/>
        <v/>
      </c>
      <c r="AB120" t="str">
        <f t="shared" si="32"/>
        <v/>
      </c>
      <c r="AC120" t="str">
        <f t="shared" si="33"/>
        <v/>
      </c>
      <c r="AD120" t="str">
        <f t="shared" si="34"/>
        <v/>
      </c>
      <c r="AE120" t="str">
        <f t="shared" si="35"/>
        <v/>
      </c>
    </row>
    <row r="121" spans="10:31" x14ac:dyDescent="0.4">
      <c r="J121" t="str">
        <f t="shared" si="38"/>
        <v/>
      </c>
      <c r="K121" t="str">
        <f t="shared" si="39"/>
        <v/>
      </c>
      <c r="L121" t="str">
        <f t="shared" si="40"/>
        <v/>
      </c>
      <c r="O121" t="str">
        <f t="shared" si="36"/>
        <v/>
      </c>
      <c r="P121" t="str">
        <f t="shared" si="22"/>
        <v/>
      </c>
      <c r="Q121" t="str">
        <f t="shared" si="37"/>
        <v/>
      </c>
      <c r="R121" t="str">
        <f t="shared" si="41"/>
        <v/>
      </c>
      <c r="S121" t="str">
        <f t="shared" si="24"/>
        <v/>
      </c>
      <c r="T121" s="36"/>
      <c r="U121" t="str">
        <f t="shared" si="25"/>
        <v/>
      </c>
      <c r="V121" t="str">
        <f t="shared" si="26"/>
        <v/>
      </c>
      <c r="W121" t="str">
        <f t="shared" si="27"/>
        <v/>
      </c>
      <c r="X121" t="str">
        <f t="shared" si="28"/>
        <v/>
      </c>
      <c r="Y121" t="str">
        <f t="shared" si="29"/>
        <v/>
      </c>
      <c r="Z121" t="str">
        <f t="shared" si="30"/>
        <v/>
      </c>
      <c r="AA121" t="str">
        <f t="shared" si="31"/>
        <v/>
      </c>
      <c r="AB121" t="str">
        <f t="shared" si="32"/>
        <v/>
      </c>
      <c r="AC121" t="str">
        <f t="shared" si="33"/>
        <v/>
      </c>
      <c r="AD121" t="str">
        <f t="shared" si="34"/>
        <v/>
      </c>
      <c r="AE121" t="str">
        <f t="shared" si="35"/>
        <v/>
      </c>
    </row>
    <row r="122" spans="10:31" x14ac:dyDescent="0.4">
      <c r="J122" t="str">
        <f t="shared" si="38"/>
        <v/>
      </c>
      <c r="K122" t="str">
        <f t="shared" si="39"/>
        <v/>
      </c>
      <c r="L122" t="str">
        <f t="shared" si="40"/>
        <v/>
      </c>
      <c r="O122" t="str">
        <f t="shared" si="36"/>
        <v/>
      </c>
      <c r="P122" t="str">
        <f t="shared" si="22"/>
        <v/>
      </c>
      <c r="Q122" t="str">
        <f t="shared" si="37"/>
        <v/>
      </c>
      <c r="R122" t="str">
        <f t="shared" si="41"/>
        <v/>
      </c>
      <c r="S122" t="str">
        <f t="shared" si="24"/>
        <v/>
      </c>
      <c r="T122" s="36"/>
      <c r="U122" t="str">
        <f t="shared" si="25"/>
        <v/>
      </c>
      <c r="V122" t="str">
        <f t="shared" si="26"/>
        <v/>
      </c>
      <c r="W122" t="str">
        <f t="shared" si="27"/>
        <v/>
      </c>
      <c r="X122" t="str">
        <f t="shared" si="28"/>
        <v/>
      </c>
      <c r="Y122" t="str">
        <f t="shared" si="29"/>
        <v/>
      </c>
      <c r="Z122" t="str">
        <f t="shared" si="30"/>
        <v/>
      </c>
      <c r="AA122" t="str">
        <f t="shared" si="31"/>
        <v/>
      </c>
      <c r="AB122" t="str">
        <f t="shared" si="32"/>
        <v/>
      </c>
      <c r="AC122" t="str">
        <f t="shared" si="33"/>
        <v/>
      </c>
      <c r="AD122" t="str">
        <f t="shared" si="34"/>
        <v/>
      </c>
      <c r="AE122" t="str">
        <f t="shared" si="35"/>
        <v/>
      </c>
    </row>
    <row r="123" spans="10:31" x14ac:dyDescent="0.4">
      <c r="J123" t="str">
        <f t="shared" si="38"/>
        <v/>
      </c>
      <c r="K123" t="str">
        <f t="shared" si="39"/>
        <v/>
      </c>
      <c r="L123" t="str">
        <f t="shared" si="40"/>
        <v/>
      </c>
      <c r="O123" t="str">
        <f t="shared" si="36"/>
        <v/>
      </c>
      <c r="P123" t="str">
        <f t="shared" si="22"/>
        <v/>
      </c>
      <c r="Q123" t="str">
        <f t="shared" si="37"/>
        <v/>
      </c>
      <c r="R123" t="str">
        <f t="shared" si="41"/>
        <v/>
      </c>
      <c r="S123" t="str">
        <f t="shared" si="24"/>
        <v/>
      </c>
      <c r="T123" s="36"/>
      <c r="U123" t="str">
        <f t="shared" si="25"/>
        <v/>
      </c>
      <c r="V123" t="str">
        <f t="shared" si="26"/>
        <v/>
      </c>
      <c r="W123" t="str">
        <f t="shared" si="27"/>
        <v/>
      </c>
      <c r="X123" t="str">
        <f t="shared" si="28"/>
        <v/>
      </c>
      <c r="Y123" t="str">
        <f t="shared" si="29"/>
        <v/>
      </c>
      <c r="Z123" t="str">
        <f t="shared" si="30"/>
        <v/>
      </c>
      <c r="AA123" t="str">
        <f t="shared" si="31"/>
        <v/>
      </c>
      <c r="AB123" t="str">
        <f t="shared" si="32"/>
        <v/>
      </c>
      <c r="AC123" t="str">
        <f t="shared" si="33"/>
        <v/>
      </c>
      <c r="AD123" t="str">
        <f t="shared" si="34"/>
        <v/>
      </c>
      <c r="AE123" t="str">
        <f t="shared" si="35"/>
        <v/>
      </c>
    </row>
    <row r="124" spans="10:31" x14ac:dyDescent="0.4">
      <c r="J124" t="str">
        <f t="shared" si="38"/>
        <v/>
      </c>
      <c r="K124" t="str">
        <f t="shared" si="39"/>
        <v/>
      </c>
      <c r="L124" t="str">
        <f t="shared" si="40"/>
        <v/>
      </c>
      <c r="O124" t="str">
        <f t="shared" si="36"/>
        <v/>
      </c>
      <c r="P124" t="str">
        <f t="shared" si="22"/>
        <v/>
      </c>
      <c r="Q124" t="str">
        <f t="shared" si="37"/>
        <v/>
      </c>
      <c r="R124" t="str">
        <f t="shared" si="41"/>
        <v/>
      </c>
      <c r="S124" t="str">
        <f t="shared" si="24"/>
        <v/>
      </c>
      <c r="T124" s="36"/>
      <c r="U124" t="str">
        <f t="shared" si="25"/>
        <v/>
      </c>
      <c r="V124" t="str">
        <f t="shared" si="26"/>
        <v/>
      </c>
      <c r="W124" t="str">
        <f t="shared" si="27"/>
        <v/>
      </c>
      <c r="X124" t="str">
        <f t="shared" si="28"/>
        <v/>
      </c>
      <c r="Y124" t="str">
        <f t="shared" si="29"/>
        <v/>
      </c>
      <c r="Z124" t="str">
        <f t="shared" si="30"/>
        <v/>
      </c>
      <c r="AA124" t="str">
        <f t="shared" si="31"/>
        <v/>
      </c>
      <c r="AB124" t="str">
        <f t="shared" si="32"/>
        <v/>
      </c>
      <c r="AC124" t="str">
        <f t="shared" si="33"/>
        <v/>
      </c>
      <c r="AD124" t="str">
        <f t="shared" si="34"/>
        <v/>
      </c>
      <c r="AE124" t="str">
        <f t="shared" si="35"/>
        <v/>
      </c>
    </row>
    <row r="125" spans="10:31" x14ac:dyDescent="0.4">
      <c r="J125" t="str">
        <f t="shared" si="38"/>
        <v/>
      </c>
      <c r="K125" t="str">
        <f t="shared" si="39"/>
        <v/>
      </c>
      <c r="L125" t="str">
        <f t="shared" si="40"/>
        <v/>
      </c>
      <c r="O125" t="str">
        <f t="shared" si="36"/>
        <v/>
      </c>
      <c r="P125" t="str">
        <f t="shared" si="22"/>
        <v/>
      </c>
      <c r="Q125" t="str">
        <f t="shared" si="37"/>
        <v/>
      </c>
      <c r="R125" t="str">
        <f t="shared" si="41"/>
        <v/>
      </c>
      <c r="S125" t="str">
        <f t="shared" si="24"/>
        <v/>
      </c>
      <c r="T125" s="36"/>
      <c r="U125" t="str">
        <f t="shared" si="25"/>
        <v/>
      </c>
      <c r="V125" t="str">
        <f t="shared" si="26"/>
        <v/>
      </c>
      <c r="W125" t="str">
        <f t="shared" si="27"/>
        <v/>
      </c>
      <c r="X125" t="str">
        <f t="shared" si="28"/>
        <v/>
      </c>
      <c r="Y125" t="str">
        <f t="shared" si="29"/>
        <v/>
      </c>
      <c r="Z125" t="str">
        <f t="shared" si="30"/>
        <v/>
      </c>
      <c r="AA125" t="str">
        <f t="shared" si="31"/>
        <v/>
      </c>
      <c r="AB125" t="str">
        <f t="shared" si="32"/>
        <v/>
      </c>
      <c r="AC125" t="str">
        <f t="shared" si="33"/>
        <v/>
      </c>
      <c r="AD125" t="str">
        <f t="shared" si="34"/>
        <v/>
      </c>
      <c r="AE125" t="str">
        <f t="shared" si="35"/>
        <v/>
      </c>
    </row>
    <row r="126" spans="10:31" x14ac:dyDescent="0.4">
      <c r="J126" t="str">
        <f t="shared" si="38"/>
        <v/>
      </c>
      <c r="K126" t="str">
        <f t="shared" si="39"/>
        <v/>
      </c>
      <c r="L126" t="str">
        <f t="shared" si="40"/>
        <v/>
      </c>
      <c r="O126" t="str">
        <f t="shared" si="36"/>
        <v/>
      </c>
      <c r="P126" t="str">
        <f t="shared" si="22"/>
        <v/>
      </c>
      <c r="Q126" t="str">
        <f t="shared" si="37"/>
        <v/>
      </c>
      <c r="R126" t="str">
        <f t="shared" si="41"/>
        <v/>
      </c>
      <c r="S126" t="str">
        <f t="shared" si="24"/>
        <v/>
      </c>
      <c r="T126" s="36"/>
      <c r="U126" t="str">
        <f t="shared" si="25"/>
        <v/>
      </c>
      <c r="V126" t="str">
        <f t="shared" si="26"/>
        <v/>
      </c>
      <c r="W126" t="str">
        <f t="shared" si="27"/>
        <v/>
      </c>
      <c r="X126" t="str">
        <f t="shared" si="28"/>
        <v/>
      </c>
      <c r="Y126" t="str">
        <f t="shared" si="29"/>
        <v/>
      </c>
      <c r="Z126" t="str">
        <f t="shared" si="30"/>
        <v/>
      </c>
      <c r="AA126" t="str">
        <f t="shared" si="31"/>
        <v/>
      </c>
      <c r="AB126" t="str">
        <f t="shared" si="32"/>
        <v/>
      </c>
      <c r="AC126" t="str">
        <f t="shared" si="33"/>
        <v/>
      </c>
      <c r="AD126" t="str">
        <f t="shared" si="34"/>
        <v/>
      </c>
      <c r="AE126" t="str">
        <f t="shared" si="35"/>
        <v/>
      </c>
    </row>
    <row r="127" spans="10:31" x14ac:dyDescent="0.4">
      <c r="J127" t="str">
        <f t="shared" si="38"/>
        <v/>
      </c>
      <c r="K127" t="str">
        <f t="shared" si="39"/>
        <v/>
      </c>
      <c r="L127" t="str">
        <f t="shared" si="40"/>
        <v/>
      </c>
      <c r="O127" t="str">
        <f t="shared" si="36"/>
        <v/>
      </c>
      <c r="P127" t="str">
        <f t="shared" si="22"/>
        <v/>
      </c>
      <c r="Q127" t="str">
        <f t="shared" si="37"/>
        <v/>
      </c>
      <c r="R127" t="str">
        <f t="shared" si="41"/>
        <v/>
      </c>
      <c r="S127" t="str">
        <f t="shared" si="24"/>
        <v/>
      </c>
      <c r="T127" s="36"/>
      <c r="U127" t="str">
        <f t="shared" si="25"/>
        <v/>
      </c>
      <c r="V127" t="str">
        <f t="shared" si="26"/>
        <v/>
      </c>
      <c r="W127" t="str">
        <f t="shared" si="27"/>
        <v/>
      </c>
      <c r="X127" t="str">
        <f t="shared" si="28"/>
        <v/>
      </c>
      <c r="Y127" t="str">
        <f t="shared" si="29"/>
        <v/>
      </c>
      <c r="Z127" t="str">
        <f t="shared" si="30"/>
        <v/>
      </c>
      <c r="AA127" t="str">
        <f t="shared" si="31"/>
        <v/>
      </c>
      <c r="AB127" t="str">
        <f t="shared" si="32"/>
        <v/>
      </c>
      <c r="AC127" t="str">
        <f t="shared" si="33"/>
        <v/>
      </c>
      <c r="AD127" t="str">
        <f t="shared" si="34"/>
        <v/>
      </c>
      <c r="AE127" t="str">
        <f t="shared" si="35"/>
        <v/>
      </c>
    </row>
    <row r="128" spans="10:31" x14ac:dyDescent="0.4">
      <c r="J128" t="str">
        <f t="shared" si="38"/>
        <v/>
      </c>
      <c r="K128" t="str">
        <f t="shared" si="39"/>
        <v/>
      </c>
      <c r="L128" t="str">
        <f t="shared" si="40"/>
        <v/>
      </c>
      <c r="O128" t="str">
        <f t="shared" si="36"/>
        <v/>
      </c>
      <c r="P128" t="str">
        <f t="shared" si="22"/>
        <v/>
      </c>
      <c r="Q128" t="str">
        <f t="shared" si="37"/>
        <v/>
      </c>
      <c r="R128" t="str">
        <f t="shared" si="41"/>
        <v/>
      </c>
      <c r="S128" t="str">
        <f t="shared" si="24"/>
        <v/>
      </c>
      <c r="T128" s="36"/>
      <c r="U128" t="str">
        <f t="shared" si="25"/>
        <v/>
      </c>
      <c r="V128" t="str">
        <f t="shared" si="26"/>
        <v/>
      </c>
      <c r="W128" t="str">
        <f t="shared" si="27"/>
        <v/>
      </c>
      <c r="X128" t="str">
        <f t="shared" si="28"/>
        <v/>
      </c>
      <c r="Y128" t="str">
        <f t="shared" si="29"/>
        <v/>
      </c>
      <c r="Z128" t="str">
        <f t="shared" si="30"/>
        <v/>
      </c>
      <c r="AA128" t="str">
        <f t="shared" si="31"/>
        <v/>
      </c>
      <c r="AB128" t="str">
        <f t="shared" si="32"/>
        <v/>
      </c>
      <c r="AC128" t="str">
        <f t="shared" si="33"/>
        <v/>
      </c>
      <c r="AD128" t="str">
        <f t="shared" si="34"/>
        <v/>
      </c>
      <c r="AE128" t="str">
        <f t="shared" si="35"/>
        <v/>
      </c>
    </row>
    <row r="129" spans="10:31" x14ac:dyDescent="0.4">
      <c r="J129" t="str">
        <f t="shared" si="38"/>
        <v/>
      </c>
      <c r="K129" t="str">
        <f t="shared" si="39"/>
        <v/>
      </c>
      <c r="L129" t="str">
        <f t="shared" si="40"/>
        <v/>
      </c>
      <c r="O129" t="str">
        <f t="shared" si="36"/>
        <v/>
      </c>
      <c r="P129" t="str">
        <f t="shared" si="22"/>
        <v/>
      </c>
      <c r="Q129" t="str">
        <f t="shared" si="37"/>
        <v/>
      </c>
      <c r="R129" t="str">
        <f t="shared" si="41"/>
        <v/>
      </c>
      <c r="S129" t="str">
        <f t="shared" si="24"/>
        <v/>
      </c>
      <c r="T129" s="36"/>
      <c r="U129" t="str">
        <f t="shared" si="25"/>
        <v/>
      </c>
      <c r="V129" t="str">
        <f t="shared" si="26"/>
        <v/>
      </c>
      <c r="W129" t="str">
        <f t="shared" si="27"/>
        <v/>
      </c>
      <c r="X129" t="str">
        <f t="shared" si="28"/>
        <v/>
      </c>
      <c r="Y129" t="str">
        <f t="shared" si="29"/>
        <v/>
      </c>
      <c r="Z129" t="str">
        <f t="shared" si="30"/>
        <v/>
      </c>
      <c r="AA129" t="str">
        <f t="shared" si="31"/>
        <v/>
      </c>
      <c r="AB129" t="str">
        <f t="shared" si="32"/>
        <v/>
      </c>
      <c r="AC129" t="str">
        <f t="shared" si="33"/>
        <v/>
      </c>
      <c r="AD129" t="str">
        <f t="shared" si="34"/>
        <v/>
      </c>
      <c r="AE129" t="str">
        <f t="shared" si="35"/>
        <v/>
      </c>
    </row>
    <row r="130" spans="10:31" x14ac:dyDescent="0.4">
      <c r="J130" t="str">
        <f t="shared" si="38"/>
        <v/>
      </c>
      <c r="K130" t="str">
        <f t="shared" si="39"/>
        <v/>
      </c>
      <c r="L130" t="str">
        <f t="shared" si="40"/>
        <v/>
      </c>
      <c r="O130" t="str">
        <f t="shared" si="36"/>
        <v/>
      </c>
      <c r="P130" t="str">
        <f t="shared" si="22"/>
        <v/>
      </c>
      <c r="Q130" t="str">
        <f t="shared" si="37"/>
        <v/>
      </c>
      <c r="R130" t="str">
        <f t="shared" si="41"/>
        <v/>
      </c>
      <c r="S130" t="str">
        <f t="shared" si="24"/>
        <v/>
      </c>
      <c r="T130" s="36"/>
      <c r="U130" t="str">
        <f t="shared" si="25"/>
        <v/>
      </c>
      <c r="V130" t="str">
        <f t="shared" si="26"/>
        <v/>
      </c>
      <c r="W130" t="str">
        <f t="shared" si="27"/>
        <v/>
      </c>
      <c r="X130" t="str">
        <f t="shared" si="28"/>
        <v/>
      </c>
      <c r="Y130" t="str">
        <f t="shared" si="29"/>
        <v/>
      </c>
      <c r="Z130" t="str">
        <f t="shared" si="30"/>
        <v/>
      </c>
      <c r="AA130" t="str">
        <f t="shared" si="31"/>
        <v/>
      </c>
      <c r="AB130" t="str">
        <f t="shared" si="32"/>
        <v/>
      </c>
      <c r="AC130" t="str">
        <f t="shared" si="33"/>
        <v/>
      </c>
      <c r="AD130" t="str">
        <f t="shared" si="34"/>
        <v/>
      </c>
      <c r="AE130" t="str">
        <f t="shared" si="35"/>
        <v/>
      </c>
    </row>
    <row r="131" spans="10:31" x14ac:dyDescent="0.4">
      <c r="J131" t="str">
        <f t="shared" si="38"/>
        <v/>
      </c>
      <c r="K131" t="str">
        <f t="shared" si="39"/>
        <v/>
      </c>
      <c r="L131" t="str">
        <f t="shared" si="40"/>
        <v/>
      </c>
      <c r="O131" t="str">
        <f t="shared" si="36"/>
        <v/>
      </c>
      <c r="P131" t="str">
        <f t="shared" si="22"/>
        <v/>
      </c>
      <c r="Q131" t="str">
        <f t="shared" si="37"/>
        <v/>
      </c>
      <c r="R131" t="str">
        <f t="shared" si="41"/>
        <v/>
      </c>
      <c r="S131" t="str">
        <f t="shared" si="24"/>
        <v/>
      </c>
      <c r="T131" s="36"/>
      <c r="U131" t="str">
        <f t="shared" si="25"/>
        <v/>
      </c>
      <c r="V131" t="str">
        <f t="shared" si="26"/>
        <v/>
      </c>
      <c r="W131" t="str">
        <f t="shared" si="27"/>
        <v/>
      </c>
      <c r="X131" t="str">
        <f t="shared" si="28"/>
        <v/>
      </c>
      <c r="Y131" t="str">
        <f t="shared" si="29"/>
        <v/>
      </c>
      <c r="Z131" t="str">
        <f t="shared" si="30"/>
        <v/>
      </c>
      <c r="AA131" t="str">
        <f t="shared" si="31"/>
        <v/>
      </c>
      <c r="AB131" t="str">
        <f t="shared" si="32"/>
        <v/>
      </c>
      <c r="AC131" t="str">
        <f t="shared" si="33"/>
        <v/>
      </c>
      <c r="AD131" t="str">
        <f t="shared" si="34"/>
        <v/>
      </c>
      <c r="AE131" t="str">
        <f t="shared" si="35"/>
        <v/>
      </c>
    </row>
    <row r="132" spans="10:31" x14ac:dyDescent="0.4">
      <c r="J132" t="str">
        <f t="shared" si="38"/>
        <v/>
      </c>
      <c r="K132" t="str">
        <f t="shared" si="39"/>
        <v/>
      </c>
      <c r="L132" t="str">
        <f t="shared" si="40"/>
        <v/>
      </c>
      <c r="O132" t="str">
        <f t="shared" si="36"/>
        <v/>
      </c>
      <c r="P132" t="str">
        <f t="shared" ref="P132:P195" si="42">IF(A132="",IF(A131="","","&lt;/PC&gt;"),IF(L132=1,IF(K131="","","&lt;/PC&gt;"),""))</f>
        <v/>
      </c>
      <c r="Q132" t="str">
        <f t="shared" si="37"/>
        <v/>
      </c>
      <c r="R132" t="str">
        <f t="shared" si="41"/>
        <v/>
      </c>
      <c r="S132" t="str">
        <f t="shared" ref="S132:S195" si="43">IF(L132=1,"&lt;PC Name=""","")</f>
        <v/>
      </c>
      <c r="T132" s="36"/>
      <c r="U132" t="str">
        <f t="shared" ref="U132:U195" si="44">IF(L132=1,""" PC=""","")</f>
        <v/>
      </c>
      <c r="V132" t="str">
        <f t="shared" ref="V132:V195" si="45">IF(L132=1,C132,"")</f>
        <v/>
      </c>
      <c r="W132" t="str">
        <f t="shared" ref="W132:W195" si="46">IF(L132=1,"""&gt;::::","")</f>
        <v/>
      </c>
      <c r="X132" t="str">
        <f t="shared" ref="X132:X195" si="47">IF(J132=1,";;;;;;;;","")</f>
        <v/>
      </c>
      <c r="Y132" t="str">
        <f t="shared" ref="Y132:Y195" si="48">IF(J132=1,"&lt;Bank Name=""","")</f>
        <v/>
      </c>
      <c r="Z132" t="str">
        <f t="shared" ref="Z132:Z195" si="49">IF(J132=1,D132,"")</f>
        <v/>
      </c>
      <c r="AA132" t="str">
        <f t="shared" ref="AA132:AA195" si="50">IF(J132=1,""" MSB=""","")</f>
        <v/>
      </c>
      <c r="AB132" t="str">
        <f t="shared" ref="AB132:AB195" si="51">IF(J132=1,A132,"")</f>
        <v/>
      </c>
      <c r="AC132" t="str">
        <f t="shared" ref="AC132:AC195" si="52">IF(J132=1,""" LSB=""","")</f>
        <v/>
      </c>
      <c r="AD132" t="str">
        <f t="shared" ref="AD132:AD195" si="53">IF(J132=1,B132,"")</f>
        <v/>
      </c>
      <c r="AE132" t="str">
        <f t="shared" ref="AE132:AE195" si="54">IF(J132=1,""" /&gt;","")</f>
        <v/>
      </c>
    </row>
    <row r="133" spans="10:31" x14ac:dyDescent="0.4">
      <c r="J133" t="str">
        <f t="shared" si="38"/>
        <v/>
      </c>
      <c r="K133" t="str">
        <f t="shared" si="39"/>
        <v/>
      </c>
      <c r="L133" t="str">
        <f t="shared" si="40"/>
        <v/>
      </c>
      <c r="O133" t="str">
        <f t="shared" ref="O133:O196" si="55">IF(A133="",IF(A132="",IF(A131="","","&lt;/Map&gt;"),";;;;"),IF(L133=1,IF(K132="","",";;;;"),""))</f>
        <v/>
      </c>
      <c r="P133" t="str">
        <f t="shared" si="42"/>
        <v/>
      </c>
      <c r="Q133" t="str">
        <f t="shared" ref="Q133:Q196" si="56">IF(L133=1,IF(K132="","","::::"),"")</f>
        <v/>
      </c>
      <c r="R133" t="str">
        <f t="shared" si="41"/>
        <v/>
      </c>
      <c r="S133" t="str">
        <f t="shared" si="43"/>
        <v/>
      </c>
      <c r="T133" s="36"/>
      <c r="U133" t="str">
        <f t="shared" si="44"/>
        <v/>
      </c>
      <c r="V133" t="str">
        <f t="shared" si="45"/>
        <v/>
      </c>
      <c r="W133" t="str">
        <f t="shared" si="46"/>
        <v/>
      </c>
      <c r="X133" t="str">
        <f t="shared" si="47"/>
        <v/>
      </c>
      <c r="Y133" t="str">
        <f t="shared" si="48"/>
        <v/>
      </c>
      <c r="Z133" t="str">
        <f t="shared" si="49"/>
        <v/>
      </c>
      <c r="AA133" t="str">
        <f t="shared" si="50"/>
        <v/>
      </c>
      <c r="AB133" t="str">
        <f t="shared" si="51"/>
        <v/>
      </c>
      <c r="AC133" t="str">
        <f t="shared" si="52"/>
        <v/>
      </c>
      <c r="AD133" t="str">
        <f t="shared" si="53"/>
        <v/>
      </c>
      <c r="AE133" t="str">
        <f t="shared" si="54"/>
        <v/>
      </c>
    </row>
    <row r="134" spans="10:31" x14ac:dyDescent="0.4">
      <c r="J134" t="str">
        <f t="shared" si="38"/>
        <v/>
      </c>
      <c r="K134" t="str">
        <f t="shared" si="39"/>
        <v/>
      </c>
      <c r="L134" t="str">
        <f t="shared" si="40"/>
        <v/>
      </c>
      <c r="O134" t="str">
        <f t="shared" si="55"/>
        <v/>
      </c>
      <c r="P134" t="str">
        <f t="shared" si="42"/>
        <v/>
      </c>
      <c r="Q134" t="str">
        <f t="shared" si="56"/>
        <v/>
      </c>
      <c r="R134" t="str">
        <f t="shared" si="41"/>
        <v/>
      </c>
      <c r="S134" t="str">
        <f t="shared" si="43"/>
        <v/>
      </c>
      <c r="T134" s="36"/>
      <c r="U134" t="str">
        <f t="shared" si="44"/>
        <v/>
      </c>
      <c r="V134" t="str">
        <f t="shared" si="45"/>
        <v/>
      </c>
      <c r="W134" t="str">
        <f t="shared" si="46"/>
        <v/>
      </c>
      <c r="X134" t="str">
        <f t="shared" si="47"/>
        <v/>
      </c>
      <c r="Y134" t="str">
        <f t="shared" si="48"/>
        <v/>
      </c>
      <c r="Z134" t="str">
        <f t="shared" si="49"/>
        <v/>
      </c>
      <c r="AA134" t="str">
        <f t="shared" si="50"/>
        <v/>
      </c>
      <c r="AB134" t="str">
        <f t="shared" si="51"/>
        <v/>
      </c>
      <c r="AC134" t="str">
        <f t="shared" si="52"/>
        <v/>
      </c>
      <c r="AD134" t="str">
        <f t="shared" si="53"/>
        <v/>
      </c>
      <c r="AE134" t="str">
        <f t="shared" si="54"/>
        <v/>
      </c>
    </row>
    <row r="135" spans="10:31" x14ac:dyDescent="0.4">
      <c r="J135" t="str">
        <f t="shared" si="38"/>
        <v/>
      </c>
      <c r="K135" t="str">
        <f t="shared" si="39"/>
        <v/>
      </c>
      <c r="L135" t="str">
        <f t="shared" si="40"/>
        <v/>
      </c>
      <c r="O135" t="str">
        <f t="shared" si="55"/>
        <v/>
      </c>
      <c r="P135" t="str">
        <f t="shared" si="42"/>
        <v/>
      </c>
      <c r="Q135" t="str">
        <f t="shared" si="56"/>
        <v/>
      </c>
      <c r="R135" t="str">
        <f t="shared" si="41"/>
        <v/>
      </c>
      <c r="S135" t="str">
        <f t="shared" si="43"/>
        <v/>
      </c>
      <c r="T135" s="36"/>
      <c r="U135" t="str">
        <f t="shared" si="44"/>
        <v/>
      </c>
      <c r="V135" t="str">
        <f t="shared" si="45"/>
        <v/>
      </c>
      <c r="W135" t="str">
        <f t="shared" si="46"/>
        <v/>
      </c>
      <c r="X135" t="str">
        <f t="shared" si="47"/>
        <v/>
      </c>
      <c r="Y135" t="str">
        <f t="shared" si="48"/>
        <v/>
      </c>
      <c r="Z135" t="str">
        <f t="shared" si="49"/>
        <v/>
      </c>
      <c r="AA135" t="str">
        <f t="shared" si="50"/>
        <v/>
      </c>
      <c r="AB135" t="str">
        <f t="shared" si="51"/>
        <v/>
      </c>
      <c r="AC135" t="str">
        <f t="shared" si="52"/>
        <v/>
      </c>
      <c r="AD135" t="str">
        <f t="shared" si="53"/>
        <v/>
      </c>
      <c r="AE135" t="str">
        <f t="shared" si="54"/>
        <v/>
      </c>
    </row>
    <row r="136" spans="10:31" x14ac:dyDescent="0.4">
      <c r="J136" t="str">
        <f t="shared" si="38"/>
        <v/>
      </c>
      <c r="K136" t="str">
        <f t="shared" si="39"/>
        <v/>
      </c>
      <c r="L136" t="str">
        <f t="shared" si="40"/>
        <v/>
      </c>
      <c r="O136" t="str">
        <f t="shared" si="55"/>
        <v/>
      </c>
      <c r="P136" t="str">
        <f t="shared" si="42"/>
        <v/>
      </c>
      <c r="Q136" t="str">
        <f t="shared" si="56"/>
        <v/>
      </c>
      <c r="R136" t="str">
        <f t="shared" si="41"/>
        <v/>
      </c>
      <c r="S136" t="str">
        <f t="shared" si="43"/>
        <v/>
      </c>
      <c r="T136" s="36"/>
      <c r="U136" t="str">
        <f t="shared" si="44"/>
        <v/>
      </c>
      <c r="V136" t="str">
        <f t="shared" si="45"/>
        <v/>
      </c>
      <c r="W136" t="str">
        <f t="shared" si="46"/>
        <v/>
      </c>
      <c r="X136" t="str">
        <f t="shared" si="47"/>
        <v/>
      </c>
      <c r="Y136" t="str">
        <f t="shared" si="48"/>
        <v/>
      </c>
      <c r="Z136" t="str">
        <f t="shared" si="49"/>
        <v/>
      </c>
      <c r="AA136" t="str">
        <f t="shared" si="50"/>
        <v/>
      </c>
      <c r="AB136" t="str">
        <f t="shared" si="51"/>
        <v/>
      </c>
      <c r="AC136" t="str">
        <f t="shared" si="52"/>
        <v/>
      </c>
      <c r="AD136" t="str">
        <f t="shared" si="53"/>
        <v/>
      </c>
      <c r="AE136" t="str">
        <f t="shared" si="54"/>
        <v/>
      </c>
    </row>
    <row r="137" spans="10:31" x14ac:dyDescent="0.4">
      <c r="J137" t="str">
        <f t="shared" si="38"/>
        <v/>
      </c>
      <c r="K137" t="str">
        <f t="shared" si="39"/>
        <v/>
      </c>
      <c r="L137" t="str">
        <f t="shared" si="40"/>
        <v/>
      </c>
      <c r="O137" t="str">
        <f t="shared" si="55"/>
        <v/>
      </c>
      <c r="P137" t="str">
        <f t="shared" si="42"/>
        <v/>
      </c>
      <c r="Q137" t="str">
        <f t="shared" si="56"/>
        <v/>
      </c>
      <c r="R137" t="str">
        <f t="shared" si="41"/>
        <v/>
      </c>
      <c r="S137" t="str">
        <f t="shared" si="43"/>
        <v/>
      </c>
      <c r="T137" s="36"/>
      <c r="U137" t="str">
        <f t="shared" si="44"/>
        <v/>
      </c>
      <c r="V137" t="str">
        <f t="shared" si="45"/>
        <v/>
      </c>
      <c r="W137" t="str">
        <f t="shared" si="46"/>
        <v/>
      </c>
      <c r="X137" t="str">
        <f t="shared" si="47"/>
        <v/>
      </c>
      <c r="Y137" t="str">
        <f t="shared" si="48"/>
        <v/>
      </c>
      <c r="Z137" t="str">
        <f t="shared" si="49"/>
        <v/>
      </c>
      <c r="AA137" t="str">
        <f t="shared" si="50"/>
        <v/>
      </c>
      <c r="AB137" t="str">
        <f t="shared" si="51"/>
        <v/>
      </c>
      <c r="AC137" t="str">
        <f t="shared" si="52"/>
        <v/>
      </c>
      <c r="AD137" t="str">
        <f t="shared" si="53"/>
        <v/>
      </c>
      <c r="AE137" t="str">
        <f t="shared" si="54"/>
        <v/>
      </c>
    </row>
    <row r="138" spans="10:31" x14ac:dyDescent="0.4">
      <c r="J138" t="str">
        <f t="shared" si="38"/>
        <v/>
      </c>
      <c r="K138" t="str">
        <f t="shared" si="39"/>
        <v/>
      </c>
      <c r="L138" t="str">
        <f t="shared" si="40"/>
        <v/>
      </c>
      <c r="O138" t="str">
        <f t="shared" si="55"/>
        <v/>
      </c>
      <c r="P138" t="str">
        <f t="shared" si="42"/>
        <v/>
      </c>
      <c r="Q138" t="str">
        <f t="shared" si="56"/>
        <v/>
      </c>
      <c r="R138" t="str">
        <f t="shared" si="41"/>
        <v/>
      </c>
      <c r="S138" t="str">
        <f t="shared" si="43"/>
        <v/>
      </c>
      <c r="T138" s="36"/>
      <c r="U138" t="str">
        <f t="shared" si="44"/>
        <v/>
      </c>
      <c r="V138" t="str">
        <f t="shared" si="45"/>
        <v/>
      </c>
      <c r="W138" t="str">
        <f t="shared" si="46"/>
        <v/>
      </c>
      <c r="X138" t="str">
        <f t="shared" si="47"/>
        <v/>
      </c>
      <c r="Y138" t="str">
        <f t="shared" si="48"/>
        <v/>
      </c>
      <c r="Z138" t="str">
        <f t="shared" si="49"/>
        <v/>
      </c>
      <c r="AA138" t="str">
        <f t="shared" si="50"/>
        <v/>
      </c>
      <c r="AB138" t="str">
        <f t="shared" si="51"/>
        <v/>
      </c>
      <c r="AC138" t="str">
        <f t="shared" si="52"/>
        <v/>
      </c>
      <c r="AD138" t="str">
        <f t="shared" si="53"/>
        <v/>
      </c>
      <c r="AE138" t="str">
        <f t="shared" si="54"/>
        <v/>
      </c>
    </row>
    <row r="139" spans="10:31" x14ac:dyDescent="0.4">
      <c r="J139" t="str">
        <f t="shared" si="38"/>
        <v/>
      </c>
      <c r="K139" t="str">
        <f t="shared" si="39"/>
        <v/>
      </c>
      <c r="L139" t="str">
        <f t="shared" si="40"/>
        <v/>
      </c>
      <c r="O139" t="str">
        <f t="shared" si="55"/>
        <v/>
      </c>
      <c r="P139" t="str">
        <f t="shared" si="42"/>
        <v/>
      </c>
      <c r="Q139" t="str">
        <f t="shared" si="56"/>
        <v/>
      </c>
      <c r="R139" t="str">
        <f t="shared" si="41"/>
        <v/>
      </c>
      <c r="S139" t="str">
        <f t="shared" si="43"/>
        <v/>
      </c>
      <c r="T139" s="36"/>
      <c r="U139" t="str">
        <f t="shared" si="44"/>
        <v/>
      </c>
      <c r="V139" t="str">
        <f t="shared" si="45"/>
        <v/>
      </c>
      <c r="W139" t="str">
        <f t="shared" si="46"/>
        <v/>
      </c>
      <c r="X139" t="str">
        <f t="shared" si="47"/>
        <v/>
      </c>
      <c r="Y139" t="str">
        <f t="shared" si="48"/>
        <v/>
      </c>
      <c r="Z139" t="str">
        <f t="shared" si="49"/>
        <v/>
      </c>
      <c r="AA139" t="str">
        <f t="shared" si="50"/>
        <v/>
      </c>
      <c r="AB139" t="str">
        <f t="shared" si="51"/>
        <v/>
      </c>
      <c r="AC139" t="str">
        <f t="shared" si="52"/>
        <v/>
      </c>
      <c r="AD139" t="str">
        <f t="shared" si="53"/>
        <v/>
      </c>
      <c r="AE139" t="str">
        <f t="shared" si="54"/>
        <v/>
      </c>
    </row>
    <row r="140" spans="10:31" x14ac:dyDescent="0.4">
      <c r="J140" t="str">
        <f t="shared" si="38"/>
        <v/>
      </c>
      <c r="K140" t="str">
        <f t="shared" si="39"/>
        <v/>
      </c>
      <c r="L140" t="str">
        <f t="shared" si="40"/>
        <v/>
      </c>
      <c r="O140" t="str">
        <f t="shared" si="55"/>
        <v/>
      </c>
      <c r="P140" t="str">
        <f t="shared" si="42"/>
        <v/>
      </c>
      <c r="Q140" t="str">
        <f t="shared" si="56"/>
        <v/>
      </c>
      <c r="R140" t="str">
        <f t="shared" si="41"/>
        <v/>
      </c>
      <c r="S140" t="str">
        <f t="shared" si="43"/>
        <v/>
      </c>
      <c r="T140" s="36"/>
      <c r="U140" t="str">
        <f t="shared" si="44"/>
        <v/>
      </c>
      <c r="V140" t="str">
        <f t="shared" si="45"/>
        <v/>
      </c>
      <c r="W140" t="str">
        <f t="shared" si="46"/>
        <v/>
      </c>
      <c r="X140" t="str">
        <f t="shared" si="47"/>
        <v/>
      </c>
      <c r="Y140" t="str">
        <f t="shared" si="48"/>
        <v/>
      </c>
      <c r="Z140" t="str">
        <f t="shared" si="49"/>
        <v/>
      </c>
      <c r="AA140" t="str">
        <f t="shared" si="50"/>
        <v/>
      </c>
      <c r="AB140" t="str">
        <f t="shared" si="51"/>
        <v/>
      </c>
      <c r="AC140" t="str">
        <f t="shared" si="52"/>
        <v/>
      </c>
      <c r="AD140" t="str">
        <f t="shared" si="53"/>
        <v/>
      </c>
      <c r="AE140" t="str">
        <f t="shared" si="54"/>
        <v/>
      </c>
    </row>
    <row r="141" spans="10:31" x14ac:dyDescent="0.4">
      <c r="J141" t="str">
        <f t="shared" si="38"/>
        <v/>
      </c>
      <c r="K141" t="str">
        <f t="shared" si="39"/>
        <v/>
      </c>
      <c r="L141" t="str">
        <f t="shared" si="40"/>
        <v/>
      </c>
      <c r="O141" t="str">
        <f t="shared" si="55"/>
        <v/>
      </c>
      <c r="P141" t="str">
        <f t="shared" si="42"/>
        <v/>
      </c>
      <c r="Q141" t="str">
        <f t="shared" si="56"/>
        <v/>
      </c>
      <c r="R141" t="str">
        <f t="shared" si="41"/>
        <v/>
      </c>
      <c r="S141" t="str">
        <f t="shared" si="43"/>
        <v/>
      </c>
      <c r="T141" s="36"/>
      <c r="U141" t="str">
        <f t="shared" si="44"/>
        <v/>
      </c>
      <c r="V141" t="str">
        <f t="shared" si="45"/>
        <v/>
      </c>
      <c r="W141" t="str">
        <f t="shared" si="46"/>
        <v/>
      </c>
      <c r="X141" t="str">
        <f t="shared" si="47"/>
        <v/>
      </c>
      <c r="Y141" t="str">
        <f t="shared" si="48"/>
        <v/>
      </c>
      <c r="Z141" t="str">
        <f t="shared" si="49"/>
        <v/>
      </c>
      <c r="AA141" t="str">
        <f t="shared" si="50"/>
        <v/>
      </c>
      <c r="AB141" t="str">
        <f t="shared" si="51"/>
        <v/>
      </c>
      <c r="AC141" t="str">
        <f t="shared" si="52"/>
        <v/>
      </c>
      <c r="AD141" t="str">
        <f t="shared" si="53"/>
        <v/>
      </c>
      <c r="AE141" t="str">
        <f t="shared" si="54"/>
        <v/>
      </c>
    </row>
    <row r="142" spans="10:31" x14ac:dyDescent="0.4">
      <c r="J142" t="str">
        <f t="shared" si="38"/>
        <v/>
      </c>
      <c r="K142" t="str">
        <f t="shared" si="39"/>
        <v/>
      </c>
      <c r="L142" t="str">
        <f t="shared" si="40"/>
        <v/>
      </c>
      <c r="O142" t="str">
        <f t="shared" si="55"/>
        <v/>
      </c>
      <c r="P142" t="str">
        <f t="shared" si="42"/>
        <v/>
      </c>
      <c r="Q142" t="str">
        <f t="shared" si="56"/>
        <v/>
      </c>
      <c r="R142" t="str">
        <f t="shared" si="41"/>
        <v/>
      </c>
      <c r="S142" t="str">
        <f t="shared" si="43"/>
        <v/>
      </c>
      <c r="T142" s="36"/>
      <c r="U142" t="str">
        <f t="shared" si="44"/>
        <v/>
      </c>
      <c r="V142" t="str">
        <f t="shared" si="45"/>
        <v/>
      </c>
      <c r="W142" t="str">
        <f t="shared" si="46"/>
        <v/>
      </c>
      <c r="X142" t="str">
        <f t="shared" si="47"/>
        <v/>
      </c>
      <c r="Y142" t="str">
        <f t="shared" si="48"/>
        <v/>
      </c>
      <c r="Z142" t="str">
        <f t="shared" si="49"/>
        <v/>
      </c>
      <c r="AA142" t="str">
        <f t="shared" si="50"/>
        <v/>
      </c>
      <c r="AB142" t="str">
        <f t="shared" si="51"/>
        <v/>
      </c>
      <c r="AC142" t="str">
        <f t="shared" si="52"/>
        <v/>
      </c>
      <c r="AD142" t="str">
        <f t="shared" si="53"/>
        <v/>
      </c>
      <c r="AE142" t="str">
        <f t="shared" si="54"/>
        <v/>
      </c>
    </row>
    <row r="143" spans="10:31" x14ac:dyDescent="0.4">
      <c r="J143" t="str">
        <f t="shared" si="38"/>
        <v/>
      </c>
      <c r="K143" t="str">
        <f t="shared" si="39"/>
        <v/>
      </c>
      <c r="L143" t="str">
        <f t="shared" si="40"/>
        <v/>
      </c>
      <c r="O143" t="str">
        <f t="shared" si="55"/>
        <v/>
      </c>
      <c r="P143" t="str">
        <f t="shared" si="42"/>
        <v/>
      </c>
      <c r="Q143" t="str">
        <f t="shared" si="56"/>
        <v/>
      </c>
      <c r="R143" t="str">
        <f t="shared" si="41"/>
        <v/>
      </c>
      <c r="S143" t="str">
        <f t="shared" si="43"/>
        <v/>
      </c>
      <c r="T143" s="36"/>
      <c r="U143" t="str">
        <f t="shared" si="44"/>
        <v/>
      </c>
      <c r="V143" t="str">
        <f t="shared" si="45"/>
        <v/>
      </c>
      <c r="W143" t="str">
        <f t="shared" si="46"/>
        <v/>
      </c>
      <c r="X143" t="str">
        <f t="shared" si="47"/>
        <v/>
      </c>
      <c r="Y143" t="str">
        <f t="shared" si="48"/>
        <v/>
      </c>
      <c r="Z143" t="str">
        <f t="shared" si="49"/>
        <v/>
      </c>
      <c r="AA143" t="str">
        <f t="shared" si="50"/>
        <v/>
      </c>
      <c r="AB143" t="str">
        <f t="shared" si="51"/>
        <v/>
      </c>
      <c r="AC143" t="str">
        <f t="shared" si="52"/>
        <v/>
      </c>
      <c r="AD143" t="str">
        <f t="shared" si="53"/>
        <v/>
      </c>
      <c r="AE143" t="str">
        <f t="shared" si="54"/>
        <v/>
      </c>
    </row>
    <row r="144" spans="10:31" x14ac:dyDescent="0.4">
      <c r="J144" t="str">
        <f t="shared" si="38"/>
        <v/>
      </c>
      <c r="K144" t="str">
        <f t="shared" si="39"/>
        <v/>
      </c>
      <c r="L144" t="str">
        <f t="shared" si="40"/>
        <v/>
      </c>
      <c r="O144" t="str">
        <f t="shared" si="55"/>
        <v/>
      </c>
      <c r="P144" t="str">
        <f t="shared" si="42"/>
        <v/>
      </c>
      <c r="Q144" t="str">
        <f t="shared" si="56"/>
        <v/>
      </c>
      <c r="R144" t="str">
        <f t="shared" si="41"/>
        <v/>
      </c>
      <c r="S144" t="str">
        <f t="shared" si="43"/>
        <v/>
      </c>
      <c r="T144" s="36"/>
      <c r="U144" t="str">
        <f t="shared" si="44"/>
        <v/>
      </c>
      <c r="V144" t="str">
        <f t="shared" si="45"/>
        <v/>
      </c>
      <c r="W144" t="str">
        <f t="shared" si="46"/>
        <v/>
      </c>
      <c r="X144" t="str">
        <f t="shared" si="47"/>
        <v/>
      </c>
      <c r="Y144" t="str">
        <f t="shared" si="48"/>
        <v/>
      </c>
      <c r="Z144" t="str">
        <f t="shared" si="49"/>
        <v/>
      </c>
      <c r="AA144" t="str">
        <f t="shared" si="50"/>
        <v/>
      </c>
      <c r="AB144" t="str">
        <f t="shared" si="51"/>
        <v/>
      </c>
      <c r="AC144" t="str">
        <f t="shared" si="52"/>
        <v/>
      </c>
      <c r="AD144" t="str">
        <f t="shared" si="53"/>
        <v/>
      </c>
      <c r="AE144" t="str">
        <f t="shared" si="54"/>
        <v/>
      </c>
    </row>
    <row r="145" spans="10:31" x14ac:dyDescent="0.4">
      <c r="J145" t="str">
        <f t="shared" si="38"/>
        <v/>
      </c>
      <c r="K145" t="str">
        <f t="shared" si="39"/>
        <v/>
      </c>
      <c r="L145" t="str">
        <f t="shared" si="40"/>
        <v/>
      </c>
      <c r="O145" t="str">
        <f t="shared" si="55"/>
        <v/>
      </c>
      <c r="P145" t="str">
        <f t="shared" si="42"/>
        <v/>
      </c>
      <c r="Q145" t="str">
        <f t="shared" si="56"/>
        <v/>
      </c>
      <c r="R145" t="str">
        <f t="shared" si="41"/>
        <v/>
      </c>
      <c r="S145" t="str">
        <f t="shared" si="43"/>
        <v/>
      </c>
      <c r="T145" s="36"/>
      <c r="U145" t="str">
        <f t="shared" si="44"/>
        <v/>
      </c>
      <c r="V145" t="str">
        <f t="shared" si="45"/>
        <v/>
      </c>
      <c r="W145" t="str">
        <f t="shared" si="46"/>
        <v/>
      </c>
      <c r="X145" t="str">
        <f t="shared" si="47"/>
        <v/>
      </c>
      <c r="Y145" t="str">
        <f t="shared" si="48"/>
        <v/>
      </c>
      <c r="Z145" t="str">
        <f t="shared" si="49"/>
        <v/>
      </c>
      <c r="AA145" t="str">
        <f t="shared" si="50"/>
        <v/>
      </c>
      <c r="AB145" t="str">
        <f t="shared" si="51"/>
        <v/>
      </c>
      <c r="AC145" t="str">
        <f t="shared" si="52"/>
        <v/>
      </c>
      <c r="AD145" t="str">
        <f t="shared" si="53"/>
        <v/>
      </c>
      <c r="AE145" t="str">
        <f t="shared" si="54"/>
        <v/>
      </c>
    </row>
    <row r="146" spans="10:31" x14ac:dyDescent="0.4">
      <c r="J146" t="str">
        <f t="shared" si="38"/>
        <v/>
      </c>
      <c r="K146" t="str">
        <f t="shared" si="39"/>
        <v/>
      </c>
      <c r="L146" t="str">
        <f t="shared" si="40"/>
        <v/>
      </c>
      <c r="O146" t="str">
        <f t="shared" si="55"/>
        <v/>
      </c>
      <c r="P146" t="str">
        <f t="shared" si="42"/>
        <v/>
      </c>
      <c r="Q146" t="str">
        <f t="shared" si="56"/>
        <v/>
      </c>
      <c r="R146" t="str">
        <f t="shared" si="41"/>
        <v/>
      </c>
      <c r="S146" t="str">
        <f t="shared" si="43"/>
        <v/>
      </c>
      <c r="T146" s="36"/>
      <c r="U146" t="str">
        <f t="shared" si="44"/>
        <v/>
      </c>
      <c r="V146" t="str">
        <f t="shared" si="45"/>
        <v/>
      </c>
      <c r="W146" t="str">
        <f t="shared" si="46"/>
        <v/>
      </c>
      <c r="X146" t="str">
        <f t="shared" si="47"/>
        <v/>
      </c>
      <c r="Y146" t="str">
        <f t="shared" si="48"/>
        <v/>
      </c>
      <c r="Z146" t="str">
        <f t="shared" si="49"/>
        <v/>
      </c>
      <c r="AA146" t="str">
        <f t="shared" si="50"/>
        <v/>
      </c>
      <c r="AB146" t="str">
        <f t="shared" si="51"/>
        <v/>
      </c>
      <c r="AC146" t="str">
        <f t="shared" si="52"/>
        <v/>
      </c>
      <c r="AD146" t="str">
        <f t="shared" si="53"/>
        <v/>
      </c>
      <c r="AE146" t="str">
        <f t="shared" si="54"/>
        <v/>
      </c>
    </row>
    <row r="147" spans="10:31" x14ac:dyDescent="0.4">
      <c r="J147" t="str">
        <f t="shared" si="38"/>
        <v/>
      </c>
      <c r="K147" t="str">
        <f t="shared" si="39"/>
        <v/>
      </c>
      <c r="L147" t="str">
        <f t="shared" si="40"/>
        <v/>
      </c>
      <c r="O147" t="str">
        <f t="shared" si="55"/>
        <v/>
      </c>
      <c r="P147" t="str">
        <f t="shared" si="42"/>
        <v/>
      </c>
      <c r="Q147" t="str">
        <f t="shared" si="56"/>
        <v/>
      </c>
      <c r="R147" t="str">
        <f t="shared" si="41"/>
        <v/>
      </c>
      <c r="S147" t="str">
        <f t="shared" si="43"/>
        <v/>
      </c>
      <c r="T147" s="36"/>
      <c r="U147" t="str">
        <f t="shared" si="44"/>
        <v/>
      </c>
      <c r="V147" t="str">
        <f t="shared" si="45"/>
        <v/>
      </c>
      <c r="W147" t="str">
        <f t="shared" si="46"/>
        <v/>
      </c>
      <c r="X147" t="str">
        <f t="shared" si="47"/>
        <v/>
      </c>
      <c r="Y147" t="str">
        <f t="shared" si="48"/>
        <v/>
      </c>
      <c r="Z147" t="str">
        <f t="shared" si="49"/>
        <v/>
      </c>
      <c r="AA147" t="str">
        <f t="shared" si="50"/>
        <v/>
      </c>
      <c r="AB147" t="str">
        <f t="shared" si="51"/>
        <v/>
      </c>
      <c r="AC147" t="str">
        <f t="shared" si="52"/>
        <v/>
      </c>
      <c r="AD147" t="str">
        <f t="shared" si="53"/>
        <v/>
      </c>
      <c r="AE147" t="str">
        <f t="shared" si="54"/>
        <v/>
      </c>
    </row>
    <row r="148" spans="10:31" x14ac:dyDescent="0.4">
      <c r="J148" t="str">
        <f t="shared" si="38"/>
        <v/>
      </c>
      <c r="K148" t="str">
        <f t="shared" si="39"/>
        <v/>
      </c>
      <c r="L148" t="str">
        <f t="shared" si="40"/>
        <v/>
      </c>
      <c r="O148" t="str">
        <f t="shared" si="55"/>
        <v/>
      </c>
      <c r="P148" t="str">
        <f t="shared" si="42"/>
        <v/>
      </c>
      <c r="Q148" t="str">
        <f t="shared" si="56"/>
        <v/>
      </c>
      <c r="R148" t="str">
        <f t="shared" si="41"/>
        <v/>
      </c>
      <c r="S148" t="str">
        <f t="shared" si="43"/>
        <v/>
      </c>
      <c r="T148" s="36"/>
      <c r="U148" t="str">
        <f t="shared" si="44"/>
        <v/>
      </c>
      <c r="V148" t="str">
        <f t="shared" si="45"/>
        <v/>
      </c>
      <c r="W148" t="str">
        <f t="shared" si="46"/>
        <v/>
      </c>
      <c r="X148" t="str">
        <f t="shared" si="47"/>
        <v/>
      </c>
      <c r="Y148" t="str">
        <f t="shared" si="48"/>
        <v/>
      </c>
      <c r="Z148" t="str">
        <f t="shared" si="49"/>
        <v/>
      </c>
      <c r="AA148" t="str">
        <f t="shared" si="50"/>
        <v/>
      </c>
      <c r="AB148" t="str">
        <f t="shared" si="51"/>
        <v/>
      </c>
      <c r="AC148" t="str">
        <f t="shared" si="52"/>
        <v/>
      </c>
      <c r="AD148" t="str">
        <f t="shared" si="53"/>
        <v/>
      </c>
      <c r="AE148" t="str">
        <f t="shared" si="54"/>
        <v/>
      </c>
    </row>
    <row r="149" spans="10:31" x14ac:dyDescent="0.4">
      <c r="J149" t="str">
        <f t="shared" si="38"/>
        <v/>
      </c>
      <c r="K149" t="str">
        <f t="shared" si="39"/>
        <v/>
      </c>
      <c r="L149" t="str">
        <f t="shared" si="40"/>
        <v/>
      </c>
      <c r="O149" t="str">
        <f t="shared" si="55"/>
        <v/>
      </c>
      <c r="P149" t="str">
        <f t="shared" si="42"/>
        <v/>
      </c>
      <c r="Q149" t="str">
        <f t="shared" si="56"/>
        <v/>
      </c>
      <c r="R149" t="str">
        <f t="shared" si="41"/>
        <v/>
      </c>
      <c r="S149" t="str">
        <f t="shared" si="43"/>
        <v/>
      </c>
      <c r="T149" s="36"/>
      <c r="U149" t="str">
        <f t="shared" si="44"/>
        <v/>
      </c>
      <c r="V149" t="str">
        <f t="shared" si="45"/>
        <v/>
      </c>
      <c r="W149" t="str">
        <f t="shared" si="46"/>
        <v/>
      </c>
      <c r="X149" t="str">
        <f t="shared" si="47"/>
        <v/>
      </c>
      <c r="Y149" t="str">
        <f t="shared" si="48"/>
        <v/>
      </c>
      <c r="Z149" t="str">
        <f t="shared" si="49"/>
        <v/>
      </c>
      <c r="AA149" t="str">
        <f t="shared" si="50"/>
        <v/>
      </c>
      <c r="AB149" t="str">
        <f t="shared" si="51"/>
        <v/>
      </c>
      <c r="AC149" t="str">
        <f t="shared" si="52"/>
        <v/>
      </c>
      <c r="AD149" t="str">
        <f t="shared" si="53"/>
        <v/>
      </c>
      <c r="AE149" t="str">
        <f t="shared" si="54"/>
        <v/>
      </c>
    </row>
    <row r="150" spans="10:31" x14ac:dyDescent="0.4">
      <c r="J150" t="str">
        <f t="shared" si="38"/>
        <v/>
      </c>
      <c r="K150" t="str">
        <f t="shared" si="39"/>
        <v/>
      </c>
      <c r="L150" t="str">
        <f t="shared" si="40"/>
        <v/>
      </c>
      <c r="O150" t="str">
        <f t="shared" si="55"/>
        <v/>
      </c>
      <c r="P150" t="str">
        <f t="shared" si="42"/>
        <v/>
      </c>
      <c r="Q150" t="str">
        <f t="shared" si="56"/>
        <v/>
      </c>
      <c r="R150" t="str">
        <f t="shared" si="41"/>
        <v/>
      </c>
      <c r="S150" t="str">
        <f t="shared" si="43"/>
        <v/>
      </c>
      <c r="T150" s="36"/>
      <c r="U150" t="str">
        <f t="shared" si="44"/>
        <v/>
      </c>
      <c r="V150" t="str">
        <f t="shared" si="45"/>
        <v/>
      </c>
      <c r="W150" t="str">
        <f t="shared" si="46"/>
        <v/>
      </c>
      <c r="X150" t="str">
        <f t="shared" si="47"/>
        <v/>
      </c>
      <c r="Y150" t="str">
        <f t="shared" si="48"/>
        <v/>
      </c>
      <c r="Z150" t="str">
        <f t="shared" si="49"/>
        <v/>
      </c>
      <c r="AA150" t="str">
        <f t="shared" si="50"/>
        <v/>
      </c>
      <c r="AB150" t="str">
        <f t="shared" si="51"/>
        <v/>
      </c>
      <c r="AC150" t="str">
        <f t="shared" si="52"/>
        <v/>
      </c>
      <c r="AD150" t="str">
        <f t="shared" si="53"/>
        <v/>
      </c>
      <c r="AE150" t="str">
        <f t="shared" si="54"/>
        <v/>
      </c>
    </row>
    <row r="151" spans="10:31" x14ac:dyDescent="0.4">
      <c r="J151" t="str">
        <f t="shared" si="38"/>
        <v/>
      </c>
      <c r="K151" t="str">
        <f t="shared" si="39"/>
        <v/>
      </c>
      <c r="L151" t="str">
        <f t="shared" si="40"/>
        <v/>
      </c>
      <c r="O151" t="str">
        <f t="shared" si="55"/>
        <v/>
      </c>
      <c r="P151" t="str">
        <f t="shared" si="42"/>
        <v/>
      </c>
      <c r="Q151" t="str">
        <f t="shared" si="56"/>
        <v/>
      </c>
      <c r="R151" t="str">
        <f t="shared" si="41"/>
        <v/>
      </c>
      <c r="S151" t="str">
        <f t="shared" si="43"/>
        <v/>
      </c>
      <c r="T151" s="36"/>
      <c r="U151" t="str">
        <f t="shared" si="44"/>
        <v/>
      </c>
      <c r="V151" t="str">
        <f t="shared" si="45"/>
        <v/>
      </c>
      <c r="W151" t="str">
        <f t="shared" si="46"/>
        <v/>
      </c>
      <c r="X151" t="str">
        <f t="shared" si="47"/>
        <v/>
      </c>
      <c r="Y151" t="str">
        <f t="shared" si="48"/>
        <v/>
      </c>
      <c r="Z151" t="str">
        <f t="shared" si="49"/>
        <v/>
      </c>
      <c r="AA151" t="str">
        <f t="shared" si="50"/>
        <v/>
      </c>
      <c r="AB151" t="str">
        <f t="shared" si="51"/>
        <v/>
      </c>
      <c r="AC151" t="str">
        <f t="shared" si="52"/>
        <v/>
      </c>
      <c r="AD151" t="str">
        <f t="shared" si="53"/>
        <v/>
      </c>
      <c r="AE151" t="str">
        <f t="shared" si="54"/>
        <v/>
      </c>
    </row>
    <row r="152" spans="10:31" x14ac:dyDescent="0.4">
      <c r="J152" t="str">
        <f t="shared" si="38"/>
        <v/>
      </c>
      <c r="K152" t="str">
        <f t="shared" si="39"/>
        <v/>
      </c>
      <c r="L152" t="str">
        <f t="shared" si="40"/>
        <v/>
      </c>
      <c r="O152" t="str">
        <f t="shared" si="55"/>
        <v/>
      </c>
      <c r="P152" t="str">
        <f t="shared" si="42"/>
        <v/>
      </c>
      <c r="Q152" t="str">
        <f t="shared" si="56"/>
        <v/>
      </c>
      <c r="R152" t="str">
        <f t="shared" si="41"/>
        <v/>
      </c>
      <c r="S152" t="str">
        <f t="shared" si="43"/>
        <v/>
      </c>
      <c r="T152" s="36"/>
      <c r="U152" t="str">
        <f t="shared" si="44"/>
        <v/>
      </c>
      <c r="V152" t="str">
        <f t="shared" si="45"/>
        <v/>
      </c>
      <c r="W152" t="str">
        <f t="shared" si="46"/>
        <v/>
      </c>
      <c r="X152" t="str">
        <f t="shared" si="47"/>
        <v/>
      </c>
      <c r="Y152" t="str">
        <f t="shared" si="48"/>
        <v/>
      </c>
      <c r="Z152" t="str">
        <f t="shared" si="49"/>
        <v/>
      </c>
      <c r="AA152" t="str">
        <f t="shared" si="50"/>
        <v/>
      </c>
      <c r="AB152" t="str">
        <f t="shared" si="51"/>
        <v/>
      </c>
      <c r="AC152" t="str">
        <f t="shared" si="52"/>
        <v/>
      </c>
      <c r="AD152" t="str">
        <f t="shared" si="53"/>
        <v/>
      </c>
      <c r="AE152" t="str">
        <f t="shared" si="54"/>
        <v/>
      </c>
    </row>
    <row r="153" spans="10:31" x14ac:dyDescent="0.4">
      <c r="J153" t="str">
        <f t="shared" si="38"/>
        <v/>
      </c>
      <c r="K153" t="str">
        <f t="shared" si="39"/>
        <v/>
      </c>
      <c r="L153" t="str">
        <f t="shared" si="40"/>
        <v/>
      </c>
      <c r="O153" t="str">
        <f t="shared" si="55"/>
        <v/>
      </c>
      <c r="P153" t="str">
        <f t="shared" si="42"/>
        <v/>
      </c>
      <c r="Q153" t="str">
        <f t="shared" si="56"/>
        <v/>
      </c>
      <c r="R153" t="str">
        <f t="shared" si="41"/>
        <v/>
      </c>
      <c r="S153" t="str">
        <f t="shared" si="43"/>
        <v/>
      </c>
      <c r="T153" s="36"/>
      <c r="U153" t="str">
        <f t="shared" si="44"/>
        <v/>
      </c>
      <c r="V153" t="str">
        <f t="shared" si="45"/>
        <v/>
      </c>
      <c r="W153" t="str">
        <f t="shared" si="46"/>
        <v/>
      </c>
      <c r="X153" t="str">
        <f t="shared" si="47"/>
        <v/>
      </c>
      <c r="Y153" t="str">
        <f t="shared" si="48"/>
        <v/>
      </c>
      <c r="Z153" t="str">
        <f t="shared" si="49"/>
        <v/>
      </c>
      <c r="AA153" t="str">
        <f t="shared" si="50"/>
        <v/>
      </c>
      <c r="AB153" t="str">
        <f t="shared" si="51"/>
        <v/>
      </c>
      <c r="AC153" t="str">
        <f t="shared" si="52"/>
        <v/>
      </c>
      <c r="AD153" t="str">
        <f t="shared" si="53"/>
        <v/>
      </c>
      <c r="AE153" t="str">
        <f t="shared" si="54"/>
        <v/>
      </c>
    </row>
    <row r="154" spans="10:31" x14ac:dyDescent="0.4">
      <c r="J154" t="str">
        <f t="shared" si="38"/>
        <v/>
      </c>
      <c r="K154" t="str">
        <f t="shared" si="39"/>
        <v/>
      </c>
      <c r="L154" t="str">
        <f t="shared" si="40"/>
        <v/>
      </c>
      <c r="O154" t="str">
        <f t="shared" si="55"/>
        <v/>
      </c>
      <c r="P154" t="str">
        <f t="shared" si="42"/>
        <v/>
      </c>
      <c r="Q154" t="str">
        <f t="shared" si="56"/>
        <v/>
      </c>
      <c r="R154" t="str">
        <f t="shared" si="41"/>
        <v/>
      </c>
      <c r="S154" t="str">
        <f t="shared" si="43"/>
        <v/>
      </c>
      <c r="T154" s="36"/>
      <c r="U154" t="str">
        <f t="shared" si="44"/>
        <v/>
      </c>
      <c r="V154" t="str">
        <f t="shared" si="45"/>
        <v/>
      </c>
      <c r="W154" t="str">
        <f t="shared" si="46"/>
        <v/>
      </c>
      <c r="X154" t="str">
        <f t="shared" si="47"/>
        <v/>
      </c>
      <c r="Y154" t="str">
        <f t="shared" si="48"/>
        <v/>
      </c>
      <c r="Z154" t="str">
        <f t="shared" si="49"/>
        <v/>
      </c>
      <c r="AA154" t="str">
        <f t="shared" si="50"/>
        <v/>
      </c>
      <c r="AB154" t="str">
        <f t="shared" si="51"/>
        <v/>
      </c>
      <c r="AC154" t="str">
        <f t="shared" si="52"/>
        <v/>
      </c>
      <c r="AD154" t="str">
        <f t="shared" si="53"/>
        <v/>
      </c>
      <c r="AE154" t="str">
        <f t="shared" si="54"/>
        <v/>
      </c>
    </row>
    <row r="155" spans="10:31" x14ac:dyDescent="0.4">
      <c r="J155" t="str">
        <f t="shared" si="38"/>
        <v/>
      </c>
      <c r="K155" t="str">
        <f t="shared" si="39"/>
        <v/>
      </c>
      <c r="L155" t="str">
        <f t="shared" si="40"/>
        <v/>
      </c>
      <c r="O155" t="str">
        <f t="shared" si="55"/>
        <v/>
      </c>
      <c r="P155" t="str">
        <f t="shared" si="42"/>
        <v/>
      </c>
      <c r="Q155" t="str">
        <f t="shared" si="56"/>
        <v/>
      </c>
      <c r="R155" t="str">
        <f t="shared" si="41"/>
        <v/>
      </c>
      <c r="S155" t="str">
        <f t="shared" si="43"/>
        <v/>
      </c>
      <c r="T155" s="36"/>
      <c r="U155" t="str">
        <f t="shared" si="44"/>
        <v/>
      </c>
      <c r="V155" t="str">
        <f t="shared" si="45"/>
        <v/>
      </c>
      <c r="W155" t="str">
        <f t="shared" si="46"/>
        <v/>
      </c>
      <c r="X155" t="str">
        <f t="shared" si="47"/>
        <v/>
      </c>
      <c r="Y155" t="str">
        <f t="shared" si="48"/>
        <v/>
      </c>
      <c r="Z155" t="str">
        <f t="shared" si="49"/>
        <v/>
      </c>
      <c r="AA155" t="str">
        <f t="shared" si="50"/>
        <v/>
      </c>
      <c r="AB155" t="str">
        <f t="shared" si="51"/>
        <v/>
      </c>
      <c r="AC155" t="str">
        <f t="shared" si="52"/>
        <v/>
      </c>
      <c r="AD155" t="str">
        <f t="shared" si="53"/>
        <v/>
      </c>
      <c r="AE155" t="str">
        <f t="shared" si="54"/>
        <v/>
      </c>
    </row>
    <row r="156" spans="10:31" x14ac:dyDescent="0.4">
      <c r="J156" t="str">
        <f t="shared" si="38"/>
        <v/>
      </c>
      <c r="K156" t="str">
        <f t="shared" si="39"/>
        <v/>
      </c>
      <c r="L156" t="str">
        <f t="shared" si="40"/>
        <v/>
      </c>
      <c r="O156" t="str">
        <f t="shared" si="55"/>
        <v/>
      </c>
      <c r="P156" t="str">
        <f t="shared" si="42"/>
        <v/>
      </c>
      <c r="Q156" t="str">
        <f t="shared" si="56"/>
        <v/>
      </c>
      <c r="R156" t="str">
        <f t="shared" si="41"/>
        <v/>
      </c>
      <c r="S156" t="str">
        <f t="shared" si="43"/>
        <v/>
      </c>
      <c r="T156" s="36"/>
      <c r="U156" t="str">
        <f t="shared" si="44"/>
        <v/>
      </c>
      <c r="V156" t="str">
        <f t="shared" si="45"/>
        <v/>
      </c>
      <c r="W156" t="str">
        <f t="shared" si="46"/>
        <v/>
      </c>
      <c r="X156" t="str">
        <f t="shared" si="47"/>
        <v/>
      </c>
      <c r="Y156" t="str">
        <f t="shared" si="48"/>
        <v/>
      </c>
      <c r="Z156" t="str">
        <f t="shared" si="49"/>
        <v/>
      </c>
      <c r="AA156" t="str">
        <f t="shared" si="50"/>
        <v/>
      </c>
      <c r="AB156" t="str">
        <f t="shared" si="51"/>
        <v/>
      </c>
      <c r="AC156" t="str">
        <f t="shared" si="52"/>
        <v/>
      </c>
      <c r="AD156" t="str">
        <f t="shared" si="53"/>
        <v/>
      </c>
      <c r="AE156" t="str">
        <f t="shared" si="54"/>
        <v/>
      </c>
    </row>
    <row r="157" spans="10:31" x14ac:dyDescent="0.4">
      <c r="J157" t="str">
        <f t="shared" si="38"/>
        <v/>
      </c>
      <c r="K157" t="str">
        <f t="shared" si="39"/>
        <v/>
      </c>
      <c r="L157" t="str">
        <f t="shared" si="40"/>
        <v/>
      </c>
      <c r="O157" t="str">
        <f t="shared" si="55"/>
        <v/>
      </c>
      <c r="P157" t="str">
        <f t="shared" si="42"/>
        <v/>
      </c>
      <c r="Q157" t="str">
        <f t="shared" si="56"/>
        <v/>
      </c>
      <c r="R157" t="str">
        <f t="shared" si="41"/>
        <v/>
      </c>
      <c r="S157" t="str">
        <f t="shared" si="43"/>
        <v/>
      </c>
      <c r="T157" s="36"/>
      <c r="U157" t="str">
        <f t="shared" si="44"/>
        <v/>
      </c>
      <c r="V157" t="str">
        <f t="shared" si="45"/>
        <v/>
      </c>
      <c r="W157" t="str">
        <f t="shared" si="46"/>
        <v/>
      </c>
      <c r="X157" t="str">
        <f t="shared" si="47"/>
        <v/>
      </c>
      <c r="Y157" t="str">
        <f t="shared" si="48"/>
        <v/>
      </c>
      <c r="Z157" t="str">
        <f t="shared" si="49"/>
        <v/>
      </c>
      <c r="AA157" t="str">
        <f t="shared" si="50"/>
        <v/>
      </c>
      <c r="AB157" t="str">
        <f t="shared" si="51"/>
        <v/>
      </c>
      <c r="AC157" t="str">
        <f t="shared" si="52"/>
        <v/>
      </c>
      <c r="AD157" t="str">
        <f t="shared" si="53"/>
        <v/>
      </c>
      <c r="AE157" t="str">
        <f t="shared" si="54"/>
        <v/>
      </c>
    </row>
    <row r="158" spans="10:31" x14ac:dyDescent="0.4">
      <c r="J158" t="str">
        <f t="shared" si="38"/>
        <v/>
      </c>
      <c r="K158" t="str">
        <f t="shared" si="39"/>
        <v/>
      </c>
      <c r="L158" t="str">
        <f t="shared" si="40"/>
        <v/>
      </c>
      <c r="O158" t="str">
        <f t="shared" si="55"/>
        <v/>
      </c>
      <c r="P158" t="str">
        <f t="shared" si="42"/>
        <v/>
      </c>
      <c r="Q158" t="str">
        <f t="shared" si="56"/>
        <v/>
      </c>
      <c r="R158" t="str">
        <f t="shared" si="41"/>
        <v/>
      </c>
      <c r="S158" t="str">
        <f t="shared" si="43"/>
        <v/>
      </c>
      <c r="T158" s="36"/>
      <c r="U158" t="str">
        <f t="shared" si="44"/>
        <v/>
      </c>
      <c r="V158" t="str">
        <f t="shared" si="45"/>
        <v/>
      </c>
      <c r="W158" t="str">
        <f t="shared" si="46"/>
        <v/>
      </c>
      <c r="X158" t="str">
        <f t="shared" si="47"/>
        <v/>
      </c>
      <c r="Y158" t="str">
        <f t="shared" si="48"/>
        <v/>
      </c>
      <c r="Z158" t="str">
        <f t="shared" si="49"/>
        <v/>
      </c>
      <c r="AA158" t="str">
        <f t="shared" si="50"/>
        <v/>
      </c>
      <c r="AB158" t="str">
        <f t="shared" si="51"/>
        <v/>
      </c>
      <c r="AC158" t="str">
        <f t="shared" si="52"/>
        <v/>
      </c>
      <c r="AD158" t="str">
        <f t="shared" si="53"/>
        <v/>
      </c>
      <c r="AE158" t="str">
        <f t="shared" si="54"/>
        <v/>
      </c>
    </row>
    <row r="159" spans="10:31" x14ac:dyDescent="0.4">
      <c r="J159" t="str">
        <f t="shared" si="38"/>
        <v/>
      </c>
      <c r="K159" t="str">
        <f t="shared" si="39"/>
        <v/>
      </c>
      <c r="L159" t="str">
        <f t="shared" si="40"/>
        <v/>
      </c>
      <c r="O159" t="str">
        <f t="shared" si="55"/>
        <v/>
      </c>
      <c r="P159" t="str">
        <f t="shared" si="42"/>
        <v/>
      </c>
      <c r="Q159" t="str">
        <f t="shared" si="56"/>
        <v/>
      </c>
      <c r="R159" t="str">
        <f t="shared" si="41"/>
        <v/>
      </c>
      <c r="S159" t="str">
        <f t="shared" si="43"/>
        <v/>
      </c>
      <c r="T159" s="36"/>
      <c r="U159" t="str">
        <f t="shared" si="44"/>
        <v/>
      </c>
      <c r="V159" t="str">
        <f t="shared" si="45"/>
        <v/>
      </c>
      <c r="W159" t="str">
        <f t="shared" si="46"/>
        <v/>
      </c>
      <c r="X159" t="str">
        <f t="shared" si="47"/>
        <v/>
      </c>
      <c r="Y159" t="str">
        <f t="shared" si="48"/>
        <v/>
      </c>
      <c r="Z159" t="str">
        <f t="shared" si="49"/>
        <v/>
      </c>
      <c r="AA159" t="str">
        <f t="shared" si="50"/>
        <v/>
      </c>
      <c r="AB159" t="str">
        <f t="shared" si="51"/>
        <v/>
      </c>
      <c r="AC159" t="str">
        <f t="shared" si="52"/>
        <v/>
      </c>
      <c r="AD159" t="str">
        <f t="shared" si="53"/>
        <v/>
      </c>
      <c r="AE159" t="str">
        <f t="shared" si="54"/>
        <v/>
      </c>
    </row>
    <row r="160" spans="10:31" x14ac:dyDescent="0.4">
      <c r="J160" t="str">
        <f t="shared" si="38"/>
        <v/>
      </c>
      <c r="K160" t="str">
        <f t="shared" si="39"/>
        <v/>
      </c>
      <c r="L160" t="str">
        <f t="shared" si="40"/>
        <v/>
      </c>
      <c r="O160" t="str">
        <f t="shared" si="55"/>
        <v/>
      </c>
      <c r="P160" t="str">
        <f t="shared" si="42"/>
        <v/>
      </c>
      <c r="Q160" t="str">
        <f t="shared" si="56"/>
        <v/>
      </c>
      <c r="R160" t="str">
        <f t="shared" si="41"/>
        <v/>
      </c>
      <c r="S160" t="str">
        <f t="shared" si="43"/>
        <v/>
      </c>
      <c r="T160" s="36"/>
      <c r="U160" t="str">
        <f t="shared" si="44"/>
        <v/>
      </c>
      <c r="V160" t="str">
        <f t="shared" si="45"/>
        <v/>
      </c>
      <c r="W160" t="str">
        <f t="shared" si="46"/>
        <v/>
      </c>
      <c r="X160" t="str">
        <f t="shared" si="47"/>
        <v/>
      </c>
      <c r="Y160" t="str">
        <f t="shared" si="48"/>
        <v/>
      </c>
      <c r="Z160" t="str">
        <f t="shared" si="49"/>
        <v/>
      </c>
      <c r="AA160" t="str">
        <f t="shared" si="50"/>
        <v/>
      </c>
      <c r="AB160" t="str">
        <f t="shared" si="51"/>
        <v/>
      </c>
      <c r="AC160" t="str">
        <f t="shared" si="52"/>
        <v/>
      </c>
      <c r="AD160" t="str">
        <f t="shared" si="53"/>
        <v/>
      </c>
      <c r="AE160" t="str">
        <f t="shared" si="54"/>
        <v/>
      </c>
    </row>
    <row r="161" spans="10:31" x14ac:dyDescent="0.4">
      <c r="J161" t="str">
        <f t="shared" si="38"/>
        <v/>
      </c>
      <c r="K161" t="str">
        <f t="shared" si="39"/>
        <v/>
      </c>
      <c r="L161" t="str">
        <f t="shared" si="40"/>
        <v/>
      </c>
      <c r="O161" t="str">
        <f t="shared" si="55"/>
        <v/>
      </c>
      <c r="P161" t="str">
        <f t="shared" si="42"/>
        <v/>
      </c>
      <c r="Q161" t="str">
        <f t="shared" si="56"/>
        <v/>
      </c>
      <c r="R161" t="str">
        <f t="shared" si="41"/>
        <v/>
      </c>
      <c r="S161" t="str">
        <f t="shared" si="43"/>
        <v/>
      </c>
      <c r="T161" s="36"/>
      <c r="U161" t="str">
        <f t="shared" si="44"/>
        <v/>
      </c>
      <c r="V161" t="str">
        <f t="shared" si="45"/>
        <v/>
      </c>
      <c r="W161" t="str">
        <f t="shared" si="46"/>
        <v/>
      </c>
      <c r="X161" t="str">
        <f t="shared" si="47"/>
        <v/>
      </c>
      <c r="Y161" t="str">
        <f t="shared" si="48"/>
        <v/>
      </c>
      <c r="Z161" t="str">
        <f t="shared" si="49"/>
        <v/>
      </c>
      <c r="AA161" t="str">
        <f t="shared" si="50"/>
        <v/>
      </c>
      <c r="AB161" t="str">
        <f t="shared" si="51"/>
        <v/>
      </c>
      <c r="AC161" t="str">
        <f t="shared" si="52"/>
        <v/>
      </c>
      <c r="AD161" t="str">
        <f t="shared" si="53"/>
        <v/>
      </c>
      <c r="AE161" t="str">
        <f t="shared" si="54"/>
        <v/>
      </c>
    </row>
    <row r="162" spans="10:31" x14ac:dyDescent="0.4">
      <c r="J162" t="str">
        <f t="shared" si="38"/>
        <v/>
      </c>
      <c r="K162" t="str">
        <f t="shared" si="39"/>
        <v/>
      </c>
      <c r="L162" t="str">
        <f t="shared" si="40"/>
        <v/>
      </c>
      <c r="O162" t="str">
        <f t="shared" si="55"/>
        <v/>
      </c>
      <c r="P162" t="str">
        <f t="shared" si="42"/>
        <v/>
      </c>
      <c r="Q162" t="str">
        <f t="shared" si="56"/>
        <v/>
      </c>
      <c r="R162" t="str">
        <f t="shared" si="41"/>
        <v/>
      </c>
      <c r="S162" t="str">
        <f t="shared" si="43"/>
        <v/>
      </c>
      <c r="T162" s="36"/>
      <c r="U162" t="str">
        <f t="shared" si="44"/>
        <v/>
      </c>
      <c r="V162" t="str">
        <f t="shared" si="45"/>
        <v/>
      </c>
      <c r="W162" t="str">
        <f t="shared" si="46"/>
        <v/>
      </c>
      <c r="X162" t="str">
        <f t="shared" si="47"/>
        <v/>
      </c>
      <c r="Y162" t="str">
        <f t="shared" si="48"/>
        <v/>
      </c>
      <c r="Z162" t="str">
        <f t="shared" si="49"/>
        <v/>
      </c>
      <c r="AA162" t="str">
        <f t="shared" si="50"/>
        <v/>
      </c>
      <c r="AB162" t="str">
        <f t="shared" si="51"/>
        <v/>
      </c>
      <c r="AC162" t="str">
        <f t="shared" si="52"/>
        <v/>
      </c>
      <c r="AD162" t="str">
        <f t="shared" si="53"/>
        <v/>
      </c>
      <c r="AE162" t="str">
        <f t="shared" si="54"/>
        <v/>
      </c>
    </row>
    <row r="163" spans="10:31" x14ac:dyDescent="0.4">
      <c r="J163" t="str">
        <f t="shared" si="38"/>
        <v/>
      </c>
      <c r="K163" t="str">
        <f t="shared" si="39"/>
        <v/>
      </c>
      <c r="L163" t="str">
        <f t="shared" si="40"/>
        <v/>
      </c>
      <c r="O163" t="str">
        <f t="shared" si="55"/>
        <v/>
      </c>
      <c r="P163" t="str">
        <f t="shared" si="42"/>
        <v/>
      </c>
      <c r="Q163" t="str">
        <f t="shared" si="56"/>
        <v/>
      </c>
      <c r="R163" t="str">
        <f t="shared" si="41"/>
        <v/>
      </c>
      <c r="S163" t="str">
        <f t="shared" si="43"/>
        <v/>
      </c>
      <c r="T163" s="36"/>
      <c r="U163" t="str">
        <f t="shared" si="44"/>
        <v/>
      </c>
      <c r="V163" t="str">
        <f t="shared" si="45"/>
        <v/>
      </c>
      <c r="W163" t="str">
        <f t="shared" si="46"/>
        <v/>
      </c>
      <c r="X163" t="str">
        <f t="shared" si="47"/>
        <v/>
      </c>
      <c r="Y163" t="str">
        <f t="shared" si="48"/>
        <v/>
      </c>
      <c r="Z163" t="str">
        <f t="shared" si="49"/>
        <v/>
      </c>
      <c r="AA163" t="str">
        <f t="shared" si="50"/>
        <v/>
      </c>
      <c r="AB163" t="str">
        <f t="shared" si="51"/>
        <v/>
      </c>
      <c r="AC163" t="str">
        <f t="shared" si="52"/>
        <v/>
      </c>
      <c r="AD163" t="str">
        <f t="shared" si="53"/>
        <v/>
      </c>
      <c r="AE163" t="str">
        <f t="shared" si="54"/>
        <v/>
      </c>
    </row>
    <row r="164" spans="10:31" x14ac:dyDescent="0.4">
      <c r="J164" t="str">
        <f t="shared" si="38"/>
        <v/>
      </c>
      <c r="K164" t="str">
        <f t="shared" si="39"/>
        <v/>
      </c>
      <c r="L164" t="str">
        <f t="shared" si="40"/>
        <v/>
      </c>
      <c r="O164" t="str">
        <f t="shared" si="55"/>
        <v/>
      </c>
      <c r="P164" t="str">
        <f t="shared" si="42"/>
        <v/>
      </c>
      <c r="Q164" t="str">
        <f t="shared" si="56"/>
        <v/>
      </c>
      <c r="R164" t="str">
        <f t="shared" si="41"/>
        <v/>
      </c>
      <c r="S164" t="str">
        <f t="shared" si="43"/>
        <v/>
      </c>
      <c r="T164" s="36"/>
      <c r="U164" t="str">
        <f t="shared" si="44"/>
        <v/>
      </c>
      <c r="V164" t="str">
        <f t="shared" si="45"/>
        <v/>
      </c>
      <c r="W164" t="str">
        <f t="shared" si="46"/>
        <v/>
      </c>
      <c r="X164" t="str">
        <f t="shared" si="47"/>
        <v/>
      </c>
      <c r="Y164" t="str">
        <f t="shared" si="48"/>
        <v/>
      </c>
      <c r="Z164" t="str">
        <f t="shared" si="49"/>
        <v/>
      </c>
      <c r="AA164" t="str">
        <f t="shared" si="50"/>
        <v/>
      </c>
      <c r="AB164" t="str">
        <f t="shared" si="51"/>
        <v/>
      </c>
      <c r="AC164" t="str">
        <f t="shared" si="52"/>
        <v/>
      </c>
      <c r="AD164" t="str">
        <f t="shared" si="53"/>
        <v/>
      </c>
      <c r="AE164" t="str">
        <f t="shared" si="54"/>
        <v/>
      </c>
    </row>
    <row r="165" spans="10:31" x14ac:dyDescent="0.4">
      <c r="J165" t="str">
        <f t="shared" si="38"/>
        <v/>
      </c>
      <c r="K165" t="str">
        <f t="shared" si="39"/>
        <v/>
      </c>
      <c r="L165" t="str">
        <f t="shared" si="40"/>
        <v/>
      </c>
      <c r="O165" t="str">
        <f t="shared" si="55"/>
        <v/>
      </c>
      <c r="P165" t="str">
        <f t="shared" si="42"/>
        <v/>
      </c>
      <c r="Q165" t="str">
        <f t="shared" si="56"/>
        <v/>
      </c>
      <c r="R165" t="str">
        <f t="shared" si="41"/>
        <v/>
      </c>
      <c r="S165" t="str">
        <f t="shared" si="43"/>
        <v/>
      </c>
      <c r="T165" s="36"/>
      <c r="U165" t="str">
        <f t="shared" si="44"/>
        <v/>
      </c>
      <c r="V165" t="str">
        <f t="shared" si="45"/>
        <v/>
      </c>
      <c r="W165" t="str">
        <f t="shared" si="46"/>
        <v/>
      </c>
      <c r="X165" t="str">
        <f t="shared" si="47"/>
        <v/>
      </c>
      <c r="Y165" t="str">
        <f t="shared" si="48"/>
        <v/>
      </c>
      <c r="Z165" t="str">
        <f t="shared" si="49"/>
        <v/>
      </c>
      <c r="AA165" t="str">
        <f t="shared" si="50"/>
        <v/>
      </c>
      <c r="AB165" t="str">
        <f t="shared" si="51"/>
        <v/>
      </c>
      <c r="AC165" t="str">
        <f t="shared" si="52"/>
        <v/>
      </c>
      <c r="AD165" t="str">
        <f t="shared" si="53"/>
        <v/>
      </c>
      <c r="AE165" t="str">
        <f t="shared" si="54"/>
        <v/>
      </c>
    </row>
    <row r="166" spans="10:31" x14ac:dyDescent="0.4">
      <c r="J166" t="str">
        <f t="shared" si="38"/>
        <v/>
      </c>
      <c r="K166" t="str">
        <f t="shared" si="39"/>
        <v/>
      </c>
      <c r="L166" t="str">
        <f t="shared" si="40"/>
        <v/>
      </c>
      <c r="O166" t="str">
        <f t="shared" si="55"/>
        <v/>
      </c>
      <c r="P166" t="str">
        <f t="shared" si="42"/>
        <v/>
      </c>
      <c r="Q166" t="str">
        <f t="shared" si="56"/>
        <v/>
      </c>
      <c r="R166" t="str">
        <f t="shared" si="41"/>
        <v/>
      </c>
      <c r="S166" t="str">
        <f t="shared" si="43"/>
        <v/>
      </c>
      <c r="T166" s="36"/>
      <c r="U166" t="str">
        <f t="shared" si="44"/>
        <v/>
      </c>
      <c r="V166" t="str">
        <f t="shared" si="45"/>
        <v/>
      </c>
      <c r="W166" t="str">
        <f t="shared" si="46"/>
        <v/>
      </c>
      <c r="X166" t="str">
        <f t="shared" si="47"/>
        <v/>
      </c>
      <c r="Y166" t="str">
        <f t="shared" si="48"/>
        <v/>
      </c>
      <c r="Z166" t="str">
        <f t="shared" si="49"/>
        <v/>
      </c>
      <c r="AA166" t="str">
        <f t="shared" si="50"/>
        <v/>
      </c>
      <c r="AB166" t="str">
        <f t="shared" si="51"/>
        <v/>
      </c>
      <c r="AC166" t="str">
        <f t="shared" si="52"/>
        <v/>
      </c>
      <c r="AD166" t="str">
        <f t="shared" si="53"/>
        <v/>
      </c>
      <c r="AE166" t="str">
        <f t="shared" si="54"/>
        <v/>
      </c>
    </row>
    <row r="167" spans="10:31" x14ac:dyDescent="0.4">
      <c r="J167" t="str">
        <f t="shared" si="38"/>
        <v/>
      </c>
      <c r="K167" t="str">
        <f t="shared" si="39"/>
        <v/>
      </c>
      <c r="L167" t="str">
        <f t="shared" si="40"/>
        <v/>
      </c>
      <c r="O167" t="str">
        <f t="shared" si="55"/>
        <v/>
      </c>
      <c r="P167" t="str">
        <f t="shared" si="42"/>
        <v/>
      </c>
      <c r="Q167" t="str">
        <f t="shared" si="56"/>
        <v/>
      </c>
      <c r="R167" t="str">
        <f t="shared" si="41"/>
        <v/>
      </c>
      <c r="S167" t="str">
        <f t="shared" si="43"/>
        <v/>
      </c>
      <c r="T167" s="36"/>
      <c r="U167" t="str">
        <f t="shared" si="44"/>
        <v/>
      </c>
      <c r="V167" t="str">
        <f t="shared" si="45"/>
        <v/>
      </c>
      <c r="W167" t="str">
        <f t="shared" si="46"/>
        <v/>
      </c>
      <c r="X167" t="str">
        <f t="shared" si="47"/>
        <v/>
      </c>
      <c r="Y167" t="str">
        <f t="shared" si="48"/>
        <v/>
      </c>
      <c r="Z167" t="str">
        <f t="shared" si="49"/>
        <v/>
      </c>
      <c r="AA167" t="str">
        <f t="shared" si="50"/>
        <v/>
      </c>
      <c r="AB167" t="str">
        <f t="shared" si="51"/>
        <v/>
      </c>
      <c r="AC167" t="str">
        <f t="shared" si="52"/>
        <v/>
      </c>
      <c r="AD167" t="str">
        <f t="shared" si="53"/>
        <v/>
      </c>
      <c r="AE167" t="str">
        <f t="shared" si="54"/>
        <v/>
      </c>
    </row>
    <row r="168" spans="10:31" x14ac:dyDescent="0.4">
      <c r="J168" t="str">
        <f t="shared" si="38"/>
        <v/>
      </c>
      <c r="K168" t="str">
        <f t="shared" si="39"/>
        <v/>
      </c>
      <c r="L168" t="str">
        <f t="shared" si="40"/>
        <v/>
      </c>
      <c r="O168" t="str">
        <f t="shared" si="55"/>
        <v/>
      </c>
      <c r="P168" t="str">
        <f t="shared" si="42"/>
        <v/>
      </c>
      <c r="Q168" t="str">
        <f t="shared" si="56"/>
        <v/>
      </c>
      <c r="R168" t="str">
        <f t="shared" si="41"/>
        <v/>
      </c>
      <c r="S168" t="str">
        <f t="shared" si="43"/>
        <v/>
      </c>
      <c r="T168" s="36"/>
      <c r="U168" t="str">
        <f t="shared" si="44"/>
        <v/>
      </c>
      <c r="V168" t="str">
        <f t="shared" si="45"/>
        <v/>
      </c>
      <c r="W168" t="str">
        <f t="shared" si="46"/>
        <v/>
      </c>
      <c r="X168" t="str">
        <f t="shared" si="47"/>
        <v/>
      </c>
      <c r="Y168" t="str">
        <f t="shared" si="48"/>
        <v/>
      </c>
      <c r="Z168" t="str">
        <f t="shared" si="49"/>
        <v/>
      </c>
      <c r="AA168" t="str">
        <f t="shared" si="50"/>
        <v/>
      </c>
      <c r="AB168" t="str">
        <f t="shared" si="51"/>
        <v/>
      </c>
      <c r="AC168" t="str">
        <f t="shared" si="52"/>
        <v/>
      </c>
      <c r="AD168" t="str">
        <f t="shared" si="53"/>
        <v/>
      </c>
      <c r="AE168" t="str">
        <f t="shared" si="54"/>
        <v/>
      </c>
    </row>
    <row r="169" spans="10:31" x14ac:dyDescent="0.4">
      <c r="J169" t="str">
        <f t="shared" ref="J169:J197" si="57">IF(A169="","",IF(F169&lt;&gt;"",1,0))</f>
        <v/>
      </c>
      <c r="K169" t="str">
        <f t="shared" ref="K169:K197" si="58">IF(A169="","",C169)</f>
        <v/>
      </c>
      <c r="L169" t="str">
        <f t="shared" ref="L169:L197" si="59">IF(A169="","",IF(OR(L168="",K169-K168=1),1,0))</f>
        <v/>
      </c>
      <c r="O169" t="str">
        <f t="shared" si="55"/>
        <v/>
      </c>
      <c r="P169" t="str">
        <f t="shared" si="42"/>
        <v/>
      </c>
      <c r="Q169" t="str">
        <f t="shared" si="56"/>
        <v/>
      </c>
      <c r="R169" t="str">
        <f t="shared" ref="R169:R197" si="60">IF(A169="","",";;;;")</f>
        <v/>
      </c>
      <c r="S169" t="str">
        <f t="shared" si="43"/>
        <v/>
      </c>
      <c r="T169" s="36"/>
      <c r="U169" t="str">
        <f t="shared" si="44"/>
        <v/>
      </c>
      <c r="V169" t="str">
        <f t="shared" si="45"/>
        <v/>
      </c>
      <c r="W169" t="str">
        <f t="shared" si="46"/>
        <v/>
      </c>
      <c r="X169" t="str">
        <f t="shared" si="47"/>
        <v/>
      </c>
      <c r="Y169" t="str">
        <f t="shared" si="48"/>
        <v/>
      </c>
      <c r="Z169" t="str">
        <f t="shared" si="49"/>
        <v/>
      </c>
      <c r="AA169" t="str">
        <f t="shared" si="50"/>
        <v/>
      </c>
      <c r="AB169" t="str">
        <f t="shared" si="51"/>
        <v/>
      </c>
      <c r="AC169" t="str">
        <f t="shared" si="52"/>
        <v/>
      </c>
      <c r="AD169" t="str">
        <f t="shared" si="53"/>
        <v/>
      </c>
      <c r="AE169" t="str">
        <f t="shared" si="54"/>
        <v/>
      </c>
    </row>
    <row r="170" spans="10:31" x14ac:dyDescent="0.4">
      <c r="J170" t="str">
        <f t="shared" si="57"/>
        <v/>
      </c>
      <c r="K170" t="str">
        <f t="shared" si="58"/>
        <v/>
      </c>
      <c r="L170" t="str">
        <f t="shared" si="59"/>
        <v/>
      </c>
      <c r="O170" t="str">
        <f t="shared" si="55"/>
        <v/>
      </c>
      <c r="P170" t="str">
        <f t="shared" si="42"/>
        <v/>
      </c>
      <c r="Q170" t="str">
        <f t="shared" si="56"/>
        <v/>
      </c>
      <c r="R170" t="str">
        <f t="shared" si="60"/>
        <v/>
      </c>
      <c r="S170" t="str">
        <f t="shared" si="43"/>
        <v/>
      </c>
      <c r="T170" s="36"/>
      <c r="U170" t="str">
        <f t="shared" si="44"/>
        <v/>
      </c>
      <c r="V170" t="str">
        <f t="shared" si="45"/>
        <v/>
      </c>
      <c r="W170" t="str">
        <f t="shared" si="46"/>
        <v/>
      </c>
      <c r="X170" t="str">
        <f t="shared" si="47"/>
        <v/>
      </c>
      <c r="Y170" t="str">
        <f t="shared" si="48"/>
        <v/>
      </c>
      <c r="Z170" t="str">
        <f t="shared" si="49"/>
        <v/>
      </c>
      <c r="AA170" t="str">
        <f t="shared" si="50"/>
        <v/>
      </c>
      <c r="AB170" t="str">
        <f t="shared" si="51"/>
        <v/>
      </c>
      <c r="AC170" t="str">
        <f t="shared" si="52"/>
        <v/>
      </c>
      <c r="AD170" t="str">
        <f t="shared" si="53"/>
        <v/>
      </c>
      <c r="AE170" t="str">
        <f t="shared" si="54"/>
        <v/>
      </c>
    </row>
    <row r="171" spans="10:31" x14ac:dyDescent="0.4">
      <c r="J171" t="str">
        <f t="shared" si="57"/>
        <v/>
      </c>
      <c r="K171" t="str">
        <f t="shared" si="58"/>
        <v/>
      </c>
      <c r="L171" t="str">
        <f t="shared" si="59"/>
        <v/>
      </c>
      <c r="O171" t="str">
        <f t="shared" si="55"/>
        <v/>
      </c>
      <c r="P171" t="str">
        <f t="shared" si="42"/>
        <v/>
      </c>
      <c r="Q171" t="str">
        <f t="shared" si="56"/>
        <v/>
      </c>
      <c r="R171" t="str">
        <f t="shared" si="60"/>
        <v/>
      </c>
      <c r="S171" t="str">
        <f t="shared" si="43"/>
        <v/>
      </c>
      <c r="T171" s="36"/>
      <c r="U171" t="str">
        <f t="shared" si="44"/>
        <v/>
      </c>
      <c r="V171" t="str">
        <f t="shared" si="45"/>
        <v/>
      </c>
      <c r="W171" t="str">
        <f t="shared" si="46"/>
        <v/>
      </c>
      <c r="X171" t="str">
        <f t="shared" si="47"/>
        <v/>
      </c>
      <c r="Y171" t="str">
        <f t="shared" si="48"/>
        <v/>
      </c>
      <c r="Z171" t="str">
        <f t="shared" si="49"/>
        <v/>
      </c>
      <c r="AA171" t="str">
        <f t="shared" si="50"/>
        <v/>
      </c>
      <c r="AB171" t="str">
        <f t="shared" si="51"/>
        <v/>
      </c>
      <c r="AC171" t="str">
        <f t="shared" si="52"/>
        <v/>
      </c>
      <c r="AD171" t="str">
        <f t="shared" si="53"/>
        <v/>
      </c>
      <c r="AE171" t="str">
        <f t="shared" si="54"/>
        <v/>
      </c>
    </row>
    <row r="172" spans="10:31" x14ac:dyDescent="0.4">
      <c r="J172" t="str">
        <f t="shared" si="57"/>
        <v/>
      </c>
      <c r="K172" t="str">
        <f t="shared" si="58"/>
        <v/>
      </c>
      <c r="L172" t="str">
        <f t="shared" si="59"/>
        <v/>
      </c>
      <c r="O172" t="str">
        <f t="shared" si="55"/>
        <v/>
      </c>
      <c r="P172" t="str">
        <f t="shared" si="42"/>
        <v/>
      </c>
      <c r="Q172" t="str">
        <f t="shared" si="56"/>
        <v/>
      </c>
      <c r="R172" t="str">
        <f t="shared" si="60"/>
        <v/>
      </c>
      <c r="S172" t="str">
        <f t="shared" si="43"/>
        <v/>
      </c>
      <c r="T172" s="36"/>
      <c r="U172" t="str">
        <f t="shared" si="44"/>
        <v/>
      </c>
      <c r="V172" t="str">
        <f t="shared" si="45"/>
        <v/>
      </c>
      <c r="W172" t="str">
        <f t="shared" si="46"/>
        <v/>
      </c>
      <c r="X172" t="str">
        <f t="shared" si="47"/>
        <v/>
      </c>
      <c r="Y172" t="str">
        <f t="shared" si="48"/>
        <v/>
      </c>
      <c r="Z172" t="str">
        <f t="shared" si="49"/>
        <v/>
      </c>
      <c r="AA172" t="str">
        <f t="shared" si="50"/>
        <v/>
      </c>
      <c r="AB172" t="str">
        <f t="shared" si="51"/>
        <v/>
      </c>
      <c r="AC172" t="str">
        <f t="shared" si="52"/>
        <v/>
      </c>
      <c r="AD172" t="str">
        <f t="shared" si="53"/>
        <v/>
      </c>
      <c r="AE172" t="str">
        <f t="shared" si="54"/>
        <v/>
      </c>
    </row>
    <row r="173" spans="10:31" x14ac:dyDescent="0.4">
      <c r="J173" t="str">
        <f t="shared" si="57"/>
        <v/>
      </c>
      <c r="K173" t="str">
        <f t="shared" si="58"/>
        <v/>
      </c>
      <c r="L173" t="str">
        <f t="shared" si="59"/>
        <v/>
      </c>
      <c r="O173" t="str">
        <f t="shared" si="55"/>
        <v/>
      </c>
      <c r="P173" t="str">
        <f t="shared" si="42"/>
        <v/>
      </c>
      <c r="Q173" t="str">
        <f t="shared" si="56"/>
        <v/>
      </c>
      <c r="R173" t="str">
        <f t="shared" si="60"/>
        <v/>
      </c>
      <c r="S173" t="str">
        <f t="shared" si="43"/>
        <v/>
      </c>
      <c r="T173" s="36"/>
      <c r="U173" t="str">
        <f t="shared" si="44"/>
        <v/>
      </c>
      <c r="V173" t="str">
        <f t="shared" si="45"/>
        <v/>
      </c>
      <c r="W173" t="str">
        <f t="shared" si="46"/>
        <v/>
      </c>
      <c r="X173" t="str">
        <f t="shared" si="47"/>
        <v/>
      </c>
      <c r="Y173" t="str">
        <f t="shared" si="48"/>
        <v/>
      </c>
      <c r="Z173" t="str">
        <f t="shared" si="49"/>
        <v/>
      </c>
      <c r="AA173" t="str">
        <f t="shared" si="50"/>
        <v/>
      </c>
      <c r="AB173" t="str">
        <f t="shared" si="51"/>
        <v/>
      </c>
      <c r="AC173" t="str">
        <f t="shared" si="52"/>
        <v/>
      </c>
      <c r="AD173" t="str">
        <f t="shared" si="53"/>
        <v/>
      </c>
      <c r="AE173" t="str">
        <f t="shared" si="54"/>
        <v/>
      </c>
    </row>
    <row r="174" spans="10:31" x14ac:dyDescent="0.4">
      <c r="J174" t="str">
        <f t="shared" si="57"/>
        <v/>
      </c>
      <c r="K174" t="str">
        <f t="shared" si="58"/>
        <v/>
      </c>
      <c r="L174" t="str">
        <f t="shared" si="59"/>
        <v/>
      </c>
      <c r="O174" t="str">
        <f t="shared" si="55"/>
        <v/>
      </c>
      <c r="P174" t="str">
        <f t="shared" si="42"/>
        <v/>
      </c>
      <c r="Q174" t="str">
        <f t="shared" si="56"/>
        <v/>
      </c>
      <c r="R174" t="str">
        <f t="shared" si="60"/>
        <v/>
      </c>
      <c r="S174" t="str">
        <f t="shared" si="43"/>
        <v/>
      </c>
      <c r="T174" s="36"/>
      <c r="U174" t="str">
        <f t="shared" si="44"/>
        <v/>
      </c>
      <c r="V174" t="str">
        <f t="shared" si="45"/>
        <v/>
      </c>
      <c r="W174" t="str">
        <f t="shared" si="46"/>
        <v/>
      </c>
      <c r="X174" t="str">
        <f t="shared" si="47"/>
        <v/>
      </c>
      <c r="Y174" t="str">
        <f t="shared" si="48"/>
        <v/>
      </c>
      <c r="Z174" t="str">
        <f t="shared" si="49"/>
        <v/>
      </c>
      <c r="AA174" t="str">
        <f t="shared" si="50"/>
        <v/>
      </c>
      <c r="AB174" t="str">
        <f t="shared" si="51"/>
        <v/>
      </c>
      <c r="AC174" t="str">
        <f t="shared" si="52"/>
        <v/>
      </c>
      <c r="AD174" t="str">
        <f t="shared" si="53"/>
        <v/>
      </c>
      <c r="AE174" t="str">
        <f t="shared" si="54"/>
        <v/>
      </c>
    </row>
    <row r="175" spans="10:31" x14ac:dyDescent="0.4">
      <c r="J175" t="str">
        <f t="shared" si="57"/>
        <v/>
      </c>
      <c r="K175" t="str">
        <f t="shared" si="58"/>
        <v/>
      </c>
      <c r="L175" t="str">
        <f t="shared" si="59"/>
        <v/>
      </c>
      <c r="O175" t="str">
        <f t="shared" si="55"/>
        <v/>
      </c>
      <c r="P175" t="str">
        <f t="shared" si="42"/>
        <v/>
      </c>
      <c r="Q175" t="str">
        <f t="shared" si="56"/>
        <v/>
      </c>
      <c r="R175" t="str">
        <f t="shared" si="60"/>
        <v/>
      </c>
      <c r="S175" t="str">
        <f t="shared" si="43"/>
        <v/>
      </c>
      <c r="T175" s="36"/>
      <c r="U175" t="str">
        <f t="shared" si="44"/>
        <v/>
      </c>
      <c r="V175" t="str">
        <f t="shared" si="45"/>
        <v/>
      </c>
      <c r="W175" t="str">
        <f t="shared" si="46"/>
        <v/>
      </c>
      <c r="X175" t="str">
        <f t="shared" si="47"/>
        <v/>
      </c>
      <c r="Y175" t="str">
        <f t="shared" si="48"/>
        <v/>
      </c>
      <c r="Z175" t="str">
        <f t="shared" si="49"/>
        <v/>
      </c>
      <c r="AA175" t="str">
        <f t="shared" si="50"/>
        <v/>
      </c>
      <c r="AB175" t="str">
        <f t="shared" si="51"/>
        <v/>
      </c>
      <c r="AC175" t="str">
        <f t="shared" si="52"/>
        <v/>
      </c>
      <c r="AD175" t="str">
        <f t="shared" si="53"/>
        <v/>
      </c>
      <c r="AE175" t="str">
        <f t="shared" si="54"/>
        <v/>
      </c>
    </row>
    <row r="176" spans="10:31" x14ac:dyDescent="0.4">
      <c r="J176" t="str">
        <f t="shared" si="57"/>
        <v/>
      </c>
      <c r="K176" t="str">
        <f t="shared" si="58"/>
        <v/>
      </c>
      <c r="L176" t="str">
        <f t="shared" si="59"/>
        <v/>
      </c>
      <c r="O176" t="str">
        <f t="shared" si="55"/>
        <v/>
      </c>
      <c r="P176" t="str">
        <f t="shared" si="42"/>
        <v/>
      </c>
      <c r="Q176" t="str">
        <f t="shared" si="56"/>
        <v/>
      </c>
      <c r="R176" t="str">
        <f t="shared" si="60"/>
        <v/>
      </c>
      <c r="S176" t="str">
        <f t="shared" si="43"/>
        <v/>
      </c>
      <c r="T176" s="36"/>
      <c r="U176" t="str">
        <f t="shared" si="44"/>
        <v/>
      </c>
      <c r="V176" t="str">
        <f t="shared" si="45"/>
        <v/>
      </c>
      <c r="W176" t="str">
        <f t="shared" si="46"/>
        <v/>
      </c>
      <c r="X176" t="str">
        <f t="shared" si="47"/>
        <v/>
      </c>
      <c r="Y176" t="str">
        <f t="shared" si="48"/>
        <v/>
      </c>
      <c r="Z176" t="str">
        <f t="shared" si="49"/>
        <v/>
      </c>
      <c r="AA176" t="str">
        <f t="shared" si="50"/>
        <v/>
      </c>
      <c r="AB176" t="str">
        <f t="shared" si="51"/>
        <v/>
      </c>
      <c r="AC176" t="str">
        <f t="shared" si="52"/>
        <v/>
      </c>
      <c r="AD176" t="str">
        <f t="shared" si="53"/>
        <v/>
      </c>
      <c r="AE176" t="str">
        <f t="shared" si="54"/>
        <v/>
      </c>
    </row>
    <row r="177" spans="10:31" x14ac:dyDescent="0.4">
      <c r="J177" t="str">
        <f t="shared" si="57"/>
        <v/>
      </c>
      <c r="K177" t="str">
        <f t="shared" si="58"/>
        <v/>
      </c>
      <c r="L177" t="str">
        <f t="shared" si="59"/>
        <v/>
      </c>
      <c r="O177" t="str">
        <f t="shared" si="55"/>
        <v/>
      </c>
      <c r="P177" t="str">
        <f t="shared" si="42"/>
        <v/>
      </c>
      <c r="Q177" t="str">
        <f t="shared" si="56"/>
        <v/>
      </c>
      <c r="R177" t="str">
        <f t="shared" si="60"/>
        <v/>
      </c>
      <c r="S177" t="str">
        <f t="shared" si="43"/>
        <v/>
      </c>
      <c r="T177" s="36"/>
      <c r="U177" t="str">
        <f t="shared" si="44"/>
        <v/>
      </c>
      <c r="V177" t="str">
        <f t="shared" si="45"/>
        <v/>
      </c>
      <c r="W177" t="str">
        <f t="shared" si="46"/>
        <v/>
      </c>
      <c r="X177" t="str">
        <f t="shared" si="47"/>
        <v/>
      </c>
      <c r="Y177" t="str">
        <f t="shared" si="48"/>
        <v/>
      </c>
      <c r="Z177" t="str">
        <f t="shared" si="49"/>
        <v/>
      </c>
      <c r="AA177" t="str">
        <f t="shared" si="50"/>
        <v/>
      </c>
      <c r="AB177" t="str">
        <f t="shared" si="51"/>
        <v/>
      </c>
      <c r="AC177" t="str">
        <f t="shared" si="52"/>
        <v/>
      </c>
      <c r="AD177" t="str">
        <f t="shared" si="53"/>
        <v/>
      </c>
      <c r="AE177" t="str">
        <f t="shared" si="54"/>
        <v/>
      </c>
    </row>
    <row r="178" spans="10:31" x14ac:dyDescent="0.4">
      <c r="J178" t="str">
        <f t="shared" si="57"/>
        <v/>
      </c>
      <c r="K178" t="str">
        <f t="shared" si="58"/>
        <v/>
      </c>
      <c r="L178" t="str">
        <f t="shared" si="59"/>
        <v/>
      </c>
      <c r="O178" t="str">
        <f t="shared" si="55"/>
        <v/>
      </c>
      <c r="P178" t="str">
        <f t="shared" si="42"/>
        <v/>
      </c>
      <c r="Q178" t="str">
        <f t="shared" si="56"/>
        <v/>
      </c>
      <c r="R178" t="str">
        <f t="shared" si="60"/>
        <v/>
      </c>
      <c r="S178" t="str">
        <f t="shared" si="43"/>
        <v/>
      </c>
      <c r="T178" s="36"/>
      <c r="U178" t="str">
        <f t="shared" si="44"/>
        <v/>
      </c>
      <c r="V178" t="str">
        <f t="shared" si="45"/>
        <v/>
      </c>
      <c r="W178" t="str">
        <f t="shared" si="46"/>
        <v/>
      </c>
      <c r="X178" t="str">
        <f t="shared" si="47"/>
        <v/>
      </c>
      <c r="Y178" t="str">
        <f t="shared" si="48"/>
        <v/>
      </c>
      <c r="Z178" t="str">
        <f t="shared" si="49"/>
        <v/>
      </c>
      <c r="AA178" t="str">
        <f t="shared" si="50"/>
        <v/>
      </c>
      <c r="AB178" t="str">
        <f t="shared" si="51"/>
        <v/>
      </c>
      <c r="AC178" t="str">
        <f t="shared" si="52"/>
        <v/>
      </c>
      <c r="AD178" t="str">
        <f t="shared" si="53"/>
        <v/>
      </c>
      <c r="AE178" t="str">
        <f t="shared" si="54"/>
        <v/>
      </c>
    </row>
    <row r="179" spans="10:31" x14ac:dyDescent="0.4">
      <c r="J179" t="str">
        <f t="shared" si="57"/>
        <v/>
      </c>
      <c r="K179" t="str">
        <f t="shared" si="58"/>
        <v/>
      </c>
      <c r="L179" t="str">
        <f t="shared" si="59"/>
        <v/>
      </c>
      <c r="O179" t="str">
        <f t="shared" si="55"/>
        <v/>
      </c>
      <c r="P179" t="str">
        <f t="shared" si="42"/>
        <v/>
      </c>
      <c r="Q179" t="str">
        <f t="shared" si="56"/>
        <v/>
      </c>
      <c r="R179" t="str">
        <f t="shared" si="60"/>
        <v/>
      </c>
      <c r="S179" t="str">
        <f t="shared" si="43"/>
        <v/>
      </c>
      <c r="T179" s="36"/>
      <c r="U179" t="str">
        <f t="shared" si="44"/>
        <v/>
      </c>
      <c r="V179" t="str">
        <f t="shared" si="45"/>
        <v/>
      </c>
      <c r="W179" t="str">
        <f t="shared" si="46"/>
        <v/>
      </c>
      <c r="X179" t="str">
        <f t="shared" si="47"/>
        <v/>
      </c>
      <c r="Y179" t="str">
        <f t="shared" si="48"/>
        <v/>
      </c>
      <c r="Z179" t="str">
        <f t="shared" si="49"/>
        <v/>
      </c>
      <c r="AA179" t="str">
        <f t="shared" si="50"/>
        <v/>
      </c>
      <c r="AB179" t="str">
        <f t="shared" si="51"/>
        <v/>
      </c>
      <c r="AC179" t="str">
        <f t="shared" si="52"/>
        <v/>
      </c>
      <c r="AD179" t="str">
        <f t="shared" si="53"/>
        <v/>
      </c>
      <c r="AE179" t="str">
        <f t="shared" si="54"/>
        <v/>
      </c>
    </row>
    <row r="180" spans="10:31" x14ac:dyDescent="0.4">
      <c r="J180" t="str">
        <f t="shared" si="57"/>
        <v/>
      </c>
      <c r="K180" t="str">
        <f t="shared" si="58"/>
        <v/>
      </c>
      <c r="L180" t="str">
        <f t="shared" si="59"/>
        <v/>
      </c>
      <c r="O180" t="str">
        <f t="shared" si="55"/>
        <v/>
      </c>
      <c r="P180" t="str">
        <f t="shared" si="42"/>
        <v/>
      </c>
      <c r="Q180" t="str">
        <f t="shared" si="56"/>
        <v/>
      </c>
      <c r="R180" t="str">
        <f t="shared" si="60"/>
        <v/>
      </c>
      <c r="S180" t="str">
        <f t="shared" si="43"/>
        <v/>
      </c>
      <c r="T180" s="36"/>
      <c r="U180" t="str">
        <f t="shared" si="44"/>
        <v/>
      </c>
      <c r="V180" t="str">
        <f t="shared" si="45"/>
        <v/>
      </c>
      <c r="W180" t="str">
        <f t="shared" si="46"/>
        <v/>
      </c>
      <c r="X180" t="str">
        <f t="shared" si="47"/>
        <v/>
      </c>
      <c r="Y180" t="str">
        <f t="shared" si="48"/>
        <v/>
      </c>
      <c r="Z180" t="str">
        <f t="shared" si="49"/>
        <v/>
      </c>
      <c r="AA180" t="str">
        <f t="shared" si="50"/>
        <v/>
      </c>
      <c r="AB180" t="str">
        <f t="shared" si="51"/>
        <v/>
      </c>
      <c r="AC180" t="str">
        <f t="shared" si="52"/>
        <v/>
      </c>
      <c r="AD180" t="str">
        <f t="shared" si="53"/>
        <v/>
      </c>
      <c r="AE180" t="str">
        <f t="shared" si="54"/>
        <v/>
      </c>
    </row>
    <row r="181" spans="10:31" x14ac:dyDescent="0.4">
      <c r="J181" t="str">
        <f t="shared" si="57"/>
        <v/>
      </c>
      <c r="K181" t="str">
        <f t="shared" si="58"/>
        <v/>
      </c>
      <c r="L181" t="str">
        <f t="shared" si="59"/>
        <v/>
      </c>
      <c r="O181" t="str">
        <f t="shared" si="55"/>
        <v/>
      </c>
      <c r="P181" t="str">
        <f t="shared" si="42"/>
        <v/>
      </c>
      <c r="Q181" t="str">
        <f t="shared" si="56"/>
        <v/>
      </c>
      <c r="R181" t="str">
        <f t="shared" si="60"/>
        <v/>
      </c>
      <c r="S181" t="str">
        <f t="shared" si="43"/>
        <v/>
      </c>
      <c r="T181" s="36"/>
      <c r="U181" t="str">
        <f t="shared" si="44"/>
        <v/>
      </c>
      <c r="V181" t="str">
        <f t="shared" si="45"/>
        <v/>
      </c>
      <c r="W181" t="str">
        <f t="shared" si="46"/>
        <v/>
      </c>
      <c r="X181" t="str">
        <f t="shared" si="47"/>
        <v/>
      </c>
      <c r="Y181" t="str">
        <f t="shared" si="48"/>
        <v/>
      </c>
      <c r="Z181" t="str">
        <f t="shared" si="49"/>
        <v/>
      </c>
      <c r="AA181" t="str">
        <f t="shared" si="50"/>
        <v/>
      </c>
      <c r="AB181" t="str">
        <f t="shared" si="51"/>
        <v/>
      </c>
      <c r="AC181" t="str">
        <f t="shared" si="52"/>
        <v/>
      </c>
      <c r="AD181" t="str">
        <f t="shared" si="53"/>
        <v/>
      </c>
      <c r="AE181" t="str">
        <f t="shared" si="54"/>
        <v/>
      </c>
    </row>
    <row r="182" spans="10:31" x14ac:dyDescent="0.4">
      <c r="J182" t="str">
        <f t="shared" si="57"/>
        <v/>
      </c>
      <c r="K182" t="str">
        <f t="shared" si="58"/>
        <v/>
      </c>
      <c r="L182" t="str">
        <f t="shared" si="59"/>
        <v/>
      </c>
      <c r="O182" t="str">
        <f t="shared" si="55"/>
        <v/>
      </c>
      <c r="P182" t="str">
        <f t="shared" si="42"/>
        <v/>
      </c>
      <c r="Q182" t="str">
        <f t="shared" si="56"/>
        <v/>
      </c>
      <c r="R182" t="str">
        <f t="shared" si="60"/>
        <v/>
      </c>
      <c r="S182" t="str">
        <f t="shared" si="43"/>
        <v/>
      </c>
      <c r="T182" s="36"/>
      <c r="U182" t="str">
        <f t="shared" si="44"/>
        <v/>
      </c>
      <c r="V182" t="str">
        <f t="shared" si="45"/>
        <v/>
      </c>
      <c r="W182" t="str">
        <f t="shared" si="46"/>
        <v/>
      </c>
      <c r="X182" t="str">
        <f t="shared" si="47"/>
        <v/>
      </c>
      <c r="Y182" t="str">
        <f t="shared" si="48"/>
        <v/>
      </c>
      <c r="Z182" t="str">
        <f t="shared" si="49"/>
        <v/>
      </c>
      <c r="AA182" t="str">
        <f t="shared" si="50"/>
        <v/>
      </c>
      <c r="AB182" t="str">
        <f t="shared" si="51"/>
        <v/>
      </c>
      <c r="AC182" t="str">
        <f t="shared" si="52"/>
        <v/>
      </c>
      <c r="AD182" t="str">
        <f t="shared" si="53"/>
        <v/>
      </c>
      <c r="AE182" t="str">
        <f t="shared" si="54"/>
        <v/>
      </c>
    </row>
    <row r="183" spans="10:31" x14ac:dyDescent="0.4">
      <c r="J183" t="str">
        <f t="shared" si="57"/>
        <v/>
      </c>
      <c r="K183" t="str">
        <f t="shared" si="58"/>
        <v/>
      </c>
      <c r="L183" t="str">
        <f t="shared" si="59"/>
        <v/>
      </c>
      <c r="O183" t="str">
        <f t="shared" si="55"/>
        <v/>
      </c>
      <c r="P183" t="str">
        <f t="shared" si="42"/>
        <v/>
      </c>
      <c r="Q183" t="str">
        <f t="shared" si="56"/>
        <v/>
      </c>
      <c r="R183" t="str">
        <f t="shared" si="60"/>
        <v/>
      </c>
      <c r="S183" t="str">
        <f t="shared" si="43"/>
        <v/>
      </c>
      <c r="T183" s="36"/>
      <c r="U183" t="str">
        <f t="shared" si="44"/>
        <v/>
      </c>
      <c r="V183" t="str">
        <f t="shared" si="45"/>
        <v/>
      </c>
      <c r="W183" t="str">
        <f t="shared" si="46"/>
        <v/>
      </c>
      <c r="X183" t="str">
        <f t="shared" si="47"/>
        <v/>
      </c>
      <c r="Y183" t="str">
        <f t="shared" si="48"/>
        <v/>
      </c>
      <c r="Z183" t="str">
        <f t="shared" si="49"/>
        <v/>
      </c>
      <c r="AA183" t="str">
        <f t="shared" si="50"/>
        <v/>
      </c>
      <c r="AB183" t="str">
        <f t="shared" si="51"/>
        <v/>
      </c>
      <c r="AC183" t="str">
        <f t="shared" si="52"/>
        <v/>
      </c>
      <c r="AD183" t="str">
        <f t="shared" si="53"/>
        <v/>
      </c>
      <c r="AE183" t="str">
        <f t="shared" si="54"/>
        <v/>
      </c>
    </row>
    <row r="184" spans="10:31" x14ac:dyDescent="0.4">
      <c r="J184" t="str">
        <f t="shared" si="57"/>
        <v/>
      </c>
      <c r="K184" t="str">
        <f t="shared" si="58"/>
        <v/>
      </c>
      <c r="L184" t="str">
        <f t="shared" si="59"/>
        <v/>
      </c>
      <c r="O184" t="str">
        <f t="shared" si="55"/>
        <v/>
      </c>
      <c r="P184" t="str">
        <f t="shared" si="42"/>
        <v/>
      </c>
      <c r="Q184" t="str">
        <f t="shared" si="56"/>
        <v/>
      </c>
      <c r="R184" t="str">
        <f t="shared" si="60"/>
        <v/>
      </c>
      <c r="S184" t="str">
        <f t="shared" si="43"/>
        <v/>
      </c>
      <c r="T184" s="36"/>
      <c r="U184" t="str">
        <f t="shared" si="44"/>
        <v/>
      </c>
      <c r="V184" t="str">
        <f t="shared" si="45"/>
        <v/>
      </c>
      <c r="W184" t="str">
        <f t="shared" si="46"/>
        <v/>
      </c>
      <c r="X184" t="str">
        <f t="shared" si="47"/>
        <v/>
      </c>
      <c r="Y184" t="str">
        <f t="shared" si="48"/>
        <v/>
      </c>
      <c r="Z184" t="str">
        <f t="shared" si="49"/>
        <v/>
      </c>
      <c r="AA184" t="str">
        <f t="shared" si="50"/>
        <v/>
      </c>
      <c r="AB184" t="str">
        <f t="shared" si="51"/>
        <v/>
      </c>
      <c r="AC184" t="str">
        <f t="shared" si="52"/>
        <v/>
      </c>
      <c r="AD184" t="str">
        <f t="shared" si="53"/>
        <v/>
      </c>
      <c r="AE184" t="str">
        <f t="shared" si="54"/>
        <v/>
      </c>
    </row>
    <row r="185" spans="10:31" x14ac:dyDescent="0.4">
      <c r="J185" t="str">
        <f t="shared" si="57"/>
        <v/>
      </c>
      <c r="K185" t="str">
        <f t="shared" si="58"/>
        <v/>
      </c>
      <c r="L185" t="str">
        <f t="shared" si="59"/>
        <v/>
      </c>
      <c r="O185" t="str">
        <f t="shared" si="55"/>
        <v/>
      </c>
      <c r="P185" t="str">
        <f t="shared" si="42"/>
        <v/>
      </c>
      <c r="Q185" t="str">
        <f t="shared" si="56"/>
        <v/>
      </c>
      <c r="R185" t="str">
        <f t="shared" si="60"/>
        <v/>
      </c>
      <c r="S185" t="str">
        <f t="shared" si="43"/>
        <v/>
      </c>
      <c r="T185" s="36"/>
      <c r="U185" t="str">
        <f t="shared" si="44"/>
        <v/>
      </c>
      <c r="V185" t="str">
        <f t="shared" si="45"/>
        <v/>
      </c>
      <c r="W185" t="str">
        <f t="shared" si="46"/>
        <v/>
      </c>
      <c r="X185" t="str">
        <f t="shared" si="47"/>
        <v/>
      </c>
      <c r="Y185" t="str">
        <f t="shared" si="48"/>
        <v/>
      </c>
      <c r="Z185" t="str">
        <f t="shared" si="49"/>
        <v/>
      </c>
      <c r="AA185" t="str">
        <f t="shared" si="50"/>
        <v/>
      </c>
      <c r="AB185" t="str">
        <f t="shared" si="51"/>
        <v/>
      </c>
      <c r="AC185" t="str">
        <f t="shared" si="52"/>
        <v/>
      </c>
      <c r="AD185" t="str">
        <f t="shared" si="53"/>
        <v/>
      </c>
      <c r="AE185" t="str">
        <f t="shared" si="54"/>
        <v/>
      </c>
    </row>
    <row r="186" spans="10:31" x14ac:dyDescent="0.4">
      <c r="J186" t="str">
        <f t="shared" si="57"/>
        <v/>
      </c>
      <c r="K186" t="str">
        <f t="shared" si="58"/>
        <v/>
      </c>
      <c r="L186" t="str">
        <f t="shared" si="59"/>
        <v/>
      </c>
      <c r="O186" t="str">
        <f t="shared" si="55"/>
        <v/>
      </c>
      <c r="P186" t="str">
        <f t="shared" si="42"/>
        <v/>
      </c>
      <c r="Q186" t="str">
        <f t="shared" si="56"/>
        <v/>
      </c>
      <c r="R186" t="str">
        <f t="shared" si="60"/>
        <v/>
      </c>
      <c r="S186" t="str">
        <f t="shared" si="43"/>
        <v/>
      </c>
      <c r="T186" s="36"/>
      <c r="U186" t="str">
        <f t="shared" si="44"/>
        <v/>
      </c>
      <c r="V186" t="str">
        <f t="shared" si="45"/>
        <v/>
      </c>
      <c r="W186" t="str">
        <f t="shared" si="46"/>
        <v/>
      </c>
      <c r="X186" t="str">
        <f t="shared" si="47"/>
        <v/>
      </c>
      <c r="Y186" t="str">
        <f t="shared" si="48"/>
        <v/>
      </c>
      <c r="Z186" t="str">
        <f t="shared" si="49"/>
        <v/>
      </c>
      <c r="AA186" t="str">
        <f t="shared" si="50"/>
        <v/>
      </c>
      <c r="AB186" t="str">
        <f t="shared" si="51"/>
        <v/>
      </c>
      <c r="AC186" t="str">
        <f t="shared" si="52"/>
        <v/>
      </c>
      <c r="AD186" t="str">
        <f t="shared" si="53"/>
        <v/>
      </c>
      <c r="AE186" t="str">
        <f t="shared" si="54"/>
        <v/>
      </c>
    </row>
    <row r="187" spans="10:31" x14ac:dyDescent="0.4">
      <c r="J187" t="str">
        <f t="shared" si="57"/>
        <v/>
      </c>
      <c r="K187" t="str">
        <f t="shared" si="58"/>
        <v/>
      </c>
      <c r="L187" t="str">
        <f t="shared" si="59"/>
        <v/>
      </c>
      <c r="O187" t="str">
        <f t="shared" si="55"/>
        <v/>
      </c>
      <c r="P187" t="str">
        <f t="shared" si="42"/>
        <v/>
      </c>
      <c r="Q187" t="str">
        <f t="shared" si="56"/>
        <v/>
      </c>
      <c r="R187" t="str">
        <f t="shared" si="60"/>
        <v/>
      </c>
      <c r="S187" t="str">
        <f t="shared" si="43"/>
        <v/>
      </c>
      <c r="T187" s="36"/>
      <c r="U187" t="str">
        <f t="shared" si="44"/>
        <v/>
      </c>
      <c r="V187" t="str">
        <f t="shared" si="45"/>
        <v/>
      </c>
      <c r="W187" t="str">
        <f t="shared" si="46"/>
        <v/>
      </c>
      <c r="X187" t="str">
        <f t="shared" si="47"/>
        <v/>
      </c>
      <c r="Y187" t="str">
        <f t="shared" si="48"/>
        <v/>
      </c>
      <c r="Z187" t="str">
        <f t="shared" si="49"/>
        <v/>
      </c>
      <c r="AA187" t="str">
        <f t="shared" si="50"/>
        <v/>
      </c>
      <c r="AB187" t="str">
        <f t="shared" si="51"/>
        <v/>
      </c>
      <c r="AC187" t="str">
        <f t="shared" si="52"/>
        <v/>
      </c>
      <c r="AD187" t="str">
        <f t="shared" si="53"/>
        <v/>
      </c>
      <c r="AE187" t="str">
        <f t="shared" si="54"/>
        <v/>
      </c>
    </row>
    <row r="188" spans="10:31" x14ac:dyDescent="0.4">
      <c r="J188" t="str">
        <f t="shared" si="57"/>
        <v/>
      </c>
      <c r="K188" t="str">
        <f t="shared" si="58"/>
        <v/>
      </c>
      <c r="L188" t="str">
        <f t="shared" si="59"/>
        <v/>
      </c>
      <c r="O188" t="str">
        <f t="shared" si="55"/>
        <v/>
      </c>
      <c r="P188" t="str">
        <f t="shared" si="42"/>
        <v/>
      </c>
      <c r="Q188" t="str">
        <f t="shared" si="56"/>
        <v/>
      </c>
      <c r="R188" t="str">
        <f t="shared" si="60"/>
        <v/>
      </c>
      <c r="S188" t="str">
        <f t="shared" si="43"/>
        <v/>
      </c>
      <c r="T188" s="36"/>
      <c r="U188" t="str">
        <f t="shared" si="44"/>
        <v/>
      </c>
      <c r="V188" t="str">
        <f t="shared" si="45"/>
        <v/>
      </c>
      <c r="W188" t="str">
        <f t="shared" si="46"/>
        <v/>
      </c>
      <c r="X188" t="str">
        <f t="shared" si="47"/>
        <v/>
      </c>
      <c r="Y188" t="str">
        <f t="shared" si="48"/>
        <v/>
      </c>
      <c r="Z188" t="str">
        <f t="shared" si="49"/>
        <v/>
      </c>
      <c r="AA188" t="str">
        <f t="shared" si="50"/>
        <v/>
      </c>
      <c r="AB188" t="str">
        <f t="shared" si="51"/>
        <v/>
      </c>
      <c r="AC188" t="str">
        <f t="shared" si="52"/>
        <v/>
      </c>
      <c r="AD188" t="str">
        <f t="shared" si="53"/>
        <v/>
      </c>
      <c r="AE188" t="str">
        <f t="shared" si="54"/>
        <v/>
      </c>
    </row>
    <row r="189" spans="10:31" x14ac:dyDescent="0.4">
      <c r="J189" t="str">
        <f t="shared" si="57"/>
        <v/>
      </c>
      <c r="K189" t="str">
        <f t="shared" si="58"/>
        <v/>
      </c>
      <c r="L189" t="str">
        <f t="shared" si="59"/>
        <v/>
      </c>
      <c r="O189" t="str">
        <f t="shared" si="55"/>
        <v/>
      </c>
      <c r="P189" t="str">
        <f t="shared" si="42"/>
        <v/>
      </c>
      <c r="Q189" t="str">
        <f t="shared" si="56"/>
        <v/>
      </c>
      <c r="R189" t="str">
        <f t="shared" si="60"/>
        <v/>
      </c>
      <c r="S189" t="str">
        <f t="shared" si="43"/>
        <v/>
      </c>
      <c r="T189" s="36"/>
      <c r="U189" t="str">
        <f t="shared" si="44"/>
        <v/>
      </c>
      <c r="V189" t="str">
        <f t="shared" si="45"/>
        <v/>
      </c>
      <c r="W189" t="str">
        <f t="shared" si="46"/>
        <v/>
      </c>
      <c r="X189" t="str">
        <f t="shared" si="47"/>
        <v/>
      </c>
      <c r="Y189" t="str">
        <f t="shared" si="48"/>
        <v/>
      </c>
      <c r="Z189" t="str">
        <f t="shared" si="49"/>
        <v/>
      </c>
      <c r="AA189" t="str">
        <f t="shared" si="50"/>
        <v/>
      </c>
      <c r="AB189" t="str">
        <f t="shared" si="51"/>
        <v/>
      </c>
      <c r="AC189" t="str">
        <f t="shared" si="52"/>
        <v/>
      </c>
      <c r="AD189" t="str">
        <f t="shared" si="53"/>
        <v/>
      </c>
      <c r="AE189" t="str">
        <f t="shared" si="54"/>
        <v/>
      </c>
    </row>
    <row r="190" spans="10:31" x14ac:dyDescent="0.4">
      <c r="J190" t="str">
        <f t="shared" si="57"/>
        <v/>
      </c>
      <c r="K190" t="str">
        <f t="shared" si="58"/>
        <v/>
      </c>
      <c r="L190" t="str">
        <f t="shared" si="59"/>
        <v/>
      </c>
      <c r="O190" t="str">
        <f t="shared" si="55"/>
        <v/>
      </c>
      <c r="P190" t="str">
        <f t="shared" si="42"/>
        <v/>
      </c>
      <c r="Q190" t="str">
        <f t="shared" si="56"/>
        <v/>
      </c>
      <c r="R190" t="str">
        <f t="shared" si="60"/>
        <v/>
      </c>
      <c r="S190" t="str">
        <f t="shared" si="43"/>
        <v/>
      </c>
      <c r="T190" s="36"/>
      <c r="U190" t="str">
        <f t="shared" si="44"/>
        <v/>
      </c>
      <c r="V190" t="str">
        <f t="shared" si="45"/>
        <v/>
      </c>
      <c r="W190" t="str">
        <f t="shared" si="46"/>
        <v/>
      </c>
      <c r="X190" t="str">
        <f t="shared" si="47"/>
        <v/>
      </c>
      <c r="Y190" t="str">
        <f t="shared" si="48"/>
        <v/>
      </c>
      <c r="Z190" t="str">
        <f t="shared" si="49"/>
        <v/>
      </c>
      <c r="AA190" t="str">
        <f t="shared" si="50"/>
        <v/>
      </c>
      <c r="AB190" t="str">
        <f t="shared" si="51"/>
        <v/>
      </c>
      <c r="AC190" t="str">
        <f t="shared" si="52"/>
        <v/>
      </c>
      <c r="AD190" t="str">
        <f t="shared" si="53"/>
        <v/>
      </c>
      <c r="AE190" t="str">
        <f t="shared" si="54"/>
        <v/>
      </c>
    </row>
    <row r="191" spans="10:31" x14ac:dyDescent="0.4">
      <c r="J191" t="str">
        <f t="shared" si="57"/>
        <v/>
      </c>
      <c r="K191" t="str">
        <f t="shared" si="58"/>
        <v/>
      </c>
      <c r="L191" t="str">
        <f t="shared" si="59"/>
        <v/>
      </c>
      <c r="O191" t="str">
        <f t="shared" si="55"/>
        <v/>
      </c>
      <c r="P191" t="str">
        <f t="shared" si="42"/>
        <v/>
      </c>
      <c r="Q191" t="str">
        <f t="shared" si="56"/>
        <v/>
      </c>
      <c r="R191" t="str">
        <f t="shared" si="60"/>
        <v/>
      </c>
      <c r="S191" t="str">
        <f t="shared" si="43"/>
        <v/>
      </c>
      <c r="T191" s="36"/>
      <c r="U191" t="str">
        <f t="shared" si="44"/>
        <v/>
      </c>
      <c r="V191" t="str">
        <f t="shared" si="45"/>
        <v/>
      </c>
      <c r="W191" t="str">
        <f t="shared" si="46"/>
        <v/>
      </c>
      <c r="X191" t="str">
        <f t="shared" si="47"/>
        <v/>
      </c>
      <c r="Y191" t="str">
        <f t="shared" si="48"/>
        <v/>
      </c>
      <c r="Z191" t="str">
        <f t="shared" si="49"/>
        <v/>
      </c>
      <c r="AA191" t="str">
        <f t="shared" si="50"/>
        <v/>
      </c>
      <c r="AB191" t="str">
        <f t="shared" si="51"/>
        <v/>
      </c>
      <c r="AC191" t="str">
        <f t="shared" si="52"/>
        <v/>
      </c>
      <c r="AD191" t="str">
        <f t="shared" si="53"/>
        <v/>
      </c>
      <c r="AE191" t="str">
        <f t="shared" si="54"/>
        <v/>
      </c>
    </row>
    <row r="192" spans="10:31" x14ac:dyDescent="0.4">
      <c r="J192" t="str">
        <f t="shared" si="57"/>
        <v/>
      </c>
      <c r="K192" t="str">
        <f t="shared" si="58"/>
        <v/>
      </c>
      <c r="L192" t="str">
        <f t="shared" si="59"/>
        <v/>
      </c>
      <c r="O192" t="str">
        <f t="shared" si="55"/>
        <v/>
      </c>
      <c r="P192" t="str">
        <f t="shared" si="42"/>
        <v/>
      </c>
      <c r="Q192" t="str">
        <f t="shared" si="56"/>
        <v/>
      </c>
      <c r="R192" t="str">
        <f t="shared" si="60"/>
        <v/>
      </c>
      <c r="S192" t="str">
        <f t="shared" si="43"/>
        <v/>
      </c>
      <c r="T192" s="36"/>
      <c r="U192" t="str">
        <f t="shared" si="44"/>
        <v/>
      </c>
      <c r="V192" t="str">
        <f t="shared" si="45"/>
        <v/>
      </c>
      <c r="W192" t="str">
        <f t="shared" si="46"/>
        <v/>
      </c>
      <c r="X192" t="str">
        <f t="shared" si="47"/>
        <v/>
      </c>
      <c r="Y192" t="str">
        <f t="shared" si="48"/>
        <v/>
      </c>
      <c r="Z192" t="str">
        <f t="shared" si="49"/>
        <v/>
      </c>
      <c r="AA192" t="str">
        <f t="shared" si="50"/>
        <v/>
      </c>
      <c r="AB192" t="str">
        <f t="shared" si="51"/>
        <v/>
      </c>
      <c r="AC192" t="str">
        <f t="shared" si="52"/>
        <v/>
      </c>
      <c r="AD192" t="str">
        <f t="shared" si="53"/>
        <v/>
      </c>
      <c r="AE192" t="str">
        <f t="shared" si="54"/>
        <v/>
      </c>
    </row>
    <row r="193" spans="10:31" x14ac:dyDescent="0.4">
      <c r="J193" t="str">
        <f t="shared" si="57"/>
        <v/>
      </c>
      <c r="K193" t="str">
        <f t="shared" si="58"/>
        <v/>
      </c>
      <c r="L193" t="str">
        <f t="shared" si="59"/>
        <v/>
      </c>
      <c r="O193" t="str">
        <f t="shared" si="55"/>
        <v/>
      </c>
      <c r="P193" t="str">
        <f t="shared" si="42"/>
        <v/>
      </c>
      <c r="Q193" t="str">
        <f t="shared" si="56"/>
        <v/>
      </c>
      <c r="R193" t="str">
        <f t="shared" si="60"/>
        <v/>
      </c>
      <c r="S193" t="str">
        <f t="shared" si="43"/>
        <v/>
      </c>
      <c r="T193" s="36"/>
      <c r="U193" t="str">
        <f t="shared" si="44"/>
        <v/>
      </c>
      <c r="V193" t="str">
        <f t="shared" si="45"/>
        <v/>
      </c>
      <c r="W193" t="str">
        <f t="shared" si="46"/>
        <v/>
      </c>
      <c r="X193" t="str">
        <f t="shared" si="47"/>
        <v/>
      </c>
      <c r="Y193" t="str">
        <f t="shared" si="48"/>
        <v/>
      </c>
      <c r="Z193" t="str">
        <f t="shared" si="49"/>
        <v/>
      </c>
      <c r="AA193" t="str">
        <f t="shared" si="50"/>
        <v/>
      </c>
      <c r="AB193" t="str">
        <f t="shared" si="51"/>
        <v/>
      </c>
      <c r="AC193" t="str">
        <f t="shared" si="52"/>
        <v/>
      </c>
      <c r="AD193" t="str">
        <f t="shared" si="53"/>
        <v/>
      </c>
      <c r="AE193" t="str">
        <f t="shared" si="54"/>
        <v/>
      </c>
    </row>
    <row r="194" spans="10:31" x14ac:dyDescent="0.4">
      <c r="J194" t="str">
        <f t="shared" si="57"/>
        <v/>
      </c>
      <c r="K194" t="str">
        <f t="shared" si="58"/>
        <v/>
      </c>
      <c r="L194" t="str">
        <f t="shared" si="59"/>
        <v/>
      </c>
      <c r="O194" t="str">
        <f t="shared" si="55"/>
        <v/>
      </c>
      <c r="P194" t="str">
        <f t="shared" si="42"/>
        <v/>
      </c>
      <c r="Q194" t="str">
        <f t="shared" si="56"/>
        <v/>
      </c>
      <c r="R194" t="str">
        <f t="shared" si="60"/>
        <v/>
      </c>
      <c r="S194" t="str">
        <f t="shared" si="43"/>
        <v/>
      </c>
      <c r="T194" s="36"/>
      <c r="U194" t="str">
        <f t="shared" si="44"/>
        <v/>
      </c>
      <c r="V194" t="str">
        <f t="shared" si="45"/>
        <v/>
      </c>
      <c r="W194" t="str">
        <f t="shared" si="46"/>
        <v/>
      </c>
      <c r="X194" t="str">
        <f t="shared" si="47"/>
        <v/>
      </c>
      <c r="Y194" t="str">
        <f t="shared" si="48"/>
        <v/>
      </c>
      <c r="Z194" t="str">
        <f t="shared" si="49"/>
        <v/>
      </c>
      <c r="AA194" t="str">
        <f t="shared" si="50"/>
        <v/>
      </c>
      <c r="AB194" t="str">
        <f t="shared" si="51"/>
        <v/>
      </c>
      <c r="AC194" t="str">
        <f t="shared" si="52"/>
        <v/>
      </c>
      <c r="AD194" t="str">
        <f t="shared" si="53"/>
        <v/>
      </c>
      <c r="AE194" t="str">
        <f t="shared" si="54"/>
        <v/>
      </c>
    </row>
    <row r="195" spans="10:31" x14ac:dyDescent="0.4">
      <c r="J195" t="str">
        <f t="shared" si="57"/>
        <v/>
      </c>
      <c r="K195" t="str">
        <f t="shared" si="58"/>
        <v/>
      </c>
      <c r="L195" t="str">
        <f t="shared" si="59"/>
        <v/>
      </c>
      <c r="O195" t="str">
        <f t="shared" si="55"/>
        <v/>
      </c>
      <c r="P195" t="str">
        <f t="shared" si="42"/>
        <v/>
      </c>
      <c r="Q195" t="str">
        <f t="shared" si="56"/>
        <v/>
      </c>
      <c r="R195" t="str">
        <f t="shared" si="60"/>
        <v/>
      </c>
      <c r="S195" t="str">
        <f t="shared" si="43"/>
        <v/>
      </c>
      <c r="T195" s="36"/>
      <c r="U195" t="str">
        <f t="shared" si="44"/>
        <v/>
      </c>
      <c r="V195" t="str">
        <f t="shared" si="45"/>
        <v/>
      </c>
      <c r="W195" t="str">
        <f t="shared" si="46"/>
        <v/>
      </c>
      <c r="X195" t="str">
        <f t="shared" si="47"/>
        <v/>
      </c>
      <c r="Y195" t="str">
        <f t="shared" si="48"/>
        <v/>
      </c>
      <c r="Z195" t="str">
        <f t="shared" si="49"/>
        <v/>
      </c>
      <c r="AA195" t="str">
        <f t="shared" si="50"/>
        <v/>
      </c>
      <c r="AB195" t="str">
        <f t="shared" si="51"/>
        <v/>
      </c>
      <c r="AC195" t="str">
        <f t="shared" si="52"/>
        <v/>
      </c>
      <c r="AD195" t="str">
        <f t="shared" si="53"/>
        <v/>
      </c>
      <c r="AE195" t="str">
        <f t="shared" si="54"/>
        <v/>
      </c>
    </row>
    <row r="196" spans="10:31" x14ac:dyDescent="0.4">
      <c r="J196" t="str">
        <f t="shared" si="57"/>
        <v/>
      </c>
      <c r="K196" t="str">
        <f t="shared" si="58"/>
        <v/>
      </c>
      <c r="L196" t="str">
        <f t="shared" si="59"/>
        <v/>
      </c>
      <c r="O196" t="str">
        <f t="shared" si="55"/>
        <v/>
      </c>
      <c r="P196" t="str">
        <f t="shared" ref="P196:P197" si="61">IF(A196="",IF(A195="","","&lt;/PC&gt;"),IF(L196=1,IF(K195="","","&lt;/PC&gt;"),""))</f>
        <v/>
      </c>
      <c r="Q196" t="str">
        <f t="shared" si="56"/>
        <v/>
      </c>
      <c r="R196" t="str">
        <f t="shared" si="60"/>
        <v/>
      </c>
      <c r="S196" t="str">
        <f t="shared" ref="S196:S197" si="62">IF(L196=1,"&lt;PC Name=""","")</f>
        <v/>
      </c>
      <c r="T196" s="36"/>
      <c r="U196" t="str">
        <f t="shared" ref="U196:U197" si="63">IF(L196=1,""" PC=""","")</f>
        <v/>
      </c>
      <c r="V196" t="str">
        <f t="shared" ref="V196:V197" si="64">IF(L196=1,C196,"")</f>
        <v/>
      </c>
      <c r="W196" t="str">
        <f t="shared" ref="W196:W197" si="65">IF(L196=1,"""&gt;::::","")</f>
        <v/>
      </c>
      <c r="X196" t="str">
        <f t="shared" ref="X196:X197" si="66">IF(J196=1,";;;;;;;;","")</f>
        <v/>
      </c>
      <c r="Y196" t="str">
        <f t="shared" ref="Y196:Y197" si="67">IF(J196=1,"&lt;Bank Name=""","")</f>
        <v/>
      </c>
      <c r="Z196" t="str">
        <f t="shared" ref="Z196:Z197" si="68">IF(J196=1,D196,"")</f>
        <v/>
      </c>
      <c r="AA196" t="str">
        <f t="shared" ref="AA196:AA197" si="69">IF(J196=1,""" MSB=""","")</f>
        <v/>
      </c>
      <c r="AB196" t="str">
        <f t="shared" ref="AB196:AB197" si="70">IF(J196=1,A196,"")</f>
        <v/>
      </c>
      <c r="AC196" t="str">
        <f t="shared" ref="AC196:AC197" si="71">IF(J196=1,""" LSB=""","")</f>
        <v/>
      </c>
      <c r="AD196" t="str">
        <f t="shared" ref="AD196:AD197" si="72">IF(J196=1,B196,"")</f>
        <v/>
      </c>
      <c r="AE196" t="str">
        <f t="shared" ref="AE196:AE197" si="73">IF(J196=1,""" /&gt;","")</f>
        <v/>
      </c>
    </row>
    <row r="197" spans="10:31" x14ac:dyDescent="0.4">
      <c r="J197" t="str">
        <f t="shared" si="57"/>
        <v/>
      </c>
      <c r="K197" t="str">
        <f t="shared" si="58"/>
        <v/>
      </c>
      <c r="L197" t="str">
        <f t="shared" si="59"/>
        <v/>
      </c>
      <c r="O197" t="str">
        <f t="shared" ref="O197:O260" si="74">IF(A197="",IF(A196="",IF(A195="","","&lt;/Map&gt;"),";;;;"),IF(L197=1,IF(K196="","",";;;;"),""))</f>
        <v/>
      </c>
      <c r="P197" t="str">
        <f t="shared" si="61"/>
        <v/>
      </c>
      <c r="Q197" t="str">
        <f t="shared" ref="Q197:Q260" si="75">IF(L197=1,IF(K196="","","::::"),"")</f>
        <v/>
      </c>
      <c r="R197" t="str">
        <f t="shared" si="60"/>
        <v/>
      </c>
      <c r="S197" t="str">
        <f t="shared" si="62"/>
        <v/>
      </c>
      <c r="T197" s="36"/>
      <c r="U197" t="str">
        <f t="shared" si="63"/>
        <v/>
      </c>
      <c r="V197" t="str">
        <f t="shared" si="64"/>
        <v/>
      </c>
      <c r="W197" t="str">
        <f t="shared" si="65"/>
        <v/>
      </c>
      <c r="X197" t="str">
        <f t="shared" si="66"/>
        <v/>
      </c>
      <c r="Y197" t="str">
        <f t="shared" si="67"/>
        <v/>
      </c>
      <c r="Z197" t="str">
        <f t="shared" si="68"/>
        <v/>
      </c>
      <c r="AA197" t="str">
        <f t="shared" si="69"/>
        <v/>
      </c>
      <c r="AB197" t="str">
        <f t="shared" si="70"/>
        <v/>
      </c>
      <c r="AC197" t="str">
        <f t="shared" si="71"/>
        <v/>
      </c>
      <c r="AD197" t="str">
        <f t="shared" si="72"/>
        <v/>
      </c>
      <c r="AE197" t="str">
        <f t="shared" si="73"/>
        <v/>
      </c>
    </row>
    <row r="198" spans="10:31" x14ac:dyDescent="0.4">
      <c r="O198" t="str">
        <f t="shared" si="74"/>
        <v/>
      </c>
      <c r="Q198" t="str">
        <f t="shared" si="75"/>
        <v/>
      </c>
    </row>
    <row r="199" spans="10:31" x14ac:dyDescent="0.4">
      <c r="O199" t="str">
        <f t="shared" si="74"/>
        <v/>
      </c>
      <c r="Q199" t="str">
        <f t="shared" si="75"/>
        <v/>
      </c>
    </row>
    <row r="200" spans="10:31" x14ac:dyDescent="0.4">
      <c r="O200" t="str">
        <f t="shared" si="74"/>
        <v/>
      </c>
      <c r="Q200" t="str">
        <f t="shared" si="75"/>
        <v/>
      </c>
    </row>
    <row r="201" spans="10:31" x14ac:dyDescent="0.4">
      <c r="O201" t="str">
        <f t="shared" si="74"/>
        <v/>
      </c>
      <c r="Q201" t="str">
        <f t="shared" si="75"/>
        <v/>
      </c>
    </row>
    <row r="202" spans="10:31" x14ac:dyDescent="0.4">
      <c r="O202" t="str">
        <f t="shared" si="74"/>
        <v/>
      </c>
      <c r="Q202" t="str">
        <f t="shared" si="75"/>
        <v/>
      </c>
    </row>
    <row r="203" spans="10:31" x14ac:dyDescent="0.4">
      <c r="O203" t="str">
        <f t="shared" si="74"/>
        <v/>
      </c>
      <c r="Q203" t="str">
        <f t="shared" si="75"/>
        <v/>
      </c>
    </row>
    <row r="204" spans="10:31" x14ac:dyDescent="0.4">
      <c r="O204" t="str">
        <f t="shared" si="74"/>
        <v/>
      </c>
      <c r="Q204" t="str">
        <f t="shared" si="75"/>
        <v/>
      </c>
    </row>
    <row r="205" spans="10:31" x14ac:dyDescent="0.4">
      <c r="O205" t="str">
        <f t="shared" si="74"/>
        <v/>
      </c>
      <c r="Q205" t="str">
        <f t="shared" si="75"/>
        <v/>
      </c>
    </row>
    <row r="206" spans="10:31" x14ac:dyDescent="0.4">
      <c r="O206" t="str">
        <f t="shared" si="74"/>
        <v/>
      </c>
      <c r="Q206" t="str">
        <f t="shared" si="75"/>
        <v/>
      </c>
    </row>
    <row r="207" spans="10:31" x14ac:dyDescent="0.4">
      <c r="O207" t="str">
        <f t="shared" si="74"/>
        <v/>
      </c>
      <c r="Q207" t="str">
        <f t="shared" si="75"/>
        <v/>
      </c>
    </row>
    <row r="208" spans="10:31" x14ac:dyDescent="0.4">
      <c r="O208" t="str">
        <f t="shared" si="74"/>
        <v/>
      </c>
      <c r="Q208" t="str">
        <f t="shared" si="75"/>
        <v/>
      </c>
    </row>
    <row r="209" spans="15:17" x14ac:dyDescent="0.4">
      <c r="O209" t="str">
        <f t="shared" si="74"/>
        <v/>
      </c>
      <c r="Q209" t="str">
        <f t="shared" si="75"/>
        <v/>
      </c>
    </row>
    <row r="210" spans="15:17" x14ac:dyDescent="0.4">
      <c r="O210" t="str">
        <f t="shared" si="74"/>
        <v/>
      </c>
      <c r="Q210" t="str">
        <f t="shared" si="75"/>
        <v/>
      </c>
    </row>
    <row r="211" spans="15:17" x14ac:dyDescent="0.4">
      <c r="O211" t="str">
        <f t="shared" si="74"/>
        <v/>
      </c>
      <c r="Q211" t="str">
        <f t="shared" si="75"/>
        <v/>
      </c>
    </row>
    <row r="212" spans="15:17" x14ac:dyDescent="0.4">
      <c r="O212" t="str">
        <f t="shared" si="74"/>
        <v/>
      </c>
      <c r="Q212" t="str">
        <f t="shared" si="75"/>
        <v/>
      </c>
    </row>
    <row r="213" spans="15:17" x14ac:dyDescent="0.4">
      <c r="O213" t="str">
        <f t="shared" si="74"/>
        <v/>
      </c>
      <c r="Q213" t="str">
        <f t="shared" si="75"/>
        <v/>
      </c>
    </row>
    <row r="214" spans="15:17" x14ac:dyDescent="0.4">
      <c r="O214" t="str">
        <f t="shared" si="74"/>
        <v/>
      </c>
      <c r="Q214" t="str">
        <f t="shared" si="75"/>
        <v/>
      </c>
    </row>
    <row r="215" spans="15:17" x14ac:dyDescent="0.4">
      <c r="O215" t="str">
        <f t="shared" si="74"/>
        <v/>
      </c>
      <c r="Q215" t="str">
        <f t="shared" si="75"/>
        <v/>
      </c>
    </row>
    <row r="216" spans="15:17" x14ac:dyDescent="0.4">
      <c r="O216" t="str">
        <f t="shared" si="74"/>
        <v/>
      </c>
      <c r="Q216" t="str">
        <f t="shared" si="75"/>
        <v/>
      </c>
    </row>
    <row r="217" spans="15:17" x14ac:dyDescent="0.4">
      <c r="O217" t="str">
        <f t="shared" si="74"/>
        <v/>
      </c>
      <c r="Q217" t="str">
        <f t="shared" si="75"/>
        <v/>
      </c>
    </row>
    <row r="218" spans="15:17" x14ac:dyDescent="0.4">
      <c r="O218" t="str">
        <f t="shared" si="74"/>
        <v/>
      </c>
      <c r="Q218" t="str">
        <f t="shared" si="75"/>
        <v/>
      </c>
    </row>
    <row r="219" spans="15:17" x14ac:dyDescent="0.4">
      <c r="O219" t="str">
        <f t="shared" si="74"/>
        <v/>
      </c>
      <c r="Q219" t="str">
        <f t="shared" si="75"/>
        <v/>
      </c>
    </row>
    <row r="220" spans="15:17" x14ac:dyDescent="0.4">
      <c r="O220" t="str">
        <f t="shared" si="74"/>
        <v/>
      </c>
      <c r="Q220" t="str">
        <f t="shared" si="75"/>
        <v/>
      </c>
    </row>
    <row r="221" spans="15:17" x14ac:dyDescent="0.4">
      <c r="O221" t="str">
        <f t="shared" si="74"/>
        <v/>
      </c>
      <c r="Q221" t="str">
        <f t="shared" si="75"/>
        <v/>
      </c>
    </row>
    <row r="222" spans="15:17" x14ac:dyDescent="0.4">
      <c r="O222" t="str">
        <f t="shared" si="74"/>
        <v/>
      </c>
      <c r="Q222" t="str">
        <f t="shared" si="75"/>
        <v/>
      </c>
    </row>
    <row r="223" spans="15:17" x14ac:dyDescent="0.4">
      <c r="O223" t="str">
        <f t="shared" si="74"/>
        <v/>
      </c>
      <c r="Q223" t="str">
        <f t="shared" si="75"/>
        <v/>
      </c>
    </row>
    <row r="224" spans="15:17" x14ac:dyDescent="0.4">
      <c r="O224" t="str">
        <f t="shared" si="74"/>
        <v/>
      </c>
      <c r="Q224" t="str">
        <f t="shared" si="75"/>
        <v/>
      </c>
    </row>
    <row r="225" spans="15:17" x14ac:dyDescent="0.4">
      <c r="O225" t="str">
        <f t="shared" si="74"/>
        <v/>
      </c>
      <c r="Q225" t="str">
        <f t="shared" si="75"/>
        <v/>
      </c>
    </row>
    <row r="226" spans="15:17" x14ac:dyDescent="0.4">
      <c r="O226" t="str">
        <f t="shared" si="74"/>
        <v/>
      </c>
      <c r="Q226" t="str">
        <f t="shared" si="75"/>
        <v/>
      </c>
    </row>
    <row r="227" spans="15:17" x14ac:dyDescent="0.4">
      <c r="O227" t="str">
        <f t="shared" si="74"/>
        <v/>
      </c>
      <c r="Q227" t="str">
        <f t="shared" si="75"/>
        <v/>
      </c>
    </row>
    <row r="228" spans="15:17" x14ac:dyDescent="0.4">
      <c r="O228" t="str">
        <f t="shared" si="74"/>
        <v/>
      </c>
      <c r="Q228" t="str">
        <f t="shared" si="75"/>
        <v/>
      </c>
    </row>
    <row r="229" spans="15:17" x14ac:dyDescent="0.4">
      <c r="O229" t="str">
        <f t="shared" si="74"/>
        <v/>
      </c>
      <c r="Q229" t="str">
        <f t="shared" si="75"/>
        <v/>
      </c>
    </row>
    <row r="230" spans="15:17" x14ac:dyDescent="0.4">
      <c r="O230" t="str">
        <f t="shared" si="74"/>
        <v/>
      </c>
      <c r="Q230" t="str">
        <f t="shared" si="75"/>
        <v/>
      </c>
    </row>
    <row r="231" spans="15:17" x14ac:dyDescent="0.4">
      <c r="O231" t="str">
        <f t="shared" si="74"/>
        <v/>
      </c>
      <c r="Q231" t="str">
        <f t="shared" si="75"/>
        <v/>
      </c>
    </row>
    <row r="232" spans="15:17" x14ac:dyDescent="0.4">
      <c r="O232" t="str">
        <f t="shared" si="74"/>
        <v/>
      </c>
      <c r="Q232" t="str">
        <f t="shared" si="75"/>
        <v/>
      </c>
    </row>
    <row r="233" spans="15:17" x14ac:dyDescent="0.4">
      <c r="O233" t="str">
        <f t="shared" si="74"/>
        <v/>
      </c>
      <c r="Q233" t="str">
        <f t="shared" si="75"/>
        <v/>
      </c>
    </row>
    <row r="234" spans="15:17" x14ac:dyDescent="0.4">
      <c r="O234" t="str">
        <f t="shared" si="74"/>
        <v/>
      </c>
      <c r="Q234" t="str">
        <f t="shared" si="75"/>
        <v/>
      </c>
    </row>
    <row r="235" spans="15:17" x14ac:dyDescent="0.4">
      <c r="O235" t="str">
        <f t="shared" si="74"/>
        <v/>
      </c>
      <c r="Q235" t="str">
        <f t="shared" si="75"/>
        <v/>
      </c>
    </row>
    <row r="236" spans="15:17" x14ac:dyDescent="0.4">
      <c r="O236" t="str">
        <f t="shared" si="74"/>
        <v/>
      </c>
      <c r="Q236" t="str">
        <f t="shared" si="75"/>
        <v/>
      </c>
    </row>
    <row r="237" spans="15:17" x14ac:dyDescent="0.4">
      <c r="O237" t="str">
        <f t="shared" si="74"/>
        <v/>
      </c>
      <c r="Q237" t="str">
        <f t="shared" si="75"/>
        <v/>
      </c>
    </row>
    <row r="238" spans="15:17" x14ac:dyDescent="0.4">
      <c r="O238" t="str">
        <f t="shared" si="74"/>
        <v/>
      </c>
      <c r="Q238" t="str">
        <f t="shared" si="75"/>
        <v/>
      </c>
    </row>
    <row r="239" spans="15:17" x14ac:dyDescent="0.4">
      <c r="O239" t="str">
        <f t="shared" si="74"/>
        <v/>
      </c>
      <c r="Q239" t="str">
        <f t="shared" si="75"/>
        <v/>
      </c>
    </row>
    <row r="240" spans="15:17" x14ac:dyDescent="0.4">
      <c r="O240" t="str">
        <f t="shared" si="74"/>
        <v/>
      </c>
      <c r="Q240" t="str">
        <f t="shared" si="75"/>
        <v/>
      </c>
    </row>
    <row r="241" spans="15:17" x14ac:dyDescent="0.4">
      <c r="O241" t="str">
        <f t="shared" si="74"/>
        <v/>
      </c>
      <c r="Q241" t="str">
        <f t="shared" si="75"/>
        <v/>
      </c>
    </row>
    <row r="242" spans="15:17" x14ac:dyDescent="0.4">
      <c r="O242" t="str">
        <f t="shared" si="74"/>
        <v/>
      </c>
      <c r="Q242" t="str">
        <f t="shared" si="75"/>
        <v/>
      </c>
    </row>
    <row r="243" spans="15:17" x14ac:dyDescent="0.4">
      <c r="O243" t="str">
        <f t="shared" si="74"/>
        <v/>
      </c>
      <c r="Q243" t="str">
        <f t="shared" si="75"/>
        <v/>
      </c>
    </row>
    <row r="244" spans="15:17" x14ac:dyDescent="0.4">
      <c r="O244" t="str">
        <f t="shared" si="74"/>
        <v/>
      </c>
      <c r="Q244" t="str">
        <f t="shared" si="75"/>
        <v/>
      </c>
    </row>
    <row r="245" spans="15:17" x14ac:dyDescent="0.4">
      <c r="O245" t="str">
        <f t="shared" si="74"/>
        <v/>
      </c>
      <c r="Q245" t="str">
        <f t="shared" si="75"/>
        <v/>
      </c>
    </row>
    <row r="246" spans="15:17" x14ac:dyDescent="0.4">
      <c r="O246" t="str">
        <f t="shared" si="74"/>
        <v/>
      </c>
      <c r="Q246" t="str">
        <f t="shared" si="75"/>
        <v/>
      </c>
    </row>
    <row r="247" spans="15:17" x14ac:dyDescent="0.4">
      <c r="O247" t="str">
        <f t="shared" si="74"/>
        <v/>
      </c>
      <c r="Q247" t="str">
        <f t="shared" si="75"/>
        <v/>
      </c>
    </row>
    <row r="248" spans="15:17" x14ac:dyDescent="0.4">
      <c r="O248" t="str">
        <f t="shared" si="74"/>
        <v/>
      </c>
      <c r="Q248" t="str">
        <f t="shared" si="75"/>
        <v/>
      </c>
    </row>
    <row r="249" spans="15:17" x14ac:dyDescent="0.4">
      <c r="O249" t="str">
        <f t="shared" si="74"/>
        <v/>
      </c>
      <c r="Q249" t="str">
        <f t="shared" si="75"/>
        <v/>
      </c>
    </row>
    <row r="250" spans="15:17" x14ac:dyDescent="0.4">
      <c r="O250" t="str">
        <f t="shared" si="74"/>
        <v/>
      </c>
      <c r="Q250" t="str">
        <f t="shared" si="75"/>
        <v/>
      </c>
    </row>
    <row r="251" spans="15:17" x14ac:dyDescent="0.4">
      <c r="O251" t="str">
        <f t="shared" si="74"/>
        <v/>
      </c>
      <c r="Q251" t="str">
        <f t="shared" si="75"/>
        <v/>
      </c>
    </row>
    <row r="252" spans="15:17" x14ac:dyDescent="0.4">
      <c r="O252" t="str">
        <f t="shared" si="74"/>
        <v/>
      </c>
      <c r="Q252" t="str">
        <f t="shared" si="75"/>
        <v/>
      </c>
    </row>
    <row r="253" spans="15:17" x14ac:dyDescent="0.4">
      <c r="O253" t="str">
        <f t="shared" si="74"/>
        <v/>
      </c>
      <c r="Q253" t="str">
        <f t="shared" si="75"/>
        <v/>
      </c>
    </row>
    <row r="254" spans="15:17" x14ac:dyDescent="0.4">
      <c r="O254" t="str">
        <f t="shared" si="74"/>
        <v/>
      </c>
      <c r="Q254" t="str">
        <f t="shared" si="75"/>
        <v/>
      </c>
    </row>
    <row r="255" spans="15:17" x14ac:dyDescent="0.4">
      <c r="O255" t="str">
        <f t="shared" si="74"/>
        <v/>
      </c>
      <c r="Q255" t="str">
        <f t="shared" si="75"/>
        <v/>
      </c>
    </row>
    <row r="256" spans="15:17" x14ac:dyDescent="0.4">
      <c r="O256" t="str">
        <f t="shared" si="74"/>
        <v/>
      </c>
      <c r="Q256" t="str">
        <f t="shared" si="75"/>
        <v/>
      </c>
    </row>
    <row r="257" spans="15:17" x14ac:dyDescent="0.4">
      <c r="O257" t="str">
        <f t="shared" si="74"/>
        <v/>
      </c>
      <c r="Q257" t="str">
        <f t="shared" si="75"/>
        <v/>
      </c>
    </row>
    <row r="258" spans="15:17" x14ac:dyDescent="0.4">
      <c r="O258" t="str">
        <f t="shared" si="74"/>
        <v/>
      </c>
      <c r="Q258" t="str">
        <f t="shared" si="75"/>
        <v/>
      </c>
    </row>
    <row r="259" spans="15:17" x14ac:dyDescent="0.4">
      <c r="O259" t="str">
        <f t="shared" si="74"/>
        <v/>
      </c>
      <c r="Q259" t="str">
        <f t="shared" si="75"/>
        <v/>
      </c>
    </row>
    <row r="260" spans="15:17" x14ac:dyDescent="0.4">
      <c r="O260" t="str">
        <f t="shared" si="74"/>
        <v/>
      </c>
      <c r="Q260" t="str">
        <f t="shared" si="75"/>
        <v/>
      </c>
    </row>
    <row r="261" spans="15:17" x14ac:dyDescent="0.4">
      <c r="O261" t="str">
        <f t="shared" ref="O261:O324" si="76">IF(A261="",IF(A260="",IF(A259="","","&lt;/Map&gt;"),";;;;"),IF(L261=1,IF(K260="","",";;;;"),""))</f>
        <v/>
      </c>
      <c r="Q261" t="str">
        <f t="shared" ref="Q261:Q285" si="77">IF(L261=1,IF(K260="","","::::"),"")</f>
        <v/>
      </c>
    </row>
    <row r="262" spans="15:17" x14ac:dyDescent="0.4">
      <c r="O262" t="str">
        <f t="shared" si="76"/>
        <v/>
      </c>
      <c r="Q262" t="str">
        <f t="shared" si="77"/>
        <v/>
      </c>
    </row>
    <row r="263" spans="15:17" x14ac:dyDescent="0.4">
      <c r="O263" t="str">
        <f t="shared" si="76"/>
        <v/>
      </c>
      <c r="Q263" t="str">
        <f t="shared" si="77"/>
        <v/>
      </c>
    </row>
    <row r="264" spans="15:17" x14ac:dyDescent="0.4">
      <c r="O264" t="str">
        <f t="shared" si="76"/>
        <v/>
      </c>
      <c r="Q264" t="str">
        <f t="shared" si="77"/>
        <v/>
      </c>
    </row>
    <row r="265" spans="15:17" x14ac:dyDescent="0.4">
      <c r="O265" t="str">
        <f t="shared" si="76"/>
        <v/>
      </c>
      <c r="Q265" t="str">
        <f t="shared" si="77"/>
        <v/>
      </c>
    </row>
    <row r="266" spans="15:17" x14ac:dyDescent="0.4">
      <c r="O266" t="str">
        <f t="shared" si="76"/>
        <v/>
      </c>
      <c r="Q266" t="str">
        <f t="shared" si="77"/>
        <v/>
      </c>
    </row>
    <row r="267" spans="15:17" x14ac:dyDescent="0.4">
      <c r="O267" t="str">
        <f t="shared" si="76"/>
        <v/>
      </c>
      <c r="Q267" t="str">
        <f t="shared" si="77"/>
        <v/>
      </c>
    </row>
    <row r="268" spans="15:17" x14ac:dyDescent="0.4">
      <c r="O268" t="str">
        <f t="shared" si="76"/>
        <v/>
      </c>
      <c r="Q268" t="str">
        <f t="shared" si="77"/>
        <v/>
      </c>
    </row>
    <row r="269" spans="15:17" x14ac:dyDescent="0.4">
      <c r="O269" t="str">
        <f t="shared" si="76"/>
        <v/>
      </c>
      <c r="Q269" t="str">
        <f t="shared" si="77"/>
        <v/>
      </c>
    </row>
    <row r="270" spans="15:17" x14ac:dyDescent="0.4">
      <c r="O270" t="str">
        <f t="shared" si="76"/>
        <v/>
      </c>
      <c r="Q270" t="str">
        <f t="shared" si="77"/>
        <v/>
      </c>
    </row>
    <row r="271" spans="15:17" x14ac:dyDescent="0.4">
      <c r="O271" t="str">
        <f t="shared" si="76"/>
        <v/>
      </c>
      <c r="Q271" t="str">
        <f t="shared" si="77"/>
        <v/>
      </c>
    </row>
    <row r="272" spans="15:17" x14ac:dyDescent="0.4">
      <c r="O272" t="str">
        <f t="shared" si="76"/>
        <v/>
      </c>
      <c r="Q272" t="str">
        <f t="shared" si="77"/>
        <v/>
      </c>
    </row>
    <row r="273" spans="15:17" x14ac:dyDescent="0.4">
      <c r="O273" t="str">
        <f t="shared" si="76"/>
        <v/>
      </c>
      <c r="Q273" t="str">
        <f t="shared" si="77"/>
        <v/>
      </c>
    </row>
    <row r="274" spans="15:17" x14ac:dyDescent="0.4">
      <c r="O274" t="str">
        <f t="shared" si="76"/>
        <v/>
      </c>
      <c r="Q274" t="str">
        <f t="shared" si="77"/>
        <v/>
      </c>
    </row>
    <row r="275" spans="15:17" x14ac:dyDescent="0.4">
      <c r="O275" t="str">
        <f t="shared" si="76"/>
        <v/>
      </c>
      <c r="Q275" t="str">
        <f t="shared" si="77"/>
        <v/>
      </c>
    </row>
    <row r="276" spans="15:17" x14ac:dyDescent="0.4">
      <c r="O276" t="str">
        <f t="shared" si="76"/>
        <v/>
      </c>
      <c r="Q276" t="str">
        <f t="shared" si="77"/>
        <v/>
      </c>
    </row>
    <row r="277" spans="15:17" x14ac:dyDescent="0.4">
      <c r="O277" t="str">
        <f t="shared" si="76"/>
        <v/>
      </c>
      <c r="Q277" t="str">
        <f t="shared" si="77"/>
        <v/>
      </c>
    </row>
    <row r="278" spans="15:17" x14ac:dyDescent="0.4">
      <c r="O278" t="str">
        <f t="shared" si="76"/>
        <v/>
      </c>
      <c r="Q278" t="str">
        <f t="shared" si="77"/>
        <v/>
      </c>
    </row>
    <row r="279" spans="15:17" x14ac:dyDescent="0.4">
      <c r="O279" t="str">
        <f t="shared" si="76"/>
        <v/>
      </c>
      <c r="Q279" t="str">
        <f t="shared" si="77"/>
        <v/>
      </c>
    </row>
    <row r="280" spans="15:17" x14ac:dyDescent="0.4">
      <c r="O280" t="str">
        <f t="shared" si="76"/>
        <v/>
      </c>
      <c r="Q280" t="str">
        <f t="shared" si="77"/>
        <v/>
      </c>
    </row>
    <row r="281" spans="15:17" x14ac:dyDescent="0.4">
      <c r="O281" t="str">
        <f t="shared" si="76"/>
        <v/>
      </c>
      <c r="Q281" t="str">
        <f t="shared" si="77"/>
        <v/>
      </c>
    </row>
    <row r="282" spans="15:17" x14ac:dyDescent="0.4">
      <c r="O282" t="str">
        <f t="shared" si="76"/>
        <v/>
      </c>
      <c r="Q282" t="str">
        <f t="shared" si="77"/>
        <v/>
      </c>
    </row>
    <row r="283" spans="15:17" x14ac:dyDescent="0.4">
      <c r="O283" t="str">
        <f t="shared" si="76"/>
        <v/>
      </c>
      <c r="Q283" t="str">
        <f t="shared" si="77"/>
        <v/>
      </c>
    </row>
    <row r="284" spans="15:17" x14ac:dyDescent="0.4">
      <c r="O284" t="str">
        <f t="shared" si="76"/>
        <v/>
      </c>
      <c r="Q284" t="str">
        <f t="shared" si="77"/>
        <v/>
      </c>
    </row>
    <row r="285" spans="15:17" x14ac:dyDescent="0.4">
      <c r="O285" t="str">
        <f t="shared" si="76"/>
        <v/>
      </c>
      <c r="Q285" t="str">
        <f t="shared" si="77"/>
        <v/>
      </c>
    </row>
    <row r="286" spans="15:17" x14ac:dyDescent="0.4">
      <c r="O286" t="str">
        <f t="shared" si="76"/>
        <v/>
      </c>
    </row>
    <row r="287" spans="15:17" x14ac:dyDescent="0.4">
      <c r="O287" t="str">
        <f t="shared" si="76"/>
        <v/>
      </c>
    </row>
    <row r="288" spans="15:17" x14ac:dyDescent="0.4">
      <c r="O288" t="str">
        <f t="shared" si="76"/>
        <v/>
      </c>
    </row>
    <row r="289" spans="15:15" x14ac:dyDescent="0.4">
      <c r="O289" t="str">
        <f t="shared" si="76"/>
        <v/>
      </c>
    </row>
    <row r="290" spans="15:15" x14ac:dyDescent="0.4">
      <c r="O290" t="str">
        <f t="shared" si="76"/>
        <v/>
      </c>
    </row>
    <row r="291" spans="15:15" x14ac:dyDescent="0.4">
      <c r="O291" t="str">
        <f t="shared" si="76"/>
        <v/>
      </c>
    </row>
    <row r="292" spans="15:15" x14ac:dyDescent="0.4">
      <c r="O292" t="str">
        <f t="shared" si="76"/>
        <v/>
      </c>
    </row>
    <row r="293" spans="15:15" x14ac:dyDescent="0.4">
      <c r="O293" t="str">
        <f t="shared" si="76"/>
        <v/>
      </c>
    </row>
    <row r="294" spans="15:15" x14ac:dyDescent="0.4">
      <c r="O294" t="str">
        <f t="shared" si="76"/>
        <v/>
      </c>
    </row>
    <row r="295" spans="15:15" x14ac:dyDescent="0.4">
      <c r="O295" t="str">
        <f t="shared" si="76"/>
        <v/>
      </c>
    </row>
    <row r="296" spans="15:15" x14ac:dyDescent="0.4">
      <c r="O296" t="str">
        <f t="shared" si="76"/>
        <v/>
      </c>
    </row>
    <row r="297" spans="15:15" x14ac:dyDescent="0.4">
      <c r="O297" t="str">
        <f t="shared" si="76"/>
        <v/>
      </c>
    </row>
    <row r="298" spans="15:15" x14ac:dyDescent="0.4">
      <c r="O298" t="str">
        <f t="shared" si="76"/>
        <v/>
      </c>
    </row>
    <row r="299" spans="15:15" x14ac:dyDescent="0.4">
      <c r="O299" t="str">
        <f t="shared" si="76"/>
        <v/>
      </c>
    </row>
    <row r="300" spans="15:15" x14ac:dyDescent="0.4">
      <c r="O300" t="str">
        <f t="shared" si="76"/>
        <v/>
      </c>
    </row>
    <row r="301" spans="15:15" x14ac:dyDescent="0.4">
      <c r="O301" t="str">
        <f t="shared" si="76"/>
        <v/>
      </c>
    </row>
    <row r="302" spans="15:15" x14ac:dyDescent="0.4">
      <c r="O302" t="str">
        <f t="shared" si="76"/>
        <v/>
      </c>
    </row>
    <row r="303" spans="15:15" x14ac:dyDescent="0.4">
      <c r="O303" t="str">
        <f t="shared" si="76"/>
        <v/>
      </c>
    </row>
    <row r="304" spans="15:15" x14ac:dyDescent="0.4">
      <c r="O304" t="str">
        <f t="shared" si="76"/>
        <v/>
      </c>
    </row>
    <row r="305" spans="15:15" x14ac:dyDescent="0.4">
      <c r="O305" t="str">
        <f t="shared" si="76"/>
        <v/>
      </c>
    </row>
    <row r="306" spans="15:15" x14ac:dyDescent="0.4">
      <c r="O306" t="str">
        <f t="shared" si="76"/>
        <v/>
      </c>
    </row>
    <row r="307" spans="15:15" x14ac:dyDescent="0.4">
      <c r="O307" t="str">
        <f t="shared" si="76"/>
        <v/>
      </c>
    </row>
    <row r="308" spans="15:15" x14ac:dyDescent="0.4">
      <c r="O308" t="str">
        <f t="shared" si="76"/>
        <v/>
      </c>
    </row>
    <row r="309" spans="15:15" x14ac:dyDescent="0.4">
      <c r="O309" t="str">
        <f t="shared" si="76"/>
        <v/>
      </c>
    </row>
    <row r="310" spans="15:15" x14ac:dyDescent="0.4">
      <c r="O310" t="str">
        <f t="shared" si="76"/>
        <v/>
      </c>
    </row>
    <row r="311" spans="15:15" x14ac:dyDescent="0.4">
      <c r="O311" t="str">
        <f t="shared" si="76"/>
        <v/>
      </c>
    </row>
    <row r="312" spans="15:15" x14ac:dyDescent="0.4">
      <c r="O312" t="str">
        <f t="shared" si="76"/>
        <v/>
      </c>
    </row>
    <row r="313" spans="15:15" x14ac:dyDescent="0.4">
      <c r="O313" t="str">
        <f t="shared" si="76"/>
        <v/>
      </c>
    </row>
    <row r="314" spans="15:15" x14ac:dyDescent="0.4">
      <c r="O314" t="str">
        <f t="shared" si="76"/>
        <v/>
      </c>
    </row>
    <row r="315" spans="15:15" x14ac:dyDescent="0.4">
      <c r="O315" t="str">
        <f t="shared" si="76"/>
        <v/>
      </c>
    </row>
    <row r="316" spans="15:15" x14ac:dyDescent="0.4">
      <c r="O316" t="str">
        <f t="shared" si="76"/>
        <v/>
      </c>
    </row>
    <row r="317" spans="15:15" x14ac:dyDescent="0.4">
      <c r="O317" t="str">
        <f t="shared" si="76"/>
        <v/>
      </c>
    </row>
    <row r="318" spans="15:15" x14ac:dyDescent="0.4">
      <c r="O318" t="str">
        <f t="shared" si="76"/>
        <v/>
      </c>
    </row>
    <row r="319" spans="15:15" x14ac:dyDescent="0.4">
      <c r="O319" t="str">
        <f t="shared" si="76"/>
        <v/>
      </c>
    </row>
    <row r="320" spans="15:15" x14ac:dyDescent="0.4">
      <c r="O320" t="str">
        <f t="shared" si="76"/>
        <v/>
      </c>
    </row>
    <row r="321" spans="15:15" x14ac:dyDescent="0.4">
      <c r="O321" t="str">
        <f t="shared" si="76"/>
        <v/>
      </c>
    </row>
    <row r="322" spans="15:15" x14ac:dyDescent="0.4">
      <c r="O322" t="str">
        <f t="shared" si="76"/>
        <v/>
      </c>
    </row>
    <row r="323" spans="15:15" x14ac:dyDescent="0.4">
      <c r="O323" t="str">
        <f t="shared" si="76"/>
        <v/>
      </c>
    </row>
    <row r="324" spans="15:15" x14ac:dyDescent="0.4">
      <c r="O324" t="str">
        <f t="shared" si="76"/>
        <v/>
      </c>
    </row>
    <row r="325" spans="15:15" x14ac:dyDescent="0.4">
      <c r="O325" t="str">
        <f t="shared" ref="O325:O388" si="78">IF(A325="",IF(A324="",IF(A323="","","&lt;/Map&gt;"),";;;;"),IF(L325=1,IF(K324="","",";;;;"),""))</f>
        <v/>
      </c>
    </row>
    <row r="326" spans="15:15" x14ac:dyDescent="0.4">
      <c r="O326" t="str">
        <f t="shared" si="78"/>
        <v/>
      </c>
    </row>
    <row r="327" spans="15:15" x14ac:dyDescent="0.4">
      <c r="O327" t="str">
        <f t="shared" si="78"/>
        <v/>
      </c>
    </row>
    <row r="328" spans="15:15" x14ac:dyDescent="0.4">
      <c r="O328" t="str">
        <f t="shared" si="78"/>
        <v/>
      </c>
    </row>
    <row r="329" spans="15:15" x14ac:dyDescent="0.4">
      <c r="O329" t="str">
        <f t="shared" si="78"/>
        <v/>
      </c>
    </row>
    <row r="330" spans="15:15" x14ac:dyDescent="0.4">
      <c r="O330" t="str">
        <f t="shared" si="78"/>
        <v/>
      </c>
    </row>
    <row r="331" spans="15:15" x14ac:dyDescent="0.4">
      <c r="O331" t="str">
        <f t="shared" si="78"/>
        <v/>
      </c>
    </row>
    <row r="332" spans="15:15" x14ac:dyDescent="0.4">
      <c r="O332" t="str">
        <f t="shared" si="78"/>
        <v/>
      </c>
    </row>
    <row r="333" spans="15:15" x14ac:dyDescent="0.4">
      <c r="O333" t="str">
        <f t="shared" si="78"/>
        <v/>
      </c>
    </row>
    <row r="334" spans="15:15" x14ac:dyDescent="0.4">
      <c r="O334" t="str">
        <f t="shared" si="78"/>
        <v/>
      </c>
    </row>
    <row r="335" spans="15:15" x14ac:dyDescent="0.4">
      <c r="O335" t="str">
        <f t="shared" si="78"/>
        <v/>
      </c>
    </row>
    <row r="336" spans="15:15" x14ac:dyDescent="0.4">
      <c r="O336" t="str">
        <f t="shared" si="78"/>
        <v/>
      </c>
    </row>
    <row r="337" spans="15:15" x14ac:dyDescent="0.4">
      <c r="O337" t="str">
        <f t="shared" si="78"/>
        <v/>
      </c>
    </row>
    <row r="338" spans="15:15" x14ac:dyDescent="0.4">
      <c r="O338" t="str">
        <f t="shared" si="78"/>
        <v/>
      </c>
    </row>
    <row r="339" spans="15:15" x14ac:dyDescent="0.4">
      <c r="O339" t="str">
        <f t="shared" si="78"/>
        <v/>
      </c>
    </row>
    <row r="340" spans="15:15" x14ac:dyDescent="0.4">
      <c r="O340" t="str">
        <f t="shared" si="78"/>
        <v/>
      </c>
    </row>
    <row r="341" spans="15:15" x14ac:dyDescent="0.4">
      <c r="O341" t="str">
        <f t="shared" si="78"/>
        <v/>
      </c>
    </row>
    <row r="342" spans="15:15" x14ac:dyDescent="0.4">
      <c r="O342" t="str">
        <f t="shared" si="78"/>
        <v/>
      </c>
    </row>
    <row r="343" spans="15:15" x14ac:dyDescent="0.4">
      <c r="O343" t="str">
        <f t="shared" si="78"/>
        <v/>
      </c>
    </row>
    <row r="344" spans="15:15" x14ac:dyDescent="0.4">
      <c r="O344" t="str">
        <f t="shared" si="78"/>
        <v/>
      </c>
    </row>
    <row r="345" spans="15:15" x14ac:dyDescent="0.4">
      <c r="O345" t="str">
        <f t="shared" si="78"/>
        <v/>
      </c>
    </row>
    <row r="346" spans="15:15" x14ac:dyDescent="0.4">
      <c r="O346" t="str">
        <f t="shared" si="78"/>
        <v/>
      </c>
    </row>
    <row r="347" spans="15:15" x14ac:dyDescent="0.4">
      <c r="O347" t="str">
        <f t="shared" si="78"/>
        <v/>
      </c>
    </row>
    <row r="348" spans="15:15" x14ac:dyDescent="0.4">
      <c r="O348" t="str">
        <f t="shared" si="78"/>
        <v/>
      </c>
    </row>
    <row r="349" spans="15:15" x14ac:dyDescent="0.4">
      <c r="O349" t="str">
        <f t="shared" si="78"/>
        <v/>
      </c>
    </row>
    <row r="350" spans="15:15" x14ac:dyDescent="0.4">
      <c r="O350" t="str">
        <f t="shared" si="78"/>
        <v/>
      </c>
    </row>
    <row r="351" spans="15:15" x14ac:dyDescent="0.4">
      <c r="O351" t="str">
        <f t="shared" si="78"/>
        <v/>
      </c>
    </row>
    <row r="352" spans="15:15" x14ac:dyDescent="0.4">
      <c r="O352" t="str">
        <f t="shared" si="78"/>
        <v/>
      </c>
    </row>
    <row r="353" spans="15:15" x14ac:dyDescent="0.4">
      <c r="O353" t="str">
        <f t="shared" si="78"/>
        <v/>
      </c>
    </row>
    <row r="354" spans="15:15" x14ac:dyDescent="0.4">
      <c r="O354" t="str">
        <f t="shared" si="78"/>
        <v/>
      </c>
    </row>
    <row r="355" spans="15:15" x14ac:dyDescent="0.4">
      <c r="O355" t="str">
        <f t="shared" si="78"/>
        <v/>
      </c>
    </row>
    <row r="356" spans="15:15" x14ac:dyDescent="0.4">
      <c r="O356" t="str">
        <f t="shared" si="78"/>
        <v/>
      </c>
    </row>
    <row r="357" spans="15:15" x14ac:dyDescent="0.4">
      <c r="O357" t="str">
        <f t="shared" si="78"/>
        <v/>
      </c>
    </row>
    <row r="358" spans="15:15" x14ac:dyDescent="0.4">
      <c r="O358" t="str">
        <f t="shared" si="78"/>
        <v/>
      </c>
    </row>
    <row r="359" spans="15:15" x14ac:dyDescent="0.4">
      <c r="O359" t="str">
        <f t="shared" si="78"/>
        <v/>
      </c>
    </row>
    <row r="360" spans="15:15" x14ac:dyDescent="0.4">
      <c r="O360" t="str">
        <f t="shared" si="78"/>
        <v/>
      </c>
    </row>
    <row r="361" spans="15:15" x14ac:dyDescent="0.4">
      <c r="O361" t="str">
        <f t="shared" si="78"/>
        <v/>
      </c>
    </row>
    <row r="362" spans="15:15" x14ac:dyDescent="0.4">
      <c r="O362" t="str">
        <f t="shared" si="78"/>
        <v/>
      </c>
    </row>
    <row r="363" spans="15:15" x14ac:dyDescent="0.4">
      <c r="O363" t="str">
        <f t="shared" si="78"/>
        <v/>
      </c>
    </row>
    <row r="364" spans="15:15" x14ac:dyDescent="0.4">
      <c r="O364" t="str">
        <f t="shared" si="78"/>
        <v/>
      </c>
    </row>
    <row r="365" spans="15:15" x14ac:dyDescent="0.4">
      <c r="O365" t="str">
        <f t="shared" si="78"/>
        <v/>
      </c>
    </row>
    <row r="366" spans="15:15" x14ac:dyDescent="0.4">
      <c r="O366" t="str">
        <f t="shared" si="78"/>
        <v/>
      </c>
    </row>
    <row r="367" spans="15:15" x14ac:dyDescent="0.4">
      <c r="O367" t="str">
        <f t="shared" si="78"/>
        <v/>
      </c>
    </row>
    <row r="368" spans="15:15" x14ac:dyDescent="0.4">
      <c r="O368" t="str">
        <f t="shared" si="78"/>
        <v/>
      </c>
    </row>
    <row r="369" spans="15:15" x14ac:dyDescent="0.4">
      <c r="O369" t="str">
        <f t="shared" si="78"/>
        <v/>
      </c>
    </row>
    <row r="370" spans="15:15" x14ac:dyDescent="0.4">
      <c r="O370" t="str">
        <f t="shared" si="78"/>
        <v/>
      </c>
    </row>
    <row r="371" spans="15:15" x14ac:dyDescent="0.4">
      <c r="O371" t="str">
        <f t="shared" si="78"/>
        <v/>
      </c>
    </row>
    <row r="372" spans="15:15" x14ac:dyDescent="0.4">
      <c r="O372" t="str">
        <f t="shared" si="78"/>
        <v/>
      </c>
    </row>
    <row r="373" spans="15:15" x14ac:dyDescent="0.4">
      <c r="O373" t="str">
        <f t="shared" si="78"/>
        <v/>
      </c>
    </row>
    <row r="374" spans="15:15" x14ac:dyDescent="0.4">
      <c r="O374" t="str">
        <f t="shared" si="78"/>
        <v/>
      </c>
    </row>
    <row r="375" spans="15:15" x14ac:dyDescent="0.4">
      <c r="O375" t="str">
        <f t="shared" si="78"/>
        <v/>
      </c>
    </row>
    <row r="376" spans="15:15" x14ac:dyDescent="0.4">
      <c r="O376" t="str">
        <f t="shared" si="78"/>
        <v/>
      </c>
    </row>
    <row r="377" spans="15:15" x14ac:dyDescent="0.4">
      <c r="O377" t="str">
        <f t="shared" si="78"/>
        <v/>
      </c>
    </row>
    <row r="378" spans="15:15" x14ac:dyDescent="0.4">
      <c r="O378" t="str">
        <f t="shared" si="78"/>
        <v/>
      </c>
    </row>
    <row r="379" spans="15:15" x14ac:dyDescent="0.4">
      <c r="O379" t="str">
        <f t="shared" si="78"/>
        <v/>
      </c>
    </row>
    <row r="380" spans="15:15" x14ac:dyDescent="0.4">
      <c r="O380" t="str">
        <f t="shared" si="78"/>
        <v/>
      </c>
    </row>
    <row r="381" spans="15:15" x14ac:dyDescent="0.4">
      <c r="O381" t="str">
        <f t="shared" si="78"/>
        <v/>
      </c>
    </row>
    <row r="382" spans="15:15" x14ac:dyDescent="0.4">
      <c r="O382" t="str">
        <f t="shared" si="78"/>
        <v/>
      </c>
    </row>
    <row r="383" spans="15:15" x14ac:dyDescent="0.4">
      <c r="O383" t="str">
        <f t="shared" si="78"/>
        <v/>
      </c>
    </row>
    <row r="384" spans="15:15" x14ac:dyDescent="0.4">
      <c r="O384" t="str">
        <f t="shared" si="78"/>
        <v/>
      </c>
    </row>
    <row r="385" spans="15:15" x14ac:dyDescent="0.4">
      <c r="O385" t="str">
        <f t="shared" si="78"/>
        <v/>
      </c>
    </row>
    <row r="386" spans="15:15" x14ac:dyDescent="0.4">
      <c r="O386" t="str">
        <f t="shared" si="78"/>
        <v/>
      </c>
    </row>
    <row r="387" spans="15:15" x14ac:dyDescent="0.4">
      <c r="O387" t="str">
        <f t="shared" si="78"/>
        <v/>
      </c>
    </row>
    <row r="388" spans="15:15" x14ac:dyDescent="0.4">
      <c r="O388" t="str">
        <f t="shared" si="78"/>
        <v/>
      </c>
    </row>
    <row r="389" spans="15:15" x14ac:dyDescent="0.4">
      <c r="O389" t="str">
        <f t="shared" ref="O389:O452" si="79">IF(A389="",IF(A388="",IF(A387="","","&lt;/Map&gt;"),";;;;"),IF(L389=1,IF(K388="","",";;;;"),""))</f>
        <v/>
      </c>
    </row>
    <row r="390" spans="15:15" x14ac:dyDescent="0.4">
      <c r="O390" t="str">
        <f t="shared" si="79"/>
        <v/>
      </c>
    </row>
    <row r="391" spans="15:15" x14ac:dyDescent="0.4">
      <c r="O391" t="str">
        <f t="shared" si="79"/>
        <v/>
      </c>
    </row>
    <row r="392" spans="15:15" x14ac:dyDescent="0.4">
      <c r="O392" t="str">
        <f t="shared" si="79"/>
        <v/>
      </c>
    </row>
    <row r="393" spans="15:15" x14ac:dyDescent="0.4">
      <c r="O393" t="str">
        <f t="shared" si="79"/>
        <v/>
      </c>
    </row>
    <row r="394" spans="15:15" x14ac:dyDescent="0.4">
      <c r="O394" t="str">
        <f t="shared" si="79"/>
        <v/>
      </c>
    </row>
    <row r="395" spans="15:15" x14ac:dyDescent="0.4">
      <c r="O395" t="str">
        <f t="shared" si="79"/>
        <v/>
      </c>
    </row>
    <row r="396" spans="15:15" x14ac:dyDescent="0.4">
      <c r="O396" t="str">
        <f t="shared" si="79"/>
        <v/>
      </c>
    </row>
    <row r="397" spans="15:15" x14ac:dyDescent="0.4">
      <c r="O397" t="str">
        <f t="shared" si="79"/>
        <v/>
      </c>
    </row>
    <row r="398" spans="15:15" x14ac:dyDescent="0.4">
      <c r="O398" t="str">
        <f t="shared" si="79"/>
        <v/>
      </c>
    </row>
    <row r="399" spans="15:15" x14ac:dyDescent="0.4">
      <c r="O399" t="str">
        <f t="shared" si="79"/>
        <v/>
      </c>
    </row>
    <row r="400" spans="15:15" x14ac:dyDescent="0.4">
      <c r="O400" t="str">
        <f t="shared" si="79"/>
        <v/>
      </c>
    </row>
    <row r="401" spans="15:15" x14ac:dyDescent="0.4">
      <c r="O401" t="str">
        <f t="shared" si="79"/>
        <v/>
      </c>
    </row>
    <row r="402" spans="15:15" x14ac:dyDescent="0.4">
      <c r="O402" t="str">
        <f t="shared" si="79"/>
        <v/>
      </c>
    </row>
    <row r="403" spans="15:15" x14ac:dyDescent="0.4">
      <c r="O403" t="str">
        <f t="shared" si="79"/>
        <v/>
      </c>
    </row>
    <row r="404" spans="15:15" x14ac:dyDescent="0.4">
      <c r="O404" t="str">
        <f t="shared" si="79"/>
        <v/>
      </c>
    </row>
    <row r="405" spans="15:15" x14ac:dyDescent="0.4">
      <c r="O405" t="str">
        <f t="shared" si="79"/>
        <v/>
      </c>
    </row>
    <row r="406" spans="15:15" x14ac:dyDescent="0.4">
      <c r="O406" t="str">
        <f t="shared" si="79"/>
        <v/>
      </c>
    </row>
    <row r="407" spans="15:15" x14ac:dyDescent="0.4">
      <c r="O407" t="str">
        <f t="shared" si="79"/>
        <v/>
      </c>
    </row>
    <row r="408" spans="15:15" x14ac:dyDescent="0.4">
      <c r="O408" t="str">
        <f t="shared" si="79"/>
        <v/>
      </c>
    </row>
    <row r="409" spans="15:15" x14ac:dyDescent="0.4">
      <c r="O409" t="str">
        <f t="shared" si="79"/>
        <v/>
      </c>
    </row>
    <row r="410" spans="15:15" x14ac:dyDescent="0.4">
      <c r="O410" t="str">
        <f t="shared" si="79"/>
        <v/>
      </c>
    </row>
    <row r="411" spans="15:15" x14ac:dyDescent="0.4">
      <c r="O411" t="str">
        <f t="shared" si="79"/>
        <v/>
      </c>
    </row>
    <row r="412" spans="15:15" x14ac:dyDescent="0.4">
      <c r="O412" t="str">
        <f t="shared" si="79"/>
        <v/>
      </c>
    </row>
    <row r="413" spans="15:15" x14ac:dyDescent="0.4">
      <c r="O413" t="str">
        <f t="shared" si="79"/>
        <v/>
      </c>
    </row>
    <row r="414" spans="15:15" x14ac:dyDescent="0.4">
      <c r="O414" t="str">
        <f t="shared" si="79"/>
        <v/>
      </c>
    </row>
    <row r="415" spans="15:15" x14ac:dyDescent="0.4">
      <c r="O415" t="str">
        <f t="shared" si="79"/>
        <v/>
      </c>
    </row>
    <row r="416" spans="15:15" x14ac:dyDescent="0.4">
      <c r="O416" t="str">
        <f t="shared" si="79"/>
        <v/>
      </c>
    </row>
    <row r="417" spans="15:15" x14ac:dyDescent="0.4">
      <c r="O417" t="str">
        <f t="shared" si="79"/>
        <v/>
      </c>
    </row>
    <row r="418" spans="15:15" x14ac:dyDescent="0.4">
      <c r="O418" t="str">
        <f t="shared" si="79"/>
        <v/>
      </c>
    </row>
    <row r="419" spans="15:15" x14ac:dyDescent="0.4">
      <c r="O419" t="str">
        <f t="shared" si="79"/>
        <v/>
      </c>
    </row>
    <row r="420" spans="15:15" x14ac:dyDescent="0.4">
      <c r="O420" t="str">
        <f t="shared" si="79"/>
        <v/>
      </c>
    </row>
    <row r="421" spans="15:15" x14ac:dyDescent="0.4">
      <c r="O421" t="str">
        <f t="shared" si="79"/>
        <v/>
      </c>
    </row>
    <row r="422" spans="15:15" x14ac:dyDescent="0.4">
      <c r="O422" t="str">
        <f t="shared" si="79"/>
        <v/>
      </c>
    </row>
    <row r="423" spans="15:15" x14ac:dyDescent="0.4">
      <c r="O423" t="str">
        <f t="shared" si="79"/>
        <v/>
      </c>
    </row>
    <row r="424" spans="15:15" x14ac:dyDescent="0.4">
      <c r="O424" t="str">
        <f t="shared" si="79"/>
        <v/>
      </c>
    </row>
    <row r="425" spans="15:15" x14ac:dyDescent="0.4">
      <c r="O425" t="str">
        <f t="shared" si="79"/>
        <v/>
      </c>
    </row>
    <row r="426" spans="15:15" x14ac:dyDescent="0.4">
      <c r="O426" t="str">
        <f t="shared" si="79"/>
        <v/>
      </c>
    </row>
    <row r="427" spans="15:15" x14ac:dyDescent="0.4">
      <c r="O427" t="str">
        <f t="shared" si="79"/>
        <v/>
      </c>
    </row>
    <row r="428" spans="15:15" x14ac:dyDescent="0.4">
      <c r="O428" t="str">
        <f t="shared" si="79"/>
        <v/>
      </c>
    </row>
    <row r="429" spans="15:15" x14ac:dyDescent="0.4">
      <c r="O429" t="str">
        <f t="shared" si="79"/>
        <v/>
      </c>
    </row>
    <row r="430" spans="15:15" x14ac:dyDescent="0.4">
      <c r="O430" t="str">
        <f t="shared" si="79"/>
        <v/>
      </c>
    </row>
    <row r="431" spans="15:15" x14ac:dyDescent="0.4">
      <c r="O431" t="str">
        <f t="shared" si="79"/>
        <v/>
      </c>
    </row>
    <row r="432" spans="15:15" x14ac:dyDescent="0.4">
      <c r="O432" t="str">
        <f t="shared" si="79"/>
        <v/>
      </c>
    </row>
    <row r="433" spans="15:15" x14ac:dyDescent="0.4">
      <c r="O433" t="str">
        <f t="shared" si="79"/>
        <v/>
      </c>
    </row>
    <row r="434" spans="15:15" x14ac:dyDescent="0.4">
      <c r="O434" t="str">
        <f t="shared" si="79"/>
        <v/>
      </c>
    </row>
    <row r="435" spans="15:15" x14ac:dyDescent="0.4">
      <c r="O435" t="str">
        <f t="shared" si="79"/>
        <v/>
      </c>
    </row>
    <row r="436" spans="15:15" x14ac:dyDescent="0.4">
      <c r="O436" t="str">
        <f t="shared" si="79"/>
        <v/>
      </c>
    </row>
    <row r="437" spans="15:15" x14ac:dyDescent="0.4">
      <c r="O437" t="str">
        <f t="shared" si="79"/>
        <v/>
      </c>
    </row>
    <row r="438" spans="15:15" x14ac:dyDescent="0.4">
      <c r="O438" t="str">
        <f t="shared" si="79"/>
        <v/>
      </c>
    </row>
    <row r="439" spans="15:15" x14ac:dyDescent="0.4">
      <c r="O439" t="str">
        <f t="shared" si="79"/>
        <v/>
      </c>
    </row>
    <row r="440" spans="15:15" x14ac:dyDescent="0.4">
      <c r="O440" t="str">
        <f t="shared" si="79"/>
        <v/>
      </c>
    </row>
    <row r="441" spans="15:15" x14ac:dyDescent="0.4">
      <c r="O441" t="str">
        <f t="shared" si="79"/>
        <v/>
      </c>
    </row>
    <row r="442" spans="15:15" x14ac:dyDescent="0.4">
      <c r="O442" t="str">
        <f t="shared" si="79"/>
        <v/>
      </c>
    </row>
    <row r="443" spans="15:15" x14ac:dyDescent="0.4">
      <c r="O443" t="str">
        <f t="shared" si="79"/>
        <v/>
      </c>
    </row>
    <row r="444" spans="15:15" x14ac:dyDescent="0.4">
      <c r="O444" t="str">
        <f t="shared" si="79"/>
        <v/>
      </c>
    </row>
    <row r="445" spans="15:15" x14ac:dyDescent="0.4">
      <c r="O445" t="str">
        <f t="shared" si="79"/>
        <v/>
      </c>
    </row>
    <row r="446" spans="15:15" x14ac:dyDescent="0.4">
      <c r="O446" t="str">
        <f t="shared" si="79"/>
        <v/>
      </c>
    </row>
    <row r="447" spans="15:15" x14ac:dyDescent="0.4">
      <c r="O447" t="str">
        <f t="shared" si="79"/>
        <v/>
      </c>
    </row>
    <row r="448" spans="15:15" x14ac:dyDescent="0.4">
      <c r="O448" t="str">
        <f t="shared" si="79"/>
        <v/>
      </c>
    </row>
    <row r="449" spans="15:15" x14ac:dyDescent="0.4">
      <c r="O449" t="str">
        <f t="shared" si="79"/>
        <v/>
      </c>
    </row>
    <row r="450" spans="15:15" x14ac:dyDescent="0.4">
      <c r="O450" t="str">
        <f t="shared" si="79"/>
        <v/>
      </c>
    </row>
    <row r="451" spans="15:15" x14ac:dyDescent="0.4">
      <c r="O451" t="str">
        <f t="shared" si="79"/>
        <v/>
      </c>
    </row>
    <row r="452" spans="15:15" x14ac:dyDescent="0.4">
      <c r="O452" t="str">
        <f t="shared" si="79"/>
        <v/>
      </c>
    </row>
    <row r="453" spans="15:15" x14ac:dyDescent="0.4">
      <c r="O453" t="str">
        <f t="shared" ref="O453:O516" si="80">IF(A453="",IF(A452="",IF(A451="","","&lt;/Map&gt;"),";;;;"),IF(L453=1,IF(K452="","",";;;;"),""))</f>
        <v/>
      </c>
    </row>
    <row r="454" spans="15:15" x14ac:dyDescent="0.4">
      <c r="O454" t="str">
        <f t="shared" si="80"/>
        <v/>
      </c>
    </row>
    <row r="455" spans="15:15" x14ac:dyDescent="0.4">
      <c r="O455" t="str">
        <f t="shared" si="80"/>
        <v/>
      </c>
    </row>
    <row r="456" spans="15:15" x14ac:dyDescent="0.4">
      <c r="O456" t="str">
        <f t="shared" si="80"/>
        <v/>
      </c>
    </row>
    <row r="457" spans="15:15" x14ac:dyDescent="0.4">
      <c r="O457" t="str">
        <f t="shared" si="80"/>
        <v/>
      </c>
    </row>
    <row r="458" spans="15:15" x14ac:dyDescent="0.4">
      <c r="O458" t="str">
        <f t="shared" si="80"/>
        <v/>
      </c>
    </row>
    <row r="459" spans="15:15" x14ac:dyDescent="0.4">
      <c r="O459" t="str">
        <f t="shared" si="80"/>
        <v/>
      </c>
    </row>
    <row r="460" spans="15:15" x14ac:dyDescent="0.4">
      <c r="O460" t="str">
        <f t="shared" si="80"/>
        <v/>
      </c>
    </row>
    <row r="461" spans="15:15" x14ac:dyDescent="0.4">
      <c r="O461" t="str">
        <f t="shared" si="80"/>
        <v/>
      </c>
    </row>
    <row r="462" spans="15:15" x14ac:dyDescent="0.4">
      <c r="O462" t="str">
        <f t="shared" si="80"/>
        <v/>
      </c>
    </row>
    <row r="463" spans="15:15" x14ac:dyDescent="0.4">
      <c r="O463" t="str">
        <f t="shared" si="80"/>
        <v/>
      </c>
    </row>
    <row r="464" spans="15:15" x14ac:dyDescent="0.4">
      <c r="O464" t="str">
        <f t="shared" si="80"/>
        <v/>
      </c>
    </row>
    <row r="465" spans="15:15" x14ac:dyDescent="0.4">
      <c r="O465" t="str">
        <f t="shared" si="80"/>
        <v/>
      </c>
    </row>
    <row r="466" spans="15:15" x14ac:dyDescent="0.4">
      <c r="O466" t="str">
        <f t="shared" si="80"/>
        <v/>
      </c>
    </row>
    <row r="467" spans="15:15" x14ac:dyDescent="0.4">
      <c r="O467" t="str">
        <f t="shared" si="80"/>
        <v/>
      </c>
    </row>
    <row r="468" spans="15:15" x14ac:dyDescent="0.4">
      <c r="O468" t="str">
        <f t="shared" si="80"/>
        <v/>
      </c>
    </row>
    <row r="469" spans="15:15" x14ac:dyDescent="0.4">
      <c r="O469" t="str">
        <f t="shared" si="80"/>
        <v/>
      </c>
    </row>
    <row r="470" spans="15:15" x14ac:dyDescent="0.4">
      <c r="O470" t="str">
        <f t="shared" si="80"/>
        <v/>
      </c>
    </row>
    <row r="471" spans="15:15" x14ac:dyDescent="0.4">
      <c r="O471" t="str">
        <f t="shared" si="80"/>
        <v/>
      </c>
    </row>
    <row r="472" spans="15:15" x14ac:dyDescent="0.4">
      <c r="O472" t="str">
        <f t="shared" si="80"/>
        <v/>
      </c>
    </row>
    <row r="473" spans="15:15" x14ac:dyDescent="0.4">
      <c r="O473" t="str">
        <f t="shared" si="80"/>
        <v/>
      </c>
    </row>
    <row r="474" spans="15:15" x14ac:dyDescent="0.4">
      <c r="O474" t="str">
        <f t="shared" si="80"/>
        <v/>
      </c>
    </row>
    <row r="475" spans="15:15" x14ac:dyDescent="0.4">
      <c r="O475" t="str">
        <f t="shared" si="80"/>
        <v/>
      </c>
    </row>
    <row r="476" spans="15:15" x14ac:dyDescent="0.4">
      <c r="O476" t="str">
        <f t="shared" si="80"/>
        <v/>
      </c>
    </row>
    <row r="477" spans="15:15" x14ac:dyDescent="0.4">
      <c r="O477" t="str">
        <f t="shared" si="80"/>
        <v/>
      </c>
    </row>
    <row r="478" spans="15:15" x14ac:dyDescent="0.4">
      <c r="O478" t="str">
        <f t="shared" si="80"/>
        <v/>
      </c>
    </row>
    <row r="479" spans="15:15" x14ac:dyDescent="0.4">
      <c r="O479" t="str">
        <f t="shared" si="80"/>
        <v/>
      </c>
    </row>
    <row r="480" spans="15:15" x14ac:dyDescent="0.4">
      <c r="O480" t="str">
        <f t="shared" si="80"/>
        <v/>
      </c>
    </row>
    <row r="481" spans="15:15" x14ac:dyDescent="0.4">
      <c r="O481" t="str">
        <f t="shared" si="80"/>
        <v/>
      </c>
    </row>
    <row r="482" spans="15:15" x14ac:dyDescent="0.4">
      <c r="O482" t="str">
        <f t="shared" si="80"/>
        <v/>
      </c>
    </row>
    <row r="483" spans="15:15" x14ac:dyDescent="0.4">
      <c r="O483" t="str">
        <f t="shared" si="80"/>
        <v/>
      </c>
    </row>
    <row r="484" spans="15:15" x14ac:dyDescent="0.4">
      <c r="O484" t="str">
        <f t="shared" si="80"/>
        <v/>
      </c>
    </row>
    <row r="485" spans="15:15" x14ac:dyDescent="0.4">
      <c r="O485" t="str">
        <f t="shared" si="80"/>
        <v/>
      </c>
    </row>
    <row r="486" spans="15:15" x14ac:dyDescent="0.4">
      <c r="O486" t="str">
        <f t="shared" si="80"/>
        <v/>
      </c>
    </row>
    <row r="487" spans="15:15" x14ac:dyDescent="0.4">
      <c r="O487" t="str">
        <f t="shared" si="80"/>
        <v/>
      </c>
    </row>
    <row r="488" spans="15:15" x14ac:dyDescent="0.4">
      <c r="O488" t="str">
        <f t="shared" si="80"/>
        <v/>
      </c>
    </row>
    <row r="489" spans="15:15" x14ac:dyDescent="0.4">
      <c r="O489" t="str">
        <f t="shared" si="80"/>
        <v/>
      </c>
    </row>
    <row r="490" spans="15:15" x14ac:dyDescent="0.4">
      <c r="O490" t="str">
        <f t="shared" si="80"/>
        <v/>
      </c>
    </row>
    <row r="491" spans="15:15" x14ac:dyDescent="0.4">
      <c r="O491" t="str">
        <f t="shared" si="80"/>
        <v/>
      </c>
    </row>
    <row r="492" spans="15:15" x14ac:dyDescent="0.4">
      <c r="O492" t="str">
        <f t="shared" si="80"/>
        <v/>
      </c>
    </row>
    <row r="493" spans="15:15" x14ac:dyDescent="0.4">
      <c r="O493" t="str">
        <f t="shared" si="80"/>
        <v/>
      </c>
    </row>
    <row r="494" spans="15:15" x14ac:dyDescent="0.4">
      <c r="O494" t="str">
        <f t="shared" si="80"/>
        <v/>
      </c>
    </row>
    <row r="495" spans="15:15" x14ac:dyDescent="0.4">
      <c r="O495" t="str">
        <f t="shared" si="80"/>
        <v/>
      </c>
    </row>
    <row r="496" spans="15:15" x14ac:dyDescent="0.4">
      <c r="O496" t="str">
        <f t="shared" si="80"/>
        <v/>
      </c>
    </row>
    <row r="497" spans="15:15" x14ac:dyDescent="0.4">
      <c r="O497" t="str">
        <f t="shared" si="80"/>
        <v/>
      </c>
    </row>
    <row r="498" spans="15:15" x14ac:dyDescent="0.4">
      <c r="O498" t="str">
        <f t="shared" si="80"/>
        <v/>
      </c>
    </row>
    <row r="499" spans="15:15" x14ac:dyDescent="0.4">
      <c r="O499" t="str">
        <f t="shared" si="80"/>
        <v/>
      </c>
    </row>
    <row r="500" spans="15:15" x14ac:dyDescent="0.4">
      <c r="O500" t="str">
        <f t="shared" si="80"/>
        <v/>
      </c>
    </row>
    <row r="501" spans="15:15" x14ac:dyDescent="0.4">
      <c r="O501" t="str">
        <f t="shared" si="80"/>
        <v/>
      </c>
    </row>
    <row r="502" spans="15:15" x14ac:dyDescent="0.4">
      <c r="O502" t="str">
        <f t="shared" si="80"/>
        <v/>
      </c>
    </row>
    <row r="503" spans="15:15" x14ac:dyDescent="0.4">
      <c r="O503" t="str">
        <f t="shared" si="80"/>
        <v/>
      </c>
    </row>
    <row r="504" spans="15:15" x14ac:dyDescent="0.4">
      <c r="O504" t="str">
        <f t="shared" si="80"/>
        <v/>
      </c>
    </row>
    <row r="505" spans="15:15" x14ac:dyDescent="0.4">
      <c r="O505" t="str">
        <f t="shared" si="80"/>
        <v/>
      </c>
    </row>
    <row r="506" spans="15:15" x14ac:dyDescent="0.4">
      <c r="O506" t="str">
        <f t="shared" si="80"/>
        <v/>
      </c>
    </row>
    <row r="507" spans="15:15" x14ac:dyDescent="0.4">
      <c r="O507" t="str">
        <f t="shared" si="80"/>
        <v/>
      </c>
    </row>
    <row r="508" spans="15:15" x14ac:dyDescent="0.4">
      <c r="O508" t="str">
        <f t="shared" si="80"/>
        <v/>
      </c>
    </row>
    <row r="509" spans="15:15" x14ac:dyDescent="0.4">
      <c r="O509" t="str">
        <f t="shared" si="80"/>
        <v/>
      </c>
    </row>
    <row r="510" spans="15:15" x14ac:dyDescent="0.4">
      <c r="O510" t="str">
        <f t="shared" si="80"/>
        <v/>
      </c>
    </row>
    <row r="511" spans="15:15" x14ac:dyDescent="0.4">
      <c r="O511" t="str">
        <f t="shared" si="80"/>
        <v/>
      </c>
    </row>
    <row r="512" spans="15:15" x14ac:dyDescent="0.4">
      <c r="O512" t="str">
        <f t="shared" si="80"/>
        <v/>
      </c>
    </row>
    <row r="513" spans="15:15" x14ac:dyDescent="0.4">
      <c r="O513" t="str">
        <f t="shared" si="80"/>
        <v/>
      </c>
    </row>
    <row r="514" spans="15:15" x14ac:dyDescent="0.4">
      <c r="O514" t="str">
        <f t="shared" si="80"/>
        <v/>
      </c>
    </row>
    <row r="515" spans="15:15" x14ac:dyDescent="0.4">
      <c r="O515" t="str">
        <f t="shared" si="80"/>
        <v/>
      </c>
    </row>
    <row r="516" spans="15:15" x14ac:dyDescent="0.4">
      <c r="O516" t="str">
        <f t="shared" si="80"/>
        <v/>
      </c>
    </row>
    <row r="517" spans="15:15" x14ac:dyDescent="0.4">
      <c r="O517" t="str">
        <f t="shared" ref="O517:O580" si="81">IF(A517="",IF(A516="",IF(A515="","","&lt;/Map&gt;"),";;;;"),IF(L517=1,IF(K516="","",";;;;"),""))</f>
        <v/>
      </c>
    </row>
    <row r="518" spans="15:15" x14ac:dyDescent="0.4">
      <c r="O518" t="str">
        <f t="shared" si="81"/>
        <v/>
      </c>
    </row>
    <row r="519" spans="15:15" x14ac:dyDescent="0.4">
      <c r="O519" t="str">
        <f t="shared" si="81"/>
        <v/>
      </c>
    </row>
    <row r="520" spans="15:15" x14ac:dyDescent="0.4">
      <c r="O520" t="str">
        <f t="shared" si="81"/>
        <v/>
      </c>
    </row>
    <row r="521" spans="15:15" x14ac:dyDescent="0.4">
      <c r="O521" t="str">
        <f t="shared" si="81"/>
        <v/>
      </c>
    </row>
    <row r="522" spans="15:15" x14ac:dyDescent="0.4">
      <c r="O522" t="str">
        <f t="shared" si="81"/>
        <v/>
      </c>
    </row>
    <row r="523" spans="15:15" x14ac:dyDescent="0.4">
      <c r="O523" t="str">
        <f t="shared" si="81"/>
        <v/>
      </c>
    </row>
    <row r="524" spans="15:15" x14ac:dyDescent="0.4">
      <c r="O524" t="str">
        <f t="shared" si="81"/>
        <v/>
      </c>
    </row>
    <row r="525" spans="15:15" x14ac:dyDescent="0.4">
      <c r="O525" t="str">
        <f t="shared" si="81"/>
        <v/>
      </c>
    </row>
    <row r="526" spans="15:15" x14ac:dyDescent="0.4">
      <c r="O526" t="str">
        <f t="shared" si="81"/>
        <v/>
      </c>
    </row>
    <row r="527" spans="15:15" x14ac:dyDescent="0.4">
      <c r="O527" t="str">
        <f t="shared" si="81"/>
        <v/>
      </c>
    </row>
    <row r="528" spans="15:15" x14ac:dyDescent="0.4">
      <c r="O528" t="str">
        <f t="shared" si="81"/>
        <v/>
      </c>
    </row>
    <row r="529" spans="15:15" x14ac:dyDescent="0.4">
      <c r="O529" t="str">
        <f t="shared" si="81"/>
        <v/>
      </c>
    </row>
    <row r="530" spans="15:15" x14ac:dyDescent="0.4">
      <c r="O530" t="str">
        <f t="shared" si="81"/>
        <v/>
      </c>
    </row>
    <row r="531" spans="15:15" x14ac:dyDescent="0.4">
      <c r="O531" t="str">
        <f t="shared" si="81"/>
        <v/>
      </c>
    </row>
    <row r="532" spans="15:15" x14ac:dyDescent="0.4">
      <c r="O532" t="str">
        <f t="shared" si="81"/>
        <v/>
      </c>
    </row>
    <row r="533" spans="15:15" x14ac:dyDescent="0.4">
      <c r="O533" t="str">
        <f t="shared" si="81"/>
        <v/>
      </c>
    </row>
    <row r="534" spans="15:15" x14ac:dyDescent="0.4">
      <c r="O534" t="str">
        <f t="shared" si="81"/>
        <v/>
      </c>
    </row>
    <row r="535" spans="15:15" x14ac:dyDescent="0.4">
      <c r="O535" t="str">
        <f t="shared" si="81"/>
        <v/>
      </c>
    </row>
    <row r="536" spans="15:15" x14ac:dyDescent="0.4">
      <c r="O536" t="str">
        <f t="shared" si="81"/>
        <v/>
      </c>
    </row>
    <row r="537" spans="15:15" x14ac:dyDescent="0.4">
      <c r="O537" t="str">
        <f t="shared" si="81"/>
        <v/>
      </c>
    </row>
    <row r="538" spans="15:15" x14ac:dyDescent="0.4">
      <c r="O538" t="str">
        <f t="shared" si="81"/>
        <v/>
      </c>
    </row>
    <row r="539" spans="15:15" x14ac:dyDescent="0.4">
      <c r="O539" t="str">
        <f t="shared" si="81"/>
        <v/>
      </c>
    </row>
    <row r="540" spans="15:15" x14ac:dyDescent="0.4">
      <c r="O540" t="str">
        <f t="shared" si="81"/>
        <v/>
      </c>
    </row>
    <row r="541" spans="15:15" x14ac:dyDescent="0.4">
      <c r="O541" t="str">
        <f t="shared" si="81"/>
        <v/>
      </c>
    </row>
    <row r="542" spans="15:15" x14ac:dyDescent="0.4">
      <c r="O542" t="str">
        <f t="shared" si="81"/>
        <v/>
      </c>
    </row>
    <row r="543" spans="15:15" x14ac:dyDescent="0.4">
      <c r="O543" t="str">
        <f t="shared" si="81"/>
        <v/>
      </c>
    </row>
    <row r="544" spans="15:15" x14ac:dyDescent="0.4">
      <c r="O544" t="str">
        <f t="shared" si="81"/>
        <v/>
      </c>
    </row>
    <row r="545" spans="15:15" x14ac:dyDescent="0.4">
      <c r="O545" t="str">
        <f t="shared" si="81"/>
        <v/>
      </c>
    </row>
    <row r="546" spans="15:15" x14ac:dyDescent="0.4">
      <c r="O546" t="str">
        <f t="shared" si="81"/>
        <v/>
      </c>
    </row>
    <row r="547" spans="15:15" x14ac:dyDescent="0.4">
      <c r="O547" t="str">
        <f t="shared" si="81"/>
        <v/>
      </c>
    </row>
    <row r="548" spans="15:15" x14ac:dyDescent="0.4">
      <c r="O548" t="str">
        <f t="shared" si="81"/>
        <v/>
      </c>
    </row>
    <row r="549" spans="15:15" x14ac:dyDescent="0.4">
      <c r="O549" t="str">
        <f t="shared" si="81"/>
        <v/>
      </c>
    </row>
    <row r="550" spans="15:15" x14ac:dyDescent="0.4">
      <c r="O550" t="str">
        <f t="shared" si="81"/>
        <v/>
      </c>
    </row>
    <row r="551" spans="15:15" x14ac:dyDescent="0.4">
      <c r="O551" t="str">
        <f t="shared" si="81"/>
        <v/>
      </c>
    </row>
    <row r="552" spans="15:15" x14ac:dyDescent="0.4">
      <c r="O552" t="str">
        <f t="shared" si="81"/>
        <v/>
      </c>
    </row>
    <row r="553" spans="15:15" x14ac:dyDescent="0.4">
      <c r="O553" t="str">
        <f t="shared" si="81"/>
        <v/>
      </c>
    </row>
    <row r="554" spans="15:15" x14ac:dyDescent="0.4">
      <c r="O554" t="str">
        <f t="shared" si="81"/>
        <v/>
      </c>
    </row>
    <row r="555" spans="15:15" x14ac:dyDescent="0.4">
      <c r="O555" t="str">
        <f t="shared" si="81"/>
        <v/>
      </c>
    </row>
    <row r="556" spans="15:15" x14ac:dyDescent="0.4">
      <c r="O556" t="str">
        <f t="shared" si="81"/>
        <v/>
      </c>
    </row>
    <row r="557" spans="15:15" x14ac:dyDescent="0.4">
      <c r="O557" t="str">
        <f t="shared" si="81"/>
        <v/>
      </c>
    </row>
    <row r="558" spans="15:15" x14ac:dyDescent="0.4">
      <c r="O558" t="str">
        <f t="shared" si="81"/>
        <v/>
      </c>
    </row>
    <row r="559" spans="15:15" x14ac:dyDescent="0.4">
      <c r="O559" t="str">
        <f t="shared" si="81"/>
        <v/>
      </c>
    </row>
    <row r="560" spans="15:15" x14ac:dyDescent="0.4">
      <c r="O560" t="str">
        <f t="shared" si="81"/>
        <v/>
      </c>
    </row>
    <row r="561" spans="15:15" x14ac:dyDescent="0.4">
      <c r="O561" t="str">
        <f t="shared" si="81"/>
        <v/>
      </c>
    </row>
    <row r="562" spans="15:15" x14ac:dyDescent="0.4">
      <c r="O562" t="str">
        <f t="shared" si="81"/>
        <v/>
      </c>
    </row>
    <row r="563" spans="15:15" x14ac:dyDescent="0.4">
      <c r="O563" t="str">
        <f t="shared" si="81"/>
        <v/>
      </c>
    </row>
    <row r="564" spans="15:15" x14ac:dyDescent="0.4">
      <c r="O564" t="str">
        <f t="shared" si="81"/>
        <v/>
      </c>
    </row>
    <row r="565" spans="15:15" x14ac:dyDescent="0.4">
      <c r="O565" t="str">
        <f t="shared" si="81"/>
        <v/>
      </c>
    </row>
    <row r="566" spans="15:15" x14ac:dyDescent="0.4">
      <c r="O566" t="str">
        <f t="shared" si="81"/>
        <v/>
      </c>
    </row>
    <row r="567" spans="15:15" x14ac:dyDescent="0.4">
      <c r="O567" t="str">
        <f t="shared" si="81"/>
        <v/>
      </c>
    </row>
    <row r="568" spans="15:15" x14ac:dyDescent="0.4">
      <c r="O568" t="str">
        <f t="shared" si="81"/>
        <v/>
      </c>
    </row>
    <row r="569" spans="15:15" x14ac:dyDescent="0.4">
      <c r="O569" t="str">
        <f t="shared" si="81"/>
        <v/>
      </c>
    </row>
    <row r="570" spans="15:15" x14ac:dyDescent="0.4">
      <c r="O570" t="str">
        <f t="shared" si="81"/>
        <v/>
      </c>
    </row>
    <row r="571" spans="15:15" x14ac:dyDescent="0.4">
      <c r="O571" t="str">
        <f t="shared" si="81"/>
        <v/>
      </c>
    </row>
    <row r="572" spans="15:15" x14ac:dyDescent="0.4">
      <c r="O572" t="str">
        <f t="shared" si="81"/>
        <v/>
      </c>
    </row>
    <row r="573" spans="15:15" x14ac:dyDescent="0.4">
      <c r="O573" t="str">
        <f t="shared" si="81"/>
        <v/>
      </c>
    </row>
    <row r="574" spans="15:15" x14ac:dyDescent="0.4">
      <c r="O574" t="str">
        <f t="shared" si="81"/>
        <v/>
      </c>
    </row>
    <row r="575" spans="15:15" x14ac:dyDescent="0.4">
      <c r="O575" t="str">
        <f t="shared" si="81"/>
        <v/>
      </c>
    </row>
    <row r="576" spans="15:15" x14ac:dyDescent="0.4">
      <c r="O576" t="str">
        <f t="shared" si="81"/>
        <v/>
      </c>
    </row>
    <row r="577" spans="15:15" x14ac:dyDescent="0.4">
      <c r="O577" t="str">
        <f t="shared" si="81"/>
        <v/>
      </c>
    </row>
    <row r="578" spans="15:15" x14ac:dyDescent="0.4">
      <c r="O578" t="str">
        <f t="shared" si="81"/>
        <v/>
      </c>
    </row>
    <row r="579" spans="15:15" x14ac:dyDescent="0.4">
      <c r="O579" t="str">
        <f t="shared" si="81"/>
        <v/>
      </c>
    </row>
    <row r="580" spans="15:15" x14ac:dyDescent="0.4">
      <c r="O580" t="str">
        <f t="shared" si="81"/>
        <v/>
      </c>
    </row>
    <row r="581" spans="15:15" x14ac:dyDescent="0.4">
      <c r="O581" t="str">
        <f t="shared" ref="O581:O643" si="82">IF(A581="",IF(A580="",IF(A579="","","&lt;/Map&gt;"),";;;;"),IF(L581=1,IF(K580="","",";;;;"),""))</f>
        <v/>
      </c>
    </row>
    <row r="582" spans="15:15" x14ac:dyDescent="0.4">
      <c r="O582" t="str">
        <f t="shared" si="82"/>
        <v/>
      </c>
    </row>
    <row r="583" spans="15:15" x14ac:dyDescent="0.4">
      <c r="O583" t="str">
        <f t="shared" si="82"/>
        <v/>
      </c>
    </row>
    <row r="584" spans="15:15" x14ac:dyDescent="0.4">
      <c r="O584" t="str">
        <f t="shared" si="82"/>
        <v/>
      </c>
    </row>
    <row r="585" spans="15:15" x14ac:dyDescent="0.4">
      <c r="O585" t="str">
        <f t="shared" si="82"/>
        <v/>
      </c>
    </row>
    <row r="586" spans="15:15" x14ac:dyDescent="0.4">
      <c r="O586" t="str">
        <f t="shared" si="82"/>
        <v/>
      </c>
    </row>
    <row r="587" spans="15:15" x14ac:dyDescent="0.4">
      <c r="O587" t="str">
        <f t="shared" si="82"/>
        <v/>
      </c>
    </row>
    <row r="588" spans="15:15" x14ac:dyDescent="0.4">
      <c r="O588" t="str">
        <f t="shared" si="82"/>
        <v/>
      </c>
    </row>
    <row r="589" spans="15:15" x14ac:dyDescent="0.4">
      <c r="O589" t="str">
        <f t="shared" si="82"/>
        <v/>
      </c>
    </row>
    <row r="590" spans="15:15" x14ac:dyDescent="0.4">
      <c r="O590" t="str">
        <f t="shared" si="82"/>
        <v/>
      </c>
    </row>
    <row r="591" spans="15:15" x14ac:dyDescent="0.4">
      <c r="O591" t="str">
        <f t="shared" si="82"/>
        <v/>
      </c>
    </row>
    <row r="592" spans="15:15" x14ac:dyDescent="0.4">
      <c r="O592" t="str">
        <f t="shared" si="82"/>
        <v/>
      </c>
    </row>
    <row r="593" spans="15:15" x14ac:dyDescent="0.4">
      <c r="O593" t="str">
        <f t="shared" si="82"/>
        <v/>
      </c>
    </row>
    <row r="594" spans="15:15" x14ac:dyDescent="0.4">
      <c r="O594" t="str">
        <f t="shared" si="82"/>
        <v/>
      </c>
    </row>
    <row r="595" spans="15:15" x14ac:dyDescent="0.4">
      <c r="O595" t="str">
        <f t="shared" si="82"/>
        <v/>
      </c>
    </row>
    <row r="596" spans="15:15" x14ac:dyDescent="0.4">
      <c r="O596" t="str">
        <f t="shared" si="82"/>
        <v/>
      </c>
    </row>
    <row r="597" spans="15:15" x14ac:dyDescent="0.4">
      <c r="O597" t="str">
        <f t="shared" si="82"/>
        <v/>
      </c>
    </row>
    <row r="598" spans="15:15" x14ac:dyDescent="0.4">
      <c r="O598" t="str">
        <f t="shared" si="82"/>
        <v/>
      </c>
    </row>
    <row r="599" spans="15:15" x14ac:dyDescent="0.4">
      <c r="O599" t="str">
        <f t="shared" si="82"/>
        <v/>
      </c>
    </row>
    <row r="600" spans="15:15" x14ac:dyDescent="0.4">
      <c r="O600" t="str">
        <f t="shared" si="82"/>
        <v/>
      </c>
    </row>
    <row r="601" spans="15:15" x14ac:dyDescent="0.4">
      <c r="O601" t="str">
        <f t="shared" si="82"/>
        <v/>
      </c>
    </row>
    <row r="602" spans="15:15" x14ac:dyDescent="0.4">
      <c r="O602" t="str">
        <f t="shared" si="82"/>
        <v/>
      </c>
    </row>
    <row r="603" spans="15:15" x14ac:dyDescent="0.4">
      <c r="O603" t="str">
        <f t="shared" si="82"/>
        <v/>
      </c>
    </row>
    <row r="604" spans="15:15" x14ac:dyDescent="0.4">
      <c r="O604" t="str">
        <f t="shared" si="82"/>
        <v/>
      </c>
    </row>
    <row r="605" spans="15:15" x14ac:dyDescent="0.4">
      <c r="O605" t="str">
        <f t="shared" si="82"/>
        <v/>
      </c>
    </row>
    <row r="606" spans="15:15" x14ac:dyDescent="0.4">
      <c r="O606" t="str">
        <f t="shared" si="82"/>
        <v/>
      </c>
    </row>
    <row r="607" spans="15:15" x14ac:dyDescent="0.4">
      <c r="O607" t="str">
        <f t="shared" si="82"/>
        <v/>
      </c>
    </row>
    <row r="608" spans="15:15" x14ac:dyDescent="0.4">
      <c r="O608" t="str">
        <f t="shared" si="82"/>
        <v/>
      </c>
    </row>
    <row r="609" spans="15:15" x14ac:dyDescent="0.4">
      <c r="O609" t="str">
        <f t="shared" si="82"/>
        <v/>
      </c>
    </row>
    <row r="610" spans="15:15" x14ac:dyDescent="0.4">
      <c r="O610" t="str">
        <f t="shared" si="82"/>
        <v/>
      </c>
    </row>
    <row r="611" spans="15:15" x14ac:dyDescent="0.4">
      <c r="O611" t="str">
        <f t="shared" si="82"/>
        <v/>
      </c>
    </row>
    <row r="612" spans="15:15" x14ac:dyDescent="0.4">
      <c r="O612" t="str">
        <f t="shared" si="82"/>
        <v/>
      </c>
    </row>
    <row r="613" spans="15:15" x14ac:dyDescent="0.4">
      <c r="O613" t="str">
        <f t="shared" si="82"/>
        <v/>
      </c>
    </row>
    <row r="614" spans="15:15" x14ac:dyDescent="0.4">
      <c r="O614" t="str">
        <f t="shared" si="82"/>
        <v/>
      </c>
    </row>
    <row r="615" spans="15:15" x14ac:dyDescent="0.4">
      <c r="O615" t="str">
        <f t="shared" si="82"/>
        <v/>
      </c>
    </row>
    <row r="616" spans="15:15" x14ac:dyDescent="0.4">
      <c r="O616" t="str">
        <f t="shared" si="82"/>
        <v/>
      </c>
    </row>
    <row r="617" spans="15:15" x14ac:dyDescent="0.4">
      <c r="O617" t="str">
        <f t="shared" si="82"/>
        <v/>
      </c>
    </row>
    <row r="618" spans="15:15" x14ac:dyDescent="0.4">
      <c r="O618" t="str">
        <f t="shared" si="82"/>
        <v/>
      </c>
    </row>
    <row r="619" spans="15:15" x14ac:dyDescent="0.4">
      <c r="O619" t="str">
        <f t="shared" si="82"/>
        <v/>
      </c>
    </row>
    <row r="620" spans="15:15" x14ac:dyDescent="0.4">
      <c r="O620" t="str">
        <f t="shared" si="82"/>
        <v/>
      </c>
    </row>
    <row r="621" spans="15:15" x14ac:dyDescent="0.4">
      <c r="O621" t="str">
        <f t="shared" si="82"/>
        <v/>
      </c>
    </row>
    <row r="622" spans="15:15" x14ac:dyDescent="0.4">
      <c r="O622" t="str">
        <f t="shared" si="82"/>
        <v/>
      </c>
    </row>
    <row r="623" spans="15:15" x14ac:dyDescent="0.4">
      <c r="O623" t="str">
        <f t="shared" si="82"/>
        <v/>
      </c>
    </row>
    <row r="624" spans="15:15" x14ac:dyDescent="0.4">
      <c r="O624" t="str">
        <f t="shared" si="82"/>
        <v/>
      </c>
    </row>
    <row r="625" spans="15:15" x14ac:dyDescent="0.4">
      <c r="O625" t="str">
        <f t="shared" si="82"/>
        <v/>
      </c>
    </row>
    <row r="626" spans="15:15" x14ac:dyDescent="0.4">
      <c r="O626" t="str">
        <f t="shared" si="82"/>
        <v/>
      </c>
    </row>
    <row r="627" spans="15:15" x14ac:dyDescent="0.4">
      <c r="O627" t="str">
        <f t="shared" si="82"/>
        <v/>
      </c>
    </row>
    <row r="628" spans="15:15" x14ac:dyDescent="0.4">
      <c r="O628" t="str">
        <f t="shared" si="82"/>
        <v/>
      </c>
    </row>
    <row r="629" spans="15:15" x14ac:dyDescent="0.4">
      <c r="O629" t="str">
        <f t="shared" si="82"/>
        <v/>
      </c>
    </row>
    <row r="630" spans="15:15" x14ac:dyDescent="0.4">
      <c r="O630" t="str">
        <f t="shared" si="82"/>
        <v/>
      </c>
    </row>
    <row r="631" spans="15:15" x14ac:dyDescent="0.4">
      <c r="O631" t="str">
        <f t="shared" si="82"/>
        <v/>
      </c>
    </row>
    <row r="632" spans="15:15" x14ac:dyDescent="0.4">
      <c r="O632" t="str">
        <f t="shared" si="82"/>
        <v/>
      </c>
    </row>
    <row r="633" spans="15:15" x14ac:dyDescent="0.4">
      <c r="O633" t="str">
        <f t="shared" si="82"/>
        <v/>
      </c>
    </row>
    <row r="634" spans="15:15" x14ac:dyDescent="0.4">
      <c r="O634" t="str">
        <f t="shared" si="82"/>
        <v/>
      </c>
    </row>
    <row r="635" spans="15:15" x14ac:dyDescent="0.4">
      <c r="O635" t="str">
        <f t="shared" si="82"/>
        <v/>
      </c>
    </row>
    <row r="636" spans="15:15" x14ac:dyDescent="0.4">
      <c r="O636" t="str">
        <f t="shared" si="82"/>
        <v/>
      </c>
    </row>
    <row r="637" spans="15:15" x14ac:dyDescent="0.4">
      <c r="O637" t="str">
        <f t="shared" si="82"/>
        <v/>
      </c>
    </row>
    <row r="638" spans="15:15" x14ac:dyDescent="0.4">
      <c r="O638" t="str">
        <f t="shared" si="82"/>
        <v/>
      </c>
    </row>
    <row r="639" spans="15:15" x14ac:dyDescent="0.4">
      <c r="O639" t="str">
        <f t="shared" si="82"/>
        <v/>
      </c>
    </row>
    <row r="640" spans="15:15" x14ac:dyDescent="0.4">
      <c r="O640" t="str">
        <f t="shared" si="82"/>
        <v/>
      </c>
    </row>
    <row r="641" spans="15:15" x14ac:dyDescent="0.4">
      <c r="O641" t="str">
        <f t="shared" si="82"/>
        <v/>
      </c>
    </row>
    <row r="642" spans="15:15" x14ac:dyDescent="0.4">
      <c r="O642" t="str">
        <f t="shared" si="82"/>
        <v/>
      </c>
    </row>
    <row r="643" spans="15:15" x14ac:dyDescent="0.4">
      <c r="O643" t="str">
        <f t="shared" si="82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14BA-36BA-4911-95EF-9A12A2AE55A6}">
  <dimension ref="A1:AE643"/>
  <sheetViews>
    <sheetView zoomScale="70" zoomScaleNormal="70" workbookViewId="0">
      <selection activeCell="Z14" sqref="Z14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ht="19.5" thickBot="1" x14ac:dyDescent="0.45">
      <c r="A1" t="s">
        <v>304</v>
      </c>
      <c r="J1" t="s">
        <v>1490</v>
      </c>
      <c r="K1" t="s">
        <v>1491</v>
      </c>
      <c r="L1" t="s">
        <v>1492</v>
      </c>
      <c r="T1" s="35" t="s">
        <v>1493</v>
      </c>
    </row>
    <row r="2" spans="1:31" x14ac:dyDescent="0.4">
      <c r="A2" s="16" t="s">
        <v>0</v>
      </c>
      <c r="B2" s="16" t="s">
        <v>0</v>
      </c>
      <c r="C2" s="16" t="s">
        <v>3</v>
      </c>
      <c r="D2" s="43" t="s">
        <v>5</v>
      </c>
      <c r="E2" s="43" t="s">
        <v>6</v>
      </c>
      <c r="F2" s="43" t="s">
        <v>7</v>
      </c>
      <c r="G2" s="16" t="s">
        <v>8</v>
      </c>
      <c r="H2" s="17" t="s">
        <v>10</v>
      </c>
    </row>
    <row r="3" spans="1:31" ht="19.5" thickBot="1" x14ac:dyDescent="0.45">
      <c r="A3" s="3" t="s">
        <v>1</v>
      </c>
      <c r="B3" s="3" t="s">
        <v>2</v>
      </c>
      <c r="C3" s="3" t="s">
        <v>4</v>
      </c>
      <c r="D3" s="42"/>
      <c r="E3" s="42"/>
      <c r="F3" s="42"/>
      <c r="G3" s="3" t="s">
        <v>9</v>
      </c>
      <c r="H3" s="11" t="s">
        <v>11</v>
      </c>
      <c r="O3" t="s">
        <v>1494</v>
      </c>
      <c r="P3" t="s">
        <v>304</v>
      </c>
      <c r="Q3" t="s">
        <v>1495</v>
      </c>
    </row>
    <row r="4" spans="1:31" ht="34.5" thickBot="1" x14ac:dyDescent="0.45">
      <c r="A4" s="4">
        <v>0</v>
      </c>
      <c r="B4" s="4">
        <v>0</v>
      </c>
      <c r="C4" s="4">
        <v>17</v>
      </c>
      <c r="D4" s="4" t="s">
        <v>164</v>
      </c>
      <c r="E4" s="4" t="s">
        <v>165</v>
      </c>
      <c r="F4" s="4" t="s">
        <v>57</v>
      </c>
      <c r="G4" s="5" t="s">
        <v>15</v>
      </c>
      <c r="H4" s="12" t="s">
        <v>15</v>
      </c>
      <c r="J4">
        <f t="shared" ref="J4:J67" si="0">IF(A4="","",IF(F4&lt;&gt;"",1,0))</f>
        <v>1</v>
      </c>
      <c r="K4">
        <f t="shared" ref="K4:K67" si="1">IF(A4="","",C4)</f>
        <v>17</v>
      </c>
      <c r="L4">
        <f t="shared" ref="L4:L67" si="2">IF(A4="","",IF(OR(L3="",K4-K3=1),1,0))</f>
        <v>1</v>
      </c>
      <c r="O4" t="str">
        <f>IF(A4="",IF(A3="",IF(A2="","","&lt;/Map&gt;"),";;;;"),IF(L4=1,IF(K3="","",";;;;"),""))</f>
        <v/>
      </c>
      <c r="P4" t="str">
        <f t="shared" ref="P4:P67" si="3">IF(A4="",IF(A3="","","&lt;/PC&gt;"),IF(L4=1,IF(K3="","","&lt;/PC&gt;"),""))</f>
        <v/>
      </c>
      <c r="Q4" t="str">
        <f>IF(L4=1,IF(K3="","","::::"),"")</f>
        <v/>
      </c>
      <c r="R4" t="str">
        <f t="shared" ref="R4:R67" si="4">IF(A4="","",";;;;")</f>
        <v>;;;;</v>
      </c>
      <c r="S4" t="str">
        <f t="shared" ref="S4:S67" si="5">IF(L4=1,"&lt;PC Name=""","")</f>
        <v>&lt;PC Name="</v>
      </c>
      <c r="T4" s="33" t="s">
        <v>1514</v>
      </c>
      <c r="U4" t="str">
        <f t="shared" ref="U4:U67" si="6">IF(L4=1,""" PC=""","")</f>
        <v>" PC="</v>
      </c>
      <c r="V4">
        <f t="shared" ref="V4:V67" si="7">IF(L4=1,C4,"")</f>
        <v>17</v>
      </c>
      <c r="W4" t="str">
        <f t="shared" ref="W4:W67" si="8">IF(L4=1,"""&gt;::::","")</f>
        <v>"&gt;::::</v>
      </c>
      <c r="X4" t="str">
        <f t="shared" ref="X4:X67" si="9">IF(J4=1,";;;;;;;;","")</f>
        <v>;;;;;;;;</v>
      </c>
      <c r="Y4" t="str">
        <f t="shared" ref="Y4:Y67" si="10">IF(J4=1,"&lt;Bank Name=""","")</f>
        <v>&lt;Bank Name="</v>
      </c>
      <c r="Z4" t="str">
        <f t="shared" ref="Z4:Z67" si="11">IF(J4=1,D4,"")</f>
        <v>XG DrawbarOrgan1</v>
      </c>
      <c r="AA4" t="str">
        <f t="shared" ref="AA4:AA67" si="12">IF(J4=1,""" MSB=""","")</f>
        <v>" MSB="</v>
      </c>
      <c r="AB4">
        <f t="shared" ref="AB4:AB67" si="13">IF(J4=1,A4,"")</f>
        <v>0</v>
      </c>
      <c r="AC4" t="str">
        <f t="shared" ref="AC4:AC67" si="14">IF(J4=1,""" LSB=""","")</f>
        <v>" LSB="</v>
      </c>
      <c r="AD4">
        <f t="shared" ref="AD4:AD67" si="15">IF(J4=1,B4,"")</f>
        <v>0</v>
      </c>
      <c r="AE4" t="str">
        <f t="shared" ref="AE4:AE67" si="16">IF(J4=1,""" /&gt;","")</f>
        <v>" /&gt;</v>
      </c>
    </row>
    <row r="5" spans="1:31" ht="34.5" thickBot="1" x14ac:dyDescent="0.45">
      <c r="A5" s="6">
        <v>0</v>
      </c>
      <c r="B5" s="6">
        <v>32</v>
      </c>
      <c r="C5" s="6">
        <v>17</v>
      </c>
      <c r="D5" s="6" t="s">
        <v>166</v>
      </c>
      <c r="E5" s="6" t="s">
        <v>165</v>
      </c>
      <c r="F5" s="6" t="s">
        <v>57</v>
      </c>
      <c r="G5" s="7" t="s">
        <v>15</v>
      </c>
      <c r="H5" s="13" t="s">
        <v>15</v>
      </c>
      <c r="J5">
        <f t="shared" si="0"/>
        <v>1</v>
      </c>
      <c r="K5">
        <f t="shared" si="1"/>
        <v>17</v>
      </c>
      <c r="L5">
        <f t="shared" si="2"/>
        <v>0</v>
      </c>
      <c r="O5" t="str">
        <f t="shared" ref="O5:O68" si="17">IF(A5="",IF(A4="",IF(A3="","","&lt;/Map&gt;"),";;;;"),IF(L5=1,IF(K4="","",";;;;"),""))</f>
        <v/>
      </c>
      <c r="P5" t="str">
        <f t="shared" si="3"/>
        <v/>
      </c>
      <c r="Q5" t="str">
        <f t="shared" ref="Q5:Q68" si="18">IF(L5=1,IF(K4="","","::::"),"")</f>
        <v/>
      </c>
      <c r="R5" t="str">
        <f t="shared" si="4"/>
        <v>;;;;</v>
      </c>
      <c r="S5" t="str">
        <f t="shared" si="5"/>
        <v/>
      </c>
      <c r="T5" s="36"/>
      <c r="U5" t="str">
        <f t="shared" si="6"/>
        <v/>
      </c>
      <c r="V5" t="str">
        <f t="shared" si="7"/>
        <v/>
      </c>
      <c r="W5" t="str">
        <f t="shared" si="8"/>
        <v/>
      </c>
      <c r="X5" t="str">
        <f t="shared" si="9"/>
        <v>;;;;;;;;</v>
      </c>
      <c r="Y5" t="str">
        <f t="shared" si="10"/>
        <v>&lt;Bank Name="</v>
      </c>
      <c r="Z5" t="str">
        <f t="shared" si="11"/>
        <v>XG DetDrawOrgan</v>
      </c>
      <c r="AA5" t="str">
        <f t="shared" si="12"/>
        <v>" MSB="</v>
      </c>
      <c r="AB5">
        <f t="shared" si="13"/>
        <v>0</v>
      </c>
      <c r="AC5" t="str">
        <f t="shared" si="14"/>
        <v>" LSB="</v>
      </c>
      <c r="AD5">
        <f t="shared" si="15"/>
        <v>32</v>
      </c>
      <c r="AE5" t="str">
        <f t="shared" si="16"/>
        <v>" /&gt;</v>
      </c>
    </row>
    <row r="6" spans="1:31" ht="23.25" thickBot="1" x14ac:dyDescent="0.45">
      <c r="A6" s="6">
        <v>0</v>
      </c>
      <c r="B6" s="6">
        <v>33</v>
      </c>
      <c r="C6" s="6">
        <v>17</v>
      </c>
      <c r="D6" s="6" t="s">
        <v>167</v>
      </c>
      <c r="E6" s="6" t="s">
        <v>165</v>
      </c>
      <c r="F6" s="6" t="s">
        <v>57</v>
      </c>
      <c r="G6" s="7" t="s">
        <v>15</v>
      </c>
      <c r="H6" s="13" t="s">
        <v>15</v>
      </c>
      <c r="J6">
        <f t="shared" si="0"/>
        <v>1</v>
      </c>
      <c r="K6">
        <f t="shared" si="1"/>
        <v>17</v>
      </c>
      <c r="L6">
        <f t="shared" si="2"/>
        <v>0</v>
      </c>
      <c r="O6" t="str">
        <f t="shared" si="17"/>
        <v/>
      </c>
      <c r="P6" t="str">
        <f t="shared" si="3"/>
        <v/>
      </c>
      <c r="Q6" t="str">
        <f t="shared" si="18"/>
        <v/>
      </c>
      <c r="R6" t="str">
        <f t="shared" si="4"/>
        <v>;;;;</v>
      </c>
      <c r="S6" t="str">
        <f t="shared" si="5"/>
        <v/>
      </c>
      <c r="T6" s="36"/>
      <c r="U6" t="str">
        <f t="shared" si="6"/>
        <v/>
      </c>
      <c r="V6" t="str">
        <f t="shared" si="7"/>
        <v/>
      </c>
      <c r="W6" t="str">
        <f t="shared" si="8"/>
        <v/>
      </c>
      <c r="X6" t="str">
        <f t="shared" si="9"/>
        <v>;;;;;;;;</v>
      </c>
      <c r="Y6" t="str">
        <f t="shared" si="10"/>
        <v>&lt;Bank Name="</v>
      </c>
      <c r="Z6" t="str">
        <f t="shared" si="11"/>
        <v>XG 60’s DrawOrg1</v>
      </c>
      <c r="AA6" t="str">
        <f t="shared" si="12"/>
        <v>" MSB="</v>
      </c>
      <c r="AB6">
        <f t="shared" si="13"/>
        <v>0</v>
      </c>
      <c r="AC6" t="str">
        <f t="shared" si="14"/>
        <v>" LSB="</v>
      </c>
      <c r="AD6">
        <f t="shared" si="15"/>
        <v>33</v>
      </c>
      <c r="AE6" t="str">
        <f t="shared" si="16"/>
        <v>" /&gt;</v>
      </c>
    </row>
    <row r="7" spans="1:31" ht="23.25" thickBot="1" x14ac:dyDescent="0.45">
      <c r="A7" s="6">
        <v>0</v>
      </c>
      <c r="B7" s="6">
        <v>34</v>
      </c>
      <c r="C7" s="6">
        <v>17</v>
      </c>
      <c r="D7" s="6" t="s">
        <v>168</v>
      </c>
      <c r="E7" s="6" t="s">
        <v>165</v>
      </c>
      <c r="F7" s="6" t="s">
        <v>57</v>
      </c>
      <c r="G7" s="7" t="s">
        <v>15</v>
      </c>
      <c r="H7" s="13" t="s">
        <v>15</v>
      </c>
      <c r="J7">
        <f t="shared" si="0"/>
        <v>1</v>
      </c>
      <c r="K7">
        <f t="shared" si="1"/>
        <v>17</v>
      </c>
      <c r="L7">
        <f t="shared" si="2"/>
        <v>0</v>
      </c>
      <c r="O7" t="str">
        <f t="shared" si="17"/>
        <v/>
      </c>
      <c r="P7" t="str">
        <f t="shared" si="3"/>
        <v/>
      </c>
      <c r="Q7" t="str">
        <f t="shared" si="18"/>
        <v/>
      </c>
      <c r="R7" t="str">
        <f t="shared" si="4"/>
        <v>;;;;</v>
      </c>
      <c r="S7" t="str">
        <f t="shared" si="5"/>
        <v/>
      </c>
      <c r="T7" s="36"/>
      <c r="U7" t="str">
        <f t="shared" si="6"/>
        <v/>
      </c>
      <c r="V7" t="str">
        <f t="shared" si="7"/>
        <v/>
      </c>
      <c r="W7" t="str">
        <f t="shared" si="8"/>
        <v/>
      </c>
      <c r="X7" t="str">
        <f t="shared" si="9"/>
        <v>;;;;;;;;</v>
      </c>
      <c r="Y7" t="str">
        <f t="shared" si="10"/>
        <v>&lt;Bank Name="</v>
      </c>
      <c r="Z7" t="str">
        <f t="shared" si="11"/>
        <v>XG 60’s DrawOrg2</v>
      </c>
      <c r="AA7" t="str">
        <f t="shared" si="12"/>
        <v>" MSB="</v>
      </c>
      <c r="AB7">
        <f t="shared" si="13"/>
        <v>0</v>
      </c>
      <c r="AC7" t="str">
        <f t="shared" si="14"/>
        <v>" LSB="</v>
      </c>
      <c r="AD7">
        <f t="shared" si="15"/>
        <v>34</v>
      </c>
      <c r="AE7" t="str">
        <f t="shared" si="16"/>
        <v>" /&gt;</v>
      </c>
    </row>
    <row r="8" spans="1:31" ht="23.25" thickBot="1" x14ac:dyDescent="0.45">
      <c r="A8" s="6">
        <v>0</v>
      </c>
      <c r="B8" s="6">
        <v>35</v>
      </c>
      <c r="C8" s="6">
        <v>17</v>
      </c>
      <c r="D8" s="6" t="s">
        <v>169</v>
      </c>
      <c r="E8" s="6" t="s">
        <v>165</v>
      </c>
      <c r="F8" s="6" t="s">
        <v>57</v>
      </c>
      <c r="G8" s="7" t="s">
        <v>15</v>
      </c>
      <c r="H8" s="13" t="s">
        <v>15</v>
      </c>
      <c r="J8">
        <f t="shared" si="0"/>
        <v>1</v>
      </c>
      <c r="K8">
        <f t="shared" si="1"/>
        <v>17</v>
      </c>
      <c r="L8">
        <f t="shared" si="2"/>
        <v>0</v>
      </c>
      <c r="O8" t="str">
        <f t="shared" si="17"/>
        <v/>
      </c>
      <c r="P8" t="str">
        <f t="shared" si="3"/>
        <v/>
      </c>
      <c r="Q8" t="str">
        <f t="shared" si="18"/>
        <v/>
      </c>
      <c r="R8" t="str">
        <f t="shared" si="4"/>
        <v>;;;;</v>
      </c>
      <c r="S8" t="str">
        <f t="shared" si="5"/>
        <v/>
      </c>
      <c r="T8" s="36"/>
      <c r="U8" t="str">
        <f t="shared" si="6"/>
        <v/>
      </c>
      <c r="V8" t="str">
        <f t="shared" si="7"/>
        <v/>
      </c>
      <c r="W8" t="str">
        <f t="shared" si="8"/>
        <v/>
      </c>
      <c r="X8" t="str">
        <f t="shared" si="9"/>
        <v>;;;;;;;;</v>
      </c>
      <c r="Y8" t="str">
        <f t="shared" si="10"/>
        <v>&lt;Bank Name="</v>
      </c>
      <c r="Z8" t="str">
        <f t="shared" si="11"/>
        <v>XG 70’s DrawOrg1</v>
      </c>
      <c r="AA8" t="str">
        <f t="shared" si="12"/>
        <v>" MSB="</v>
      </c>
      <c r="AB8">
        <f t="shared" si="13"/>
        <v>0</v>
      </c>
      <c r="AC8" t="str">
        <f t="shared" si="14"/>
        <v>" LSB="</v>
      </c>
      <c r="AD8">
        <f t="shared" si="15"/>
        <v>35</v>
      </c>
      <c r="AE8" t="str">
        <f t="shared" si="16"/>
        <v>" /&gt;</v>
      </c>
    </row>
    <row r="9" spans="1:31" ht="23.25" thickBot="1" x14ac:dyDescent="0.45">
      <c r="A9" s="6">
        <v>0</v>
      </c>
      <c r="B9" s="6">
        <v>36</v>
      </c>
      <c r="C9" s="6">
        <v>17</v>
      </c>
      <c r="D9" s="6" t="s">
        <v>170</v>
      </c>
      <c r="E9" s="6" t="s">
        <v>165</v>
      </c>
      <c r="F9" s="6" t="s">
        <v>57</v>
      </c>
      <c r="G9" s="7" t="s">
        <v>15</v>
      </c>
      <c r="H9" s="14"/>
      <c r="J9">
        <f t="shared" si="0"/>
        <v>1</v>
      </c>
      <c r="K9">
        <f t="shared" si="1"/>
        <v>17</v>
      </c>
      <c r="L9">
        <f t="shared" si="2"/>
        <v>0</v>
      </c>
      <c r="O9" t="str">
        <f t="shared" si="17"/>
        <v/>
      </c>
      <c r="P9" t="str">
        <f t="shared" si="3"/>
        <v/>
      </c>
      <c r="Q9" t="str">
        <f t="shared" si="18"/>
        <v/>
      </c>
      <c r="R9" t="str">
        <f t="shared" si="4"/>
        <v>;;;;</v>
      </c>
      <c r="S9" t="str">
        <f t="shared" si="5"/>
        <v/>
      </c>
      <c r="T9" s="36"/>
      <c r="U9" t="str">
        <f t="shared" si="6"/>
        <v/>
      </c>
      <c r="V9" t="str">
        <f t="shared" si="7"/>
        <v/>
      </c>
      <c r="W9" t="str">
        <f t="shared" si="8"/>
        <v/>
      </c>
      <c r="X9" t="str">
        <f t="shared" si="9"/>
        <v>;;;;;;;;</v>
      </c>
      <c r="Y9" t="str">
        <f t="shared" si="10"/>
        <v>&lt;Bank Name="</v>
      </c>
      <c r="Z9" t="str">
        <f t="shared" si="11"/>
        <v>XG DrawbarOrg2</v>
      </c>
      <c r="AA9" t="str">
        <f t="shared" si="12"/>
        <v>" MSB="</v>
      </c>
      <c r="AB9">
        <f t="shared" si="13"/>
        <v>0</v>
      </c>
      <c r="AC9" t="str">
        <f t="shared" si="14"/>
        <v>" LSB="</v>
      </c>
      <c r="AD9">
        <f t="shared" si="15"/>
        <v>36</v>
      </c>
      <c r="AE9" t="str">
        <f t="shared" si="16"/>
        <v>" /&gt;</v>
      </c>
    </row>
    <row r="10" spans="1:31" ht="23.25" thickBot="1" x14ac:dyDescent="0.45">
      <c r="A10" s="6">
        <v>0</v>
      </c>
      <c r="B10" s="6">
        <v>37</v>
      </c>
      <c r="C10" s="6">
        <v>17</v>
      </c>
      <c r="D10" s="6" t="s">
        <v>171</v>
      </c>
      <c r="E10" s="6" t="s">
        <v>165</v>
      </c>
      <c r="F10" s="6" t="s">
        <v>57</v>
      </c>
      <c r="G10" s="7" t="s">
        <v>15</v>
      </c>
      <c r="H10" s="13" t="s">
        <v>15</v>
      </c>
      <c r="J10">
        <f t="shared" si="0"/>
        <v>1</v>
      </c>
      <c r="K10">
        <f t="shared" si="1"/>
        <v>17</v>
      </c>
      <c r="L10">
        <f t="shared" si="2"/>
        <v>0</v>
      </c>
      <c r="O10" t="str">
        <f t="shared" si="17"/>
        <v/>
      </c>
      <c r="P10" t="str">
        <f t="shared" si="3"/>
        <v/>
      </c>
      <c r="Q10" t="str">
        <f t="shared" si="18"/>
        <v/>
      </c>
      <c r="R10" t="str">
        <f t="shared" si="4"/>
        <v>;;;;</v>
      </c>
      <c r="S10" t="str">
        <f t="shared" si="5"/>
        <v/>
      </c>
      <c r="T10" s="36"/>
      <c r="U10" t="str">
        <f t="shared" si="6"/>
        <v/>
      </c>
      <c r="V10" t="str">
        <f t="shared" si="7"/>
        <v/>
      </c>
      <c r="W10" t="str">
        <f t="shared" si="8"/>
        <v/>
      </c>
      <c r="X10" t="str">
        <f t="shared" si="9"/>
        <v>;;;;;;;;</v>
      </c>
      <c r="Y10" t="str">
        <f t="shared" si="10"/>
        <v>&lt;Bank Name="</v>
      </c>
      <c r="Z10" t="str">
        <f t="shared" si="11"/>
        <v>XG 60’s DrawOrg3</v>
      </c>
      <c r="AA10" t="str">
        <f t="shared" si="12"/>
        <v>" MSB="</v>
      </c>
      <c r="AB10">
        <f t="shared" si="13"/>
        <v>0</v>
      </c>
      <c r="AC10" t="str">
        <f t="shared" si="14"/>
        <v>" LSB="</v>
      </c>
      <c r="AD10">
        <f t="shared" si="15"/>
        <v>37</v>
      </c>
      <c r="AE10" t="str">
        <f t="shared" si="16"/>
        <v>" /&gt;</v>
      </c>
    </row>
    <row r="11" spans="1:31" ht="34.5" thickBot="1" x14ac:dyDescent="0.45">
      <c r="A11" s="6">
        <v>0</v>
      </c>
      <c r="B11" s="6">
        <v>38</v>
      </c>
      <c r="C11" s="6">
        <v>17</v>
      </c>
      <c r="D11" s="6" t="s">
        <v>172</v>
      </c>
      <c r="E11" s="6" t="s">
        <v>165</v>
      </c>
      <c r="F11" s="6" t="s">
        <v>57</v>
      </c>
      <c r="G11" s="7" t="s">
        <v>15</v>
      </c>
      <c r="H11" s="14"/>
      <c r="J11">
        <f t="shared" si="0"/>
        <v>1</v>
      </c>
      <c r="K11">
        <f t="shared" si="1"/>
        <v>17</v>
      </c>
      <c r="L11">
        <f t="shared" si="2"/>
        <v>0</v>
      </c>
      <c r="O11" t="str">
        <f t="shared" si="17"/>
        <v/>
      </c>
      <c r="P11" t="str">
        <f t="shared" si="3"/>
        <v/>
      </c>
      <c r="Q11" t="str">
        <f t="shared" si="18"/>
        <v/>
      </c>
      <c r="R11" t="str">
        <f t="shared" si="4"/>
        <v>;;;;</v>
      </c>
      <c r="S11" t="str">
        <f t="shared" si="5"/>
        <v/>
      </c>
      <c r="T11" s="36"/>
      <c r="U11" t="str">
        <f t="shared" si="6"/>
        <v/>
      </c>
      <c r="V11" t="str">
        <f t="shared" si="7"/>
        <v/>
      </c>
      <c r="W11" t="str">
        <f t="shared" si="8"/>
        <v/>
      </c>
      <c r="X11" t="str">
        <f t="shared" si="9"/>
        <v>;;;;;;;;</v>
      </c>
      <c r="Y11" t="str">
        <f t="shared" si="10"/>
        <v>&lt;Bank Name="</v>
      </c>
      <c r="Z11" t="str">
        <f t="shared" si="11"/>
        <v>XG EvenBarOrgan</v>
      </c>
      <c r="AA11" t="str">
        <f t="shared" si="12"/>
        <v>" MSB="</v>
      </c>
      <c r="AB11">
        <f t="shared" si="13"/>
        <v>0</v>
      </c>
      <c r="AC11" t="str">
        <f t="shared" si="14"/>
        <v>" LSB="</v>
      </c>
      <c r="AD11">
        <f t="shared" si="15"/>
        <v>38</v>
      </c>
      <c r="AE11" t="str">
        <f t="shared" si="16"/>
        <v>" /&gt;</v>
      </c>
    </row>
    <row r="12" spans="1:31" ht="23.25" thickBot="1" x14ac:dyDescent="0.45">
      <c r="A12" s="6">
        <v>0</v>
      </c>
      <c r="B12" s="6">
        <v>40</v>
      </c>
      <c r="C12" s="6">
        <v>17</v>
      </c>
      <c r="D12" s="6" t="s">
        <v>173</v>
      </c>
      <c r="E12" s="6" t="s">
        <v>165</v>
      </c>
      <c r="F12" s="6" t="s">
        <v>57</v>
      </c>
      <c r="G12" s="7" t="s">
        <v>15</v>
      </c>
      <c r="H12" s="13" t="s">
        <v>15</v>
      </c>
      <c r="J12">
        <f t="shared" si="0"/>
        <v>1</v>
      </c>
      <c r="K12">
        <f t="shared" si="1"/>
        <v>17</v>
      </c>
      <c r="L12">
        <f t="shared" si="2"/>
        <v>0</v>
      </c>
      <c r="O12" t="str">
        <f t="shared" si="17"/>
        <v/>
      </c>
      <c r="P12" t="str">
        <f t="shared" si="3"/>
        <v/>
      </c>
      <c r="Q12" t="str">
        <f t="shared" si="18"/>
        <v/>
      </c>
      <c r="R12" t="str">
        <f t="shared" si="4"/>
        <v>;;;;</v>
      </c>
      <c r="S12" t="str">
        <f t="shared" si="5"/>
        <v/>
      </c>
      <c r="T12" s="36"/>
      <c r="U12" t="str">
        <f t="shared" si="6"/>
        <v/>
      </c>
      <c r="V12" t="str">
        <f t="shared" si="7"/>
        <v/>
      </c>
      <c r="W12" t="str">
        <f t="shared" si="8"/>
        <v/>
      </c>
      <c r="X12" t="str">
        <f t="shared" si="9"/>
        <v>;;;;;;;;</v>
      </c>
      <c r="Y12" t="str">
        <f t="shared" si="10"/>
        <v>&lt;Bank Name="</v>
      </c>
      <c r="Z12" t="str">
        <f t="shared" si="11"/>
        <v>XG 16+2'2/3 Organ</v>
      </c>
      <c r="AA12" t="str">
        <f t="shared" si="12"/>
        <v>" MSB="</v>
      </c>
      <c r="AB12">
        <f t="shared" si="13"/>
        <v>0</v>
      </c>
      <c r="AC12" t="str">
        <f t="shared" si="14"/>
        <v>" LSB="</v>
      </c>
      <c r="AD12">
        <f t="shared" si="15"/>
        <v>40</v>
      </c>
      <c r="AE12" t="str">
        <f t="shared" si="16"/>
        <v>" /&gt;</v>
      </c>
    </row>
    <row r="13" spans="1:31" ht="23.25" thickBot="1" x14ac:dyDescent="0.45">
      <c r="A13" s="6">
        <v>0</v>
      </c>
      <c r="B13" s="6">
        <v>64</v>
      </c>
      <c r="C13" s="6">
        <v>17</v>
      </c>
      <c r="D13" s="6" t="s">
        <v>174</v>
      </c>
      <c r="E13" s="6" t="s">
        <v>165</v>
      </c>
      <c r="F13" s="6" t="s">
        <v>57</v>
      </c>
      <c r="G13" s="7" t="s">
        <v>15</v>
      </c>
      <c r="H13" s="13" t="s">
        <v>15</v>
      </c>
      <c r="J13">
        <f t="shared" si="0"/>
        <v>1</v>
      </c>
      <c r="K13">
        <f t="shared" si="1"/>
        <v>17</v>
      </c>
      <c r="L13">
        <f t="shared" si="2"/>
        <v>0</v>
      </c>
      <c r="O13" t="str">
        <f t="shared" si="17"/>
        <v/>
      </c>
      <c r="P13" t="str">
        <f t="shared" si="3"/>
        <v/>
      </c>
      <c r="Q13" t="str">
        <f t="shared" si="18"/>
        <v/>
      </c>
      <c r="R13" t="str">
        <f t="shared" si="4"/>
        <v>;;;;</v>
      </c>
      <c r="S13" t="str">
        <f t="shared" si="5"/>
        <v/>
      </c>
      <c r="T13" s="36"/>
      <c r="U13" t="str">
        <f t="shared" si="6"/>
        <v/>
      </c>
      <c r="V13" t="str">
        <f t="shared" si="7"/>
        <v/>
      </c>
      <c r="W13" t="str">
        <f t="shared" si="8"/>
        <v/>
      </c>
      <c r="X13" t="str">
        <f t="shared" si="9"/>
        <v>;;;;;;;;</v>
      </c>
      <c r="Y13" t="str">
        <f t="shared" si="10"/>
        <v>&lt;Bank Name="</v>
      </c>
      <c r="Z13" t="str">
        <f t="shared" si="11"/>
        <v>XG OrganBass</v>
      </c>
      <c r="AA13" t="str">
        <f t="shared" si="12"/>
        <v>" MSB="</v>
      </c>
      <c r="AB13">
        <f t="shared" si="13"/>
        <v>0</v>
      </c>
      <c r="AC13" t="str">
        <f t="shared" si="14"/>
        <v>" LSB="</v>
      </c>
      <c r="AD13">
        <f t="shared" si="15"/>
        <v>64</v>
      </c>
      <c r="AE13" t="str">
        <f t="shared" si="16"/>
        <v>" /&gt;</v>
      </c>
    </row>
    <row r="14" spans="1:31" ht="23.25" thickBot="1" x14ac:dyDescent="0.45">
      <c r="A14" s="6">
        <v>0</v>
      </c>
      <c r="B14" s="6">
        <v>65</v>
      </c>
      <c r="C14" s="6">
        <v>17</v>
      </c>
      <c r="D14" s="6" t="s">
        <v>175</v>
      </c>
      <c r="E14" s="6" t="s">
        <v>165</v>
      </c>
      <c r="F14" s="6" t="s">
        <v>57</v>
      </c>
      <c r="G14" s="7" t="s">
        <v>15</v>
      </c>
      <c r="H14" s="13" t="s">
        <v>15</v>
      </c>
      <c r="J14">
        <f t="shared" si="0"/>
        <v>1</v>
      </c>
      <c r="K14">
        <f t="shared" si="1"/>
        <v>17</v>
      </c>
      <c r="L14">
        <f t="shared" si="2"/>
        <v>0</v>
      </c>
      <c r="O14" t="str">
        <f t="shared" si="17"/>
        <v/>
      </c>
      <c r="P14" t="str">
        <f t="shared" si="3"/>
        <v/>
      </c>
      <c r="Q14" t="str">
        <f t="shared" si="18"/>
        <v/>
      </c>
      <c r="R14" t="str">
        <f t="shared" si="4"/>
        <v>;;;;</v>
      </c>
      <c r="S14" t="str">
        <f t="shared" si="5"/>
        <v/>
      </c>
      <c r="T14" s="36"/>
      <c r="U14" t="str">
        <f t="shared" si="6"/>
        <v/>
      </c>
      <c r="V14" t="str">
        <f t="shared" si="7"/>
        <v/>
      </c>
      <c r="W14" t="str">
        <f t="shared" si="8"/>
        <v/>
      </c>
      <c r="X14" t="str">
        <f t="shared" si="9"/>
        <v>;;;;;;;;</v>
      </c>
      <c r="Y14" t="str">
        <f t="shared" si="10"/>
        <v>&lt;Bank Name="</v>
      </c>
      <c r="Z14" t="str">
        <f t="shared" si="11"/>
        <v>XG 70’s DrawOrg2</v>
      </c>
      <c r="AA14" t="str">
        <f t="shared" si="12"/>
        <v>" MSB="</v>
      </c>
      <c r="AB14">
        <f t="shared" si="13"/>
        <v>0</v>
      </c>
      <c r="AC14" t="str">
        <f t="shared" si="14"/>
        <v>" LSB="</v>
      </c>
      <c r="AD14">
        <f t="shared" si="15"/>
        <v>65</v>
      </c>
      <c r="AE14" t="str">
        <f t="shared" si="16"/>
        <v>" /&gt;</v>
      </c>
    </row>
    <row r="15" spans="1:31" ht="23.25" thickBot="1" x14ac:dyDescent="0.45">
      <c r="A15" s="6">
        <v>0</v>
      </c>
      <c r="B15" s="6">
        <v>66</v>
      </c>
      <c r="C15" s="6">
        <v>17</v>
      </c>
      <c r="D15" s="6" t="s">
        <v>176</v>
      </c>
      <c r="E15" s="6" t="s">
        <v>165</v>
      </c>
      <c r="F15" s="6" t="s">
        <v>57</v>
      </c>
      <c r="G15" s="7" t="s">
        <v>15</v>
      </c>
      <c r="H15" s="13" t="s">
        <v>15</v>
      </c>
      <c r="J15">
        <f t="shared" si="0"/>
        <v>1</v>
      </c>
      <c r="K15">
        <f t="shared" si="1"/>
        <v>17</v>
      </c>
      <c r="L15">
        <f t="shared" si="2"/>
        <v>0</v>
      </c>
      <c r="O15" t="str">
        <f t="shared" si="17"/>
        <v/>
      </c>
      <c r="P15" t="str">
        <f t="shared" si="3"/>
        <v/>
      </c>
      <c r="Q15" t="str">
        <f t="shared" si="18"/>
        <v/>
      </c>
      <c r="R15" t="str">
        <f t="shared" si="4"/>
        <v>;;;;</v>
      </c>
      <c r="S15" t="str">
        <f t="shared" si="5"/>
        <v/>
      </c>
      <c r="T15" s="36"/>
      <c r="U15" t="str">
        <f t="shared" si="6"/>
        <v/>
      </c>
      <c r="V15" t="str">
        <f t="shared" si="7"/>
        <v/>
      </c>
      <c r="W15" t="str">
        <f t="shared" si="8"/>
        <v/>
      </c>
      <c r="X15" t="str">
        <f t="shared" si="9"/>
        <v>;;;;;;;;</v>
      </c>
      <c r="Y15" t="str">
        <f t="shared" si="10"/>
        <v>&lt;Bank Name="</v>
      </c>
      <c r="Z15" t="str">
        <f t="shared" si="11"/>
        <v>XG CheezyOrgan</v>
      </c>
      <c r="AA15" t="str">
        <f t="shared" si="12"/>
        <v>" MSB="</v>
      </c>
      <c r="AB15">
        <f t="shared" si="13"/>
        <v>0</v>
      </c>
      <c r="AC15" t="str">
        <f t="shared" si="14"/>
        <v>" LSB="</v>
      </c>
      <c r="AD15">
        <f t="shared" si="15"/>
        <v>66</v>
      </c>
      <c r="AE15" t="str">
        <f t="shared" si="16"/>
        <v>" /&gt;</v>
      </c>
    </row>
    <row r="16" spans="1:31" ht="23.25" thickBot="1" x14ac:dyDescent="0.45">
      <c r="A16" s="6">
        <v>0</v>
      </c>
      <c r="B16" s="6">
        <v>67</v>
      </c>
      <c r="C16" s="6">
        <v>17</v>
      </c>
      <c r="D16" s="6" t="s">
        <v>177</v>
      </c>
      <c r="E16" s="6" t="s">
        <v>165</v>
      </c>
      <c r="F16" s="6" t="s">
        <v>57</v>
      </c>
      <c r="G16" s="7" t="s">
        <v>15</v>
      </c>
      <c r="H16" s="13" t="s">
        <v>15</v>
      </c>
      <c r="J16">
        <f t="shared" si="0"/>
        <v>1</v>
      </c>
      <c r="K16">
        <f t="shared" si="1"/>
        <v>17</v>
      </c>
      <c r="L16">
        <f t="shared" si="2"/>
        <v>0</v>
      </c>
      <c r="O16" t="str">
        <f t="shared" si="17"/>
        <v/>
      </c>
      <c r="P16" t="str">
        <f t="shared" si="3"/>
        <v/>
      </c>
      <c r="Q16" t="str">
        <f t="shared" si="18"/>
        <v/>
      </c>
      <c r="R16" t="str">
        <f t="shared" si="4"/>
        <v>;;;;</v>
      </c>
      <c r="S16" t="str">
        <f t="shared" si="5"/>
        <v/>
      </c>
      <c r="T16" s="36"/>
      <c r="U16" t="str">
        <f t="shared" si="6"/>
        <v/>
      </c>
      <c r="V16" t="str">
        <f t="shared" si="7"/>
        <v/>
      </c>
      <c r="W16" t="str">
        <f t="shared" si="8"/>
        <v/>
      </c>
      <c r="X16" t="str">
        <f t="shared" si="9"/>
        <v>;;;;;;;;</v>
      </c>
      <c r="Y16" t="str">
        <f t="shared" si="10"/>
        <v>&lt;Bank Name="</v>
      </c>
      <c r="Z16" t="str">
        <f t="shared" si="11"/>
        <v>XG DrawbarOrg3</v>
      </c>
      <c r="AA16" t="str">
        <f t="shared" si="12"/>
        <v>" MSB="</v>
      </c>
      <c r="AB16">
        <f t="shared" si="13"/>
        <v>0</v>
      </c>
      <c r="AC16" t="str">
        <f t="shared" si="14"/>
        <v>" LSB="</v>
      </c>
      <c r="AD16">
        <f t="shared" si="15"/>
        <v>67</v>
      </c>
      <c r="AE16" t="str">
        <f t="shared" si="16"/>
        <v>" /&gt;</v>
      </c>
    </row>
    <row r="17" spans="1:31" ht="19.5" thickBot="1" x14ac:dyDescent="0.45">
      <c r="A17" s="6">
        <v>0</v>
      </c>
      <c r="B17" s="6">
        <v>111</v>
      </c>
      <c r="C17" s="6">
        <v>17</v>
      </c>
      <c r="D17" s="6" t="s">
        <v>178</v>
      </c>
      <c r="E17" s="6" t="s">
        <v>179</v>
      </c>
      <c r="F17" s="6"/>
      <c r="G17" s="6"/>
      <c r="H17" s="14"/>
      <c r="J17">
        <f t="shared" si="0"/>
        <v>0</v>
      </c>
      <c r="K17">
        <f t="shared" si="1"/>
        <v>17</v>
      </c>
      <c r="L17">
        <f t="shared" si="2"/>
        <v>0</v>
      </c>
      <c r="O17" t="str">
        <f t="shared" si="17"/>
        <v/>
      </c>
      <c r="P17" t="str">
        <f t="shared" si="3"/>
        <v/>
      </c>
      <c r="Q17" t="str">
        <f t="shared" si="18"/>
        <v/>
      </c>
      <c r="R17" t="str">
        <f t="shared" si="4"/>
        <v>;;;;</v>
      </c>
      <c r="S17" t="str">
        <f t="shared" si="5"/>
        <v/>
      </c>
      <c r="T17" s="36"/>
      <c r="U17" t="str">
        <f t="shared" si="6"/>
        <v/>
      </c>
      <c r="V17" t="str">
        <f t="shared" si="7"/>
        <v/>
      </c>
      <c r="W17" t="str">
        <f t="shared" si="8"/>
        <v/>
      </c>
      <c r="X17" t="str">
        <f t="shared" si="9"/>
        <v/>
      </c>
      <c r="Y17" t="str">
        <f t="shared" si="10"/>
        <v/>
      </c>
      <c r="Z17" t="str">
        <f t="shared" si="11"/>
        <v/>
      </c>
      <c r="AA17" t="str">
        <f t="shared" si="12"/>
        <v/>
      </c>
      <c r="AB17" t="str">
        <f t="shared" si="13"/>
        <v/>
      </c>
      <c r="AC17" t="str">
        <f t="shared" si="14"/>
        <v/>
      </c>
      <c r="AD17" t="str">
        <f t="shared" si="15"/>
        <v/>
      </c>
      <c r="AE17" t="str">
        <f t="shared" si="16"/>
        <v/>
      </c>
    </row>
    <row r="18" spans="1:31" ht="19.5" thickBot="1" x14ac:dyDescent="0.45">
      <c r="A18" s="6">
        <v>0</v>
      </c>
      <c r="B18" s="6">
        <v>112</v>
      </c>
      <c r="C18" s="6">
        <v>17</v>
      </c>
      <c r="D18" s="6" t="s">
        <v>180</v>
      </c>
      <c r="E18" s="6" t="s">
        <v>181</v>
      </c>
      <c r="F18" s="6" t="s">
        <v>181</v>
      </c>
      <c r="G18" s="6"/>
      <c r="H18" s="14"/>
      <c r="J18">
        <f t="shared" si="0"/>
        <v>1</v>
      </c>
      <c r="K18">
        <f t="shared" si="1"/>
        <v>17</v>
      </c>
      <c r="L18">
        <f t="shared" si="2"/>
        <v>0</v>
      </c>
      <c r="O18" t="str">
        <f t="shared" si="17"/>
        <v/>
      </c>
      <c r="P18" t="str">
        <f t="shared" si="3"/>
        <v/>
      </c>
      <c r="Q18" t="str">
        <f t="shared" si="18"/>
        <v/>
      </c>
      <c r="R18" t="str">
        <f t="shared" si="4"/>
        <v>;;;;</v>
      </c>
      <c r="S18" t="str">
        <f t="shared" si="5"/>
        <v/>
      </c>
      <c r="T18" s="36"/>
      <c r="U18" t="str">
        <f t="shared" si="6"/>
        <v/>
      </c>
      <c r="V18" t="str">
        <f t="shared" si="7"/>
        <v/>
      </c>
      <c r="W18" t="str">
        <f t="shared" si="8"/>
        <v/>
      </c>
      <c r="X18" t="str">
        <f t="shared" si="9"/>
        <v>;;;;;;;;</v>
      </c>
      <c r="Y18" t="str">
        <f t="shared" si="10"/>
        <v>&lt;Bank Name="</v>
      </c>
      <c r="Z18" t="str">
        <f t="shared" si="11"/>
        <v>JazzOrgan1</v>
      </c>
      <c r="AA18" t="str">
        <f t="shared" si="12"/>
        <v>" MSB="</v>
      </c>
      <c r="AB18">
        <f t="shared" si="13"/>
        <v>0</v>
      </c>
      <c r="AC18" t="str">
        <f t="shared" si="14"/>
        <v>" LSB="</v>
      </c>
      <c r="AD18">
        <f t="shared" si="15"/>
        <v>112</v>
      </c>
      <c r="AE18" t="str">
        <f t="shared" si="16"/>
        <v>" /&gt;</v>
      </c>
    </row>
    <row r="19" spans="1:31" ht="19.5" thickBot="1" x14ac:dyDescent="0.45">
      <c r="A19" s="6">
        <v>0</v>
      </c>
      <c r="B19" s="6">
        <v>113</v>
      </c>
      <c r="C19" s="6">
        <v>17</v>
      </c>
      <c r="D19" s="6" t="s">
        <v>182</v>
      </c>
      <c r="E19" s="6" t="s">
        <v>181</v>
      </c>
      <c r="F19" s="6" t="s">
        <v>179</v>
      </c>
      <c r="G19" s="6"/>
      <c r="H19" s="14"/>
      <c r="J19">
        <f t="shared" si="0"/>
        <v>1</v>
      </c>
      <c r="K19">
        <f t="shared" si="1"/>
        <v>17</v>
      </c>
      <c r="L19">
        <f t="shared" si="2"/>
        <v>0</v>
      </c>
      <c r="O19" t="str">
        <f t="shared" si="17"/>
        <v/>
      </c>
      <c r="P19" t="str">
        <f t="shared" si="3"/>
        <v/>
      </c>
      <c r="Q19" t="str">
        <f t="shared" si="18"/>
        <v/>
      </c>
      <c r="R19" t="str">
        <f t="shared" si="4"/>
        <v>;;;;</v>
      </c>
      <c r="S19" t="str">
        <f t="shared" si="5"/>
        <v/>
      </c>
      <c r="T19" s="36"/>
      <c r="U19" t="str">
        <f t="shared" si="6"/>
        <v/>
      </c>
      <c r="V19" t="str">
        <f t="shared" si="7"/>
        <v/>
      </c>
      <c r="W19" t="str">
        <f t="shared" si="8"/>
        <v/>
      </c>
      <c r="X19" t="str">
        <f t="shared" si="9"/>
        <v>;;;;;;;;</v>
      </c>
      <c r="Y19" t="str">
        <f t="shared" si="10"/>
        <v>&lt;Bank Name="</v>
      </c>
      <c r="Z19" t="str">
        <f t="shared" si="11"/>
        <v>JazzOrgan2</v>
      </c>
      <c r="AA19" t="str">
        <f t="shared" si="12"/>
        <v>" MSB="</v>
      </c>
      <c r="AB19">
        <f t="shared" si="13"/>
        <v>0</v>
      </c>
      <c r="AC19" t="str">
        <f t="shared" si="14"/>
        <v>" LSB="</v>
      </c>
      <c r="AD19">
        <f t="shared" si="15"/>
        <v>113</v>
      </c>
      <c r="AE19" t="str">
        <f t="shared" si="16"/>
        <v>" /&gt;</v>
      </c>
    </row>
    <row r="20" spans="1:31" ht="19.5" thickBot="1" x14ac:dyDescent="0.45">
      <c r="A20" s="6">
        <v>0</v>
      </c>
      <c r="B20" s="6">
        <v>114</v>
      </c>
      <c r="C20" s="6">
        <v>17</v>
      </c>
      <c r="D20" s="6" t="s">
        <v>183</v>
      </c>
      <c r="E20" s="6" t="s">
        <v>57</v>
      </c>
      <c r="F20" s="6" t="s">
        <v>179</v>
      </c>
      <c r="G20" s="6"/>
      <c r="H20" s="14"/>
      <c r="J20">
        <f t="shared" si="0"/>
        <v>1</v>
      </c>
      <c r="K20">
        <f t="shared" si="1"/>
        <v>17</v>
      </c>
      <c r="L20">
        <f t="shared" si="2"/>
        <v>0</v>
      </c>
      <c r="O20" t="str">
        <f t="shared" si="17"/>
        <v/>
      </c>
      <c r="P20" t="str">
        <f t="shared" si="3"/>
        <v/>
      </c>
      <c r="Q20" t="str">
        <f t="shared" si="18"/>
        <v/>
      </c>
      <c r="R20" t="str">
        <f t="shared" si="4"/>
        <v>;;;;</v>
      </c>
      <c r="S20" t="str">
        <f t="shared" si="5"/>
        <v/>
      </c>
      <c r="T20" s="36"/>
      <c r="U20" t="str">
        <f t="shared" si="6"/>
        <v/>
      </c>
      <c r="V20" t="str">
        <f t="shared" si="7"/>
        <v/>
      </c>
      <c r="W20" t="str">
        <f t="shared" si="8"/>
        <v/>
      </c>
      <c r="X20" t="str">
        <f t="shared" si="9"/>
        <v>;;;;;;;;</v>
      </c>
      <c r="Y20" t="str">
        <f t="shared" si="10"/>
        <v>&lt;Bank Name="</v>
      </c>
      <c r="Z20" t="str">
        <f t="shared" si="11"/>
        <v>Tibia 16&amp;4</v>
      </c>
      <c r="AA20" t="str">
        <f t="shared" si="12"/>
        <v>" MSB="</v>
      </c>
      <c r="AB20">
        <f t="shared" si="13"/>
        <v>0</v>
      </c>
      <c r="AC20" t="str">
        <f t="shared" si="14"/>
        <v>" LSB="</v>
      </c>
      <c r="AD20">
        <f t="shared" si="15"/>
        <v>114</v>
      </c>
      <c r="AE20" t="str">
        <f t="shared" si="16"/>
        <v>" /&gt;</v>
      </c>
    </row>
    <row r="21" spans="1:31" ht="19.5" thickBot="1" x14ac:dyDescent="0.45">
      <c r="A21" s="6">
        <v>0</v>
      </c>
      <c r="B21" s="6">
        <v>115</v>
      </c>
      <c r="C21" s="6">
        <v>17</v>
      </c>
      <c r="D21" s="6" t="s">
        <v>184</v>
      </c>
      <c r="E21" s="6" t="s">
        <v>181</v>
      </c>
      <c r="F21" s="6" t="s">
        <v>181</v>
      </c>
      <c r="G21" s="6"/>
      <c r="H21" s="14"/>
      <c r="J21">
        <f t="shared" si="0"/>
        <v>1</v>
      </c>
      <c r="K21">
        <f t="shared" si="1"/>
        <v>17</v>
      </c>
      <c r="L21">
        <f t="shared" si="2"/>
        <v>0</v>
      </c>
      <c r="O21" t="str">
        <f t="shared" si="17"/>
        <v/>
      </c>
      <c r="P21" t="str">
        <f t="shared" si="3"/>
        <v/>
      </c>
      <c r="Q21" t="str">
        <f t="shared" si="18"/>
        <v/>
      </c>
      <c r="R21" t="str">
        <f t="shared" si="4"/>
        <v>;;;;</v>
      </c>
      <c r="S21" t="str">
        <f t="shared" si="5"/>
        <v/>
      </c>
      <c r="T21" s="36"/>
      <c r="U21" t="str">
        <f t="shared" si="6"/>
        <v/>
      </c>
      <c r="V21" t="str">
        <f t="shared" si="7"/>
        <v/>
      </c>
      <c r="W21" t="str">
        <f t="shared" si="8"/>
        <v/>
      </c>
      <c r="X21" t="str">
        <f t="shared" si="9"/>
        <v>;;;;;;;;</v>
      </c>
      <c r="Y21" t="str">
        <f t="shared" si="10"/>
        <v>&lt;Bank Name="</v>
      </c>
      <c r="Z21" t="str">
        <f t="shared" si="11"/>
        <v>DrawbarOrg2</v>
      </c>
      <c r="AA21" t="str">
        <f t="shared" si="12"/>
        <v>" MSB="</v>
      </c>
      <c r="AB21">
        <f t="shared" si="13"/>
        <v>0</v>
      </c>
      <c r="AC21" t="str">
        <f t="shared" si="14"/>
        <v>" LSB="</v>
      </c>
      <c r="AD21">
        <f t="shared" si="15"/>
        <v>115</v>
      </c>
      <c r="AE21" t="str">
        <f t="shared" si="16"/>
        <v>" /&gt;</v>
      </c>
    </row>
    <row r="22" spans="1:31" ht="19.5" thickBot="1" x14ac:dyDescent="0.45">
      <c r="A22" s="6">
        <v>0</v>
      </c>
      <c r="B22" s="6">
        <v>116</v>
      </c>
      <c r="C22" s="6">
        <v>17</v>
      </c>
      <c r="D22" s="6" t="s">
        <v>185</v>
      </c>
      <c r="E22" s="6" t="s">
        <v>181</v>
      </c>
      <c r="F22" s="6" t="s">
        <v>179</v>
      </c>
      <c r="G22" s="6"/>
      <c r="H22" s="14"/>
      <c r="J22">
        <f t="shared" si="0"/>
        <v>1</v>
      </c>
      <c r="K22">
        <f t="shared" si="1"/>
        <v>17</v>
      </c>
      <c r="L22">
        <f t="shared" si="2"/>
        <v>0</v>
      </c>
      <c r="O22" t="str">
        <f t="shared" si="17"/>
        <v/>
      </c>
      <c r="P22" t="str">
        <f t="shared" si="3"/>
        <v/>
      </c>
      <c r="Q22" t="str">
        <f t="shared" si="18"/>
        <v/>
      </c>
      <c r="R22" t="str">
        <f t="shared" si="4"/>
        <v>;;;;</v>
      </c>
      <c r="S22" t="str">
        <f t="shared" si="5"/>
        <v/>
      </c>
      <c r="T22" s="36"/>
      <c r="U22" t="str">
        <f t="shared" si="6"/>
        <v/>
      </c>
      <c r="V22" t="str">
        <f t="shared" si="7"/>
        <v/>
      </c>
      <c r="W22" t="str">
        <f t="shared" si="8"/>
        <v/>
      </c>
      <c r="X22" t="str">
        <f t="shared" si="9"/>
        <v>;;;;;;;;</v>
      </c>
      <c r="Y22" t="str">
        <f t="shared" si="10"/>
        <v>&lt;Bank Name="</v>
      </c>
      <c r="Z22" t="str">
        <f t="shared" si="11"/>
        <v>BrightDraw</v>
      </c>
      <c r="AA22" t="str">
        <f t="shared" si="12"/>
        <v>" MSB="</v>
      </c>
      <c r="AB22">
        <f t="shared" si="13"/>
        <v>0</v>
      </c>
      <c r="AC22" t="str">
        <f t="shared" si="14"/>
        <v>" LSB="</v>
      </c>
      <c r="AD22">
        <f t="shared" si="15"/>
        <v>116</v>
      </c>
      <c r="AE22" t="str">
        <f t="shared" si="16"/>
        <v>" /&gt;</v>
      </c>
    </row>
    <row r="23" spans="1:31" ht="23.25" thickBot="1" x14ac:dyDescent="0.45">
      <c r="A23" s="6">
        <v>0</v>
      </c>
      <c r="B23" s="6">
        <v>117</v>
      </c>
      <c r="C23" s="6">
        <v>17</v>
      </c>
      <c r="D23" s="6" t="s">
        <v>186</v>
      </c>
      <c r="E23" s="6" t="s">
        <v>181</v>
      </c>
      <c r="F23" s="6" t="s">
        <v>181</v>
      </c>
      <c r="G23" s="6"/>
      <c r="H23" s="14"/>
      <c r="J23">
        <f t="shared" si="0"/>
        <v>1</v>
      </c>
      <c r="K23">
        <f t="shared" si="1"/>
        <v>17</v>
      </c>
      <c r="L23">
        <f t="shared" si="2"/>
        <v>0</v>
      </c>
      <c r="O23" t="str">
        <f t="shared" si="17"/>
        <v/>
      </c>
      <c r="P23" t="str">
        <f t="shared" si="3"/>
        <v/>
      </c>
      <c r="Q23" t="str">
        <f t="shared" si="18"/>
        <v/>
      </c>
      <c r="R23" t="str">
        <f t="shared" si="4"/>
        <v>;;;;</v>
      </c>
      <c r="S23" t="str">
        <f t="shared" si="5"/>
        <v/>
      </c>
      <c r="T23" s="36"/>
      <c r="U23" t="str">
        <f t="shared" si="6"/>
        <v/>
      </c>
      <c r="V23" t="str">
        <f t="shared" si="7"/>
        <v/>
      </c>
      <c r="W23" t="str">
        <f t="shared" si="8"/>
        <v/>
      </c>
      <c r="X23" t="str">
        <f t="shared" si="9"/>
        <v>;;;;;;;;</v>
      </c>
      <c r="Y23" t="str">
        <f t="shared" si="10"/>
        <v>&lt;Bank Name="</v>
      </c>
      <c r="Z23" t="str">
        <f t="shared" si="11"/>
        <v>Cool JazzOrgan</v>
      </c>
      <c r="AA23" t="str">
        <f t="shared" si="12"/>
        <v>" MSB="</v>
      </c>
      <c r="AB23">
        <f t="shared" si="13"/>
        <v>0</v>
      </c>
      <c r="AC23" t="str">
        <f t="shared" si="14"/>
        <v>" LSB="</v>
      </c>
      <c r="AD23">
        <f t="shared" si="15"/>
        <v>117</v>
      </c>
      <c r="AE23" t="str">
        <f t="shared" si="16"/>
        <v>" /&gt;</v>
      </c>
    </row>
    <row r="24" spans="1:31" ht="19.5" thickBot="1" x14ac:dyDescent="0.45">
      <c r="A24" s="6">
        <v>0</v>
      </c>
      <c r="B24" s="6">
        <v>118</v>
      </c>
      <c r="C24" s="6">
        <v>17</v>
      </c>
      <c r="D24" s="6" t="s">
        <v>187</v>
      </c>
      <c r="E24" s="6" t="s">
        <v>179</v>
      </c>
      <c r="F24" s="6" t="s">
        <v>181</v>
      </c>
      <c r="G24" s="6"/>
      <c r="H24" s="14"/>
      <c r="J24">
        <f t="shared" si="0"/>
        <v>1</v>
      </c>
      <c r="K24">
        <f t="shared" si="1"/>
        <v>17</v>
      </c>
      <c r="L24">
        <f t="shared" si="2"/>
        <v>0</v>
      </c>
      <c r="O24" t="str">
        <f t="shared" si="17"/>
        <v/>
      </c>
      <c r="P24" t="str">
        <f t="shared" si="3"/>
        <v/>
      </c>
      <c r="Q24" t="str">
        <f t="shared" si="18"/>
        <v/>
      </c>
      <c r="R24" t="str">
        <f t="shared" si="4"/>
        <v>;;;;</v>
      </c>
      <c r="S24" t="str">
        <f t="shared" si="5"/>
        <v/>
      </c>
      <c r="T24" s="36"/>
      <c r="U24" t="str">
        <f t="shared" si="6"/>
        <v/>
      </c>
      <c r="V24" t="str">
        <f t="shared" si="7"/>
        <v/>
      </c>
      <c r="W24" t="str">
        <f t="shared" si="8"/>
        <v/>
      </c>
      <c r="X24" t="str">
        <f t="shared" si="9"/>
        <v>;;;;;;;;</v>
      </c>
      <c r="Y24" t="str">
        <f t="shared" si="10"/>
        <v>&lt;Bank Name="</v>
      </c>
      <c r="Z24" t="str">
        <f t="shared" si="11"/>
        <v>StadiumOrg</v>
      </c>
      <c r="AA24" t="str">
        <f t="shared" si="12"/>
        <v>" MSB="</v>
      </c>
      <c r="AB24">
        <f t="shared" si="13"/>
        <v>0</v>
      </c>
      <c r="AC24" t="str">
        <f t="shared" si="14"/>
        <v>" LSB="</v>
      </c>
      <c r="AD24">
        <f t="shared" si="15"/>
        <v>118</v>
      </c>
      <c r="AE24" t="str">
        <f t="shared" si="16"/>
        <v>" /&gt;</v>
      </c>
    </row>
    <row r="25" spans="1:31" ht="19.5" thickBot="1" x14ac:dyDescent="0.45">
      <c r="A25" s="6">
        <v>0</v>
      </c>
      <c r="B25" s="6">
        <v>119</v>
      </c>
      <c r="C25" s="6">
        <v>17</v>
      </c>
      <c r="D25" s="6" t="s">
        <v>188</v>
      </c>
      <c r="E25" s="6" t="s">
        <v>189</v>
      </c>
      <c r="F25" s="6" t="s">
        <v>181</v>
      </c>
      <c r="G25" s="6"/>
      <c r="H25" s="14"/>
      <c r="J25">
        <f t="shared" si="0"/>
        <v>1</v>
      </c>
      <c r="K25">
        <f t="shared" si="1"/>
        <v>17</v>
      </c>
      <c r="L25">
        <f t="shared" si="2"/>
        <v>0</v>
      </c>
      <c r="O25" t="str">
        <f t="shared" si="17"/>
        <v/>
      </c>
      <c r="P25" t="str">
        <f t="shared" si="3"/>
        <v/>
      </c>
      <c r="Q25" t="str">
        <f t="shared" si="18"/>
        <v/>
      </c>
      <c r="R25" t="str">
        <f t="shared" si="4"/>
        <v>;;;;</v>
      </c>
      <c r="S25" t="str">
        <f t="shared" si="5"/>
        <v/>
      </c>
      <c r="T25" s="36"/>
      <c r="U25" t="str">
        <f t="shared" si="6"/>
        <v/>
      </c>
      <c r="V25" t="str">
        <f t="shared" si="7"/>
        <v/>
      </c>
      <c r="W25" t="str">
        <f t="shared" si="8"/>
        <v/>
      </c>
      <c r="X25" t="str">
        <f t="shared" si="9"/>
        <v>;;;;;;;;</v>
      </c>
      <c r="Y25" t="str">
        <f t="shared" si="10"/>
        <v>&lt;Bank Name="</v>
      </c>
      <c r="Z25" t="str">
        <f t="shared" si="11"/>
        <v>GospelOrg</v>
      </c>
      <c r="AA25" t="str">
        <f t="shared" si="12"/>
        <v>" MSB="</v>
      </c>
      <c r="AB25">
        <f t="shared" si="13"/>
        <v>0</v>
      </c>
      <c r="AC25" t="str">
        <f t="shared" si="14"/>
        <v>" LSB="</v>
      </c>
      <c r="AD25">
        <f t="shared" si="15"/>
        <v>119</v>
      </c>
      <c r="AE25" t="str">
        <f t="shared" si="16"/>
        <v>" /&gt;</v>
      </c>
    </row>
    <row r="26" spans="1:31" ht="19.5" thickBot="1" x14ac:dyDescent="0.45">
      <c r="A26" s="6">
        <v>0</v>
      </c>
      <c r="B26" s="6">
        <v>120</v>
      </c>
      <c r="C26" s="6">
        <v>17</v>
      </c>
      <c r="D26" s="6" t="s">
        <v>190</v>
      </c>
      <c r="E26" s="6" t="s">
        <v>181</v>
      </c>
      <c r="F26" s="6" t="s">
        <v>179</v>
      </c>
      <c r="G26" s="6"/>
      <c r="H26" s="14"/>
      <c r="J26">
        <f t="shared" si="0"/>
        <v>1</v>
      </c>
      <c r="K26">
        <f t="shared" si="1"/>
        <v>17</v>
      </c>
      <c r="L26">
        <f t="shared" si="2"/>
        <v>0</v>
      </c>
      <c r="O26" t="str">
        <f t="shared" si="17"/>
        <v/>
      </c>
      <c r="P26" t="str">
        <f t="shared" si="3"/>
        <v/>
      </c>
      <c r="Q26" t="str">
        <f t="shared" si="18"/>
        <v/>
      </c>
      <c r="R26" t="str">
        <f t="shared" si="4"/>
        <v>;;;;</v>
      </c>
      <c r="S26" t="str">
        <f t="shared" si="5"/>
        <v/>
      </c>
      <c r="T26" s="36"/>
      <c r="U26" t="str">
        <f t="shared" si="6"/>
        <v/>
      </c>
      <c r="V26" t="str">
        <f t="shared" si="7"/>
        <v/>
      </c>
      <c r="W26" t="str">
        <f t="shared" si="8"/>
        <v/>
      </c>
      <c r="X26" t="str">
        <f t="shared" si="9"/>
        <v>;;;;;;;;</v>
      </c>
      <c r="Y26" t="str">
        <f t="shared" si="10"/>
        <v>&lt;Bank Name="</v>
      </c>
      <c r="Z26" t="str">
        <f t="shared" si="11"/>
        <v>JazzOrgan3</v>
      </c>
      <c r="AA26" t="str">
        <f t="shared" si="12"/>
        <v>" MSB="</v>
      </c>
      <c r="AB26">
        <f t="shared" si="13"/>
        <v>0</v>
      </c>
      <c r="AC26" t="str">
        <f t="shared" si="14"/>
        <v>" LSB="</v>
      </c>
      <c r="AD26">
        <f t="shared" si="15"/>
        <v>120</v>
      </c>
      <c r="AE26" t="str">
        <f t="shared" si="16"/>
        <v>" /&gt;</v>
      </c>
    </row>
    <row r="27" spans="1:31" ht="19.5" thickBot="1" x14ac:dyDescent="0.45">
      <c r="A27" s="6">
        <v>0</v>
      </c>
      <c r="B27" s="6">
        <v>121</v>
      </c>
      <c r="C27" s="6">
        <v>17</v>
      </c>
      <c r="D27" s="6" t="s">
        <v>191</v>
      </c>
      <c r="E27" s="6" t="s">
        <v>179</v>
      </c>
      <c r="F27" s="6"/>
      <c r="G27" s="6"/>
      <c r="H27" s="14"/>
      <c r="J27">
        <f t="shared" si="0"/>
        <v>0</v>
      </c>
      <c r="K27">
        <f t="shared" si="1"/>
        <v>17</v>
      </c>
      <c r="L27">
        <f t="shared" si="2"/>
        <v>0</v>
      </c>
      <c r="O27" t="str">
        <f t="shared" si="17"/>
        <v/>
      </c>
      <c r="P27" t="str">
        <f t="shared" si="3"/>
        <v/>
      </c>
      <c r="Q27" t="str">
        <f t="shared" si="18"/>
        <v/>
      </c>
      <c r="R27" t="str">
        <f t="shared" si="4"/>
        <v>;;;;</v>
      </c>
      <c r="S27" t="str">
        <f t="shared" si="5"/>
        <v/>
      </c>
      <c r="T27" s="36"/>
      <c r="U27" t="str">
        <f t="shared" si="6"/>
        <v/>
      </c>
      <c r="V27" t="str">
        <f t="shared" si="7"/>
        <v/>
      </c>
      <c r="W27" t="str">
        <f t="shared" si="8"/>
        <v/>
      </c>
      <c r="X27" t="str">
        <f t="shared" si="9"/>
        <v/>
      </c>
      <c r="Y27" t="str">
        <f t="shared" si="10"/>
        <v/>
      </c>
      <c r="Z27" t="str">
        <f t="shared" si="11"/>
        <v/>
      </c>
      <c r="AA27" t="str">
        <f t="shared" si="12"/>
        <v/>
      </c>
      <c r="AB27" t="str">
        <f t="shared" si="13"/>
        <v/>
      </c>
      <c r="AC27" t="str">
        <f t="shared" si="14"/>
        <v/>
      </c>
      <c r="AD27" t="str">
        <f t="shared" si="15"/>
        <v/>
      </c>
      <c r="AE27" t="str">
        <f t="shared" si="16"/>
        <v/>
      </c>
    </row>
    <row r="28" spans="1:31" ht="19.5" thickBot="1" x14ac:dyDescent="0.45">
      <c r="A28" s="6">
        <v>0</v>
      </c>
      <c r="B28" s="6">
        <v>122</v>
      </c>
      <c r="C28" s="6">
        <v>17</v>
      </c>
      <c r="D28" s="6" t="s">
        <v>192</v>
      </c>
      <c r="E28" s="6" t="s">
        <v>57</v>
      </c>
      <c r="F28" s="6" t="s">
        <v>179</v>
      </c>
      <c r="G28" s="6"/>
      <c r="H28" s="14"/>
      <c r="J28">
        <f t="shared" si="0"/>
        <v>1</v>
      </c>
      <c r="K28">
        <f t="shared" si="1"/>
        <v>17</v>
      </c>
      <c r="L28">
        <f t="shared" si="2"/>
        <v>0</v>
      </c>
      <c r="O28" t="str">
        <f t="shared" si="17"/>
        <v/>
      </c>
      <c r="P28" t="str">
        <f t="shared" si="3"/>
        <v/>
      </c>
      <c r="Q28" t="str">
        <f t="shared" si="18"/>
        <v/>
      </c>
      <c r="R28" t="str">
        <f t="shared" si="4"/>
        <v>;;;;</v>
      </c>
      <c r="S28" t="str">
        <f t="shared" si="5"/>
        <v/>
      </c>
      <c r="T28" s="36"/>
      <c r="U28" t="str">
        <f t="shared" si="6"/>
        <v/>
      </c>
      <c r="V28" t="str">
        <f t="shared" si="7"/>
        <v/>
      </c>
      <c r="W28" t="str">
        <f t="shared" si="8"/>
        <v/>
      </c>
      <c r="X28" t="str">
        <f t="shared" si="9"/>
        <v>;;;;;;;;</v>
      </c>
      <c r="Y28" t="str">
        <f t="shared" si="10"/>
        <v>&lt;Bank Name="</v>
      </c>
      <c r="Z28" t="str">
        <f t="shared" si="11"/>
        <v>Tibia 8&amp;4</v>
      </c>
      <c r="AA28" t="str">
        <f t="shared" si="12"/>
        <v>" MSB="</v>
      </c>
      <c r="AB28">
        <f t="shared" si="13"/>
        <v>0</v>
      </c>
      <c r="AC28" t="str">
        <f t="shared" si="14"/>
        <v>" LSB="</v>
      </c>
      <c r="AD28">
        <f t="shared" si="15"/>
        <v>122</v>
      </c>
      <c r="AE28" t="str">
        <f t="shared" si="16"/>
        <v>" /&gt;</v>
      </c>
    </row>
    <row r="29" spans="1:31" ht="23.25" thickBot="1" x14ac:dyDescent="0.45">
      <c r="A29" s="6">
        <v>0</v>
      </c>
      <c r="B29" s="6">
        <v>123</v>
      </c>
      <c r="C29" s="6">
        <v>17</v>
      </c>
      <c r="D29" s="6" t="s">
        <v>193</v>
      </c>
      <c r="E29" s="6" t="s">
        <v>194</v>
      </c>
      <c r="F29" s="6" t="s">
        <v>179</v>
      </c>
      <c r="G29" s="6"/>
      <c r="H29" s="14"/>
      <c r="J29">
        <f t="shared" si="0"/>
        <v>1</v>
      </c>
      <c r="K29">
        <f t="shared" si="1"/>
        <v>17</v>
      </c>
      <c r="L29">
        <f t="shared" si="2"/>
        <v>0</v>
      </c>
      <c r="O29" t="str">
        <f t="shared" si="17"/>
        <v/>
      </c>
      <c r="P29" t="str">
        <f t="shared" si="3"/>
        <v/>
      </c>
      <c r="Q29" t="str">
        <f t="shared" si="18"/>
        <v/>
      </c>
      <c r="R29" t="str">
        <f t="shared" si="4"/>
        <v>;;;;</v>
      </c>
      <c r="S29" t="str">
        <f t="shared" si="5"/>
        <v/>
      </c>
      <c r="T29" s="36"/>
      <c r="U29" t="str">
        <f t="shared" si="6"/>
        <v/>
      </c>
      <c r="V29" t="str">
        <f t="shared" si="7"/>
        <v/>
      </c>
      <c r="W29" t="str">
        <f t="shared" si="8"/>
        <v/>
      </c>
      <c r="X29" t="str">
        <f t="shared" si="9"/>
        <v>;;;;;;;;</v>
      </c>
      <c r="Y29" t="str">
        <f t="shared" si="10"/>
        <v>&lt;Bank Name="</v>
      </c>
      <c r="Z29" t="str">
        <f t="shared" si="11"/>
        <v>TheatKinura 8</v>
      </c>
      <c r="AA29" t="str">
        <f t="shared" si="12"/>
        <v>" MSB="</v>
      </c>
      <c r="AB29">
        <f t="shared" si="13"/>
        <v>0</v>
      </c>
      <c r="AC29" t="str">
        <f t="shared" si="14"/>
        <v>" LSB="</v>
      </c>
      <c r="AD29">
        <f t="shared" si="15"/>
        <v>123</v>
      </c>
      <c r="AE29" t="str">
        <f t="shared" si="16"/>
        <v>" /&gt;</v>
      </c>
    </row>
    <row r="30" spans="1:31" ht="19.5" thickBot="1" x14ac:dyDescent="0.45">
      <c r="A30" s="6">
        <v>0</v>
      </c>
      <c r="B30" s="6">
        <v>124</v>
      </c>
      <c r="C30" s="6">
        <v>17</v>
      </c>
      <c r="D30" s="6" t="s">
        <v>195</v>
      </c>
      <c r="E30" s="6" t="s">
        <v>57</v>
      </c>
      <c r="F30" s="6" t="s">
        <v>179</v>
      </c>
      <c r="G30" s="6"/>
      <c r="H30" s="14"/>
      <c r="J30">
        <f t="shared" si="0"/>
        <v>1</v>
      </c>
      <c r="K30">
        <f t="shared" si="1"/>
        <v>17</v>
      </c>
      <c r="L30">
        <f t="shared" si="2"/>
        <v>0</v>
      </c>
      <c r="O30" t="str">
        <f t="shared" si="17"/>
        <v/>
      </c>
      <c r="P30" t="str">
        <f t="shared" si="3"/>
        <v/>
      </c>
      <c r="Q30" t="str">
        <f t="shared" si="18"/>
        <v/>
      </c>
      <c r="R30" t="str">
        <f t="shared" si="4"/>
        <v>;;;;</v>
      </c>
      <c r="S30" t="str">
        <f t="shared" si="5"/>
        <v/>
      </c>
      <c r="T30" s="36"/>
      <c r="U30" t="str">
        <f t="shared" si="6"/>
        <v/>
      </c>
      <c r="V30" t="str">
        <f t="shared" si="7"/>
        <v/>
      </c>
      <c r="W30" t="str">
        <f t="shared" si="8"/>
        <v/>
      </c>
      <c r="X30" t="str">
        <f t="shared" si="9"/>
        <v>;;;;;;;;</v>
      </c>
      <c r="Y30" t="str">
        <f t="shared" si="10"/>
        <v>&lt;Bank Name="</v>
      </c>
      <c r="Z30" t="str">
        <f t="shared" si="11"/>
        <v>TheatTrp8</v>
      </c>
      <c r="AA30" t="str">
        <f t="shared" si="12"/>
        <v>" MSB="</v>
      </c>
      <c r="AB30">
        <f t="shared" si="13"/>
        <v>0</v>
      </c>
      <c r="AC30" t="str">
        <f t="shared" si="14"/>
        <v>" LSB="</v>
      </c>
      <c r="AD30">
        <f t="shared" si="15"/>
        <v>124</v>
      </c>
      <c r="AE30" t="str">
        <f t="shared" si="16"/>
        <v>" /&gt;</v>
      </c>
    </row>
    <row r="31" spans="1:31" ht="19.5" thickBot="1" x14ac:dyDescent="0.45">
      <c r="A31" s="6">
        <v>0</v>
      </c>
      <c r="B31" s="6">
        <v>125</v>
      </c>
      <c r="C31" s="6">
        <v>17</v>
      </c>
      <c r="D31" s="6" t="s">
        <v>196</v>
      </c>
      <c r="E31" s="6" t="s">
        <v>57</v>
      </c>
      <c r="F31" s="6" t="s">
        <v>179</v>
      </c>
      <c r="G31" s="6"/>
      <c r="H31" s="14"/>
      <c r="J31">
        <f t="shared" si="0"/>
        <v>1</v>
      </c>
      <c r="K31">
        <f t="shared" si="1"/>
        <v>17</v>
      </c>
      <c r="L31">
        <f t="shared" si="2"/>
        <v>0</v>
      </c>
      <c r="O31" t="str">
        <f t="shared" si="17"/>
        <v/>
      </c>
      <c r="P31" t="str">
        <f t="shared" si="3"/>
        <v/>
      </c>
      <c r="Q31" t="str">
        <f t="shared" si="18"/>
        <v/>
      </c>
      <c r="R31" t="str">
        <f t="shared" si="4"/>
        <v>;;;;</v>
      </c>
      <c r="S31" t="str">
        <f t="shared" si="5"/>
        <v/>
      </c>
      <c r="T31" s="36"/>
      <c r="U31" t="str">
        <f t="shared" si="6"/>
        <v/>
      </c>
      <c r="V31" t="str">
        <f t="shared" si="7"/>
        <v/>
      </c>
      <c r="W31" t="str">
        <f t="shared" si="8"/>
        <v/>
      </c>
      <c r="X31" t="str">
        <f t="shared" si="9"/>
        <v>;;;;;;;;</v>
      </c>
      <c r="Y31" t="str">
        <f t="shared" si="10"/>
        <v>&lt;Bank Name="</v>
      </c>
      <c r="Z31" t="str">
        <f t="shared" si="11"/>
        <v>Tibia&amp;Vox</v>
      </c>
      <c r="AA31" t="str">
        <f t="shared" si="12"/>
        <v>" MSB="</v>
      </c>
      <c r="AB31">
        <f t="shared" si="13"/>
        <v>0</v>
      </c>
      <c r="AC31" t="str">
        <f t="shared" si="14"/>
        <v>" LSB="</v>
      </c>
      <c r="AD31">
        <f t="shared" si="15"/>
        <v>125</v>
      </c>
      <c r="AE31" t="str">
        <f t="shared" si="16"/>
        <v>" /&gt;</v>
      </c>
    </row>
    <row r="32" spans="1:31" ht="23.25" thickBot="1" x14ac:dyDescent="0.45">
      <c r="A32" s="6">
        <v>0</v>
      </c>
      <c r="B32" s="6">
        <v>127</v>
      </c>
      <c r="C32" s="6">
        <v>17</v>
      </c>
      <c r="D32" s="6" t="s">
        <v>197</v>
      </c>
      <c r="E32" s="6" t="s">
        <v>179</v>
      </c>
      <c r="F32" s="6"/>
      <c r="G32" s="6"/>
      <c r="H32" s="14"/>
      <c r="J32">
        <f t="shared" si="0"/>
        <v>0</v>
      </c>
      <c r="K32">
        <f t="shared" si="1"/>
        <v>17</v>
      </c>
      <c r="L32">
        <f t="shared" si="2"/>
        <v>0</v>
      </c>
      <c r="O32" t="str">
        <f t="shared" si="17"/>
        <v/>
      </c>
      <c r="P32" t="str">
        <f t="shared" si="3"/>
        <v/>
      </c>
      <c r="Q32" t="str">
        <f t="shared" si="18"/>
        <v/>
      </c>
      <c r="R32" t="str">
        <f t="shared" si="4"/>
        <v>;;;;</v>
      </c>
      <c r="S32" t="str">
        <f t="shared" si="5"/>
        <v/>
      </c>
      <c r="T32" s="36"/>
      <c r="U32" t="str">
        <f t="shared" si="6"/>
        <v/>
      </c>
      <c r="V32" t="str">
        <f t="shared" si="7"/>
        <v/>
      </c>
      <c r="W32" t="str">
        <f t="shared" si="8"/>
        <v/>
      </c>
      <c r="X32" t="str">
        <f t="shared" si="9"/>
        <v/>
      </c>
      <c r="Y32" t="str">
        <f t="shared" si="10"/>
        <v/>
      </c>
      <c r="Z32" t="str">
        <f t="shared" si="11"/>
        <v/>
      </c>
      <c r="AA32" t="str">
        <f t="shared" si="12"/>
        <v/>
      </c>
      <c r="AB32" t="str">
        <f t="shared" si="13"/>
        <v/>
      </c>
      <c r="AC32" t="str">
        <f t="shared" si="14"/>
        <v/>
      </c>
      <c r="AD32" t="str">
        <f t="shared" si="15"/>
        <v/>
      </c>
      <c r="AE32" t="str">
        <f t="shared" si="16"/>
        <v/>
      </c>
    </row>
    <row r="33" spans="1:31" ht="23.25" thickBot="1" x14ac:dyDescent="0.45">
      <c r="A33" s="6">
        <v>104</v>
      </c>
      <c r="B33" s="6">
        <v>0</v>
      </c>
      <c r="C33" s="6">
        <v>17</v>
      </c>
      <c r="D33" s="6" t="s">
        <v>198</v>
      </c>
      <c r="E33" s="6" t="s">
        <v>179</v>
      </c>
      <c r="F33" s="6"/>
      <c r="G33" s="6"/>
      <c r="H33" s="14"/>
      <c r="J33">
        <f t="shared" si="0"/>
        <v>0</v>
      </c>
      <c r="K33">
        <f t="shared" si="1"/>
        <v>17</v>
      </c>
      <c r="L33">
        <f t="shared" si="2"/>
        <v>0</v>
      </c>
      <c r="O33" t="str">
        <f t="shared" si="17"/>
        <v/>
      </c>
      <c r="P33" t="str">
        <f t="shared" si="3"/>
        <v/>
      </c>
      <c r="Q33" t="str">
        <f t="shared" si="18"/>
        <v/>
      </c>
      <c r="R33" t="str">
        <f t="shared" si="4"/>
        <v>;;;;</v>
      </c>
      <c r="S33" t="str">
        <f t="shared" si="5"/>
        <v/>
      </c>
      <c r="T33" s="36"/>
      <c r="U33" t="str">
        <f t="shared" si="6"/>
        <v/>
      </c>
      <c r="V33" t="str">
        <f t="shared" si="7"/>
        <v/>
      </c>
      <c r="W33" t="str">
        <f t="shared" si="8"/>
        <v/>
      </c>
      <c r="X33" t="str">
        <f t="shared" si="9"/>
        <v/>
      </c>
      <c r="Y33" t="str">
        <f t="shared" si="10"/>
        <v/>
      </c>
      <c r="Z33" t="str">
        <f t="shared" si="11"/>
        <v/>
      </c>
      <c r="AA33" t="str">
        <f t="shared" si="12"/>
        <v/>
      </c>
      <c r="AB33" t="str">
        <f t="shared" si="13"/>
        <v/>
      </c>
      <c r="AC33" t="str">
        <f t="shared" si="14"/>
        <v/>
      </c>
      <c r="AD33" t="str">
        <f t="shared" si="15"/>
        <v/>
      </c>
      <c r="AE33" t="str">
        <f t="shared" si="16"/>
        <v/>
      </c>
    </row>
    <row r="34" spans="1:31" ht="23.25" thickBot="1" x14ac:dyDescent="0.45">
      <c r="A34" s="6">
        <v>104</v>
      </c>
      <c r="B34" s="6">
        <v>8</v>
      </c>
      <c r="C34" s="6">
        <v>17</v>
      </c>
      <c r="D34" s="6" t="s">
        <v>199</v>
      </c>
      <c r="E34" s="6" t="s">
        <v>57</v>
      </c>
      <c r="F34" s="6"/>
      <c r="G34" s="6"/>
      <c r="H34" s="14"/>
      <c r="J34">
        <f t="shared" si="0"/>
        <v>0</v>
      </c>
      <c r="K34">
        <f t="shared" si="1"/>
        <v>17</v>
      </c>
      <c r="L34">
        <f t="shared" si="2"/>
        <v>0</v>
      </c>
      <c r="O34" t="str">
        <f t="shared" si="17"/>
        <v/>
      </c>
      <c r="P34" t="str">
        <f t="shared" si="3"/>
        <v/>
      </c>
      <c r="Q34" t="str">
        <f t="shared" si="18"/>
        <v/>
      </c>
      <c r="R34" t="str">
        <f t="shared" si="4"/>
        <v>;;;;</v>
      </c>
      <c r="S34" t="str">
        <f t="shared" si="5"/>
        <v/>
      </c>
      <c r="T34" s="36"/>
      <c r="U34" t="str">
        <f t="shared" si="6"/>
        <v/>
      </c>
      <c r="V34" t="str">
        <f t="shared" si="7"/>
        <v/>
      </c>
      <c r="W34" t="str">
        <f t="shared" si="8"/>
        <v/>
      </c>
      <c r="X34" t="str">
        <f t="shared" si="9"/>
        <v/>
      </c>
      <c r="Y34" t="str">
        <f t="shared" si="10"/>
        <v/>
      </c>
      <c r="Z34" t="str">
        <f t="shared" si="11"/>
        <v/>
      </c>
      <c r="AA34" t="str">
        <f t="shared" si="12"/>
        <v/>
      </c>
      <c r="AB34" t="str">
        <f t="shared" si="13"/>
        <v/>
      </c>
      <c r="AC34" t="str">
        <f t="shared" si="14"/>
        <v/>
      </c>
      <c r="AD34" t="str">
        <f t="shared" si="15"/>
        <v/>
      </c>
      <c r="AE34" t="str">
        <f t="shared" si="16"/>
        <v/>
      </c>
    </row>
    <row r="35" spans="1:31" ht="23.25" thickBot="1" x14ac:dyDescent="0.45">
      <c r="A35" s="6">
        <v>104</v>
      </c>
      <c r="B35" s="6">
        <v>9</v>
      </c>
      <c r="C35" s="6">
        <v>17</v>
      </c>
      <c r="D35" s="6" t="s">
        <v>200</v>
      </c>
      <c r="E35" s="6" t="s">
        <v>57</v>
      </c>
      <c r="F35" s="6"/>
      <c r="G35" s="6"/>
      <c r="H35" s="14"/>
      <c r="J35">
        <f t="shared" si="0"/>
        <v>0</v>
      </c>
      <c r="K35">
        <f t="shared" si="1"/>
        <v>17</v>
      </c>
      <c r="L35">
        <f t="shared" si="2"/>
        <v>0</v>
      </c>
      <c r="O35" t="str">
        <f t="shared" si="17"/>
        <v/>
      </c>
      <c r="P35" t="str">
        <f t="shared" si="3"/>
        <v/>
      </c>
      <c r="Q35" t="str">
        <f t="shared" si="18"/>
        <v/>
      </c>
      <c r="R35" t="str">
        <f t="shared" si="4"/>
        <v>;;;;</v>
      </c>
      <c r="S35" t="str">
        <f t="shared" si="5"/>
        <v/>
      </c>
      <c r="T35" s="36"/>
      <c r="U35" t="str">
        <f t="shared" si="6"/>
        <v/>
      </c>
      <c r="V35" t="str">
        <f t="shared" si="7"/>
        <v/>
      </c>
      <c r="W35" t="str">
        <f t="shared" si="8"/>
        <v/>
      </c>
      <c r="X35" t="str">
        <f t="shared" si="9"/>
        <v/>
      </c>
      <c r="Y35" t="str">
        <f t="shared" si="10"/>
        <v/>
      </c>
      <c r="Z35" t="str">
        <f t="shared" si="11"/>
        <v/>
      </c>
      <c r="AA35" t="str">
        <f t="shared" si="12"/>
        <v/>
      </c>
      <c r="AB35" t="str">
        <f t="shared" si="13"/>
        <v/>
      </c>
      <c r="AC35" t="str">
        <f t="shared" si="14"/>
        <v/>
      </c>
      <c r="AD35" t="str">
        <f t="shared" si="15"/>
        <v/>
      </c>
      <c r="AE35" t="str">
        <f t="shared" si="16"/>
        <v/>
      </c>
    </row>
    <row r="36" spans="1:31" ht="23.25" thickBot="1" x14ac:dyDescent="0.45">
      <c r="A36" s="6">
        <v>104</v>
      </c>
      <c r="B36" s="6">
        <v>10</v>
      </c>
      <c r="C36" s="6">
        <v>17</v>
      </c>
      <c r="D36" s="6" t="s">
        <v>201</v>
      </c>
      <c r="E36" s="6" t="s">
        <v>57</v>
      </c>
      <c r="F36" s="6"/>
      <c r="G36" s="6"/>
      <c r="H36" s="14"/>
      <c r="J36">
        <f t="shared" si="0"/>
        <v>0</v>
      </c>
      <c r="K36">
        <f t="shared" si="1"/>
        <v>17</v>
      </c>
      <c r="L36">
        <f t="shared" si="2"/>
        <v>0</v>
      </c>
      <c r="O36" t="str">
        <f t="shared" si="17"/>
        <v/>
      </c>
      <c r="P36" t="str">
        <f t="shared" si="3"/>
        <v/>
      </c>
      <c r="Q36" t="str">
        <f t="shared" si="18"/>
        <v/>
      </c>
      <c r="R36" t="str">
        <f t="shared" si="4"/>
        <v>;;;;</v>
      </c>
      <c r="S36" t="str">
        <f t="shared" si="5"/>
        <v/>
      </c>
      <c r="T36" s="36"/>
      <c r="U36" t="str">
        <f t="shared" si="6"/>
        <v/>
      </c>
      <c r="V36" t="str">
        <f t="shared" si="7"/>
        <v/>
      </c>
      <c r="W36" t="str">
        <f t="shared" si="8"/>
        <v/>
      </c>
      <c r="X36" t="str">
        <f t="shared" si="9"/>
        <v/>
      </c>
      <c r="Y36" t="str">
        <f t="shared" si="10"/>
        <v/>
      </c>
      <c r="Z36" t="str">
        <f t="shared" si="11"/>
        <v/>
      </c>
      <c r="AA36" t="str">
        <f t="shared" si="12"/>
        <v/>
      </c>
      <c r="AB36" t="str">
        <f t="shared" si="13"/>
        <v/>
      </c>
      <c r="AC36" t="str">
        <f t="shared" si="14"/>
        <v/>
      </c>
      <c r="AD36" t="str">
        <f t="shared" si="15"/>
        <v/>
      </c>
      <c r="AE36" t="str">
        <f t="shared" si="16"/>
        <v/>
      </c>
    </row>
    <row r="37" spans="1:31" ht="19.5" thickBot="1" x14ac:dyDescent="0.45">
      <c r="A37" s="6">
        <v>104</v>
      </c>
      <c r="B37" s="6">
        <v>32</v>
      </c>
      <c r="C37" s="6">
        <v>17</v>
      </c>
      <c r="D37" s="6" t="s">
        <v>202</v>
      </c>
      <c r="E37" s="6" t="s">
        <v>189</v>
      </c>
      <c r="F37" s="6"/>
      <c r="G37" s="6"/>
      <c r="H37" s="14"/>
      <c r="J37">
        <f t="shared" si="0"/>
        <v>0</v>
      </c>
      <c r="K37">
        <f t="shared" si="1"/>
        <v>17</v>
      </c>
      <c r="L37">
        <f t="shared" si="2"/>
        <v>0</v>
      </c>
      <c r="O37" t="str">
        <f t="shared" si="17"/>
        <v/>
      </c>
      <c r="P37" t="str">
        <f t="shared" si="3"/>
        <v/>
      </c>
      <c r="Q37" t="str">
        <f t="shared" si="18"/>
        <v/>
      </c>
      <c r="R37" t="str">
        <f t="shared" si="4"/>
        <v>;;;;</v>
      </c>
      <c r="S37" t="str">
        <f t="shared" si="5"/>
        <v/>
      </c>
      <c r="T37" s="36"/>
      <c r="U37" t="str">
        <f t="shared" si="6"/>
        <v/>
      </c>
      <c r="V37" t="str">
        <f t="shared" si="7"/>
        <v/>
      </c>
      <c r="W37" t="str">
        <f t="shared" si="8"/>
        <v/>
      </c>
      <c r="X37" t="str">
        <f t="shared" si="9"/>
        <v/>
      </c>
      <c r="Y37" t="str">
        <f t="shared" si="10"/>
        <v/>
      </c>
      <c r="Z37" t="str">
        <f t="shared" si="11"/>
        <v/>
      </c>
      <c r="AA37" t="str">
        <f t="shared" si="12"/>
        <v/>
      </c>
      <c r="AB37" t="str">
        <f t="shared" si="13"/>
        <v/>
      </c>
      <c r="AC37" t="str">
        <f t="shared" si="14"/>
        <v/>
      </c>
      <c r="AD37" t="str">
        <f t="shared" si="15"/>
        <v/>
      </c>
      <c r="AE37" t="str">
        <f t="shared" si="16"/>
        <v/>
      </c>
    </row>
    <row r="38" spans="1:31" ht="19.5" thickBot="1" x14ac:dyDescent="0.45">
      <c r="A38" s="6">
        <v>104</v>
      </c>
      <c r="B38" s="6">
        <v>33</v>
      </c>
      <c r="C38" s="6">
        <v>17</v>
      </c>
      <c r="D38" s="6" t="s">
        <v>203</v>
      </c>
      <c r="E38" s="6" t="s">
        <v>189</v>
      </c>
      <c r="F38" s="6"/>
      <c r="G38" s="6"/>
      <c r="H38" s="14"/>
      <c r="J38">
        <f t="shared" si="0"/>
        <v>0</v>
      </c>
      <c r="K38">
        <f t="shared" si="1"/>
        <v>17</v>
      </c>
      <c r="L38">
        <f t="shared" si="2"/>
        <v>0</v>
      </c>
      <c r="O38" t="str">
        <f t="shared" si="17"/>
        <v/>
      </c>
      <c r="P38" t="str">
        <f t="shared" si="3"/>
        <v/>
      </c>
      <c r="Q38" t="str">
        <f t="shared" si="18"/>
        <v/>
      </c>
      <c r="R38" t="str">
        <f t="shared" si="4"/>
        <v>;;;;</v>
      </c>
      <c r="S38" t="str">
        <f t="shared" si="5"/>
        <v/>
      </c>
      <c r="T38" s="36"/>
      <c r="U38" t="str">
        <f t="shared" si="6"/>
        <v/>
      </c>
      <c r="V38" t="str">
        <f t="shared" si="7"/>
        <v/>
      </c>
      <c r="W38" t="str">
        <f t="shared" si="8"/>
        <v/>
      </c>
      <c r="X38" t="str">
        <f t="shared" si="9"/>
        <v/>
      </c>
      <c r="Y38" t="str">
        <f t="shared" si="10"/>
        <v/>
      </c>
      <c r="Z38" t="str">
        <f t="shared" si="11"/>
        <v/>
      </c>
      <c r="AA38" t="str">
        <f t="shared" si="12"/>
        <v/>
      </c>
      <c r="AB38" t="str">
        <f t="shared" si="13"/>
        <v/>
      </c>
      <c r="AC38" t="str">
        <f t="shared" si="14"/>
        <v/>
      </c>
      <c r="AD38" t="str">
        <f t="shared" si="15"/>
        <v/>
      </c>
      <c r="AE38" t="str">
        <f t="shared" si="16"/>
        <v/>
      </c>
    </row>
    <row r="39" spans="1:31" ht="19.5" thickBot="1" x14ac:dyDescent="0.45">
      <c r="A39" s="6">
        <v>104</v>
      </c>
      <c r="B39" s="6">
        <v>34</v>
      </c>
      <c r="C39" s="6">
        <v>17</v>
      </c>
      <c r="D39" s="6" t="s">
        <v>204</v>
      </c>
      <c r="E39" s="6" t="s">
        <v>189</v>
      </c>
      <c r="F39" s="6"/>
      <c r="G39" s="6"/>
      <c r="H39" s="14"/>
      <c r="J39">
        <f t="shared" si="0"/>
        <v>0</v>
      </c>
      <c r="K39">
        <f t="shared" si="1"/>
        <v>17</v>
      </c>
      <c r="L39">
        <f t="shared" si="2"/>
        <v>0</v>
      </c>
      <c r="O39" t="str">
        <f t="shared" si="17"/>
        <v/>
      </c>
      <c r="P39" t="str">
        <f t="shared" si="3"/>
        <v/>
      </c>
      <c r="Q39" t="str">
        <f t="shared" si="18"/>
        <v/>
      </c>
      <c r="R39" t="str">
        <f t="shared" si="4"/>
        <v>;;;;</v>
      </c>
      <c r="S39" t="str">
        <f t="shared" si="5"/>
        <v/>
      </c>
      <c r="T39" s="36"/>
      <c r="U39" t="str">
        <f t="shared" si="6"/>
        <v/>
      </c>
      <c r="V39" t="str">
        <f t="shared" si="7"/>
        <v/>
      </c>
      <c r="W39" t="str">
        <f t="shared" si="8"/>
        <v/>
      </c>
      <c r="X39" t="str">
        <f t="shared" si="9"/>
        <v/>
      </c>
      <c r="Y39" t="str">
        <f t="shared" si="10"/>
        <v/>
      </c>
      <c r="Z39" t="str">
        <f t="shared" si="11"/>
        <v/>
      </c>
      <c r="AA39" t="str">
        <f t="shared" si="12"/>
        <v/>
      </c>
      <c r="AB39" t="str">
        <f t="shared" si="13"/>
        <v/>
      </c>
      <c r="AC39" t="str">
        <f t="shared" si="14"/>
        <v/>
      </c>
      <c r="AD39" t="str">
        <f t="shared" si="15"/>
        <v/>
      </c>
      <c r="AE39" t="str">
        <f t="shared" si="16"/>
        <v/>
      </c>
    </row>
    <row r="40" spans="1:31" ht="19.5" thickBot="1" x14ac:dyDescent="0.45">
      <c r="A40" s="6">
        <v>104</v>
      </c>
      <c r="B40" s="6">
        <v>35</v>
      </c>
      <c r="C40" s="6">
        <v>17</v>
      </c>
      <c r="D40" s="6" t="s">
        <v>205</v>
      </c>
      <c r="E40" s="6" t="s">
        <v>189</v>
      </c>
      <c r="F40" s="6"/>
      <c r="G40" s="6"/>
      <c r="H40" s="14"/>
      <c r="J40">
        <f t="shared" si="0"/>
        <v>0</v>
      </c>
      <c r="K40">
        <f t="shared" si="1"/>
        <v>17</v>
      </c>
      <c r="L40">
        <f t="shared" si="2"/>
        <v>0</v>
      </c>
      <c r="O40" t="str">
        <f t="shared" si="17"/>
        <v/>
      </c>
      <c r="P40" t="str">
        <f t="shared" si="3"/>
        <v/>
      </c>
      <c r="Q40" t="str">
        <f t="shared" si="18"/>
        <v/>
      </c>
      <c r="R40" t="str">
        <f t="shared" si="4"/>
        <v>;;;;</v>
      </c>
      <c r="S40" t="str">
        <f t="shared" si="5"/>
        <v/>
      </c>
      <c r="T40" s="36"/>
      <c r="U40" t="str">
        <f t="shared" si="6"/>
        <v/>
      </c>
      <c r="V40" t="str">
        <f t="shared" si="7"/>
        <v/>
      </c>
      <c r="W40" t="str">
        <f t="shared" si="8"/>
        <v/>
      </c>
      <c r="X40" t="str">
        <f t="shared" si="9"/>
        <v/>
      </c>
      <c r="Y40" t="str">
        <f t="shared" si="10"/>
        <v/>
      </c>
      <c r="Z40" t="str">
        <f t="shared" si="11"/>
        <v/>
      </c>
      <c r="AA40" t="str">
        <f t="shared" si="12"/>
        <v/>
      </c>
      <c r="AB40" t="str">
        <f t="shared" si="13"/>
        <v/>
      </c>
      <c r="AC40" t="str">
        <f t="shared" si="14"/>
        <v/>
      </c>
      <c r="AD40" t="str">
        <f t="shared" si="15"/>
        <v/>
      </c>
      <c r="AE40" t="str">
        <f t="shared" si="16"/>
        <v/>
      </c>
    </row>
    <row r="41" spans="1:31" ht="29.25" thickBot="1" x14ac:dyDescent="0.45">
      <c r="A41" s="4">
        <v>0</v>
      </c>
      <c r="B41" s="4">
        <v>0</v>
      </c>
      <c r="C41" s="4">
        <v>18</v>
      </c>
      <c r="D41" s="4" t="s">
        <v>206</v>
      </c>
      <c r="E41" s="4" t="s">
        <v>165</v>
      </c>
      <c r="F41" s="4" t="s">
        <v>57</v>
      </c>
      <c r="G41" s="5" t="s">
        <v>15</v>
      </c>
      <c r="H41" s="12" t="s">
        <v>15</v>
      </c>
      <c r="J41">
        <f t="shared" si="0"/>
        <v>1</v>
      </c>
      <c r="K41">
        <f t="shared" si="1"/>
        <v>18</v>
      </c>
      <c r="L41">
        <f t="shared" si="2"/>
        <v>1</v>
      </c>
      <c r="O41" t="str">
        <f t="shared" si="17"/>
        <v>;;;;</v>
      </c>
      <c r="P41" t="str">
        <f t="shared" si="3"/>
        <v>&lt;/PC&gt;</v>
      </c>
      <c r="Q41" t="str">
        <f t="shared" si="18"/>
        <v>::::</v>
      </c>
      <c r="R41" t="str">
        <f t="shared" si="4"/>
        <v>;;;;</v>
      </c>
      <c r="S41" t="str">
        <f t="shared" si="5"/>
        <v>&lt;PC Name="</v>
      </c>
      <c r="T41" s="33" t="s">
        <v>1515</v>
      </c>
      <c r="U41" t="str">
        <f t="shared" si="6"/>
        <v>" PC="</v>
      </c>
      <c r="V41">
        <f t="shared" si="7"/>
        <v>18</v>
      </c>
      <c r="W41" t="str">
        <f t="shared" si="8"/>
        <v>"&gt;::::</v>
      </c>
      <c r="X41" t="str">
        <f t="shared" si="9"/>
        <v>;;;;;;;;</v>
      </c>
      <c r="Y41" t="str">
        <f t="shared" si="10"/>
        <v>&lt;Bank Name="</v>
      </c>
      <c r="Z41" t="str">
        <f t="shared" si="11"/>
        <v>XG Perc.Organ1</v>
      </c>
      <c r="AA41" t="str">
        <f t="shared" si="12"/>
        <v>" MSB="</v>
      </c>
      <c r="AB41">
        <f t="shared" si="13"/>
        <v>0</v>
      </c>
      <c r="AC41" t="str">
        <f t="shared" si="14"/>
        <v>" LSB="</v>
      </c>
      <c r="AD41">
        <f t="shared" si="15"/>
        <v>0</v>
      </c>
      <c r="AE41" t="str">
        <f t="shared" si="16"/>
        <v>" /&gt;</v>
      </c>
    </row>
    <row r="42" spans="1:31" ht="23.25" thickBot="1" x14ac:dyDescent="0.45">
      <c r="A42" s="6">
        <v>0</v>
      </c>
      <c r="B42" s="6">
        <v>24</v>
      </c>
      <c r="C42" s="6">
        <v>18</v>
      </c>
      <c r="D42" s="6" t="s">
        <v>207</v>
      </c>
      <c r="E42" s="6" t="s">
        <v>165</v>
      </c>
      <c r="F42" s="6" t="s">
        <v>57</v>
      </c>
      <c r="G42" s="7" t="s">
        <v>15</v>
      </c>
      <c r="H42" s="13" t="s">
        <v>15</v>
      </c>
      <c r="J42">
        <f t="shared" si="0"/>
        <v>1</v>
      </c>
      <c r="K42">
        <f t="shared" si="1"/>
        <v>18</v>
      </c>
      <c r="L42">
        <f t="shared" si="2"/>
        <v>0</v>
      </c>
      <c r="O42" t="str">
        <f t="shared" si="17"/>
        <v/>
      </c>
      <c r="P42" t="str">
        <f t="shared" si="3"/>
        <v/>
      </c>
      <c r="Q42" t="str">
        <f t="shared" si="18"/>
        <v/>
      </c>
      <c r="R42" t="str">
        <f t="shared" si="4"/>
        <v>;;;;</v>
      </c>
      <c r="S42" t="str">
        <f t="shared" si="5"/>
        <v/>
      </c>
      <c r="T42" s="36"/>
      <c r="U42" t="str">
        <f t="shared" si="6"/>
        <v/>
      </c>
      <c r="V42" t="str">
        <f t="shared" si="7"/>
        <v/>
      </c>
      <c r="W42" t="str">
        <f t="shared" si="8"/>
        <v/>
      </c>
      <c r="X42" t="str">
        <f t="shared" si="9"/>
        <v>;;;;;;;;</v>
      </c>
      <c r="Y42" t="str">
        <f t="shared" si="10"/>
        <v>&lt;Bank Name="</v>
      </c>
      <c r="Z42" t="str">
        <f t="shared" si="11"/>
        <v>XG 70’s PercOrg1</v>
      </c>
      <c r="AA42" t="str">
        <f t="shared" si="12"/>
        <v>" MSB="</v>
      </c>
      <c r="AB42">
        <f t="shared" si="13"/>
        <v>0</v>
      </c>
      <c r="AC42" t="str">
        <f t="shared" si="14"/>
        <v>" LSB="</v>
      </c>
      <c r="AD42">
        <f t="shared" si="15"/>
        <v>24</v>
      </c>
      <c r="AE42" t="str">
        <f t="shared" si="16"/>
        <v>" /&gt;</v>
      </c>
    </row>
    <row r="43" spans="1:31" ht="34.5" thickBot="1" x14ac:dyDescent="0.45">
      <c r="A43" s="6">
        <v>0</v>
      </c>
      <c r="B43" s="6">
        <v>32</v>
      </c>
      <c r="C43" s="6">
        <v>18</v>
      </c>
      <c r="D43" s="6" t="s">
        <v>208</v>
      </c>
      <c r="E43" s="6" t="s">
        <v>209</v>
      </c>
      <c r="F43" s="6" t="s">
        <v>194</v>
      </c>
      <c r="G43" s="7" t="s">
        <v>15</v>
      </c>
      <c r="H43" s="13" t="s">
        <v>15</v>
      </c>
      <c r="J43">
        <f t="shared" si="0"/>
        <v>1</v>
      </c>
      <c r="K43">
        <f t="shared" si="1"/>
        <v>18</v>
      </c>
      <c r="L43">
        <f t="shared" si="2"/>
        <v>0</v>
      </c>
      <c r="O43" t="str">
        <f t="shared" si="17"/>
        <v/>
      </c>
      <c r="P43" t="str">
        <f t="shared" si="3"/>
        <v/>
      </c>
      <c r="Q43" t="str">
        <f t="shared" si="18"/>
        <v/>
      </c>
      <c r="R43" t="str">
        <f t="shared" si="4"/>
        <v>;;;;</v>
      </c>
      <c r="S43" t="str">
        <f t="shared" si="5"/>
        <v/>
      </c>
      <c r="T43" s="36"/>
      <c r="U43" t="str">
        <f t="shared" si="6"/>
        <v/>
      </c>
      <c r="V43" t="str">
        <f t="shared" si="7"/>
        <v/>
      </c>
      <c r="W43" t="str">
        <f t="shared" si="8"/>
        <v/>
      </c>
      <c r="X43" t="str">
        <f t="shared" si="9"/>
        <v>;;;;;;;;</v>
      </c>
      <c r="Y43" t="str">
        <f t="shared" si="10"/>
        <v>&lt;Bank Name="</v>
      </c>
      <c r="Z43" t="str">
        <f t="shared" si="11"/>
        <v>XG DetPercOrgan</v>
      </c>
      <c r="AA43" t="str">
        <f t="shared" si="12"/>
        <v>" MSB="</v>
      </c>
      <c r="AB43">
        <f t="shared" si="13"/>
        <v>0</v>
      </c>
      <c r="AC43" t="str">
        <f t="shared" si="14"/>
        <v>" LSB="</v>
      </c>
      <c r="AD43">
        <f t="shared" si="15"/>
        <v>32</v>
      </c>
      <c r="AE43" t="str">
        <f t="shared" si="16"/>
        <v>" /&gt;</v>
      </c>
    </row>
    <row r="44" spans="1:31" ht="23.25" thickBot="1" x14ac:dyDescent="0.45">
      <c r="A44" s="6">
        <v>0</v>
      </c>
      <c r="B44" s="6">
        <v>33</v>
      </c>
      <c r="C44" s="6">
        <v>18</v>
      </c>
      <c r="D44" s="6" t="s">
        <v>210</v>
      </c>
      <c r="E44" s="6" t="s">
        <v>209</v>
      </c>
      <c r="F44" s="6" t="s">
        <v>194</v>
      </c>
      <c r="G44" s="7" t="s">
        <v>15</v>
      </c>
      <c r="H44" s="13" t="s">
        <v>15</v>
      </c>
      <c r="J44">
        <f t="shared" si="0"/>
        <v>1</v>
      </c>
      <c r="K44">
        <f t="shared" si="1"/>
        <v>18</v>
      </c>
      <c r="L44">
        <f t="shared" si="2"/>
        <v>0</v>
      </c>
      <c r="O44" t="str">
        <f t="shared" si="17"/>
        <v/>
      </c>
      <c r="P44" t="str">
        <f t="shared" si="3"/>
        <v/>
      </c>
      <c r="Q44" t="str">
        <f t="shared" si="18"/>
        <v/>
      </c>
      <c r="R44" t="str">
        <f t="shared" si="4"/>
        <v>;;;;</v>
      </c>
      <c r="S44" t="str">
        <f t="shared" si="5"/>
        <v/>
      </c>
      <c r="T44" s="36"/>
      <c r="U44" t="str">
        <f t="shared" si="6"/>
        <v/>
      </c>
      <c r="V44" t="str">
        <f t="shared" si="7"/>
        <v/>
      </c>
      <c r="W44" t="str">
        <f t="shared" si="8"/>
        <v/>
      </c>
      <c r="X44" t="str">
        <f t="shared" si="9"/>
        <v>;;;;;;;;</v>
      </c>
      <c r="Y44" t="str">
        <f t="shared" si="10"/>
        <v>&lt;Bank Name="</v>
      </c>
      <c r="Z44" t="str">
        <f t="shared" si="11"/>
        <v>XG LightOrgan</v>
      </c>
      <c r="AA44" t="str">
        <f t="shared" si="12"/>
        <v>" MSB="</v>
      </c>
      <c r="AB44">
        <f t="shared" si="13"/>
        <v>0</v>
      </c>
      <c r="AC44" t="str">
        <f t="shared" si="14"/>
        <v>" LSB="</v>
      </c>
      <c r="AD44">
        <f t="shared" si="15"/>
        <v>33</v>
      </c>
      <c r="AE44" t="str">
        <f t="shared" si="16"/>
        <v>" /&gt;</v>
      </c>
    </row>
    <row r="45" spans="1:31" ht="23.25" thickBot="1" x14ac:dyDescent="0.45">
      <c r="A45" s="6">
        <v>0</v>
      </c>
      <c r="B45" s="6">
        <v>37</v>
      </c>
      <c r="C45" s="6">
        <v>18</v>
      </c>
      <c r="D45" s="6" t="s">
        <v>211</v>
      </c>
      <c r="E45" s="6" t="s">
        <v>209</v>
      </c>
      <c r="F45" s="6" t="s">
        <v>194</v>
      </c>
      <c r="G45" s="7" t="s">
        <v>15</v>
      </c>
      <c r="H45" s="13" t="s">
        <v>15</v>
      </c>
      <c r="J45">
        <f t="shared" si="0"/>
        <v>1</v>
      </c>
      <c r="K45">
        <f t="shared" si="1"/>
        <v>18</v>
      </c>
      <c r="L45">
        <f t="shared" si="2"/>
        <v>0</v>
      </c>
      <c r="O45" t="str">
        <f t="shared" si="17"/>
        <v/>
      </c>
      <c r="P45" t="str">
        <f t="shared" si="3"/>
        <v/>
      </c>
      <c r="Q45" t="str">
        <f t="shared" si="18"/>
        <v/>
      </c>
      <c r="R45" t="str">
        <f t="shared" si="4"/>
        <v>;;;;</v>
      </c>
      <c r="S45" t="str">
        <f t="shared" si="5"/>
        <v/>
      </c>
      <c r="T45" s="36"/>
      <c r="U45" t="str">
        <f t="shared" si="6"/>
        <v/>
      </c>
      <c r="V45" t="str">
        <f t="shared" si="7"/>
        <v/>
      </c>
      <c r="W45" t="str">
        <f t="shared" si="8"/>
        <v/>
      </c>
      <c r="X45" t="str">
        <f t="shared" si="9"/>
        <v>;;;;;;;;</v>
      </c>
      <c r="Y45" t="str">
        <f t="shared" si="10"/>
        <v>&lt;Bank Name="</v>
      </c>
      <c r="Z45" t="str">
        <f t="shared" si="11"/>
        <v>XG Perc.Organ2</v>
      </c>
      <c r="AA45" t="str">
        <f t="shared" si="12"/>
        <v>" MSB="</v>
      </c>
      <c r="AB45">
        <f t="shared" si="13"/>
        <v>0</v>
      </c>
      <c r="AC45" t="str">
        <f t="shared" si="14"/>
        <v>" LSB="</v>
      </c>
      <c r="AD45">
        <f t="shared" si="15"/>
        <v>37</v>
      </c>
      <c r="AE45" t="str">
        <f t="shared" si="16"/>
        <v>" /&gt;</v>
      </c>
    </row>
    <row r="46" spans="1:31" ht="23.25" thickBot="1" x14ac:dyDescent="0.45">
      <c r="A46" s="6">
        <v>0</v>
      </c>
      <c r="B46" s="6">
        <v>108</v>
      </c>
      <c r="C46" s="6">
        <v>18</v>
      </c>
      <c r="D46" s="6" t="s">
        <v>212</v>
      </c>
      <c r="E46" s="6" t="s">
        <v>179</v>
      </c>
      <c r="F46" s="6"/>
      <c r="G46" s="6"/>
      <c r="H46" s="14"/>
      <c r="J46">
        <f t="shared" si="0"/>
        <v>0</v>
      </c>
      <c r="K46">
        <f t="shared" si="1"/>
        <v>18</v>
      </c>
      <c r="L46">
        <f t="shared" si="2"/>
        <v>0</v>
      </c>
      <c r="O46" t="str">
        <f t="shared" si="17"/>
        <v/>
      </c>
      <c r="P46" t="str">
        <f t="shared" si="3"/>
        <v/>
      </c>
      <c r="Q46" t="str">
        <f t="shared" si="18"/>
        <v/>
      </c>
      <c r="R46" t="str">
        <f t="shared" si="4"/>
        <v>;;;;</v>
      </c>
      <c r="S46" t="str">
        <f t="shared" si="5"/>
        <v/>
      </c>
      <c r="T46" s="36"/>
      <c r="U46" t="str">
        <f t="shared" si="6"/>
        <v/>
      </c>
      <c r="V46" t="str">
        <f t="shared" si="7"/>
        <v/>
      </c>
      <c r="W46" t="str">
        <f t="shared" si="8"/>
        <v/>
      </c>
      <c r="X46" t="str">
        <f t="shared" si="9"/>
        <v/>
      </c>
      <c r="Y46" t="str">
        <f t="shared" si="10"/>
        <v/>
      </c>
      <c r="Z46" t="str">
        <f t="shared" si="11"/>
        <v/>
      </c>
      <c r="AA46" t="str">
        <f t="shared" si="12"/>
        <v/>
      </c>
      <c r="AB46" t="str">
        <f t="shared" si="13"/>
        <v/>
      </c>
      <c r="AC46" t="str">
        <f t="shared" si="14"/>
        <v/>
      </c>
      <c r="AD46" t="str">
        <f t="shared" si="15"/>
        <v/>
      </c>
      <c r="AE46" t="str">
        <f t="shared" si="16"/>
        <v/>
      </c>
    </row>
    <row r="47" spans="1:31" ht="23.25" thickBot="1" x14ac:dyDescent="0.45">
      <c r="A47" s="6">
        <v>0</v>
      </c>
      <c r="B47" s="6">
        <v>107</v>
      </c>
      <c r="C47" s="6">
        <v>18</v>
      </c>
      <c r="D47" s="6" t="s">
        <v>213</v>
      </c>
      <c r="E47" s="6" t="s">
        <v>179</v>
      </c>
      <c r="F47" s="6"/>
      <c r="G47" s="6"/>
      <c r="H47" s="14"/>
      <c r="J47">
        <f t="shared" si="0"/>
        <v>0</v>
      </c>
      <c r="K47">
        <f t="shared" si="1"/>
        <v>18</v>
      </c>
      <c r="L47">
        <f t="shared" si="2"/>
        <v>0</v>
      </c>
      <c r="O47" t="str">
        <f t="shared" si="17"/>
        <v/>
      </c>
      <c r="P47" t="str">
        <f t="shared" si="3"/>
        <v/>
      </c>
      <c r="Q47" t="str">
        <f t="shared" si="18"/>
        <v/>
      </c>
      <c r="R47" t="str">
        <f t="shared" si="4"/>
        <v>;;;;</v>
      </c>
      <c r="S47" t="str">
        <f t="shared" si="5"/>
        <v/>
      </c>
      <c r="T47" s="36"/>
      <c r="U47" t="str">
        <f t="shared" si="6"/>
        <v/>
      </c>
      <c r="V47" t="str">
        <f t="shared" si="7"/>
        <v/>
      </c>
      <c r="W47" t="str">
        <f t="shared" si="8"/>
        <v/>
      </c>
      <c r="X47" t="str">
        <f t="shared" si="9"/>
        <v/>
      </c>
      <c r="Y47" t="str">
        <f t="shared" si="10"/>
        <v/>
      </c>
      <c r="Z47" t="str">
        <f t="shared" si="11"/>
        <v/>
      </c>
      <c r="AA47" t="str">
        <f t="shared" si="12"/>
        <v/>
      </c>
      <c r="AB47" t="str">
        <f t="shared" si="13"/>
        <v/>
      </c>
      <c r="AC47" t="str">
        <f t="shared" si="14"/>
        <v/>
      </c>
      <c r="AD47" t="str">
        <f t="shared" si="15"/>
        <v/>
      </c>
      <c r="AE47" t="str">
        <f t="shared" si="16"/>
        <v/>
      </c>
    </row>
    <row r="48" spans="1:31" ht="23.25" thickBot="1" x14ac:dyDescent="0.45">
      <c r="A48" s="6">
        <v>0</v>
      </c>
      <c r="B48" s="6">
        <v>106</v>
      </c>
      <c r="C48" s="6">
        <v>18</v>
      </c>
      <c r="D48" s="6" t="s">
        <v>214</v>
      </c>
      <c r="E48" s="6" t="s">
        <v>179</v>
      </c>
      <c r="F48" s="6"/>
      <c r="G48" s="6"/>
      <c r="H48" s="14"/>
      <c r="J48">
        <f t="shared" si="0"/>
        <v>0</v>
      </c>
      <c r="K48">
        <f t="shared" si="1"/>
        <v>18</v>
      </c>
      <c r="L48">
        <f t="shared" si="2"/>
        <v>0</v>
      </c>
      <c r="O48" t="str">
        <f t="shared" si="17"/>
        <v/>
      </c>
      <c r="P48" t="str">
        <f t="shared" si="3"/>
        <v/>
      </c>
      <c r="Q48" t="str">
        <f t="shared" si="18"/>
        <v/>
      </c>
      <c r="R48" t="str">
        <f t="shared" si="4"/>
        <v>;;;;</v>
      </c>
      <c r="S48" t="str">
        <f t="shared" si="5"/>
        <v/>
      </c>
      <c r="T48" s="36"/>
      <c r="U48" t="str">
        <f t="shared" si="6"/>
        <v/>
      </c>
      <c r="V48" t="str">
        <f t="shared" si="7"/>
        <v/>
      </c>
      <c r="W48" t="str">
        <f t="shared" si="8"/>
        <v/>
      </c>
      <c r="X48" t="str">
        <f t="shared" si="9"/>
        <v/>
      </c>
      <c r="Y48" t="str">
        <f t="shared" si="10"/>
        <v/>
      </c>
      <c r="Z48" t="str">
        <f t="shared" si="11"/>
        <v/>
      </c>
      <c r="AA48" t="str">
        <f t="shared" si="12"/>
        <v/>
      </c>
      <c r="AB48" t="str">
        <f t="shared" si="13"/>
        <v/>
      </c>
      <c r="AC48" t="str">
        <f t="shared" si="14"/>
        <v/>
      </c>
      <c r="AD48" t="str">
        <f t="shared" si="15"/>
        <v/>
      </c>
      <c r="AE48" t="str">
        <f t="shared" si="16"/>
        <v/>
      </c>
    </row>
    <row r="49" spans="1:31" ht="23.25" thickBot="1" x14ac:dyDescent="0.45">
      <c r="A49" s="6">
        <v>0</v>
      </c>
      <c r="B49" s="6">
        <v>105</v>
      </c>
      <c r="C49" s="6">
        <v>18</v>
      </c>
      <c r="D49" s="6" t="s">
        <v>215</v>
      </c>
      <c r="E49" s="6" t="s">
        <v>179</v>
      </c>
      <c r="F49" s="6"/>
      <c r="G49" s="6"/>
      <c r="H49" s="14"/>
      <c r="J49">
        <f t="shared" si="0"/>
        <v>0</v>
      </c>
      <c r="K49">
        <f t="shared" si="1"/>
        <v>18</v>
      </c>
      <c r="L49">
        <f t="shared" si="2"/>
        <v>0</v>
      </c>
      <c r="O49" t="str">
        <f t="shared" si="17"/>
        <v/>
      </c>
      <c r="P49" t="str">
        <f t="shared" si="3"/>
        <v/>
      </c>
      <c r="Q49" t="str">
        <f t="shared" si="18"/>
        <v/>
      </c>
      <c r="R49" t="str">
        <f t="shared" si="4"/>
        <v>;;;;</v>
      </c>
      <c r="S49" t="str">
        <f t="shared" si="5"/>
        <v/>
      </c>
      <c r="T49" s="36"/>
      <c r="U49" t="str">
        <f t="shared" si="6"/>
        <v/>
      </c>
      <c r="V49" t="str">
        <f t="shared" si="7"/>
        <v/>
      </c>
      <c r="W49" t="str">
        <f t="shared" si="8"/>
        <v/>
      </c>
      <c r="X49" t="str">
        <f t="shared" si="9"/>
        <v/>
      </c>
      <c r="Y49" t="str">
        <f t="shared" si="10"/>
        <v/>
      </c>
      <c r="Z49" t="str">
        <f t="shared" si="11"/>
        <v/>
      </c>
      <c r="AA49" t="str">
        <f t="shared" si="12"/>
        <v/>
      </c>
      <c r="AB49" t="str">
        <f t="shared" si="13"/>
        <v/>
      </c>
      <c r="AC49" t="str">
        <f t="shared" si="14"/>
        <v/>
      </c>
      <c r="AD49" t="str">
        <f t="shared" si="15"/>
        <v/>
      </c>
      <c r="AE49" t="str">
        <f t="shared" si="16"/>
        <v/>
      </c>
    </row>
    <row r="50" spans="1:31" ht="23.25" thickBot="1" x14ac:dyDescent="0.45">
      <c r="A50" s="6">
        <v>0</v>
      </c>
      <c r="B50" s="6">
        <v>104</v>
      </c>
      <c r="C50" s="6">
        <v>18</v>
      </c>
      <c r="D50" s="6" t="s">
        <v>216</v>
      </c>
      <c r="E50" s="6" t="s">
        <v>179</v>
      </c>
      <c r="F50" s="6"/>
      <c r="G50" s="6"/>
      <c r="H50" s="14"/>
      <c r="J50">
        <f t="shared" si="0"/>
        <v>0</v>
      </c>
      <c r="K50">
        <f t="shared" si="1"/>
        <v>18</v>
      </c>
      <c r="L50">
        <f t="shared" si="2"/>
        <v>0</v>
      </c>
      <c r="O50" t="str">
        <f t="shared" si="17"/>
        <v/>
      </c>
      <c r="P50" t="str">
        <f t="shared" si="3"/>
        <v/>
      </c>
      <c r="Q50" t="str">
        <f t="shared" si="18"/>
        <v/>
      </c>
      <c r="R50" t="str">
        <f t="shared" si="4"/>
        <v>;;;;</v>
      </c>
      <c r="S50" t="str">
        <f t="shared" si="5"/>
        <v/>
      </c>
      <c r="T50" s="36"/>
      <c r="U50" t="str">
        <f t="shared" si="6"/>
        <v/>
      </c>
      <c r="V50" t="str">
        <f t="shared" si="7"/>
        <v/>
      </c>
      <c r="W50" t="str">
        <f t="shared" si="8"/>
        <v/>
      </c>
      <c r="X50" t="str">
        <f t="shared" si="9"/>
        <v/>
      </c>
      <c r="Y50" t="str">
        <f t="shared" si="10"/>
        <v/>
      </c>
      <c r="Z50" t="str">
        <f t="shared" si="11"/>
        <v/>
      </c>
      <c r="AA50" t="str">
        <f t="shared" si="12"/>
        <v/>
      </c>
      <c r="AB50" t="str">
        <f t="shared" si="13"/>
        <v/>
      </c>
      <c r="AC50" t="str">
        <f t="shared" si="14"/>
        <v/>
      </c>
      <c r="AD50" t="str">
        <f t="shared" si="15"/>
        <v/>
      </c>
      <c r="AE50" t="str">
        <f t="shared" si="16"/>
        <v/>
      </c>
    </row>
    <row r="51" spans="1:31" ht="23.25" thickBot="1" x14ac:dyDescent="0.45">
      <c r="A51" s="6">
        <v>0</v>
      </c>
      <c r="B51" s="6">
        <v>109</v>
      </c>
      <c r="C51" s="6">
        <v>18</v>
      </c>
      <c r="D51" s="6" t="s">
        <v>217</v>
      </c>
      <c r="E51" s="6" t="s">
        <v>189</v>
      </c>
      <c r="F51" s="6"/>
      <c r="G51" s="6"/>
      <c r="H51" s="14"/>
      <c r="J51">
        <f t="shared" si="0"/>
        <v>0</v>
      </c>
      <c r="K51">
        <f t="shared" si="1"/>
        <v>18</v>
      </c>
      <c r="L51">
        <f t="shared" si="2"/>
        <v>0</v>
      </c>
      <c r="O51" t="str">
        <f t="shared" si="17"/>
        <v/>
      </c>
      <c r="P51" t="str">
        <f t="shared" si="3"/>
        <v/>
      </c>
      <c r="Q51" t="str">
        <f t="shared" si="18"/>
        <v/>
      </c>
      <c r="R51" t="str">
        <f t="shared" si="4"/>
        <v>;;;;</v>
      </c>
      <c r="S51" t="str">
        <f t="shared" si="5"/>
        <v/>
      </c>
      <c r="T51" s="36"/>
      <c r="U51" t="str">
        <f t="shared" si="6"/>
        <v/>
      </c>
      <c r="V51" t="str">
        <f t="shared" si="7"/>
        <v/>
      </c>
      <c r="W51" t="str">
        <f t="shared" si="8"/>
        <v/>
      </c>
      <c r="X51" t="str">
        <f t="shared" si="9"/>
        <v/>
      </c>
      <c r="Y51" t="str">
        <f t="shared" si="10"/>
        <v/>
      </c>
      <c r="Z51" t="str">
        <f t="shared" si="11"/>
        <v/>
      </c>
      <c r="AA51" t="str">
        <f t="shared" si="12"/>
        <v/>
      </c>
      <c r="AB51" t="str">
        <f t="shared" si="13"/>
        <v/>
      </c>
      <c r="AC51" t="str">
        <f t="shared" si="14"/>
        <v/>
      </c>
      <c r="AD51" t="str">
        <f t="shared" si="15"/>
        <v/>
      </c>
      <c r="AE51" t="str">
        <f t="shared" si="16"/>
        <v/>
      </c>
    </row>
    <row r="52" spans="1:31" ht="23.25" thickBot="1" x14ac:dyDescent="0.45">
      <c r="A52" s="6">
        <v>0</v>
      </c>
      <c r="B52" s="6">
        <v>110</v>
      </c>
      <c r="C52" s="6">
        <v>18</v>
      </c>
      <c r="D52" s="6" t="s">
        <v>218</v>
      </c>
      <c r="E52" s="6" t="s">
        <v>179</v>
      </c>
      <c r="F52" s="6"/>
      <c r="G52" s="6"/>
      <c r="H52" s="14"/>
      <c r="J52">
        <f t="shared" si="0"/>
        <v>0</v>
      </c>
      <c r="K52">
        <f t="shared" si="1"/>
        <v>18</v>
      </c>
      <c r="L52">
        <f t="shared" si="2"/>
        <v>0</v>
      </c>
      <c r="O52" t="str">
        <f t="shared" si="17"/>
        <v/>
      </c>
      <c r="P52" t="str">
        <f t="shared" si="3"/>
        <v/>
      </c>
      <c r="Q52" t="str">
        <f t="shared" si="18"/>
        <v/>
      </c>
      <c r="R52" t="str">
        <f t="shared" si="4"/>
        <v>;;;;</v>
      </c>
      <c r="S52" t="str">
        <f t="shared" si="5"/>
        <v/>
      </c>
      <c r="T52" s="36"/>
      <c r="U52" t="str">
        <f t="shared" si="6"/>
        <v/>
      </c>
      <c r="V52" t="str">
        <f t="shared" si="7"/>
        <v/>
      </c>
      <c r="W52" t="str">
        <f t="shared" si="8"/>
        <v/>
      </c>
      <c r="X52" t="str">
        <f t="shared" si="9"/>
        <v/>
      </c>
      <c r="Y52" t="str">
        <f t="shared" si="10"/>
        <v/>
      </c>
      <c r="Z52" t="str">
        <f t="shared" si="11"/>
        <v/>
      </c>
      <c r="AA52" t="str">
        <f t="shared" si="12"/>
        <v/>
      </c>
      <c r="AB52" t="str">
        <f t="shared" si="13"/>
        <v/>
      </c>
      <c r="AC52" t="str">
        <f t="shared" si="14"/>
        <v/>
      </c>
      <c r="AD52" t="str">
        <f t="shared" si="15"/>
        <v/>
      </c>
      <c r="AE52" t="str">
        <f t="shared" si="16"/>
        <v/>
      </c>
    </row>
    <row r="53" spans="1:31" ht="19.5" thickBot="1" x14ac:dyDescent="0.45">
      <c r="A53" s="6">
        <v>0</v>
      </c>
      <c r="B53" s="6">
        <v>111</v>
      </c>
      <c r="C53" s="6">
        <v>18</v>
      </c>
      <c r="D53" s="6" t="s">
        <v>219</v>
      </c>
      <c r="E53" s="6" t="s">
        <v>179</v>
      </c>
      <c r="F53" s="6"/>
      <c r="G53" s="6"/>
      <c r="H53" s="14"/>
      <c r="J53">
        <f t="shared" si="0"/>
        <v>0</v>
      </c>
      <c r="K53">
        <f t="shared" si="1"/>
        <v>18</v>
      </c>
      <c r="L53">
        <f t="shared" si="2"/>
        <v>0</v>
      </c>
      <c r="O53" t="str">
        <f t="shared" si="17"/>
        <v/>
      </c>
      <c r="P53" t="str">
        <f t="shared" si="3"/>
        <v/>
      </c>
      <c r="Q53" t="str">
        <f t="shared" si="18"/>
        <v/>
      </c>
      <c r="R53" t="str">
        <f t="shared" si="4"/>
        <v>;;;;</v>
      </c>
      <c r="S53" t="str">
        <f t="shared" si="5"/>
        <v/>
      </c>
      <c r="T53" s="36"/>
      <c r="U53" t="str">
        <f t="shared" si="6"/>
        <v/>
      </c>
      <c r="V53" t="str">
        <f t="shared" si="7"/>
        <v/>
      </c>
      <c r="W53" t="str">
        <f t="shared" si="8"/>
        <v/>
      </c>
      <c r="X53" t="str">
        <f t="shared" si="9"/>
        <v/>
      </c>
      <c r="Y53" t="str">
        <f t="shared" si="10"/>
        <v/>
      </c>
      <c r="Z53" t="str">
        <f t="shared" si="11"/>
        <v/>
      </c>
      <c r="AA53" t="str">
        <f t="shared" si="12"/>
        <v/>
      </c>
      <c r="AB53" t="str">
        <f t="shared" si="13"/>
        <v/>
      </c>
      <c r="AC53" t="str">
        <f t="shared" si="14"/>
        <v/>
      </c>
      <c r="AD53" t="str">
        <f t="shared" si="15"/>
        <v/>
      </c>
      <c r="AE53" t="str">
        <f t="shared" si="16"/>
        <v/>
      </c>
    </row>
    <row r="54" spans="1:31" ht="19.5" thickBot="1" x14ac:dyDescent="0.45">
      <c r="A54" s="6">
        <v>0</v>
      </c>
      <c r="B54" s="6">
        <v>112</v>
      </c>
      <c r="C54" s="6">
        <v>18</v>
      </c>
      <c r="D54" s="6" t="s">
        <v>220</v>
      </c>
      <c r="E54" s="6" t="s">
        <v>189</v>
      </c>
      <c r="F54" s="6" t="s">
        <v>179</v>
      </c>
      <c r="G54" s="6"/>
      <c r="H54" s="14"/>
      <c r="J54">
        <f t="shared" si="0"/>
        <v>1</v>
      </c>
      <c r="K54">
        <f t="shared" si="1"/>
        <v>18</v>
      </c>
      <c r="L54">
        <f t="shared" si="2"/>
        <v>0</v>
      </c>
      <c r="O54" t="str">
        <f t="shared" si="17"/>
        <v/>
      </c>
      <c r="P54" t="str">
        <f t="shared" si="3"/>
        <v/>
      </c>
      <c r="Q54" t="str">
        <f t="shared" si="18"/>
        <v/>
      </c>
      <c r="R54" t="str">
        <f t="shared" si="4"/>
        <v>;;;;</v>
      </c>
      <c r="S54" t="str">
        <f t="shared" si="5"/>
        <v/>
      </c>
      <c r="T54" s="36"/>
      <c r="U54" t="str">
        <f t="shared" si="6"/>
        <v/>
      </c>
      <c r="V54" t="str">
        <f t="shared" si="7"/>
        <v/>
      </c>
      <c r="W54" t="str">
        <f t="shared" si="8"/>
        <v/>
      </c>
      <c r="X54" t="str">
        <f t="shared" si="9"/>
        <v>;;;;;;;;</v>
      </c>
      <c r="Y54" t="str">
        <f t="shared" si="10"/>
        <v>&lt;Bank Name="</v>
      </c>
      <c r="Z54" t="str">
        <f t="shared" si="11"/>
        <v>ClickOrgan</v>
      </c>
      <c r="AA54" t="str">
        <f t="shared" si="12"/>
        <v>" MSB="</v>
      </c>
      <c r="AB54">
        <f t="shared" si="13"/>
        <v>0</v>
      </c>
      <c r="AC54" t="str">
        <f t="shared" si="14"/>
        <v>" LSB="</v>
      </c>
      <c r="AD54">
        <f t="shared" si="15"/>
        <v>112</v>
      </c>
      <c r="AE54" t="str">
        <f t="shared" si="16"/>
        <v>" /&gt;</v>
      </c>
    </row>
    <row r="55" spans="1:31" ht="19.5" thickBot="1" x14ac:dyDescent="0.45">
      <c r="A55" s="6">
        <v>0</v>
      </c>
      <c r="B55" s="6">
        <v>113</v>
      </c>
      <c r="C55" s="6">
        <v>18</v>
      </c>
      <c r="D55" s="6" t="s">
        <v>221</v>
      </c>
      <c r="E55" s="6" t="s">
        <v>189</v>
      </c>
      <c r="F55" s="6" t="s">
        <v>181</v>
      </c>
      <c r="G55" s="6"/>
      <c r="H55" s="14"/>
      <c r="J55">
        <f t="shared" si="0"/>
        <v>1</v>
      </c>
      <c r="K55">
        <f t="shared" si="1"/>
        <v>18</v>
      </c>
      <c r="L55">
        <f t="shared" si="2"/>
        <v>0</v>
      </c>
      <c r="O55" t="str">
        <f t="shared" si="17"/>
        <v/>
      </c>
      <c r="P55" t="str">
        <f t="shared" si="3"/>
        <v/>
      </c>
      <c r="Q55" t="str">
        <f t="shared" si="18"/>
        <v/>
      </c>
      <c r="R55" t="str">
        <f t="shared" si="4"/>
        <v>;;;;</v>
      </c>
      <c r="S55" t="str">
        <f t="shared" si="5"/>
        <v/>
      </c>
      <c r="T55" s="36"/>
      <c r="U55" t="str">
        <f t="shared" si="6"/>
        <v/>
      </c>
      <c r="V55" t="str">
        <f t="shared" si="7"/>
        <v/>
      </c>
      <c r="W55" t="str">
        <f t="shared" si="8"/>
        <v/>
      </c>
      <c r="X55" t="str">
        <f t="shared" si="9"/>
        <v>;;;;;;;;</v>
      </c>
      <c r="Y55" t="str">
        <f t="shared" si="10"/>
        <v>&lt;Bank Name="</v>
      </c>
      <c r="Z55" t="str">
        <f t="shared" si="11"/>
        <v>DanceOrgan</v>
      </c>
      <c r="AA55" t="str">
        <f t="shared" si="12"/>
        <v>" MSB="</v>
      </c>
      <c r="AB55">
        <f t="shared" si="13"/>
        <v>0</v>
      </c>
      <c r="AC55" t="str">
        <f t="shared" si="14"/>
        <v>" LSB="</v>
      </c>
      <c r="AD55">
        <f t="shared" si="15"/>
        <v>113</v>
      </c>
      <c r="AE55" t="str">
        <f t="shared" si="16"/>
        <v>" /&gt;</v>
      </c>
    </row>
    <row r="56" spans="1:31" ht="19.5" thickBot="1" x14ac:dyDescent="0.45">
      <c r="A56" s="6">
        <v>0</v>
      </c>
      <c r="B56" s="6">
        <v>114</v>
      </c>
      <c r="C56" s="6">
        <v>18</v>
      </c>
      <c r="D56" s="6" t="s">
        <v>222</v>
      </c>
      <c r="E56" s="6" t="s">
        <v>57</v>
      </c>
      <c r="F56" s="6" t="s">
        <v>179</v>
      </c>
      <c r="G56" s="6"/>
      <c r="H56" s="14"/>
      <c r="J56">
        <f t="shared" si="0"/>
        <v>1</v>
      </c>
      <c r="K56">
        <f t="shared" si="1"/>
        <v>18</v>
      </c>
      <c r="L56">
        <f t="shared" si="2"/>
        <v>0</v>
      </c>
      <c r="O56" t="str">
        <f t="shared" si="17"/>
        <v/>
      </c>
      <c r="P56" t="str">
        <f t="shared" si="3"/>
        <v/>
      </c>
      <c r="Q56" t="str">
        <f t="shared" si="18"/>
        <v/>
      </c>
      <c r="R56" t="str">
        <f t="shared" si="4"/>
        <v>;;;;</v>
      </c>
      <c r="S56" t="str">
        <f t="shared" si="5"/>
        <v/>
      </c>
      <c r="T56" s="36"/>
      <c r="U56" t="str">
        <f t="shared" si="6"/>
        <v/>
      </c>
      <c r="V56" t="str">
        <f t="shared" si="7"/>
        <v/>
      </c>
      <c r="W56" t="str">
        <f t="shared" si="8"/>
        <v/>
      </c>
      <c r="X56" t="str">
        <f t="shared" si="9"/>
        <v>;;;;;;;;</v>
      </c>
      <c r="Y56" t="str">
        <f t="shared" si="10"/>
        <v>&lt;Bank Name="</v>
      </c>
      <c r="Z56" t="str">
        <f t="shared" si="11"/>
        <v>Tibia Full</v>
      </c>
      <c r="AA56" t="str">
        <f t="shared" si="12"/>
        <v>" MSB="</v>
      </c>
      <c r="AB56">
        <f t="shared" si="13"/>
        <v>0</v>
      </c>
      <c r="AC56" t="str">
        <f t="shared" si="14"/>
        <v>" LSB="</v>
      </c>
      <c r="AD56">
        <f t="shared" si="15"/>
        <v>114</v>
      </c>
      <c r="AE56" t="str">
        <f t="shared" si="16"/>
        <v>" /&gt;</v>
      </c>
    </row>
    <row r="57" spans="1:31" ht="19.5" thickBot="1" x14ac:dyDescent="0.45">
      <c r="A57" s="6">
        <v>0</v>
      </c>
      <c r="B57" s="6">
        <v>115</v>
      </c>
      <c r="C57" s="6">
        <v>18</v>
      </c>
      <c r="D57" s="6" t="s">
        <v>223</v>
      </c>
      <c r="E57" s="6" t="s">
        <v>181</v>
      </c>
      <c r="F57" s="6" t="s">
        <v>179</v>
      </c>
      <c r="G57" s="6"/>
      <c r="H57" s="14"/>
      <c r="J57">
        <f t="shared" si="0"/>
        <v>1</v>
      </c>
      <c r="K57">
        <f t="shared" si="1"/>
        <v>18</v>
      </c>
      <c r="L57">
        <f t="shared" si="2"/>
        <v>0</v>
      </c>
      <c r="O57" t="str">
        <f t="shared" si="17"/>
        <v/>
      </c>
      <c r="P57" t="str">
        <f t="shared" si="3"/>
        <v/>
      </c>
      <c r="Q57" t="str">
        <f t="shared" si="18"/>
        <v/>
      </c>
      <c r="R57" t="str">
        <f t="shared" si="4"/>
        <v>;;;;</v>
      </c>
      <c r="S57" t="str">
        <f t="shared" si="5"/>
        <v/>
      </c>
      <c r="T57" s="36"/>
      <c r="U57" t="str">
        <f t="shared" si="6"/>
        <v/>
      </c>
      <c r="V57" t="str">
        <f t="shared" si="7"/>
        <v/>
      </c>
      <c r="W57" t="str">
        <f t="shared" si="8"/>
        <v/>
      </c>
      <c r="X57" t="str">
        <f t="shared" si="9"/>
        <v>;;;;;;;;</v>
      </c>
      <c r="Y57" t="str">
        <f t="shared" si="10"/>
        <v>&lt;Bank Name="</v>
      </c>
      <c r="Z57" t="str">
        <f t="shared" si="11"/>
        <v>MellowDraw</v>
      </c>
      <c r="AA57" t="str">
        <f t="shared" si="12"/>
        <v>" MSB="</v>
      </c>
      <c r="AB57">
        <f t="shared" si="13"/>
        <v>0</v>
      </c>
      <c r="AC57" t="str">
        <f t="shared" si="14"/>
        <v>" LSB="</v>
      </c>
      <c r="AD57">
        <f t="shared" si="15"/>
        <v>115</v>
      </c>
      <c r="AE57" t="str">
        <f t="shared" si="16"/>
        <v>" /&gt;</v>
      </c>
    </row>
    <row r="58" spans="1:31" ht="19.5" thickBot="1" x14ac:dyDescent="0.45">
      <c r="A58" s="6">
        <v>0</v>
      </c>
      <c r="B58" s="6">
        <v>116</v>
      </c>
      <c r="C58" s="6">
        <v>18</v>
      </c>
      <c r="D58" s="6" t="s">
        <v>224</v>
      </c>
      <c r="E58" s="6" t="s">
        <v>189</v>
      </c>
      <c r="F58" s="6" t="s">
        <v>179</v>
      </c>
      <c r="G58" s="6"/>
      <c r="H58" s="14"/>
      <c r="J58">
        <f t="shared" si="0"/>
        <v>1</v>
      </c>
      <c r="K58">
        <f t="shared" si="1"/>
        <v>18</v>
      </c>
      <c r="L58">
        <f t="shared" si="2"/>
        <v>0</v>
      </c>
      <c r="O58" t="str">
        <f t="shared" si="17"/>
        <v/>
      </c>
      <c r="P58" t="str">
        <f t="shared" si="3"/>
        <v/>
      </c>
      <c r="Q58" t="str">
        <f t="shared" si="18"/>
        <v/>
      </c>
      <c r="R58" t="str">
        <f t="shared" si="4"/>
        <v>;;;;</v>
      </c>
      <c r="S58" t="str">
        <f t="shared" si="5"/>
        <v/>
      </c>
      <c r="T58" s="36"/>
      <c r="U58" t="str">
        <f t="shared" si="6"/>
        <v/>
      </c>
      <c r="V58" t="str">
        <f t="shared" si="7"/>
        <v/>
      </c>
      <c r="W58" t="str">
        <f t="shared" si="8"/>
        <v/>
      </c>
      <c r="X58" t="str">
        <f t="shared" si="9"/>
        <v>;;;;;;;;</v>
      </c>
      <c r="Y58" t="str">
        <f t="shared" si="10"/>
        <v>&lt;Bank Name="</v>
      </c>
      <c r="Z58" t="str">
        <f t="shared" si="11"/>
        <v>60'sOrgan</v>
      </c>
      <c r="AA58" t="str">
        <f t="shared" si="12"/>
        <v>" MSB="</v>
      </c>
      <c r="AB58">
        <f t="shared" si="13"/>
        <v>0</v>
      </c>
      <c r="AC58" t="str">
        <f t="shared" si="14"/>
        <v>" LSB="</v>
      </c>
      <c r="AD58">
        <f t="shared" si="15"/>
        <v>116</v>
      </c>
      <c r="AE58" t="str">
        <f t="shared" si="16"/>
        <v>" /&gt;</v>
      </c>
    </row>
    <row r="59" spans="1:31" ht="19.5" thickBot="1" x14ac:dyDescent="0.45">
      <c r="A59" s="6">
        <v>0</v>
      </c>
      <c r="B59" s="6">
        <v>118</v>
      </c>
      <c r="C59" s="6">
        <v>18</v>
      </c>
      <c r="D59" s="6" t="s">
        <v>225</v>
      </c>
      <c r="E59" s="6" t="s">
        <v>189</v>
      </c>
      <c r="F59" s="6" t="s">
        <v>181</v>
      </c>
      <c r="G59" s="6"/>
      <c r="H59" s="14"/>
      <c r="J59">
        <f t="shared" si="0"/>
        <v>1</v>
      </c>
      <c r="K59">
        <f t="shared" si="1"/>
        <v>18</v>
      </c>
      <c r="L59">
        <f t="shared" si="2"/>
        <v>0</v>
      </c>
      <c r="O59" t="str">
        <f t="shared" si="17"/>
        <v/>
      </c>
      <c r="P59" t="str">
        <f t="shared" si="3"/>
        <v/>
      </c>
      <c r="Q59" t="str">
        <f t="shared" si="18"/>
        <v/>
      </c>
      <c r="R59" t="str">
        <f t="shared" si="4"/>
        <v>;;;;</v>
      </c>
      <c r="S59" t="str">
        <f t="shared" si="5"/>
        <v/>
      </c>
      <c r="T59" s="36"/>
      <c r="U59" t="str">
        <f t="shared" si="6"/>
        <v/>
      </c>
      <c r="V59" t="str">
        <f t="shared" si="7"/>
        <v/>
      </c>
      <c r="W59" t="str">
        <f t="shared" si="8"/>
        <v/>
      </c>
      <c r="X59" t="str">
        <f t="shared" si="9"/>
        <v>;;;;;;;;</v>
      </c>
      <c r="Y59" t="str">
        <f t="shared" si="10"/>
        <v>&lt;Bank Name="</v>
      </c>
      <c r="Z59" t="str">
        <f t="shared" si="11"/>
        <v>Elec.Organ</v>
      </c>
      <c r="AA59" t="str">
        <f t="shared" si="12"/>
        <v>" MSB="</v>
      </c>
      <c r="AB59">
        <f t="shared" si="13"/>
        <v>0</v>
      </c>
      <c r="AC59" t="str">
        <f t="shared" si="14"/>
        <v>" LSB="</v>
      </c>
      <c r="AD59">
        <f t="shared" si="15"/>
        <v>118</v>
      </c>
      <c r="AE59" t="str">
        <f t="shared" si="16"/>
        <v>" /&gt;</v>
      </c>
    </row>
    <row r="60" spans="1:31" ht="19.5" thickBot="1" x14ac:dyDescent="0.45">
      <c r="A60" s="6">
        <v>0</v>
      </c>
      <c r="B60" s="6">
        <v>119</v>
      </c>
      <c r="C60" s="6">
        <v>18</v>
      </c>
      <c r="D60" s="6" t="s">
        <v>226</v>
      </c>
      <c r="E60" s="6" t="s">
        <v>181</v>
      </c>
      <c r="F60" s="6" t="s">
        <v>181</v>
      </c>
      <c r="G60" s="6"/>
      <c r="H60" s="14"/>
      <c r="J60">
        <f t="shared" si="0"/>
        <v>1</v>
      </c>
      <c r="K60">
        <f t="shared" si="1"/>
        <v>18</v>
      </c>
      <c r="L60">
        <f t="shared" si="2"/>
        <v>0</v>
      </c>
      <c r="O60" t="str">
        <f t="shared" si="17"/>
        <v/>
      </c>
      <c r="P60" t="str">
        <f t="shared" si="3"/>
        <v/>
      </c>
      <c r="Q60" t="str">
        <f t="shared" si="18"/>
        <v/>
      </c>
      <c r="R60" t="str">
        <f t="shared" si="4"/>
        <v>;;;;</v>
      </c>
      <c r="S60" t="str">
        <f t="shared" si="5"/>
        <v/>
      </c>
      <c r="T60" s="36"/>
      <c r="U60" t="str">
        <f t="shared" si="6"/>
        <v/>
      </c>
      <c r="V60" t="str">
        <f t="shared" si="7"/>
        <v/>
      </c>
      <c r="W60" t="str">
        <f t="shared" si="8"/>
        <v/>
      </c>
      <c r="X60" t="str">
        <f t="shared" si="9"/>
        <v>;;;;;;;;</v>
      </c>
      <c r="Y60" t="str">
        <f t="shared" si="10"/>
        <v>&lt;Bank Name="</v>
      </c>
      <c r="Z60" t="str">
        <f t="shared" si="11"/>
        <v>PercOrg</v>
      </c>
      <c r="AA60" t="str">
        <f t="shared" si="12"/>
        <v>" MSB="</v>
      </c>
      <c r="AB60">
        <f t="shared" si="13"/>
        <v>0</v>
      </c>
      <c r="AC60" t="str">
        <f t="shared" si="14"/>
        <v>" LSB="</v>
      </c>
      <c r="AD60">
        <f t="shared" si="15"/>
        <v>119</v>
      </c>
      <c r="AE60" t="str">
        <f t="shared" si="16"/>
        <v>" /&gt;</v>
      </c>
    </row>
    <row r="61" spans="1:31" ht="19.5" thickBot="1" x14ac:dyDescent="0.45">
      <c r="A61" s="6">
        <v>0</v>
      </c>
      <c r="B61" s="6">
        <v>120</v>
      </c>
      <c r="C61" s="6">
        <v>18</v>
      </c>
      <c r="D61" s="6" t="s">
        <v>227</v>
      </c>
      <c r="E61" s="6" t="s">
        <v>181</v>
      </c>
      <c r="F61" s="6" t="s">
        <v>181</v>
      </c>
      <c r="G61" s="6"/>
      <c r="H61" s="14"/>
      <c r="J61">
        <f t="shared" si="0"/>
        <v>1</v>
      </c>
      <c r="K61">
        <f t="shared" si="1"/>
        <v>18</v>
      </c>
      <c r="L61">
        <f t="shared" si="2"/>
        <v>0</v>
      </c>
      <c r="O61" t="str">
        <f t="shared" si="17"/>
        <v/>
      </c>
      <c r="P61" t="str">
        <f t="shared" si="3"/>
        <v/>
      </c>
      <c r="Q61" t="str">
        <f t="shared" si="18"/>
        <v/>
      </c>
      <c r="R61" t="str">
        <f t="shared" si="4"/>
        <v>;;;;</v>
      </c>
      <c r="S61" t="str">
        <f t="shared" si="5"/>
        <v/>
      </c>
      <c r="T61" s="36"/>
      <c r="U61" t="str">
        <f t="shared" si="6"/>
        <v/>
      </c>
      <c r="V61" t="str">
        <f t="shared" si="7"/>
        <v/>
      </c>
      <c r="W61" t="str">
        <f t="shared" si="8"/>
        <v/>
      </c>
      <c r="X61" t="str">
        <f t="shared" si="9"/>
        <v>;;;;;;;;</v>
      </c>
      <c r="Y61" t="str">
        <f t="shared" si="10"/>
        <v>&lt;Bank Name="</v>
      </c>
      <c r="Z61" t="str">
        <f t="shared" si="11"/>
        <v>DrawbarOrg1</v>
      </c>
      <c r="AA61" t="str">
        <f t="shared" si="12"/>
        <v>" MSB="</v>
      </c>
      <c r="AB61">
        <f t="shared" si="13"/>
        <v>0</v>
      </c>
      <c r="AC61" t="str">
        <f t="shared" si="14"/>
        <v>" LSB="</v>
      </c>
      <c r="AD61">
        <f t="shared" si="15"/>
        <v>120</v>
      </c>
      <c r="AE61" t="str">
        <f t="shared" si="16"/>
        <v>" /&gt;</v>
      </c>
    </row>
    <row r="62" spans="1:31" ht="19.5" thickBot="1" x14ac:dyDescent="0.45">
      <c r="A62" s="6">
        <v>0</v>
      </c>
      <c r="B62" s="6">
        <v>122</v>
      </c>
      <c r="C62" s="6">
        <v>18</v>
      </c>
      <c r="D62" s="6" t="s">
        <v>228</v>
      </c>
      <c r="E62" s="6" t="s">
        <v>57</v>
      </c>
      <c r="F62" s="6" t="s">
        <v>179</v>
      </c>
      <c r="G62" s="6"/>
      <c r="H62" s="14"/>
      <c r="J62">
        <f t="shared" si="0"/>
        <v>1</v>
      </c>
      <c r="K62">
        <f t="shared" si="1"/>
        <v>18</v>
      </c>
      <c r="L62">
        <f t="shared" si="2"/>
        <v>0</v>
      </c>
      <c r="O62" t="str">
        <f t="shared" si="17"/>
        <v/>
      </c>
      <c r="P62" t="str">
        <f t="shared" si="3"/>
        <v/>
      </c>
      <c r="Q62" t="str">
        <f t="shared" si="18"/>
        <v/>
      </c>
      <c r="R62" t="str">
        <f t="shared" si="4"/>
        <v>;;;;</v>
      </c>
      <c r="S62" t="str">
        <f t="shared" si="5"/>
        <v/>
      </c>
      <c r="T62" s="36"/>
      <c r="U62" t="str">
        <f t="shared" si="6"/>
        <v/>
      </c>
      <c r="V62" t="str">
        <f t="shared" si="7"/>
        <v/>
      </c>
      <c r="W62" t="str">
        <f t="shared" si="8"/>
        <v/>
      </c>
      <c r="X62" t="str">
        <f t="shared" si="9"/>
        <v>;;;;;;;;</v>
      </c>
      <c r="Y62" t="str">
        <f t="shared" si="10"/>
        <v>&lt;Bank Name="</v>
      </c>
      <c r="Z62" t="str">
        <f t="shared" si="11"/>
        <v>Tibia 8</v>
      </c>
      <c r="AA62" t="str">
        <f t="shared" si="12"/>
        <v>" MSB="</v>
      </c>
      <c r="AB62">
        <f t="shared" si="13"/>
        <v>0</v>
      </c>
      <c r="AC62" t="str">
        <f t="shared" si="14"/>
        <v>" LSB="</v>
      </c>
      <c r="AD62">
        <f t="shared" si="15"/>
        <v>122</v>
      </c>
      <c r="AE62" t="str">
        <f t="shared" si="16"/>
        <v>" /&gt;</v>
      </c>
    </row>
    <row r="63" spans="1:31" ht="19.5" thickBot="1" x14ac:dyDescent="0.45">
      <c r="A63" s="6">
        <v>0</v>
      </c>
      <c r="B63" s="6">
        <v>123</v>
      </c>
      <c r="C63" s="6">
        <v>18</v>
      </c>
      <c r="D63" s="6" t="s">
        <v>229</v>
      </c>
      <c r="E63" s="6" t="s">
        <v>57</v>
      </c>
      <c r="F63" s="6" t="s">
        <v>179</v>
      </c>
      <c r="G63" s="6"/>
      <c r="H63" s="14"/>
      <c r="J63">
        <f t="shared" si="0"/>
        <v>1</v>
      </c>
      <c r="K63">
        <f t="shared" si="1"/>
        <v>18</v>
      </c>
      <c r="L63">
        <f t="shared" si="2"/>
        <v>0</v>
      </c>
      <c r="O63" t="str">
        <f t="shared" si="17"/>
        <v/>
      </c>
      <c r="P63" t="str">
        <f t="shared" si="3"/>
        <v/>
      </c>
      <c r="Q63" t="str">
        <f t="shared" si="18"/>
        <v/>
      </c>
      <c r="R63" t="str">
        <f t="shared" si="4"/>
        <v>;;;;</v>
      </c>
      <c r="S63" t="str">
        <f t="shared" si="5"/>
        <v/>
      </c>
      <c r="T63" s="36"/>
      <c r="U63" t="str">
        <f t="shared" si="6"/>
        <v/>
      </c>
      <c r="V63" t="str">
        <f t="shared" si="7"/>
        <v/>
      </c>
      <c r="W63" t="str">
        <f t="shared" si="8"/>
        <v/>
      </c>
      <c r="X63" t="str">
        <f t="shared" si="9"/>
        <v>;;;;;;;;</v>
      </c>
      <c r="Y63" t="str">
        <f t="shared" si="10"/>
        <v>&lt;Bank Name="</v>
      </c>
      <c r="Z63" t="str">
        <f t="shared" si="11"/>
        <v>Vox 8</v>
      </c>
      <c r="AA63" t="str">
        <f t="shared" si="12"/>
        <v>" MSB="</v>
      </c>
      <c r="AB63">
        <f t="shared" si="13"/>
        <v>0</v>
      </c>
      <c r="AC63" t="str">
        <f t="shared" si="14"/>
        <v>" LSB="</v>
      </c>
      <c r="AD63">
        <f t="shared" si="15"/>
        <v>123</v>
      </c>
      <c r="AE63" t="str">
        <f t="shared" si="16"/>
        <v>" /&gt;</v>
      </c>
    </row>
    <row r="64" spans="1:31" ht="23.25" thickBot="1" x14ac:dyDescent="0.45">
      <c r="A64" s="6">
        <v>0</v>
      </c>
      <c r="B64" s="6">
        <v>124</v>
      </c>
      <c r="C64" s="6">
        <v>18</v>
      </c>
      <c r="D64" s="6" t="s">
        <v>230</v>
      </c>
      <c r="E64" s="6" t="s">
        <v>194</v>
      </c>
      <c r="F64" s="6" t="s">
        <v>179</v>
      </c>
      <c r="G64" s="6"/>
      <c r="H64" s="14"/>
      <c r="J64">
        <f t="shared" si="0"/>
        <v>1</v>
      </c>
      <c r="K64">
        <f t="shared" si="1"/>
        <v>18</v>
      </c>
      <c r="L64">
        <f t="shared" si="2"/>
        <v>0</v>
      </c>
      <c r="O64" t="str">
        <f t="shared" si="17"/>
        <v/>
      </c>
      <c r="P64" t="str">
        <f t="shared" si="3"/>
        <v/>
      </c>
      <c r="Q64" t="str">
        <f t="shared" si="18"/>
        <v/>
      </c>
      <c r="R64" t="str">
        <f t="shared" si="4"/>
        <v>;;;;</v>
      </c>
      <c r="S64" t="str">
        <f t="shared" si="5"/>
        <v/>
      </c>
      <c r="T64" s="36"/>
      <c r="U64" t="str">
        <f t="shared" si="6"/>
        <v/>
      </c>
      <c r="V64" t="str">
        <f t="shared" si="7"/>
        <v/>
      </c>
      <c r="W64" t="str">
        <f t="shared" si="8"/>
        <v/>
      </c>
      <c r="X64" t="str">
        <f t="shared" si="9"/>
        <v>;;;;;;;;</v>
      </c>
      <c r="Y64" t="str">
        <f t="shared" si="10"/>
        <v>&lt;Bank Name="</v>
      </c>
      <c r="Z64" t="str">
        <f t="shared" si="11"/>
        <v>TheatTrp16&amp;8</v>
      </c>
      <c r="AA64" t="str">
        <f t="shared" si="12"/>
        <v>" MSB="</v>
      </c>
      <c r="AB64">
        <f t="shared" si="13"/>
        <v>0</v>
      </c>
      <c r="AC64" t="str">
        <f t="shared" si="14"/>
        <v>" LSB="</v>
      </c>
      <c r="AD64">
        <f t="shared" si="15"/>
        <v>124</v>
      </c>
      <c r="AE64" t="str">
        <f t="shared" si="16"/>
        <v>" /&gt;</v>
      </c>
    </row>
    <row r="65" spans="1:31" ht="23.25" thickBot="1" x14ac:dyDescent="0.45">
      <c r="A65" s="6">
        <v>0</v>
      </c>
      <c r="B65" s="6">
        <v>125</v>
      </c>
      <c r="C65" s="6">
        <v>18</v>
      </c>
      <c r="D65" s="6" t="s">
        <v>231</v>
      </c>
      <c r="E65" s="6" t="s">
        <v>194</v>
      </c>
      <c r="F65" s="6" t="s">
        <v>189</v>
      </c>
      <c r="G65" s="6"/>
      <c r="H65" s="14"/>
      <c r="J65">
        <f t="shared" si="0"/>
        <v>1</v>
      </c>
      <c r="K65">
        <f t="shared" si="1"/>
        <v>18</v>
      </c>
      <c r="L65">
        <f t="shared" si="2"/>
        <v>0</v>
      </c>
      <c r="O65" t="str">
        <f t="shared" si="17"/>
        <v/>
      </c>
      <c r="P65" t="str">
        <f t="shared" si="3"/>
        <v/>
      </c>
      <c r="Q65" t="str">
        <f t="shared" si="18"/>
        <v/>
      </c>
      <c r="R65" t="str">
        <f t="shared" si="4"/>
        <v>;;;;</v>
      </c>
      <c r="S65" t="str">
        <f t="shared" si="5"/>
        <v/>
      </c>
      <c r="T65" s="36"/>
      <c r="U65" t="str">
        <f t="shared" si="6"/>
        <v/>
      </c>
      <c r="V65" t="str">
        <f t="shared" si="7"/>
        <v/>
      </c>
      <c r="W65" t="str">
        <f t="shared" si="8"/>
        <v/>
      </c>
      <c r="X65" t="str">
        <f t="shared" si="9"/>
        <v>;;;;;;;;</v>
      </c>
      <c r="Y65" t="str">
        <f t="shared" si="10"/>
        <v>&lt;Bank Name="</v>
      </c>
      <c r="Z65" t="str">
        <f t="shared" si="11"/>
        <v>TheatTrp&amp;Kinura</v>
      </c>
      <c r="AA65" t="str">
        <f t="shared" si="12"/>
        <v>" MSB="</v>
      </c>
      <c r="AB65">
        <f t="shared" si="13"/>
        <v>0</v>
      </c>
      <c r="AC65" t="str">
        <f t="shared" si="14"/>
        <v>" LSB="</v>
      </c>
      <c r="AD65">
        <f t="shared" si="15"/>
        <v>125</v>
      </c>
      <c r="AE65" t="str">
        <f t="shared" si="16"/>
        <v>" /&gt;</v>
      </c>
    </row>
    <row r="66" spans="1:31" ht="19.5" thickBot="1" x14ac:dyDescent="0.45">
      <c r="A66" s="6">
        <v>0</v>
      </c>
      <c r="B66" s="6">
        <v>126</v>
      </c>
      <c r="C66" s="6">
        <v>18</v>
      </c>
      <c r="D66" s="6" t="s">
        <v>232</v>
      </c>
      <c r="E66" s="6" t="s">
        <v>181</v>
      </c>
      <c r="F66" s="6"/>
      <c r="G66" s="6"/>
      <c r="H66" s="14"/>
      <c r="J66">
        <f t="shared" si="0"/>
        <v>0</v>
      </c>
      <c r="K66">
        <f t="shared" si="1"/>
        <v>18</v>
      </c>
      <c r="L66">
        <f t="shared" si="2"/>
        <v>0</v>
      </c>
      <c r="O66" t="str">
        <f t="shared" si="17"/>
        <v/>
      </c>
      <c r="P66" t="str">
        <f t="shared" si="3"/>
        <v/>
      </c>
      <c r="Q66" t="str">
        <f t="shared" si="18"/>
        <v/>
      </c>
      <c r="R66" t="str">
        <f t="shared" si="4"/>
        <v>;;;;</v>
      </c>
      <c r="S66" t="str">
        <f t="shared" si="5"/>
        <v/>
      </c>
      <c r="T66" s="36"/>
      <c r="U66" t="str">
        <f t="shared" si="6"/>
        <v/>
      </c>
      <c r="V66" t="str">
        <f t="shared" si="7"/>
        <v/>
      </c>
      <c r="W66" t="str">
        <f t="shared" si="8"/>
        <v/>
      </c>
      <c r="X66" t="str">
        <f t="shared" si="9"/>
        <v/>
      </c>
      <c r="Y66" t="str">
        <f t="shared" si="10"/>
        <v/>
      </c>
      <c r="Z66" t="str">
        <f t="shared" si="11"/>
        <v/>
      </c>
      <c r="AA66" t="str">
        <f t="shared" si="12"/>
        <v/>
      </c>
      <c r="AB66" t="str">
        <f t="shared" si="13"/>
        <v/>
      </c>
      <c r="AC66" t="str">
        <f t="shared" si="14"/>
        <v/>
      </c>
      <c r="AD66" t="str">
        <f t="shared" si="15"/>
        <v/>
      </c>
      <c r="AE66" t="str">
        <f t="shared" si="16"/>
        <v/>
      </c>
    </row>
    <row r="67" spans="1:31" ht="19.5" thickBot="1" x14ac:dyDescent="0.45">
      <c r="A67" s="6">
        <v>0</v>
      </c>
      <c r="B67" s="6">
        <v>127</v>
      </c>
      <c r="C67" s="6">
        <v>18</v>
      </c>
      <c r="D67" s="6" t="s">
        <v>233</v>
      </c>
      <c r="E67" s="6" t="s">
        <v>181</v>
      </c>
      <c r="F67" s="6"/>
      <c r="G67" s="6"/>
      <c r="H67" s="14"/>
      <c r="J67">
        <f t="shared" si="0"/>
        <v>0</v>
      </c>
      <c r="K67">
        <f t="shared" si="1"/>
        <v>18</v>
      </c>
      <c r="L67">
        <f t="shared" si="2"/>
        <v>0</v>
      </c>
      <c r="O67" t="str">
        <f t="shared" si="17"/>
        <v/>
      </c>
      <c r="P67" t="str">
        <f t="shared" si="3"/>
        <v/>
      </c>
      <c r="Q67" t="str">
        <f t="shared" si="18"/>
        <v/>
      </c>
      <c r="R67" t="str">
        <f t="shared" si="4"/>
        <v>;;;;</v>
      </c>
      <c r="S67" t="str">
        <f t="shared" si="5"/>
        <v/>
      </c>
      <c r="T67" s="36"/>
      <c r="U67" t="str">
        <f t="shared" si="6"/>
        <v/>
      </c>
      <c r="V67" t="str">
        <f t="shared" si="7"/>
        <v/>
      </c>
      <c r="W67" t="str">
        <f t="shared" si="8"/>
        <v/>
      </c>
      <c r="X67" t="str">
        <f t="shared" si="9"/>
        <v/>
      </c>
      <c r="Y67" t="str">
        <f t="shared" si="10"/>
        <v/>
      </c>
      <c r="Z67" t="str">
        <f t="shared" si="11"/>
        <v/>
      </c>
      <c r="AA67" t="str">
        <f t="shared" si="12"/>
        <v/>
      </c>
      <c r="AB67" t="str">
        <f t="shared" si="13"/>
        <v/>
      </c>
      <c r="AC67" t="str">
        <f t="shared" si="14"/>
        <v/>
      </c>
      <c r="AD67" t="str">
        <f t="shared" si="15"/>
        <v/>
      </c>
      <c r="AE67" t="str">
        <f t="shared" si="16"/>
        <v/>
      </c>
    </row>
    <row r="68" spans="1:31" ht="23.25" thickBot="1" x14ac:dyDescent="0.45">
      <c r="A68" s="6">
        <v>104</v>
      </c>
      <c r="B68" s="6">
        <v>0</v>
      </c>
      <c r="C68" s="6">
        <v>18</v>
      </c>
      <c r="D68" s="6" t="s">
        <v>234</v>
      </c>
      <c r="E68" s="6" t="s">
        <v>189</v>
      </c>
      <c r="F68" s="6"/>
      <c r="G68" s="6"/>
      <c r="H68" s="14"/>
      <c r="J68">
        <f t="shared" ref="J68:J103" si="19">IF(A68="","",IF(F68&lt;&gt;"",1,0))</f>
        <v>0</v>
      </c>
      <c r="K68">
        <f t="shared" ref="K68:K103" si="20">IF(A68="","",C68)</f>
        <v>18</v>
      </c>
      <c r="L68">
        <f t="shared" ref="L68:L103" si="21">IF(A68="","",IF(OR(L67="",K68-K67=1),1,0))</f>
        <v>0</v>
      </c>
      <c r="O68" t="str">
        <f t="shared" si="17"/>
        <v/>
      </c>
      <c r="P68" t="str">
        <f t="shared" ref="P68:P131" si="22">IF(A68="",IF(A67="","","&lt;/PC&gt;"),IF(L68=1,IF(K67="","","&lt;/PC&gt;"),""))</f>
        <v/>
      </c>
      <c r="Q68" t="str">
        <f t="shared" si="18"/>
        <v/>
      </c>
      <c r="R68" t="str">
        <f t="shared" ref="R68:R103" si="23">IF(A68="","",";;;;")</f>
        <v>;;;;</v>
      </c>
      <c r="S68" t="str">
        <f t="shared" ref="S68:S131" si="24">IF(L68=1,"&lt;PC Name=""","")</f>
        <v/>
      </c>
      <c r="T68" s="36"/>
      <c r="U68" t="str">
        <f t="shared" ref="U68:U131" si="25">IF(L68=1,""" PC=""","")</f>
        <v/>
      </c>
      <c r="V68" t="str">
        <f t="shared" ref="V68:V131" si="26">IF(L68=1,C68,"")</f>
        <v/>
      </c>
      <c r="W68" t="str">
        <f t="shared" ref="W68:W131" si="27">IF(L68=1,"""&gt;::::","")</f>
        <v/>
      </c>
      <c r="X68" t="str">
        <f t="shared" ref="X68:X131" si="28">IF(J68=1,";;;;;;;;","")</f>
        <v/>
      </c>
      <c r="Y68" t="str">
        <f t="shared" ref="Y68:Y131" si="29">IF(J68=1,"&lt;Bank Name=""","")</f>
        <v/>
      </c>
      <c r="Z68" t="str">
        <f t="shared" ref="Z68:Z131" si="30">IF(J68=1,D68,"")</f>
        <v/>
      </c>
      <c r="AA68" t="str">
        <f t="shared" ref="AA68:AA131" si="31">IF(J68=1,""" MSB=""","")</f>
        <v/>
      </c>
      <c r="AB68" t="str">
        <f t="shared" ref="AB68:AB131" si="32">IF(J68=1,A68,"")</f>
        <v/>
      </c>
      <c r="AC68" t="str">
        <f t="shared" ref="AC68:AC131" si="33">IF(J68=1,""" LSB=""","")</f>
        <v/>
      </c>
      <c r="AD68" t="str">
        <f t="shared" ref="AD68:AD131" si="34">IF(J68=1,B68,"")</f>
        <v/>
      </c>
      <c r="AE68" t="str">
        <f t="shared" ref="AE68:AE131" si="35">IF(J68=1,""" /&gt;","")</f>
        <v/>
      </c>
    </row>
    <row r="69" spans="1:31" ht="23.25" thickBot="1" x14ac:dyDescent="0.45">
      <c r="A69" s="6">
        <v>104</v>
      </c>
      <c r="B69" s="6">
        <v>1</v>
      </c>
      <c r="C69" s="6">
        <v>18</v>
      </c>
      <c r="D69" s="6" t="s">
        <v>235</v>
      </c>
      <c r="E69" s="6" t="s">
        <v>189</v>
      </c>
      <c r="F69" s="6"/>
      <c r="G69" s="6"/>
      <c r="H69" s="14"/>
      <c r="J69">
        <f t="shared" si="19"/>
        <v>0</v>
      </c>
      <c r="K69">
        <f t="shared" si="20"/>
        <v>18</v>
      </c>
      <c r="L69">
        <f t="shared" si="21"/>
        <v>0</v>
      </c>
      <c r="O69" t="str">
        <f t="shared" ref="O69:O132" si="36">IF(A69="",IF(A68="",IF(A67="","","&lt;/Map&gt;"),";;;;"),IF(L69=1,IF(K68="","",";;;;"),""))</f>
        <v/>
      </c>
      <c r="P69" t="str">
        <f t="shared" si="22"/>
        <v/>
      </c>
      <c r="Q69" t="str">
        <f t="shared" ref="Q69:Q132" si="37">IF(L69=1,IF(K68="","","::::"),"")</f>
        <v/>
      </c>
      <c r="R69" t="str">
        <f t="shared" si="23"/>
        <v>;;;;</v>
      </c>
      <c r="S69" t="str">
        <f t="shared" si="24"/>
        <v/>
      </c>
      <c r="T69" s="36"/>
      <c r="U69" t="str">
        <f t="shared" si="25"/>
        <v/>
      </c>
      <c r="V69" t="str">
        <f t="shared" si="26"/>
        <v/>
      </c>
      <c r="W69" t="str">
        <f t="shared" si="27"/>
        <v/>
      </c>
      <c r="X69" t="str">
        <f t="shared" si="28"/>
        <v/>
      </c>
      <c r="Y69" t="str">
        <f t="shared" si="29"/>
        <v/>
      </c>
      <c r="Z69" t="str">
        <f t="shared" si="30"/>
        <v/>
      </c>
      <c r="AA69" t="str">
        <f t="shared" si="31"/>
        <v/>
      </c>
      <c r="AB69" t="str">
        <f t="shared" si="32"/>
        <v/>
      </c>
      <c r="AC69" t="str">
        <f t="shared" si="33"/>
        <v/>
      </c>
      <c r="AD69" t="str">
        <f t="shared" si="34"/>
        <v/>
      </c>
      <c r="AE69" t="str">
        <f t="shared" si="35"/>
        <v/>
      </c>
    </row>
    <row r="70" spans="1:31" ht="23.25" thickBot="1" x14ac:dyDescent="0.45">
      <c r="A70" s="6">
        <v>104</v>
      </c>
      <c r="B70" s="6">
        <v>5</v>
      </c>
      <c r="C70" s="6">
        <v>18</v>
      </c>
      <c r="D70" s="6" t="s">
        <v>236</v>
      </c>
      <c r="E70" s="6" t="s">
        <v>57</v>
      </c>
      <c r="F70" s="6"/>
      <c r="G70" s="6"/>
      <c r="H70" s="14"/>
      <c r="J70">
        <f t="shared" si="19"/>
        <v>0</v>
      </c>
      <c r="K70">
        <f t="shared" si="20"/>
        <v>18</v>
      </c>
      <c r="L70">
        <f t="shared" si="21"/>
        <v>0</v>
      </c>
      <c r="O70" t="str">
        <f t="shared" si="36"/>
        <v/>
      </c>
      <c r="P70" t="str">
        <f t="shared" si="22"/>
        <v/>
      </c>
      <c r="Q70" t="str">
        <f t="shared" si="37"/>
        <v/>
      </c>
      <c r="R70" t="str">
        <f t="shared" si="23"/>
        <v>;;;;</v>
      </c>
      <c r="S70" t="str">
        <f t="shared" si="24"/>
        <v/>
      </c>
      <c r="T70" s="36"/>
      <c r="U70" t="str">
        <f t="shared" si="25"/>
        <v/>
      </c>
      <c r="V70" t="str">
        <f t="shared" si="26"/>
        <v/>
      </c>
      <c r="W70" t="str">
        <f t="shared" si="27"/>
        <v/>
      </c>
      <c r="X70" t="str">
        <f t="shared" si="28"/>
        <v/>
      </c>
      <c r="Y70" t="str">
        <f t="shared" si="29"/>
        <v/>
      </c>
      <c r="Z70" t="str">
        <f t="shared" si="30"/>
        <v/>
      </c>
      <c r="AA70" t="str">
        <f t="shared" si="31"/>
        <v/>
      </c>
      <c r="AB70" t="str">
        <f t="shared" si="32"/>
        <v/>
      </c>
      <c r="AC70" t="str">
        <f t="shared" si="33"/>
        <v/>
      </c>
      <c r="AD70" t="str">
        <f t="shared" si="34"/>
        <v/>
      </c>
      <c r="AE70" t="str">
        <f t="shared" si="35"/>
        <v/>
      </c>
    </row>
    <row r="71" spans="1:31" ht="19.5" thickBot="1" x14ac:dyDescent="0.45">
      <c r="A71" s="6">
        <v>104</v>
      </c>
      <c r="B71" s="6">
        <v>6</v>
      </c>
      <c r="C71" s="6">
        <v>18</v>
      </c>
      <c r="D71" s="6" t="s">
        <v>237</v>
      </c>
      <c r="E71" s="6" t="s">
        <v>57</v>
      </c>
      <c r="F71" s="6"/>
      <c r="G71" s="6"/>
      <c r="H71" s="14"/>
      <c r="J71">
        <f t="shared" si="19"/>
        <v>0</v>
      </c>
      <c r="K71">
        <f t="shared" si="20"/>
        <v>18</v>
      </c>
      <c r="L71">
        <f t="shared" si="21"/>
        <v>0</v>
      </c>
      <c r="O71" t="str">
        <f t="shared" si="36"/>
        <v/>
      </c>
      <c r="P71" t="str">
        <f t="shared" si="22"/>
        <v/>
      </c>
      <c r="Q71" t="str">
        <f t="shared" si="37"/>
        <v/>
      </c>
      <c r="R71" t="str">
        <f t="shared" si="23"/>
        <v>;;;;</v>
      </c>
      <c r="S71" t="str">
        <f t="shared" si="24"/>
        <v/>
      </c>
      <c r="T71" s="36"/>
      <c r="U71" t="str">
        <f t="shared" si="25"/>
        <v/>
      </c>
      <c r="V71" t="str">
        <f t="shared" si="26"/>
        <v/>
      </c>
      <c r="W71" t="str">
        <f t="shared" si="27"/>
        <v/>
      </c>
      <c r="X71" t="str">
        <f t="shared" si="28"/>
        <v/>
      </c>
      <c r="Y71" t="str">
        <f t="shared" si="29"/>
        <v/>
      </c>
      <c r="Z71" t="str">
        <f t="shared" si="30"/>
        <v/>
      </c>
      <c r="AA71" t="str">
        <f t="shared" si="31"/>
        <v/>
      </c>
      <c r="AB71" t="str">
        <f t="shared" si="32"/>
        <v/>
      </c>
      <c r="AC71" t="str">
        <f t="shared" si="33"/>
        <v/>
      </c>
      <c r="AD71" t="str">
        <f t="shared" si="34"/>
        <v/>
      </c>
      <c r="AE71" t="str">
        <f t="shared" si="35"/>
        <v/>
      </c>
    </row>
    <row r="72" spans="1:31" ht="19.5" thickBot="1" x14ac:dyDescent="0.45">
      <c r="A72" s="6">
        <v>104</v>
      </c>
      <c r="B72" s="6">
        <v>7</v>
      </c>
      <c r="C72" s="6">
        <v>18</v>
      </c>
      <c r="D72" s="6" t="s">
        <v>238</v>
      </c>
      <c r="E72" s="6" t="s">
        <v>57</v>
      </c>
      <c r="F72" s="6"/>
      <c r="G72" s="6"/>
      <c r="H72" s="14"/>
      <c r="J72">
        <f t="shared" si="19"/>
        <v>0</v>
      </c>
      <c r="K72">
        <f t="shared" si="20"/>
        <v>18</v>
      </c>
      <c r="L72">
        <f t="shared" si="21"/>
        <v>0</v>
      </c>
      <c r="O72" t="str">
        <f t="shared" si="36"/>
        <v/>
      </c>
      <c r="P72" t="str">
        <f t="shared" si="22"/>
        <v/>
      </c>
      <c r="Q72" t="str">
        <f t="shared" si="37"/>
        <v/>
      </c>
      <c r="R72" t="str">
        <f t="shared" si="23"/>
        <v>;;;;</v>
      </c>
      <c r="S72" t="str">
        <f t="shared" si="24"/>
        <v/>
      </c>
      <c r="T72" s="36"/>
      <c r="U72" t="str">
        <f t="shared" si="25"/>
        <v/>
      </c>
      <c r="V72" t="str">
        <f t="shared" si="26"/>
        <v/>
      </c>
      <c r="W72" t="str">
        <f t="shared" si="27"/>
        <v/>
      </c>
      <c r="X72" t="str">
        <f t="shared" si="28"/>
        <v/>
      </c>
      <c r="Y72" t="str">
        <f t="shared" si="29"/>
        <v/>
      </c>
      <c r="Z72" t="str">
        <f t="shared" si="30"/>
        <v/>
      </c>
      <c r="AA72" t="str">
        <f t="shared" si="31"/>
        <v/>
      </c>
      <c r="AB72" t="str">
        <f t="shared" si="32"/>
        <v/>
      </c>
      <c r="AC72" t="str">
        <f t="shared" si="33"/>
        <v/>
      </c>
      <c r="AD72" t="str">
        <f t="shared" si="34"/>
        <v/>
      </c>
      <c r="AE72" t="str">
        <f t="shared" si="35"/>
        <v/>
      </c>
    </row>
    <row r="73" spans="1:31" ht="23.25" thickBot="1" x14ac:dyDescent="0.45">
      <c r="A73" s="4">
        <v>0</v>
      </c>
      <c r="B73" s="4">
        <v>0</v>
      </c>
      <c r="C73" s="4">
        <v>19</v>
      </c>
      <c r="D73" s="4" t="s">
        <v>239</v>
      </c>
      <c r="E73" s="4" t="s">
        <v>209</v>
      </c>
      <c r="F73" s="4" t="s">
        <v>194</v>
      </c>
      <c r="G73" s="5" t="s">
        <v>15</v>
      </c>
      <c r="H73" s="12" t="s">
        <v>15</v>
      </c>
      <c r="J73">
        <f t="shared" si="19"/>
        <v>1</v>
      </c>
      <c r="K73">
        <f t="shared" si="20"/>
        <v>19</v>
      </c>
      <c r="L73">
        <f t="shared" si="21"/>
        <v>1</v>
      </c>
      <c r="O73" t="str">
        <f t="shared" si="36"/>
        <v>;;;;</v>
      </c>
      <c r="P73" t="str">
        <f t="shared" si="22"/>
        <v>&lt;/PC&gt;</v>
      </c>
      <c r="Q73" t="str">
        <f t="shared" si="37"/>
        <v>::::</v>
      </c>
      <c r="R73" t="str">
        <f t="shared" si="23"/>
        <v>;;;;</v>
      </c>
      <c r="S73" t="str">
        <f t="shared" si="24"/>
        <v>&lt;PC Name="</v>
      </c>
      <c r="T73" s="33" t="s">
        <v>1516</v>
      </c>
      <c r="U73" t="str">
        <f t="shared" si="25"/>
        <v>" PC="</v>
      </c>
      <c r="V73">
        <f t="shared" si="26"/>
        <v>19</v>
      </c>
      <c r="W73" t="str">
        <f t="shared" si="27"/>
        <v>"&gt;::::</v>
      </c>
      <c r="X73" t="str">
        <f t="shared" si="28"/>
        <v>;;;;;;;;</v>
      </c>
      <c r="Y73" t="str">
        <f t="shared" si="29"/>
        <v>&lt;Bank Name="</v>
      </c>
      <c r="Z73" t="str">
        <f t="shared" si="30"/>
        <v>XG RockOrgan</v>
      </c>
      <c r="AA73" t="str">
        <f t="shared" si="31"/>
        <v>" MSB="</v>
      </c>
      <c r="AB73">
        <f t="shared" si="32"/>
        <v>0</v>
      </c>
      <c r="AC73" t="str">
        <f t="shared" si="33"/>
        <v>" LSB="</v>
      </c>
      <c r="AD73">
        <f t="shared" si="34"/>
        <v>0</v>
      </c>
      <c r="AE73" t="str">
        <f t="shared" si="35"/>
        <v>" /&gt;</v>
      </c>
    </row>
    <row r="74" spans="1:31" ht="23.25" thickBot="1" x14ac:dyDescent="0.45">
      <c r="A74" s="6">
        <v>0</v>
      </c>
      <c r="B74" s="6">
        <v>64</v>
      </c>
      <c r="C74" s="6">
        <v>19</v>
      </c>
      <c r="D74" s="6" t="s">
        <v>240</v>
      </c>
      <c r="E74" s="6" t="s">
        <v>209</v>
      </c>
      <c r="F74" s="6" t="s">
        <v>194</v>
      </c>
      <c r="G74" s="7" t="s">
        <v>15</v>
      </c>
      <c r="H74" s="13" t="s">
        <v>15</v>
      </c>
      <c r="J74">
        <f t="shared" si="19"/>
        <v>1</v>
      </c>
      <c r="K74">
        <f t="shared" si="20"/>
        <v>19</v>
      </c>
      <c r="L74">
        <f t="shared" si="21"/>
        <v>0</v>
      </c>
      <c r="O74" t="str">
        <f t="shared" si="36"/>
        <v/>
      </c>
      <c r="P74" t="str">
        <f t="shared" si="22"/>
        <v/>
      </c>
      <c r="Q74" t="str">
        <f t="shared" si="37"/>
        <v/>
      </c>
      <c r="R74" t="str">
        <f t="shared" si="23"/>
        <v>;;;;</v>
      </c>
      <c r="S74" t="str">
        <f t="shared" si="24"/>
        <v/>
      </c>
      <c r="T74" s="36"/>
      <c r="U74" t="str">
        <f t="shared" si="25"/>
        <v/>
      </c>
      <c r="V74" t="str">
        <f t="shared" si="26"/>
        <v/>
      </c>
      <c r="W74" t="str">
        <f t="shared" si="27"/>
        <v/>
      </c>
      <c r="X74" t="str">
        <f t="shared" si="28"/>
        <v>;;;;;;;;</v>
      </c>
      <c r="Y74" t="str">
        <f t="shared" si="29"/>
        <v>&lt;Bank Name="</v>
      </c>
      <c r="Z74" t="str">
        <f t="shared" si="30"/>
        <v>XG RotaryOrgan</v>
      </c>
      <c r="AA74" t="str">
        <f t="shared" si="31"/>
        <v>" MSB="</v>
      </c>
      <c r="AB74">
        <f t="shared" si="32"/>
        <v>0</v>
      </c>
      <c r="AC74" t="str">
        <f t="shared" si="33"/>
        <v>" LSB="</v>
      </c>
      <c r="AD74">
        <f t="shared" si="34"/>
        <v>64</v>
      </c>
      <c r="AE74" t="str">
        <f t="shared" si="35"/>
        <v>" /&gt;</v>
      </c>
    </row>
    <row r="75" spans="1:31" ht="34.5" thickBot="1" x14ac:dyDescent="0.45">
      <c r="A75" s="6">
        <v>0</v>
      </c>
      <c r="B75" s="6">
        <v>65</v>
      </c>
      <c r="C75" s="6">
        <v>19</v>
      </c>
      <c r="D75" s="6" t="s">
        <v>241</v>
      </c>
      <c r="E75" s="6" t="s">
        <v>209</v>
      </c>
      <c r="F75" s="6" t="s">
        <v>194</v>
      </c>
      <c r="G75" s="7" t="s">
        <v>15</v>
      </c>
      <c r="H75" s="13" t="s">
        <v>15</v>
      </c>
      <c r="J75">
        <f t="shared" si="19"/>
        <v>1</v>
      </c>
      <c r="K75">
        <f t="shared" si="20"/>
        <v>19</v>
      </c>
      <c r="L75">
        <f t="shared" si="21"/>
        <v>0</v>
      </c>
      <c r="O75" t="str">
        <f t="shared" si="36"/>
        <v/>
      </c>
      <c r="P75" t="str">
        <f t="shared" si="22"/>
        <v/>
      </c>
      <c r="Q75" t="str">
        <f t="shared" si="37"/>
        <v/>
      </c>
      <c r="R75" t="str">
        <f t="shared" si="23"/>
        <v>;;;;</v>
      </c>
      <c r="S75" t="str">
        <f t="shared" si="24"/>
        <v/>
      </c>
      <c r="T75" s="36"/>
      <c r="U75" t="str">
        <f t="shared" si="25"/>
        <v/>
      </c>
      <c r="V75" t="str">
        <f t="shared" si="26"/>
        <v/>
      </c>
      <c r="W75" t="str">
        <f t="shared" si="27"/>
        <v/>
      </c>
      <c r="X75" t="str">
        <f t="shared" si="28"/>
        <v>;;;;;;;;</v>
      </c>
      <c r="Y75" t="str">
        <f t="shared" si="29"/>
        <v>&lt;Bank Name="</v>
      </c>
      <c r="Z75" t="str">
        <f t="shared" si="30"/>
        <v>XG SlowRotaryOrg</v>
      </c>
      <c r="AA75" t="str">
        <f t="shared" si="31"/>
        <v>" MSB="</v>
      </c>
      <c r="AB75">
        <f t="shared" si="32"/>
        <v>0</v>
      </c>
      <c r="AC75" t="str">
        <f t="shared" si="33"/>
        <v>" LSB="</v>
      </c>
      <c r="AD75">
        <f t="shared" si="34"/>
        <v>65</v>
      </c>
      <c r="AE75" t="str">
        <f t="shared" si="35"/>
        <v>" /&gt;</v>
      </c>
    </row>
    <row r="76" spans="1:31" ht="34.5" thickBot="1" x14ac:dyDescent="0.45">
      <c r="A76" s="6">
        <v>0</v>
      </c>
      <c r="B76" s="6">
        <v>66</v>
      </c>
      <c r="C76" s="6">
        <v>19</v>
      </c>
      <c r="D76" s="6" t="s">
        <v>242</v>
      </c>
      <c r="E76" s="6" t="s">
        <v>209</v>
      </c>
      <c r="F76" s="6" t="s">
        <v>194</v>
      </c>
      <c r="G76" s="7" t="s">
        <v>15</v>
      </c>
      <c r="H76" s="13" t="s">
        <v>15</v>
      </c>
      <c r="J76">
        <f t="shared" si="19"/>
        <v>1</v>
      </c>
      <c r="K76">
        <f t="shared" si="20"/>
        <v>19</v>
      </c>
      <c r="L76">
        <f t="shared" si="21"/>
        <v>0</v>
      </c>
      <c r="O76" t="str">
        <f t="shared" si="36"/>
        <v/>
      </c>
      <c r="P76" t="str">
        <f t="shared" si="22"/>
        <v/>
      </c>
      <c r="Q76" t="str">
        <f t="shared" si="37"/>
        <v/>
      </c>
      <c r="R76" t="str">
        <f t="shared" si="23"/>
        <v>;;;;</v>
      </c>
      <c r="S76" t="str">
        <f t="shared" si="24"/>
        <v/>
      </c>
      <c r="T76" s="36"/>
      <c r="U76" t="str">
        <f t="shared" si="25"/>
        <v/>
      </c>
      <c r="V76" t="str">
        <f t="shared" si="26"/>
        <v/>
      </c>
      <c r="W76" t="str">
        <f t="shared" si="27"/>
        <v/>
      </c>
      <c r="X76" t="str">
        <f t="shared" si="28"/>
        <v>;;;;;;;;</v>
      </c>
      <c r="Y76" t="str">
        <f t="shared" si="29"/>
        <v>&lt;Bank Name="</v>
      </c>
      <c r="Z76" t="str">
        <f t="shared" si="30"/>
        <v>XG FastRotaryOrg</v>
      </c>
      <c r="AA76" t="str">
        <f t="shared" si="31"/>
        <v>" MSB="</v>
      </c>
      <c r="AB76">
        <f t="shared" si="32"/>
        <v>0</v>
      </c>
      <c r="AC76" t="str">
        <f t="shared" si="33"/>
        <v>" LSB="</v>
      </c>
      <c r="AD76">
        <f t="shared" si="34"/>
        <v>66</v>
      </c>
      <c r="AE76" t="str">
        <f t="shared" si="35"/>
        <v>" /&gt;</v>
      </c>
    </row>
    <row r="77" spans="1:31" ht="23.25" thickBot="1" x14ac:dyDescent="0.45">
      <c r="A77" s="6">
        <v>0</v>
      </c>
      <c r="B77" s="6">
        <v>111</v>
      </c>
      <c r="C77" s="6">
        <v>19</v>
      </c>
      <c r="D77" s="6" t="s">
        <v>243</v>
      </c>
      <c r="E77" s="6" t="s">
        <v>179</v>
      </c>
      <c r="F77" s="6"/>
      <c r="G77" s="6"/>
      <c r="H77" s="14"/>
      <c r="J77">
        <f t="shared" si="19"/>
        <v>0</v>
      </c>
      <c r="K77">
        <f t="shared" si="20"/>
        <v>19</v>
      </c>
      <c r="L77">
        <f t="shared" si="21"/>
        <v>0</v>
      </c>
      <c r="O77" t="str">
        <f t="shared" si="36"/>
        <v/>
      </c>
      <c r="P77" t="str">
        <f t="shared" si="22"/>
        <v/>
      </c>
      <c r="Q77" t="str">
        <f t="shared" si="37"/>
        <v/>
      </c>
      <c r="R77" t="str">
        <f t="shared" si="23"/>
        <v>;;;;</v>
      </c>
      <c r="S77" t="str">
        <f t="shared" si="24"/>
        <v/>
      </c>
      <c r="T77" s="36"/>
      <c r="U77" t="str">
        <f t="shared" si="25"/>
        <v/>
      </c>
      <c r="V77" t="str">
        <f t="shared" si="26"/>
        <v/>
      </c>
      <c r="W77" t="str">
        <f t="shared" si="27"/>
        <v/>
      </c>
      <c r="X77" t="str">
        <f t="shared" si="28"/>
        <v/>
      </c>
      <c r="Y77" t="str">
        <f t="shared" si="29"/>
        <v/>
      </c>
      <c r="Z77" t="str">
        <f t="shared" si="30"/>
        <v/>
      </c>
      <c r="AA77" t="str">
        <f t="shared" si="31"/>
        <v/>
      </c>
      <c r="AB77" t="str">
        <f t="shared" si="32"/>
        <v/>
      </c>
      <c r="AC77" t="str">
        <f t="shared" si="33"/>
        <v/>
      </c>
      <c r="AD77" t="str">
        <f t="shared" si="34"/>
        <v/>
      </c>
      <c r="AE77" t="str">
        <f t="shared" si="35"/>
        <v/>
      </c>
    </row>
    <row r="78" spans="1:31" ht="19.5" thickBot="1" x14ac:dyDescent="0.45">
      <c r="A78" s="6">
        <v>0</v>
      </c>
      <c r="B78" s="6">
        <v>112</v>
      </c>
      <c r="C78" s="6">
        <v>19</v>
      </c>
      <c r="D78" s="6" t="s">
        <v>244</v>
      </c>
      <c r="E78" s="6" t="s">
        <v>181</v>
      </c>
      <c r="F78" s="6" t="s">
        <v>181</v>
      </c>
      <c r="G78" s="6"/>
      <c r="H78" s="14"/>
      <c r="J78">
        <f t="shared" si="19"/>
        <v>1</v>
      </c>
      <c r="K78">
        <f t="shared" si="20"/>
        <v>19</v>
      </c>
      <c r="L78">
        <f t="shared" si="21"/>
        <v>0</v>
      </c>
      <c r="O78" t="str">
        <f t="shared" si="36"/>
        <v/>
      </c>
      <c r="P78" t="str">
        <f t="shared" si="22"/>
        <v/>
      </c>
      <c r="Q78" t="str">
        <f t="shared" si="37"/>
        <v/>
      </c>
      <c r="R78" t="str">
        <f t="shared" si="23"/>
        <v>;;;;</v>
      </c>
      <c r="S78" t="str">
        <f t="shared" si="24"/>
        <v/>
      </c>
      <c r="T78" s="36"/>
      <c r="U78" t="str">
        <f t="shared" si="25"/>
        <v/>
      </c>
      <c r="V78" t="str">
        <f t="shared" si="26"/>
        <v/>
      </c>
      <c r="W78" t="str">
        <f t="shared" si="27"/>
        <v/>
      </c>
      <c r="X78" t="str">
        <f t="shared" si="28"/>
        <v>;;;;;;;;</v>
      </c>
      <c r="Y78" t="str">
        <f t="shared" si="29"/>
        <v>&lt;Bank Name="</v>
      </c>
      <c r="Z78" t="str">
        <f t="shared" si="30"/>
        <v>RockOrgan1</v>
      </c>
      <c r="AA78" t="str">
        <f t="shared" si="31"/>
        <v>" MSB="</v>
      </c>
      <c r="AB78">
        <f t="shared" si="32"/>
        <v>0</v>
      </c>
      <c r="AC78" t="str">
        <f t="shared" si="33"/>
        <v>" LSB="</v>
      </c>
      <c r="AD78">
        <f t="shared" si="34"/>
        <v>112</v>
      </c>
      <c r="AE78" t="str">
        <f t="shared" si="35"/>
        <v>" /&gt;</v>
      </c>
    </row>
    <row r="79" spans="1:31" ht="19.5" thickBot="1" x14ac:dyDescent="0.45">
      <c r="A79" s="6">
        <v>0</v>
      </c>
      <c r="B79" s="6">
        <v>113</v>
      </c>
      <c r="C79" s="6">
        <v>19</v>
      </c>
      <c r="D79" s="6" t="s">
        <v>245</v>
      </c>
      <c r="E79" s="6" t="s">
        <v>181</v>
      </c>
      <c r="F79" s="6" t="s">
        <v>179</v>
      </c>
      <c r="G79" s="6"/>
      <c r="H79" s="14"/>
      <c r="J79">
        <f t="shared" si="19"/>
        <v>1</v>
      </c>
      <c r="K79">
        <f t="shared" si="20"/>
        <v>19</v>
      </c>
      <c r="L79">
        <f t="shared" si="21"/>
        <v>0</v>
      </c>
      <c r="O79" t="str">
        <f t="shared" si="36"/>
        <v/>
      </c>
      <c r="P79" t="str">
        <f t="shared" si="22"/>
        <v/>
      </c>
      <c r="Q79" t="str">
        <f t="shared" si="37"/>
        <v/>
      </c>
      <c r="R79" t="str">
        <f t="shared" si="23"/>
        <v>;;;;</v>
      </c>
      <c r="S79" t="str">
        <f t="shared" si="24"/>
        <v/>
      </c>
      <c r="T79" s="36"/>
      <c r="U79" t="str">
        <f t="shared" si="25"/>
        <v/>
      </c>
      <c r="V79" t="str">
        <f t="shared" si="26"/>
        <v/>
      </c>
      <c r="W79" t="str">
        <f t="shared" si="27"/>
        <v/>
      </c>
      <c r="X79" t="str">
        <f t="shared" si="28"/>
        <v>;;;;;;;;</v>
      </c>
      <c r="Y79" t="str">
        <f t="shared" si="29"/>
        <v>&lt;Bank Name="</v>
      </c>
      <c r="Z79" t="str">
        <f t="shared" si="30"/>
        <v>RockOrgan3</v>
      </c>
      <c r="AA79" t="str">
        <f t="shared" si="31"/>
        <v>" MSB="</v>
      </c>
      <c r="AB79">
        <f t="shared" si="32"/>
        <v>0</v>
      </c>
      <c r="AC79" t="str">
        <f t="shared" si="33"/>
        <v>" LSB="</v>
      </c>
      <c r="AD79">
        <f t="shared" si="34"/>
        <v>113</v>
      </c>
      <c r="AE79" t="str">
        <f t="shared" si="35"/>
        <v>" /&gt;</v>
      </c>
    </row>
    <row r="80" spans="1:31" ht="19.5" thickBot="1" x14ac:dyDescent="0.45">
      <c r="A80" s="6">
        <v>0</v>
      </c>
      <c r="B80" s="6">
        <v>114</v>
      </c>
      <c r="C80" s="6">
        <v>19</v>
      </c>
      <c r="D80" s="6" t="s">
        <v>246</v>
      </c>
      <c r="E80" s="6" t="s">
        <v>189</v>
      </c>
      <c r="F80" s="6" t="s">
        <v>181</v>
      </c>
      <c r="G80" s="6"/>
      <c r="H80" s="14"/>
      <c r="J80">
        <f t="shared" si="19"/>
        <v>1</v>
      </c>
      <c r="K80">
        <f t="shared" si="20"/>
        <v>19</v>
      </c>
      <c r="L80">
        <f t="shared" si="21"/>
        <v>0</v>
      </c>
      <c r="O80" t="str">
        <f t="shared" si="36"/>
        <v/>
      </c>
      <c r="P80" t="str">
        <f t="shared" si="22"/>
        <v/>
      </c>
      <c r="Q80" t="str">
        <f t="shared" si="37"/>
        <v/>
      </c>
      <c r="R80" t="str">
        <f t="shared" si="23"/>
        <v>;;;;</v>
      </c>
      <c r="S80" t="str">
        <f t="shared" si="24"/>
        <v/>
      </c>
      <c r="T80" s="36"/>
      <c r="U80" t="str">
        <f t="shared" si="25"/>
        <v/>
      </c>
      <c r="V80" t="str">
        <f t="shared" si="26"/>
        <v/>
      </c>
      <c r="W80" t="str">
        <f t="shared" si="27"/>
        <v/>
      </c>
      <c r="X80" t="str">
        <f t="shared" si="28"/>
        <v>;;;;;;;;</v>
      </c>
      <c r="Y80" t="str">
        <f t="shared" si="29"/>
        <v>&lt;Bank Name="</v>
      </c>
      <c r="Z80" t="str">
        <f t="shared" si="30"/>
        <v>PurpleOrg</v>
      </c>
      <c r="AA80" t="str">
        <f t="shared" si="31"/>
        <v>" MSB="</v>
      </c>
      <c r="AB80">
        <f t="shared" si="32"/>
        <v>0</v>
      </c>
      <c r="AC80" t="str">
        <f t="shared" si="33"/>
        <v>" LSB="</v>
      </c>
      <c r="AD80">
        <f t="shared" si="34"/>
        <v>114</v>
      </c>
      <c r="AE80" t="str">
        <f t="shared" si="35"/>
        <v>" /&gt;</v>
      </c>
    </row>
    <row r="81" spans="1:31" ht="23.25" thickBot="1" x14ac:dyDescent="0.45">
      <c r="A81" s="6">
        <v>0</v>
      </c>
      <c r="B81" s="6">
        <v>115</v>
      </c>
      <c r="C81" s="6">
        <v>19</v>
      </c>
      <c r="D81" s="6" t="s">
        <v>247</v>
      </c>
      <c r="E81" s="6" t="s">
        <v>179</v>
      </c>
      <c r="F81" s="6" t="s">
        <v>181</v>
      </c>
      <c r="G81" s="6"/>
      <c r="H81" s="14"/>
      <c r="J81">
        <f t="shared" si="19"/>
        <v>1</v>
      </c>
      <c r="K81">
        <f t="shared" si="20"/>
        <v>19</v>
      </c>
      <c r="L81">
        <f t="shared" si="21"/>
        <v>0</v>
      </c>
      <c r="O81" t="str">
        <f t="shared" si="36"/>
        <v/>
      </c>
      <c r="P81" t="str">
        <f t="shared" si="22"/>
        <v/>
      </c>
      <c r="Q81" t="str">
        <f t="shared" si="37"/>
        <v/>
      </c>
      <c r="R81" t="str">
        <f t="shared" si="23"/>
        <v>;;;;</v>
      </c>
      <c r="S81" t="str">
        <f t="shared" si="24"/>
        <v/>
      </c>
      <c r="T81" s="36"/>
      <c r="U81" t="str">
        <f t="shared" si="25"/>
        <v/>
      </c>
      <c r="V81" t="str">
        <f t="shared" si="26"/>
        <v/>
      </c>
      <c r="W81" t="str">
        <f t="shared" si="27"/>
        <v/>
      </c>
      <c r="X81" t="str">
        <f t="shared" si="28"/>
        <v>;;;;;;;;</v>
      </c>
      <c r="Y81" t="str">
        <f t="shared" si="29"/>
        <v>&lt;Bank Name="</v>
      </c>
      <c r="Z81" t="str">
        <f t="shared" si="30"/>
        <v>Cool FullRocker1</v>
      </c>
      <c r="AA81" t="str">
        <f t="shared" si="31"/>
        <v>" MSB="</v>
      </c>
      <c r="AB81">
        <f t="shared" si="32"/>
        <v>0</v>
      </c>
      <c r="AC81" t="str">
        <f t="shared" si="33"/>
        <v>" LSB="</v>
      </c>
      <c r="AD81">
        <f t="shared" si="34"/>
        <v>115</v>
      </c>
      <c r="AE81" t="str">
        <f t="shared" si="35"/>
        <v>" /&gt;</v>
      </c>
    </row>
    <row r="82" spans="1:31" ht="23.25" thickBot="1" x14ac:dyDescent="0.45">
      <c r="A82" s="6">
        <v>0</v>
      </c>
      <c r="B82" s="6">
        <v>116</v>
      </c>
      <c r="C82" s="6">
        <v>19</v>
      </c>
      <c r="D82" s="6" t="s">
        <v>248</v>
      </c>
      <c r="E82" s="6" t="s">
        <v>179</v>
      </c>
      <c r="F82" s="6" t="s">
        <v>181</v>
      </c>
      <c r="G82" s="6"/>
      <c r="H82" s="14"/>
      <c r="J82">
        <f t="shared" si="19"/>
        <v>1</v>
      </c>
      <c r="K82">
        <f t="shared" si="20"/>
        <v>19</v>
      </c>
      <c r="L82">
        <f t="shared" si="21"/>
        <v>0</v>
      </c>
      <c r="O82" t="str">
        <f t="shared" si="36"/>
        <v/>
      </c>
      <c r="P82" t="str">
        <f t="shared" si="22"/>
        <v/>
      </c>
      <c r="Q82" t="str">
        <f t="shared" si="37"/>
        <v/>
      </c>
      <c r="R82" t="str">
        <f t="shared" si="23"/>
        <v>;;;;</v>
      </c>
      <c r="S82" t="str">
        <f t="shared" si="24"/>
        <v/>
      </c>
      <c r="T82" s="36"/>
      <c r="U82" t="str">
        <f t="shared" si="25"/>
        <v/>
      </c>
      <c r="V82" t="str">
        <f t="shared" si="26"/>
        <v/>
      </c>
      <c r="W82" t="str">
        <f t="shared" si="27"/>
        <v/>
      </c>
      <c r="X82" t="str">
        <f t="shared" si="28"/>
        <v>;;;;;;;;</v>
      </c>
      <c r="Y82" t="str">
        <f t="shared" si="29"/>
        <v>&lt;Bank Name="</v>
      </c>
      <c r="Z82" t="str">
        <f t="shared" si="30"/>
        <v>RotaryDriveOrgan</v>
      </c>
      <c r="AA82" t="str">
        <f t="shared" si="31"/>
        <v>" MSB="</v>
      </c>
      <c r="AB82">
        <f t="shared" si="32"/>
        <v>0</v>
      </c>
      <c r="AC82" t="str">
        <f t="shared" si="33"/>
        <v>" LSB="</v>
      </c>
      <c r="AD82">
        <f t="shared" si="34"/>
        <v>116</v>
      </c>
      <c r="AE82" t="str">
        <f t="shared" si="35"/>
        <v>" /&gt;</v>
      </c>
    </row>
    <row r="83" spans="1:31" ht="23.25" thickBot="1" x14ac:dyDescent="0.45">
      <c r="A83" s="6">
        <v>0</v>
      </c>
      <c r="B83" s="6">
        <v>117</v>
      </c>
      <c r="C83" s="6">
        <v>19</v>
      </c>
      <c r="D83" s="6" t="s">
        <v>249</v>
      </c>
      <c r="E83" s="6" t="s">
        <v>181</v>
      </c>
      <c r="F83" s="6" t="s">
        <v>181</v>
      </c>
      <c r="G83" s="6"/>
      <c r="H83" s="14"/>
      <c r="J83">
        <f t="shared" si="19"/>
        <v>1</v>
      </c>
      <c r="K83">
        <f t="shared" si="20"/>
        <v>19</v>
      </c>
      <c r="L83">
        <f t="shared" si="21"/>
        <v>0</v>
      </c>
      <c r="O83" t="str">
        <f t="shared" si="36"/>
        <v/>
      </c>
      <c r="P83" t="str">
        <f t="shared" si="22"/>
        <v/>
      </c>
      <c r="Q83" t="str">
        <f t="shared" si="37"/>
        <v/>
      </c>
      <c r="R83" t="str">
        <f t="shared" si="23"/>
        <v>;;;;</v>
      </c>
      <c r="S83" t="str">
        <f t="shared" si="24"/>
        <v/>
      </c>
      <c r="T83" s="36"/>
      <c r="U83" t="str">
        <f t="shared" si="25"/>
        <v/>
      </c>
      <c r="V83" t="str">
        <f t="shared" si="26"/>
        <v/>
      </c>
      <c r="W83" t="str">
        <f t="shared" si="27"/>
        <v/>
      </c>
      <c r="X83" t="str">
        <f t="shared" si="28"/>
        <v>;;;;;;;;</v>
      </c>
      <c r="Y83" t="str">
        <f t="shared" si="29"/>
        <v>&lt;Bank Name="</v>
      </c>
      <c r="Z83" t="str">
        <f t="shared" si="30"/>
        <v>Cool RotorOrgan</v>
      </c>
      <c r="AA83" t="str">
        <f t="shared" si="31"/>
        <v>" MSB="</v>
      </c>
      <c r="AB83">
        <f t="shared" si="32"/>
        <v>0</v>
      </c>
      <c r="AC83" t="str">
        <f t="shared" si="33"/>
        <v>" LSB="</v>
      </c>
      <c r="AD83">
        <f t="shared" si="34"/>
        <v>117</v>
      </c>
      <c r="AE83" t="str">
        <f t="shared" si="35"/>
        <v>" /&gt;</v>
      </c>
    </row>
    <row r="84" spans="1:31" ht="19.5" thickBot="1" x14ac:dyDescent="0.45">
      <c r="A84" s="6">
        <v>0</v>
      </c>
      <c r="B84" s="6">
        <v>118</v>
      </c>
      <c r="C84" s="6">
        <v>19</v>
      </c>
      <c r="D84" s="6" t="s">
        <v>250</v>
      </c>
      <c r="E84" s="6" t="s">
        <v>181</v>
      </c>
      <c r="F84" s="6" t="s">
        <v>181</v>
      </c>
      <c r="G84" s="6"/>
      <c r="H84" s="14"/>
      <c r="J84">
        <f t="shared" si="19"/>
        <v>1</v>
      </c>
      <c r="K84">
        <f t="shared" si="20"/>
        <v>19</v>
      </c>
      <c r="L84">
        <f t="shared" si="21"/>
        <v>0</v>
      </c>
      <c r="O84" t="str">
        <f t="shared" si="36"/>
        <v/>
      </c>
      <c r="P84" t="str">
        <f t="shared" si="22"/>
        <v/>
      </c>
      <c r="Q84" t="str">
        <f t="shared" si="37"/>
        <v/>
      </c>
      <c r="R84" t="str">
        <f t="shared" si="23"/>
        <v>;;;;</v>
      </c>
      <c r="S84" t="str">
        <f t="shared" si="24"/>
        <v/>
      </c>
      <c r="T84" s="36"/>
      <c r="U84" t="str">
        <f t="shared" si="25"/>
        <v/>
      </c>
      <c r="V84" t="str">
        <f t="shared" si="26"/>
        <v/>
      </c>
      <c r="W84" t="str">
        <f t="shared" si="27"/>
        <v/>
      </c>
      <c r="X84" t="str">
        <f t="shared" si="28"/>
        <v>;;;;;;;;</v>
      </c>
      <c r="Y84" t="str">
        <f t="shared" si="29"/>
        <v>&lt;Bank Name="</v>
      </c>
      <c r="Z84" t="str">
        <f t="shared" si="30"/>
        <v>Cool Organ</v>
      </c>
      <c r="AA84" t="str">
        <f t="shared" si="31"/>
        <v>" MSB="</v>
      </c>
      <c r="AB84">
        <f t="shared" si="32"/>
        <v>0</v>
      </c>
      <c r="AC84" t="str">
        <f t="shared" si="33"/>
        <v>" LSB="</v>
      </c>
      <c r="AD84">
        <f t="shared" si="34"/>
        <v>118</v>
      </c>
      <c r="AE84" t="str">
        <f t="shared" si="35"/>
        <v>" /&gt;</v>
      </c>
    </row>
    <row r="85" spans="1:31" ht="19.5" thickBot="1" x14ac:dyDescent="0.45">
      <c r="A85" s="6">
        <v>0</v>
      </c>
      <c r="B85" s="6">
        <v>119</v>
      </c>
      <c r="C85" s="6">
        <v>19</v>
      </c>
      <c r="D85" s="6" t="s">
        <v>251</v>
      </c>
      <c r="E85" s="6" t="s">
        <v>181</v>
      </c>
      <c r="F85" s="6" t="s">
        <v>181</v>
      </c>
      <c r="G85" s="6"/>
      <c r="H85" s="14"/>
      <c r="J85">
        <f t="shared" si="19"/>
        <v>1</v>
      </c>
      <c r="K85">
        <f t="shared" si="20"/>
        <v>19</v>
      </c>
      <c r="L85">
        <f t="shared" si="21"/>
        <v>0</v>
      </c>
      <c r="O85" t="str">
        <f t="shared" si="36"/>
        <v/>
      </c>
      <c r="P85" t="str">
        <f t="shared" si="22"/>
        <v/>
      </c>
      <c r="Q85" t="str">
        <f t="shared" si="37"/>
        <v/>
      </c>
      <c r="R85" t="str">
        <f t="shared" si="23"/>
        <v>;;;;</v>
      </c>
      <c r="S85" t="str">
        <f t="shared" si="24"/>
        <v/>
      </c>
      <c r="T85" s="36"/>
      <c r="U85" t="str">
        <f t="shared" si="25"/>
        <v/>
      </c>
      <c r="V85" t="str">
        <f t="shared" si="26"/>
        <v/>
      </c>
      <c r="W85" t="str">
        <f t="shared" si="27"/>
        <v/>
      </c>
      <c r="X85" t="str">
        <f t="shared" si="28"/>
        <v>;;;;;;;;</v>
      </c>
      <c r="Y85" t="str">
        <f t="shared" si="29"/>
        <v>&lt;Bank Name="</v>
      </c>
      <c r="Z85" t="str">
        <f t="shared" si="30"/>
        <v>RockOrgan2</v>
      </c>
      <c r="AA85" t="str">
        <f t="shared" si="31"/>
        <v>" MSB="</v>
      </c>
      <c r="AB85">
        <f t="shared" si="32"/>
        <v>0</v>
      </c>
      <c r="AC85" t="str">
        <f t="shared" si="33"/>
        <v>" LSB="</v>
      </c>
      <c r="AD85">
        <f t="shared" si="34"/>
        <v>119</v>
      </c>
      <c r="AE85" t="str">
        <f t="shared" si="35"/>
        <v>" /&gt;</v>
      </c>
    </row>
    <row r="86" spans="1:31" ht="23.25" thickBot="1" x14ac:dyDescent="0.45">
      <c r="A86" s="6">
        <v>0</v>
      </c>
      <c r="B86" s="6">
        <v>126</v>
      </c>
      <c r="C86" s="6">
        <v>19</v>
      </c>
      <c r="D86" s="6" t="s">
        <v>252</v>
      </c>
      <c r="E86" s="6" t="s">
        <v>57</v>
      </c>
      <c r="F86" s="6"/>
      <c r="G86" s="6"/>
      <c r="H86" s="14"/>
      <c r="J86">
        <f t="shared" si="19"/>
        <v>0</v>
      </c>
      <c r="K86">
        <f t="shared" si="20"/>
        <v>19</v>
      </c>
      <c r="L86">
        <f t="shared" si="21"/>
        <v>0</v>
      </c>
      <c r="O86" t="str">
        <f t="shared" si="36"/>
        <v/>
      </c>
      <c r="P86" t="str">
        <f t="shared" si="22"/>
        <v/>
      </c>
      <c r="Q86" t="str">
        <f t="shared" si="37"/>
        <v/>
      </c>
      <c r="R86" t="str">
        <f t="shared" si="23"/>
        <v>;;;;</v>
      </c>
      <c r="S86" t="str">
        <f t="shared" si="24"/>
        <v/>
      </c>
      <c r="T86" s="36"/>
      <c r="U86" t="str">
        <f t="shared" si="25"/>
        <v/>
      </c>
      <c r="V86" t="str">
        <f t="shared" si="26"/>
        <v/>
      </c>
      <c r="W86" t="str">
        <f t="shared" si="27"/>
        <v/>
      </c>
      <c r="X86" t="str">
        <f t="shared" si="28"/>
        <v/>
      </c>
      <c r="Y86" t="str">
        <f t="shared" si="29"/>
        <v/>
      </c>
      <c r="Z86" t="str">
        <f t="shared" si="30"/>
        <v/>
      </c>
      <c r="AA86" t="str">
        <f t="shared" si="31"/>
        <v/>
      </c>
      <c r="AB86" t="str">
        <f t="shared" si="32"/>
        <v/>
      </c>
      <c r="AC86" t="str">
        <f t="shared" si="33"/>
        <v/>
      </c>
      <c r="AD86" t="str">
        <f t="shared" si="34"/>
        <v/>
      </c>
      <c r="AE86" t="str">
        <f t="shared" si="35"/>
        <v/>
      </c>
    </row>
    <row r="87" spans="1:31" ht="19.5" thickBot="1" x14ac:dyDescent="0.45">
      <c r="A87" s="6">
        <v>0</v>
      </c>
      <c r="B87" s="6">
        <v>127</v>
      </c>
      <c r="C87" s="6">
        <v>19</v>
      </c>
      <c r="D87" s="6" t="s">
        <v>253</v>
      </c>
      <c r="E87" s="6" t="s">
        <v>57</v>
      </c>
      <c r="F87" s="6"/>
      <c r="G87" s="6"/>
      <c r="H87" s="14"/>
      <c r="J87">
        <f t="shared" si="19"/>
        <v>0</v>
      </c>
      <c r="K87">
        <f t="shared" si="20"/>
        <v>19</v>
      </c>
      <c r="L87">
        <f t="shared" si="21"/>
        <v>0</v>
      </c>
      <c r="O87" t="str">
        <f t="shared" si="36"/>
        <v/>
      </c>
      <c r="P87" t="str">
        <f t="shared" si="22"/>
        <v/>
      </c>
      <c r="Q87" t="str">
        <f t="shared" si="37"/>
        <v/>
      </c>
      <c r="R87" t="str">
        <f t="shared" si="23"/>
        <v>;;;;</v>
      </c>
      <c r="S87" t="str">
        <f t="shared" si="24"/>
        <v/>
      </c>
      <c r="T87" s="36"/>
      <c r="U87" t="str">
        <f t="shared" si="25"/>
        <v/>
      </c>
      <c r="V87" t="str">
        <f t="shared" si="26"/>
        <v/>
      </c>
      <c r="W87" t="str">
        <f t="shared" si="27"/>
        <v/>
      </c>
      <c r="X87" t="str">
        <f t="shared" si="28"/>
        <v/>
      </c>
      <c r="Y87" t="str">
        <f t="shared" si="29"/>
        <v/>
      </c>
      <c r="Z87" t="str">
        <f t="shared" si="30"/>
        <v/>
      </c>
      <c r="AA87" t="str">
        <f t="shared" si="31"/>
        <v/>
      </c>
      <c r="AB87" t="str">
        <f t="shared" si="32"/>
        <v/>
      </c>
      <c r="AC87" t="str">
        <f t="shared" si="33"/>
        <v/>
      </c>
      <c r="AD87" t="str">
        <f t="shared" si="34"/>
        <v/>
      </c>
      <c r="AE87" t="str">
        <f t="shared" si="35"/>
        <v/>
      </c>
    </row>
    <row r="88" spans="1:31" ht="23.25" thickBot="1" x14ac:dyDescent="0.45">
      <c r="A88" s="6">
        <v>104</v>
      </c>
      <c r="B88" s="6">
        <v>0</v>
      </c>
      <c r="C88" s="6">
        <v>19</v>
      </c>
      <c r="D88" s="6" t="s">
        <v>254</v>
      </c>
      <c r="E88" s="6" t="s">
        <v>189</v>
      </c>
      <c r="F88" s="6"/>
      <c r="G88" s="6"/>
      <c r="H88" s="14"/>
      <c r="J88">
        <f t="shared" si="19"/>
        <v>0</v>
      </c>
      <c r="K88">
        <f t="shared" si="20"/>
        <v>19</v>
      </c>
      <c r="L88">
        <f t="shared" si="21"/>
        <v>0</v>
      </c>
      <c r="O88" t="str">
        <f t="shared" si="36"/>
        <v/>
      </c>
      <c r="P88" t="str">
        <f t="shared" si="22"/>
        <v/>
      </c>
      <c r="Q88" t="str">
        <f t="shared" si="37"/>
        <v/>
      </c>
      <c r="R88" t="str">
        <f t="shared" si="23"/>
        <v>;;;;</v>
      </c>
      <c r="S88" t="str">
        <f t="shared" si="24"/>
        <v/>
      </c>
      <c r="T88" s="36"/>
      <c r="U88" t="str">
        <f t="shared" si="25"/>
        <v/>
      </c>
      <c r="V88" t="str">
        <f t="shared" si="26"/>
        <v/>
      </c>
      <c r="W88" t="str">
        <f t="shared" si="27"/>
        <v/>
      </c>
      <c r="X88" t="str">
        <f t="shared" si="28"/>
        <v/>
      </c>
      <c r="Y88" t="str">
        <f t="shared" si="29"/>
        <v/>
      </c>
      <c r="Z88" t="str">
        <f t="shared" si="30"/>
        <v/>
      </c>
      <c r="AA88" t="str">
        <f t="shared" si="31"/>
        <v/>
      </c>
      <c r="AB88" t="str">
        <f t="shared" si="32"/>
        <v/>
      </c>
      <c r="AC88" t="str">
        <f t="shared" si="33"/>
        <v/>
      </c>
      <c r="AD88" t="str">
        <f t="shared" si="34"/>
        <v/>
      </c>
      <c r="AE88" t="str">
        <f t="shared" si="35"/>
        <v/>
      </c>
    </row>
    <row r="89" spans="1:31" ht="23.25" thickBot="1" x14ac:dyDescent="0.45">
      <c r="A89" s="6">
        <v>104</v>
      </c>
      <c r="B89" s="6">
        <v>1</v>
      </c>
      <c r="C89" s="6">
        <v>19</v>
      </c>
      <c r="D89" s="6" t="s">
        <v>255</v>
      </c>
      <c r="E89" s="6" t="s">
        <v>189</v>
      </c>
      <c r="F89" s="6"/>
      <c r="G89" s="6"/>
      <c r="H89" s="14"/>
      <c r="J89">
        <f t="shared" si="19"/>
        <v>0</v>
      </c>
      <c r="K89">
        <f t="shared" si="20"/>
        <v>19</v>
      </c>
      <c r="L89">
        <f t="shared" si="21"/>
        <v>0</v>
      </c>
      <c r="O89" t="str">
        <f t="shared" si="36"/>
        <v/>
      </c>
      <c r="P89" t="str">
        <f t="shared" si="22"/>
        <v/>
      </c>
      <c r="Q89" t="str">
        <f t="shared" si="37"/>
        <v/>
      </c>
      <c r="R89" t="str">
        <f t="shared" si="23"/>
        <v>;;;;</v>
      </c>
      <c r="S89" t="str">
        <f t="shared" si="24"/>
        <v/>
      </c>
      <c r="T89" s="36"/>
      <c r="U89" t="str">
        <f t="shared" si="25"/>
        <v/>
      </c>
      <c r="V89" t="str">
        <f t="shared" si="26"/>
        <v/>
      </c>
      <c r="W89" t="str">
        <f t="shared" si="27"/>
        <v/>
      </c>
      <c r="X89" t="str">
        <f t="shared" si="28"/>
        <v/>
      </c>
      <c r="Y89" t="str">
        <f t="shared" si="29"/>
        <v/>
      </c>
      <c r="Z89" t="str">
        <f t="shared" si="30"/>
        <v/>
      </c>
      <c r="AA89" t="str">
        <f t="shared" si="31"/>
        <v/>
      </c>
      <c r="AB89" t="str">
        <f t="shared" si="32"/>
        <v/>
      </c>
      <c r="AC89" t="str">
        <f t="shared" si="33"/>
        <v/>
      </c>
      <c r="AD89" t="str">
        <f t="shared" si="34"/>
        <v/>
      </c>
      <c r="AE89" t="str">
        <f t="shared" si="35"/>
        <v/>
      </c>
    </row>
    <row r="90" spans="1:31" ht="23.25" thickBot="1" x14ac:dyDescent="0.45">
      <c r="A90" s="6">
        <v>104</v>
      </c>
      <c r="B90" s="6">
        <v>2</v>
      </c>
      <c r="C90" s="6">
        <v>19</v>
      </c>
      <c r="D90" s="6" t="s">
        <v>256</v>
      </c>
      <c r="E90" s="6" t="s">
        <v>189</v>
      </c>
      <c r="F90" s="6"/>
      <c r="G90" s="6"/>
      <c r="H90" s="14"/>
      <c r="J90">
        <f t="shared" si="19"/>
        <v>0</v>
      </c>
      <c r="K90">
        <f t="shared" si="20"/>
        <v>19</v>
      </c>
      <c r="L90">
        <f t="shared" si="21"/>
        <v>0</v>
      </c>
      <c r="O90" t="str">
        <f t="shared" si="36"/>
        <v/>
      </c>
      <c r="P90" t="str">
        <f t="shared" si="22"/>
        <v/>
      </c>
      <c r="Q90" t="str">
        <f t="shared" si="37"/>
        <v/>
      </c>
      <c r="R90" t="str">
        <f t="shared" si="23"/>
        <v>;;;;</v>
      </c>
      <c r="S90" t="str">
        <f t="shared" si="24"/>
        <v/>
      </c>
      <c r="T90" s="36"/>
      <c r="U90" t="str">
        <f t="shared" si="25"/>
        <v/>
      </c>
      <c r="V90" t="str">
        <f t="shared" si="26"/>
        <v/>
      </c>
      <c r="W90" t="str">
        <f t="shared" si="27"/>
        <v/>
      </c>
      <c r="X90" t="str">
        <f t="shared" si="28"/>
        <v/>
      </c>
      <c r="Y90" t="str">
        <f t="shared" si="29"/>
        <v/>
      </c>
      <c r="Z90" t="str">
        <f t="shared" si="30"/>
        <v/>
      </c>
      <c r="AA90" t="str">
        <f t="shared" si="31"/>
        <v/>
      </c>
      <c r="AB90" t="str">
        <f t="shared" si="32"/>
        <v/>
      </c>
      <c r="AC90" t="str">
        <f t="shared" si="33"/>
        <v/>
      </c>
      <c r="AD90" t="str">
        <f t="shared" si="34"/>
        <v/>
      </c>
      <c r="AE90" t="str">
        <f t="shared" si="35"/>
        <v/>
      </c>
    </row>
    <row r="91" spans="1:31" ht="23.25" thickBot="1" x14ac:dyDescent="0.45">
      <c r="A91" s="6">
        <v>104</v>
      </c>
      <c r="B91" s="6">
        <v>3</v>
      </c>
      <c r="C91" s="6">
        <v>19</v>
      </c>
      <c r="D91" s="6" t="s">
        <v>257</v>
      </c>
      <c r="E91" s="6" t="s">
        <v>179</v>
      </c>
      <c r="F91" s="6"/>
      <c r="G91" s="6"/>
      <c r="H91" s="14"/>
      <c r="J91">
        <f t="shared" si="19"/>
        <v>0</v>
      </c>
      <c r="K91">
        <f t="shared" si="20"/>
        <v>19</v>
      </c>
      <c r="L91">
        <f t="shared" si="21"/>
        <v>0</v>
      </c>
      <c r="O91" t="str">
        <f t="shared" si="36"/>
        <v/>
      </c>
      <c r="P91" t="str">
        <f t="shared" si="22"/>
        <v/>
      </c>
      <c r="Q91" t="str">
        <f t="shared" si="37"/>
        <v/>
      </c>
      <c r="R91" t="str">
        <f t="shared" si="23"/>
        <v>;;;;</v>
      </c>
      <c r="S91" t="str">
        <f t="shared" si="24"/>
        <v/>
      </c>
      <c r="T91" s="36"/>
      <c r="U91" t="str">
        <f t="shared" si="25"/>
        <v/>
      </c>
      <c r="V91" t="str">
        <f t="shared" si="26"/>
        <v/>
      </c>
      <c r="W91" t="str">
        <f t="shared" si="27"/>
        <v/>
      </c>
      <c r="X91" t="str">
        <f t="shared" si="28"/>
        <v/>
      </c>
      <c r="Y91" t="str">
        <f t="shared" si="29"/>
        <v/>
      </c>
      <c r="Z91" t="str">
        <f t="shared" si="30"/>
        <v/>
      </c>
      <c r="AA91" t="str">
        <f t="shared" si="31"/>
        <v/>
      </c>
      <c r="AB91" t="str">
        <f t="shared" si="32"/>
        <v/>
      </c>
      <c r="AC91" t="str">
        <f t="shared" si="33"/>
        <v/>
      </c>
      <c r="AD91" t="str">
        <f t="shared" si="34"/>
        <v/>
      </c>
      <c r="AE91" t="str">
        <f t="shared" si="35"/>
        <v/>
      </c>
    </row>
    <row r="92" spans="1:31" ht="34.5" thickBot="1" x14ac:dyDescent="0.45">
      <c r="A92" s="4">
        <v>0</v>
      </c>
      <c r="B92" s="4">
        <v>0</v>
      </c>
      <c r="C92" s="4">
        <v>20</v>
      </c>
      <c r="D92" s="4" t="s">
        <v>258</v>
      </c>
      <c r="E92" s="4" t="s">
        <v>209</v>
      </c>
      <c r="F92" s="4" t="s">
        <v>194</v>
      </c>
      <c r="G92" s="5" t="s">
        <v>15</v>
      </c>
      <c r="H92" s="12" t="s">
        <v>15</v>
      </c>
      <c r="J92">
        <f t="shared" si="19"/>
        <v>1</v>
      </c>
      <c r="K92">
        <f t="shared" si="20"/>
        <v>20</v>
      </c>
      <c r="L92">
        <f t="shared" si="21"/>
        <v>1</v>
      </c>
      <c r="O92" t="str">
        <f t="shared" si="36"/>
        <v>;;;;</v>
      </c>
      <c r="P92" t="str">
        <f t="shared" si="22"/>
        <v>&lt;/PC&gt;</v>
      </c>
      <c r="Q92" t="str">
        <f t="shared" si="37"/>
        <v>::::</v>
      </c>
      <c r="R92" t="str">
        <f t="shared" si="23"/>
        <v>;;;;</v>
      </c>
      <c r="S92" t="str">
        <f t="shared" si="24"/>
        <v>&lt;PC Name="</v>
      </c>
      <c r="T92" s="33" t="s">
        <v>1517</v>
      </c>
      <c r="U92" t="str">
        <f t="shared" si="25"/>
        <v>" PC="</v>
      </c>
      <c r="V92">
        <f t="shared" si="26"/>
        <v>20</v>
      </c>
      <c r="W92" t="str">
        <f t="shared" si="27"/>
        <v>"&gt;::::</v>
      </c>
      <c r="X92" t="str">
        <f t="shared" si="28"/>
        <v>;;;;;;;;</v>
      </c>
      <c r="Y92" t="str">
        <f t="shared" si="29"/>
        <v>&lt;Bank Name="</v>
      </c>
      <c r="Z92" t="str">
        <f t="shared" si="30"/>
        <v>XG ChurchOrgan1</v>
      </c>
      <c r="AA92" t="str">
        <f t="shared" si="31"/>
        <v>" MSB="</v>
      </c>
      <c r="AB92">
        <f t="shared" si="32"/>
        <v>0</v>
      </c>
      <c r="AC92" t="str">
        <f t="shared" si="33"/>
        <v>" LSB="</v>
      </c>
      <c r="AD92">
        <f t="shared" si="34"/>
        <v>0</v>
      </c>
      <c r="AE92" t="str">
        <f t="shared" si="35"/>
        <v>" /&gt;</v>
      </c>
    </row>
    <row r="93" spans="1:31" ht="34.5" thickBot="1" x14ac:dyDescent="0.45">
      <c r="A93" s="6">
        <v>0</v>
      </c>
      <c r="B93" s="6">
        <v>32</v>
      </c>
      <c r="C93" s="6">
        <v>20</v>
      </c>
      <c r="D93" s="6" t="s">
        <v>259</v>
      </c>
      <c r="E93" s="6" t="s">
        <v>209</v>
      </c>
      <c r="F93" s="6" t="s">
        <v>194</v>
      </c>
      <c r="G93" s="7" t="s">
        <v>15</v>
      </c>
      <c r="H93" s="13" t="s">
        <v>15</v>
      </c>
      <c r="J93">
        <f t="shared" si="19"/>
        <v>1</v>
      </c>
      <c r="K93">
        <f t="shared" si="20"/>
        <v>20</v>
      </c>
      <c r="L93">
        <f t="shared" si="21"/>
        <v>0</v>
      </c>
      <c r="O93" t="str">
        <f t="shared" si="36"/>
        <v/>
      </c>
      <c r="P93" t="str">
        <f t="shared" si="22"/>
        <v/>
      </c>
      <c r="Q93" t="str">
        <f t="shared" si="37"/>
        <v/>
      </c>
      <c r="R93" t="str">
        <f t="shared" si="23"/>
        <v>;;;;</v>
      </c>
      <c r="S93" t="str">
        <f t="shared" si="24"/>
        <v/>
      </c>
      <c r="T93" s="36"/>
      <c r="U93" t="str">
        <f t="shared" si="25"/>
        <v/>
      </c>
      <c r="V93" t="str">
        <f t="shared" si="26"/>
        <v/>
      </c>
      <c r="W93" t="str">
        <f t="shared" si="27"/>
        <v/>
      </c>
      <c r="X93" t="str">
        <f t="shared" si="28"/>
        <v>;;;;;;;;</v>
      </c>
      <c r="Y93" t="str">
        <f t="shared" si="29"/>
        <v>&lt;Bank Name="</v>
      </c>
      <c r="Z93" t="str">
        <f t="shared" si="30"/>
        <v>XG ChurchOrgan3</v>
      </c>
      <c r="AA93" t="str">
        <f t="shared" si="31"/>
        <v>" MSB="</v>
      </c>
      <c r="AB93">
        <f t="shared" si="32"/>
        <v>0</v>
      </c>
      <c r="AC93" t="str">
        <f t="shared" si="33"/>
        <v>" LSB="</v>
      </c>
      <c r="AD93">
        <f t="shared" si="34"/>
        <v>32</v>
      </c>
      <c r="AE93" t="str">
        <f t="shared" si="35"/>
        <v>" /&gt;</v>
      </c>
    </row>
    <row r="94" spans="1:31" ht="23.25" thickBot="1" x14ac:dyDescent="0.45">
      <c r="A94" s="6">
        <v>0</v>
      </c>
      <c r="B94" s="6">
        <v>35</v>
      </c>
      <c r="C94" s="6">
        <v>20</v>
      </c>
      <c r="D94" s="6" t="s">
        <v>260</v>
      </c>
      <c r="E94" s="6" t="s">
        <v>209</v>
      </c>
      <c r="F94" s="6" t="s">
        <v>194</v>
      </c>
      <c r="G94" s="7" t="s">
        <v>15</v>
      </c>
      <c r="H94" s="13" t="s">
        <v>15</v>
      </c>
      <c r="J94">
        <f t="shared" si="19"/>
        <v>1</v>
      </c>
      <c r="K94">
        <f t="shared" si="20"/>
        <v>20</v>
      </c>
      <c r="L94">
        <f t="shared" si="21"/>
        <v>0</v>
      </c>
      <c r="O94" t="str">
        <f t="shared" si="36"/>
        <v/>
      </c>
      <c r="P94" t="str">
        <f t="shared" si="22"/>
        <v/>
      </c>
      <c r="Q94" t="str">
        <f t="shared" si="37"/>
        <v/>
      </c>
      <c r="R94" t="str">
        <f t="shared" si="23"/>
        <v>;;;;</v>
      </c>
      <c r="S94" t="str">
        <f t="shared" si="24"/>
        <v/>
      </c>
      <c r="T94" s="36"/>
      <c r="U94" t="str">
        <f t="shared" si="25"/>
        <v/>
      </c>
      <c r="V94" t="str">
        <f t="shared" si="26"/>
        <v/>
      </c>
      <c r="W94" t="str">
        <f t="shared" si="27"/>
        <v/>
      </c>
      <c r="X94" t="str">
        <f t="shared" si="28"/>
        <v>;;;;;;;;</v>
      </c>
      <c r="Y94" t="str">
        <f t="shared" si="29"/>
        <v>&lt;Bank Name="</v>
      </c>
      <c r="Z94" t="str">
        <f t="shared" si="30"/>
        <v>ChurchOrgan2</v>
      </c>
      <c r="AA94" t="str">
        <f t="shared" si="31"/>
        <v>" MSB="</v>
      </c>
      <c r="AB94">
        <f t="shared" si="32"/>
        <v>0</v>
      </c>
      <c r="AC94" t="str">
        <f t="shared" si="33"/>
        <v>" LSB="</v>
      </c>
      <c r="AD94">
        <f t="shared" si="34"/>
        <v>35</v>
      </c>
      <c r="AE94" t="str">
        <f t="shared" si="35"/>
        <v>" /&gt;</v>
      </c>
    </row>
    <row r="95" spans="1:31" ht="23.25" thickBot="1" x14ac:dyDescent="0.45">
      <c r="A95" s="6">
        <v>0</v>
      </c>
      <c r="B95" s="6">
        <v>40</v>
      </c>
      <c r="C95" s="6">
        <v>20</v>
      </c>
      <c r="D95" s="6" t="s">
        <v>261</v>
      </c>
      <c r="E95" s="6" t="s">
        <v>209</v>
      </c>
      <c r="F95" s="6" t="s">
        <v>194</v>
      </c>
      <c r="G95" s="7" t="s">
        <v>15</v>
      </c>
      <c r="H95" s="13" t="s">
        <v>15</v>
      </c>
      <c r="J95">
        <f t="shared" si="19"/>
        <v>1</v>
      </c>
      <c r="K95">
        <f t="shared" si="20"/>
        <v>20</v>
      </c>
      <c r="L95">
        <f t="shared" si="21"/>
        <v>0</v>
      </c>
      <c r="O95" t="str">
        <f t="shared" si="36"/>
        <v/>
      </c>
      <c r="P95" t="str">
        <f t="shared" si="22"/>
        <v/>
      </c>
      <c r="Q95" t="str">
        <f t="shared" si="37"/>
        <v/>
      </c>
      <c r="R95" t="str">
        <f t="shared" si="23"/>
        <v>;;;;</v>
      </c>
      <c r="S95" t="str">
        <f t="shared" si="24"/>
        <v/>
      </c>
      <c r="T95" s="36"/>
      <c r="U95" t="str">
        <f t="shared" si="25"/>
        <v/>
      </c>
      <c r="V95" t="str">
        <f t="shared" si="26"/>
        <v/>
      </c>
      <c r="W95" t="str">
        <f t="shared" si="27"/>
        <v/>
      </c>
      <c r="X95" t="str">
        <f t="shared" si="28"/>
        <v>;;;;;;;;</v>
      </c>
      <c r="Y95" t="str">
        <f t="shared" si="29"/>
        <v>&lt;Bank Name="</v>
      </c>
      <c r="Z95" t="str">
        <f t="shared" si="30"/>
        <v>XG NotreDame</v>
      </c>
      <c r="AA95" t="str">
        <f t="shared" si="31"/>
        <v>" MSB="</v>
      </c>
      <c r="AB95">
        <f t="shared" si="32"/>
        <v>0</v>
      </c>
      <c r="AC95" t="str">
        <f t="shared" si="33"/>
        <v>" LSB="</v>
      </c>
      <c r="AD95">
        <f t="shared" si="34"/>
        <v>40</v>
      </c>
      <c r="AE95" t="str">
        <f t="shared" si="35"/>
        <v>" /&gt;</v>
      </c>
    </row>
    <row r="96" spans="1:31" ht="23.25" thickBot="1" x14ac:dyDescent="0.45">
      <c r="A96" s="6">
        <v>0</v>
      </c>
      <c r="B96" s="6">
        <v>64</v>
      </c>
      <c r="C96" s="6">
        <v>20</v>
      </c>
      <c r="D96" s="6" t="s">
        <v>262</v>
      </c>
      <c r="E96" s="6" t="s">
        <v>209</v>
      </c>
      <c r="F96" s="6" t="s">
        <v>194</v>
      </c>
      <c r="G96" s="7" t="s">
        <v>15</v>
      </c>
      <c r="H96" s="13" t="s">
        <v>15</v>
      </c>
      <c r="J96">
        <f t="shared" si="19"/>
        <v>1</v>
      </c>
      <c r="K96">
        <f t="shared" si="20"/>
        <v>20</v>
      </c>
      <c r="L96">
        <f t="shared" si="21"/>
        <v>0</v>
      </c>
      <c r="O96" t="str">
        <f t="shared" si="36"/>
        <v/>
      </c>
      <c r="P96" t="str">
        <f t="shared" si="22"/>
        <v/>
      </c>
      <c r="Q96" t="str">
        <f t="shared" si="37"/>
        <v/>
      </c>
      <c r="R96" t="str">
        <f t="shared" si="23"/>
        <v>;;;;</v>
      </c>
      <c r="S96" t="str">
        <f t="shared" si="24"/>
        <v/>
      </c>
      <c r="T96" s="36"/>
      <c r="U96" t="str">
        <f t="shared" si="25"/>
        <v/>
      </c>
      <c r="V96" t="str">
        <f t="shared" si="26"/>
        <v/>
      </c>
      <c r="W96" t="str">
        <f t="shared" si="27"/>
        <v/>
      </c>
      <c r="X96" t="str">
        <f t="shared" si="28"/>
        <v>;;;;;;;;</v>
      </c>
      <c r="Y96" t="str">
        <f t="shared" si="29"/>
        <v>&lt;Bank Name="</v>
      </c>
      <c r="Z96" t="str">
        <f t="shared" si="30"/>
        <v>XG OrganFlute</v>
      </c>
      <c r="AA96" t="str">
        <f t="shared" si="31"/>
        <v>" MSB="</v>
      </c>
      <c r="AB96">
        <f t="shared" si="32"/>
        <v>0</v>
      </c>
      <c r="AC96" t="str">
        <f t="shared" si="33"/>
        <v>" LSB="</v>
      </c>
      <c r="AD96">
        <f t="shared" si="34"/>
        <v>64</v>
      </c>
      <c r="AE96" t="str">
        <f t="shared" si="35"/>
        <v>" /&gt;</v>
      </c>
    </row>
    <row r="97" spans="1:31" ht="34.5" thickBot="1" x14ac:dyDescent="0.45">
      <c r="A97" s="6">
        <v>0</v>
      </c>
      <c r="B97" s="6">
        <v>65</v>
      </c>
      <c r="C97" s="6">
        <v>20</v>
      </c>
      <c r="D97" s="6" t="s">
        <v>263</v>
      </c>
      <c r="E97" s="6" t="s">
        <v>209</v>
      </c>
      <c r="F97" s="6" t="s">
        <v>194</v>
      </c>
      <c r="G97" s="7" t="s">
        <v>15</v>
      </c>
      <c r="H97" s="13" t="s">
        <v>15</v>
      </c>
      <c r="J97">
        <f t="shared" si="19"/>
        <v>1</v>
      </c>
      <c r="K97">
        <f t="shared" si="20"/>
        <v>20</v>
      </c>
      <c r="L97">
        <f t="shared" si="21"/>
        <v>0</v>
      </c>
      <c r="O97" t="str">
        <f t="shared" si="36"/>
        <v/>
      </c>
      <c r="P97" t="str">
        <f t="shared" si="22"/>
        <v/>
      </c>
      <c r="Q97" t="str">
        <f t="shared" si="37"/>
        <v/>
      </c>
      <c r="R97" t="str">
        <f t="shared" si="23"/>
        <v>;;;;</v>
      </c>
      <c r="S97" t="str">
        <f t="shared" si="24"/>
        <v/>
      </c>
      <c r="T97" s="36"/>
      <c r="U97" t="str">
        <f t="shared" si="25"/>
        <v/>
      </c>
      <c r="V97" t="str">
        <f t="shared" si="26"/>
        <v/>
      </c>
      <c r="W97" t="str">
        <f t="shared" si="27"/>
        <v/>
      </c>
      <c r="X97" t="str">
        <f t="shared" si="28"/>
        <v>;;;;;;;;</v>
      </c>
      <c r="Y97" t="str">
        <f t="shared" si="29"/>
        <v>&lt;Bank Name="</v>
      </c>
      <c r="Z97" t="str">
        <f t="shared" si="30"/>
        <v>XG Trem.OrganFl</v>
      </c>
      <c r="AA97" t="str">
        <f t="shared" si="31"/>
        <v>" MSB="</v>
      </c>
      <c r="AB97">
        <f t="shared" si="32"/>
        <v>0</v>
      </c>
      <c r="AC97" t="str">
        <f t="shared" si="33"/>
        <v>" LSB="</v>
      </c>
      <c r="AD97">
        <f t="shared" si="34"/>
        <v>65</v>
      </c>
      <c r="AE97" t="str">
        <f t="shared" si="35"/>
        <v>" /&gt;</v>
      </c>
    </row>
    <row r="98" spans="1:31" ht="19.5" thickBot="1" x14ac:dyDescent="0.45">
      <c r="A98" s="6">
        <v>0</v>
      </c>
      <c r="B98" s="6">
        <v>112</v>
      </c>
      <c r="C98" s="6">
        <v>20</v>
      </c>
      <c r="D98" s="6" t="s">
        <v>264</v>
      </c>
      <c r="E98" s="6" t="s">
        <v>194</v>
      </c>
      <c r="F98" s="6" t="s">
        <v>189</v>
      </c>
      <c r="G98" s="6"/>
      <c r="H98" s="14"/>
      <c r="J98">
        <f t="shared" si="19"/>
        <v>1</v>
      </c>
      <c r="K98">
        <f t="shared" si="20"/>
        <v>20</v>
      </c>
      <c r="L98">
        <f t="shared" si="21"/>
        <v>0</v>
      </c>
      <c r="O98" t="str">
        <f t="shared" si="36"/>
        <v/>
      </c>
      <c r="P98" t="str">
        <f t="shared" si="22"/>
        <v/>
      </c>
      <c r="Q98" t="str">
        <f t="shared" si="37"/>
        <v/>
      </c>
      <c r="R98" t="str">
        <f t="shared" si="23"/>
        <v>;;;;</v>
      </c>
      <c r="S98" t="str">
        <f t="shared" si="24"/>
        <v/>
      </c>
      <c r="T98" s="36"/>
      <c r="U98" t="str">
        <f t="shared" si="25"/>
        <v/>
      </c>
      <c r="V98" t="str">
        <f t="shared" si="26"/>
        <v/>
      </c>
      <c r="W98" t="str">
        <f t="shared" si="27"/>
        <v/>
      </c>
      <c r="X98" t="str">
        <f t="shared" si="28"/>
        <v>;;;;;;;;</v>
      </c>
      <c r="Y98" t="str">
        <f t="shared" si="29"/>
        <v>&lt;Bank Name="</v>
      </c>
      <c r="Z98" t="str">
        <f t="shared" si="30"/>
        <v>PipeOrgan</v>
      </c>
      <c r="AA98" t="str">
        <f t="shared" si="31"/>
        <v>" MSB="</v>
      </c>
      <c r="AB98">
        <f t="shared" si="32"/>
        <v>0</v>
      </c>
      <c r="AC98" t="str">
        <f t="shared" si="33"/>
        <v>" LSB="</v>
      </c>
      <c r="AD98">
        <f t="shared" si="34"/>
        <v>112</v>
      </c>
      <c r="AE98" t="str">
        <f t="shared" si="35"/>
        <v>" /&gt;</v>
      </c>
    </row>
    <row r="99" spans="1:31" ht="23.25" thickBot="1" x14ac:dyDescent="0.45">
      <c r="A99" s="6">
        <v>0</v>
      </c>
      <c r="B99" s="6">
        <v>113</v>
      </c>
      <c r="C99" s="6">
        <v>20</v>
      </c>
      <c r="D99" s="6" t="s">
        <v>265</v>
      </c>
      <c r="E99" s="6" t="s">
        <v>194</v>
      </c>
      <c r="F99" s="6" t="s">
        <v>189</v>
      </c>
      <c r="G99" s="6"/>
      <c r="H99" s="14"/>
      <c r="J99">
        <f t="shared" si="19"/>
        <v>1</v>
      </c>
      <c r="K99">
        <f t="shared" si="20"/>
        <v>20</v>
      </c>
      <c r="L99">
        <f t="shared" si="21"/>
        <v>0</v>
      </c>
      <c r="O99" t="str">
        <f t="shared" si="36"/>
        <v/>
      </c>
      <c r="P99" t="str">
        <f t="shared" si="22"/>
        <v/>
      </c>
      <c r="Q99" t="str">
        <f t="shared" si="37"/>
        <v/>
      </c>
      <c r="R99" t="str">
        <f t="shared" si="23"/>
        <v>;;;;</v>
      </c>
      <c r="S99" t="str">
        <f t="shared" si="24"/>
        <v/>
      </c>
      <c r="T99" s="36"/>
      <c r="U99" t="str">
        <f t="shared" si="25"/>
        <v/>
      </c>
      <c r="V99" t="str">
        <f t="shared" si="26"/>
        <v/>
      </c>
      <c r="W99" t="str">
        <f t="shared" si="27"/>
        <v/>
      </c>
      <c r="X99" t="str">
        <f t="shared" si="28"/>
        <v>;;;;;;;;</v>
      </c>
      <c r="Y99" t="str">
        <f t="shared" si="29"/>
        <v>&lt;Bank Name="</v>
      </c>
      <c r="Z99" t="str">
        <f t="shared" si="30"/>
        <v>ChapelOrgan1</v>
      </c>
      <c r="AA99" t="str">
        <f t="shared" si="31"/>
        <v>" MSB="</v>
      </c>
      <c r="AB99">
        <f t="shared" si="32"/>
        <v>0</v>
      </c>
      <c r="AC99" t="str">
        <f t="shared" si="33"/>
        <v>" LSB="</v>
      </c>
      <c r="AD99">
        <f t="shared" si="34"/>
        <v>113</v>
      </c>
      <c r="AE99" t="str">
        <f t="shared" si="35"/>
        <v>" /&gt;</v>
      </c>
    </row>
    <row r="100" spans="1:31" ht="23.25" thickBot="1" x14ac:dyDescent="0.45">
      <c r="A100" s="6">
        <v>0</v>
      </c>
      <c r="B100" s="6">
        <v>114</v>
      </c>
      <c r="C100" s="6">
        <v>20</v>
      </c>
      <c r="D100" s="6" t="s">
        <v>266</v>
      </c>
      <c r="E100" s="6" t="s">
        <v>194</v>
      </c>
      <c r="F100" s="6" t="s">
        <v>189</v>
      </c>
      <c r="G100" s="6"/>
      <c r="H100" s="14"/>
      <c r="J100">
        <f t="shared" si="19"/>
        <v>1</v>
      </c>
      <c r="K100">
        <f t="shared" si="20"/>
        <v>20</v>
      </c>
      <c r="L100">
        <f t="shared" si="21"/>
        <v>0</v>
      </c>
      <c r="O100" t="str">
        <f t="shared" si="36"/>
        <v/>
      </c>
      <c r="P100" t="str">
        <f t="shared" si="22"/>
        <v/>
      </c>
      <c r="Q100" t="str">
        <f t="shared" si="37"/>
        <v/>
      </c>
      <c r="R100" t="str">
        <f t="shared" si="23"/>
        <v>;;;;</v>
      </c>
      <c r="S100" t="str">
        <f t="shared" si="24"/>
        <v/>
      </c>
      <c r="T100" s="36"/>
      <c r="U100" t="str">
        <f t="shared" si="25"/>
        <v/>
      </c>
      <c r="V100" t="str">
        <f t="shared" si="26"/>
        <v/>
      </c>
      <c r="W100" t="str">
        <f t="shared" si="27"/>
        <v/>
      </c>
      <c r="X100" t="str">
        <f t="shared" si="28"/>
        <v>;;;;;;;;</v>
      </c>
      <c r="Y100" t="str">
        <f t="shared" si="29"/>
        <v>&lt;Bank Name="</v>
      </c>
      <c r="Z100" t="str">
        <f t="shared" si="30"/>
        <v>ChapelOrgan2</v>
      </c>
      <c r="AA100" t="str">
        <f t="shared" si="31"/>
        <v>" MSB="</v>
      </c>
      <c r="AB100">
        <f t="shared" si="32"/>
        <v>0</v>
      </c>
      <c r="AC100" t="str">
        <f t="shared" si="33"/>
        <v>" LSB="</v>
      </c>
      <c r="AD100">
        <f t="shared" si="34"/>
        <v>114</v>
      </c>
      <c r="AE100" t="str">
        <f t="shared" si="35"/>
        <v>" /&gt;</v>
      </c>
    </row>
    <row r="101" spans="1:31" ht="23.25" thickBot="1" x14ac:dyDescent="0.45">
      <c r="A101" s="6">
        <v>0</v>
      </c>
      <c r="B101" s="6">
        <v>115</v>
      </c>
      <c r="C101" s="6">
        <v>20</v>
      </c>
      <c r="D101" s="6" t="s">
        <v>267</v>
      </c>
      <c r="E101" s="6" t="s">
        <v>194</v>
      </c>
      <c r="F101" s="6" t="s">
        <v>189</v>
      </c>
      <c r="G101" s="6"/>
      <c r="H101" s="14"/>
      <c r="J101">
        <f t="shared" si="19"/>
        <v>1</v>
      </c>
      <c r="K101">
        <f t="shared" si="20"/>
        <v>20</v>
      </c>
      <c r="L101">
        <f t="shared" si="21"/>
        <v>0</v>
      </c>
      <c r="O101" t="str">
        <f t="shared" si="36"/>
        <v/>
      </c>
      <c r="P101" t="str">
        <f t="shared" si="22"/>
        <v/>
      </c>
      <c r="Q101" t="str">
        <f t="shared" si="37"/>
        <v/>
      </c>
      <c r="R101" t="str">
        <f t="shared" si="23"/>
        <v>;;;;</v>
      </c>
      <c r="S101" t="str">
        <f t="shared" si="24"/>
        <v/>
      </c>
      <c r="T101" s="36"/>
      <c r="U101" t="str">
        <f t="shared" si="25"/>
        <v/>
      </c>
      <c r="V101" t="str">
        <f t="shared" si="26"/>
        <v/>
      </c>
      <c r="W101" t="str">
        <f t="shared" si="27"/>
        <v/>
      </c>
      <c r="X101" t="str">
        <f t="shared" si="28"/>
        <v>;;;;;;;;</v>
      </c>
      <c r="Y101" t="str">
        <f t="shared" si="29"/>
        <v>&lt;Bank Name="</v>
      </c>
      <c r="Z101" t="str">
        <f t="shared" si="30"/>
        <v>ChapelOrgan3</v>
      </c>
      <c r="AA101" t="str">
        <f t="shared" si="31"/>
        <v>" MSB="</v>
      </c>
      <c r="AB101">
        <f t="shared" si="32"/>
        <v>0</v>
      </c>
      <c r="AC101" t="str">
        <f t="shared" si="33"/>
        <v>" LSB="</v>
      </c>
      <c r="AD101">
        <f t="shared" si="34"/>
        <v>115</v>
      </c>
      <c r="AE101" t="str">
        <f t="shared" si="35"/>
        <v>" /&gt;</v>
      </c>
    </row>
    <row r="102" spans="1:31" ht="23.25" thickBot="1" x14ac:dyDescent="0.45">
      <c r="A102" s="4">
        <v>0</v>
      </c>
      <c r="B102" s="4">
        <v>0</v>
      </c>
      <c r="C102" s="4">
        <v>21</v>
      </c>
      <c r="D102" s="4" t="s">
        <v>268</v>
      </c>
      <c r="E102" s="4" t="s">
        <v>209</v>
      </c>
      <c r="F102" s="4" t="s">
        <v>194</v>
      </c>
      <c r="G102" s="5" t="s">
        <v>15</v>
      </c>
      <c r="H102" s="12" t="s">
        <v>15</v>
      </c>
      <c r="J102">
        <f t="shared" si="19"/>
        <v>1</v>
      </c>
      <c r="K102">
        <f t="shared" si="20"/>
        <v>21</v>
      </c>
      <c r="L102">
        <f t="shared" si="21"/>
        <v>1</v>
      </c>
      <c r="O102" t="str">
        <f t="shared" si="36"/>
        <v>;;;;</v>
      </c>
      <c r="P102" t="str">
        <f t="shared" si="22"/>
        <v>&lt;/PC&gt;</v>
      </c>
      <c r="Q102" t="str">
        <f t="shared" si="37"/>
        <v>::::</v>
      </c>
      <c r="R102" t="str">
        <f t="shared" si="23"/>
        <v>;;;;</v>
      </c>
      <c r="S102" t="str">
        <f t="shared" si="24"/>
        <v>&lt;PC Name="</v>
      </c>
      <c r="T102" s="33" t="s">
        <v>1518</v>
      </c>
      <c r="U102" t="str">
        <f t="shared" si="25"/>
        <v>" PC="</v>
      </c>
      <c r="V102">
        <f t="shared" si="26"/>
        <v>21</v>
      </c>
      <c r="W102" t="str">
        <f t="shared" si="27"/>
        <v>"&gt;::::</v>
      </c>
      <c r="X102" t="str">
        <f t="shared" si="28"/>
        <v>;;;;;;;;</v>
      </c>
      <c r="Y102" t="str">
        <f t="shared" si="29"/>
        <v>&lt;Bank Name="</v>
      </c>
      <c r="Z102" t="str">
        <f t="shared" si="30"/>
        <v>XG ReedOrgan</v>
      </c>
      <c r="AA102" t="str">
        <f t="shared" si="31"/>
        <v>" MSB="</v>
      </c>
      <c r="AB102">
        <f t="shared" si="32"/>
        <v>0</v>
      </c>
      <c r="AC102" t="str">
        <f t="shared" si="33"/>
        <v>" LSB="</v>
      </c>
      <c r="AD102">
        <f t="shared" si="34"/>
        <v>0</v>
      </c>
      <c r="AE102" t="str">
        <f t="shared" si="35"/>
        <v>" /&gt;</v>
      </c>
    </row>
    <row r="103" spans="1:31" ht="23.25" thickBot="1" x14ac:dyDescent="0.45">
      <c r="A103" s="6">
        <v>0</v>
      </c>
      <c r="B103" s="6">
        <v>40</v>
      </c>
      <c r="C103" s="6">
        <v>21</v>
      </c>
      <c r="D103" s="6" t="s">
        <v>269</v>
      </c>
      <c r="E103" s="6" t="s">
        <v>209</v>
      </c>
      <c r="F103" s="6" t="s">
        <v>194</v>
      </c>
      <c r="G103" s="7" t="s">
        <v>15</v>
      </c>
      <c r="H103" s="13" t="s">
        <v>15</v>
      </c>
      <c r="J103">
        <f t="shared" si="19"/>
        <v>1</v>
      </c>
      <c r="K103">
        <f t="shared" si="20"/>
        <v>21</v>
      </c>
      <c r="L103">
        <f t="shared" si="21"/>
        <v>0</v>
      </c>
      <c r="O103" t="str">
        <f t="shared" si="36"/>
        <v/>
      </c>
      <c r="P103" t="str">
        <f t="shared" si="22"/>
        <v/>
      </c>
      <c r="Q103" t="str">
        <f t="shared" si="37"/>
        <v/>
      </c>
      <c r="R103" t="str">
        <f t="shared" si="23"/>
        <v>;;;;</v>
      </c>
      <c r="S103" t="str">
        <f t="shared" si="24"/>
        <v/>
      </c>
      <c r="T103" s="36"/>
      <c r="U103" t="str">
        <f t="shared" si="25"/>
        <v/>
      </c>
      <c r="V103" t="str">
        <f t="shared" si="26"/>
        <v/>
      </c>
      <c r="W103" t="str">
        <f t="shared" si="27"/>
        <v/>
      </c>
      <c r="X103" t="str">
        <f t="shared" si="28"/>
        <v>;;;;;;;;</v>
      </c>
      <c r="Y103" t="str">
        <f t="shared" si="29"/>
        <v>&lt;Bank Name="</v>
      </c>
      <c r="Z103" t="str">
        <f t="shared" si="30"/>
        <v>XG PuffOrgan</v>
      </c>
      <c r="AA103" t="str">
        <f t="shared" si="31"/>
        <v>" MSB="</v>
      </c>
      <c r="AB103">
        <f t="shared" si="32"/>
        <v>0</v>
      </c>
      <c r="AC103" t="str">
        <f t="shared" si="33"/>
        <v>" LSB="</v>
      </c>
      <c r="AD103">
        <f t="shared" si="34"/>
        <v>40</v>
      </c>
      <c r="AE103" t="str">
        <f t="shared" si="35"/>
        <v>" /&gt;</v>
      </c>
    </row>
    <row r="104" spans="1:31" ht="19.5" thickBot="1" x14ac:dyDescent="0.45">
      <c r="A104" s="6">
        <v>0</v>
      </c>
      <c r="B104" s="6">
        <v>112</v>
      </c>
      <c r="C104" s="6">
        <v>21</v>
      </c>
      <c r="D104" s="6" t="s">
        <v>270</v>
      </c>
      <c r="E104" s="6" t="s">
        <v>194</v>
      </c>
      <c r="F104" s="6" t="s">
        <v>189</v>
      </c>
      <c r="G104" s="6"/>
      <c r="H104" s="14"/>
      <c r="J104">
        <f>IF(A104="","",IF(F104&lt;&gt;"",1,0))</f>
        <v>1</v>
      </c>
      <c r="K104">
        <f>IF(A104="","",C104)</f>
        <v>21</v>
      </c>
      <c r="L104">
        <f>IF(A104="","",IF(OR(L103="",K104-K103=1),1,0))</f>
        <v>0</v>
      </c>
      <c r="O104" t="str">
        <f t="shared" si="36"/>
        <v/>
      </c>
      <c r="P104" t="str">
        <f t="shared" si="22"/>
        <v/>
      </c>
      <c r="Q104" t="str">
        <f t="shared" si="37"/>
        <v/>
      </c>
      <c r="R104" t="str">
        <f>IF(A104="","",";;;;")</f>
        <v>;;;;</v>
      </c>
      <c r="S104" t="str">
        <f t="shared" si="24"/>
        <v/>
      </c>
      <c r="T104" s="36"/>
      <c r="U104" t="str">
        <f t="shared" si="25"/>
        <v/>
      </c>
      <c r="V104" t="str">
        <f t="shared" si="26"/>
        <v/>
      </c>
      <c r="W104" t="str">
        <f t="shared" si="27"/>
        <v/>
      </c>
      <c r="X104" t="str">
        <f t="shared" si="28"/>
        <v>;;;;;;;;</v>
      </c>
      <c r="Y104" t="str">
        <f t="shared" si="29"/>
        <v>&lt;Bank Name="</v>
      </c>
      <c r="Z104" t="str">
        <f t="shared" si="30"/>
        <v>ReedOrgan</v>
      </c>
      <c r="AA104" t="str">
        <f t="shared" si="31"/>
        <v>" MSB="</v>
      </c>
      <c r="AB104">
        <f t="shared" si="32"/>
        <v>0</v>
      </c>
      <c r="AC104" t="str">
        <f t="shared" si="33"/>
        <v>" LSB="</v>
      </c>
      <c r="AD104">
        <f t="shared" si="34"/>
        <v>112</v>
      </c>
      <c r="AE104" t="str">
        <f t="shared" si="35"/>
        <v>" /&gt;</v>
      </c>
    </row>
    <row r="105" spans="1:31" ht="23.25" thickBot="1" x14ac:dyDescent="0.45">
      <c r="A105" s="4">
        <v>0</v>
      </c>
      <c r="B105" s="4">
        <v>0</v>
      </c>
      <c r="C105" s="4">
        <v>22</v>
      </c>
      <c r="D105" s="4" t="s">
        <v>271</v>
      </c>
      <c r="E105" s="4" t="s">
        <v>209</v>
      </c>
      <c r="F105" s="4" t="s">
        <v>194</v>
      </c>
      <c r="G105" s="5" t="s">
        <v>15</v>
      </c>
      <c r="H105" s="12" t="s">
        <v>15</v>
      </c>
      <c r="J105">
        <f t="shared" ref="J105:J168" si="38">IF(A105="","",IF(F105&lt;&gt;"",1,0))</f>
        <v>1</v>
      </c>
      <c r="K105">
        <f t="shared" ref="K105:K168" si="39">IF(A105="","",C105)</f>
        <v>22</v>
      </c>
      <c r="L105">
        <f t="shared" ref="L105:L168" si="40">IF(A105="","",IF(OR(L104="",K105-K104=1),1,0))</f>
        <v>1</v>
      </c>
      <c r="O105" t="str">
        <f t="shared" si="36"/>
        <v>;;;;</v>
      </c>
      <c r="P105" t="str">
        <f t="shared" si="22"/>
        <v>&lt;/PC&gt;</v>
      </c>
      <c r="Q105" t="str">
        <f t="shared" si="37"/>
        <v>::::</v>
      </c>
      <c r="R105" t="str">
        <f t="shared" ref="R105:R168" si="41">IF(A105="","",";;;;")</f>
        <v>;;;;</v>
      </c>
      <c r="S105" t="str">
        <f t="shared" si="24"/>
        <v>&lt;PC Name="</v>
      </c>
      <c r="T105" s="34" t="s">
        <v>279</v>
      </c>
      <c r="U105" t="str">
        <f t="shared" si="25"/>
        <v>" PC="</v>
      </c>
      <c r="V105">
        <f t="shared" si="26"/>
        <v>22</v>
      </c>
      <c r="W105" t="str">
        <f t="shared" si="27"/>
        <v>"&gt;::::</v>
      </c>
      <c r="X105" t="str">
        <f t="shared" si="28"/>
        <v>;;;;;;;;</v>
      </c>
      <c r="Y105" t="str">
        <f t="shared" si="29"/>
        <v>&lt;Bank Name="</v>
      </c>
      <c r="Z105" t="str">
        <f t="shared" si="30"/>
        <v>XG Accordion</v>
      </c>
      <c r="AA105" t="str">
        <f t="shared" si="31"/>
        <v>" MSB="</v>
      </c>
      <c r="AB105">
        <f t="shared" si="32"/>
        <v>0</v>
      </c>
      <c r="AC105" t="str">
        <f t="shared" si="33"/>
        <v>" LSB="</v>
      </c>
      <c r="AD105">
        <f t="shared" si="34"/>
        <v>0</v>
      </c>
      <c r="AE105" t="str">
        <f t="shared" si="35"/>
        <v>" /&gt;</v>
      </c>
    </row>
    <row r="106" spans="1:31" ht="19.5" thickBot="1" x14ac:dyDescent="0.45">
      <c r="A106" s="6">
        <v>0</v>
      </c>
      <c r="B106" s="6">
        <v>32</v>
      </c>
      <c r="C106" s="6">
        <v>22</v>
      </c>
      <c r="D106" s="6" t="s">
        <v>272</v>
      </c>
      <c r="E106" s="6" t="s">
        <v>273</v>
      </c>
      <c r="F106" s="6" t="s">
        <v>274</v>
      </c>
      <c r="G106" s="7" t="s">
        <v>15</v>
      </c>
      <c r="H106" s="13" t="s">
        <v>15</v>
      </c>
      <c r="J106">
        <f t="shared" si="38"/>
        <v>1</v>
      </c>
      <c r="K106">
        <f t="shared" si="39"/>
        <v>22</v>
      </c>
      <c r="L106">
        <f t="shared" si="40"/>
        <v>0</v>
      </c>
      <c r="O106" t="str">
        <f t="shared" si="36"/>
        <v/>
      </c>
      <c r="P106" t="str">
        <f t="shared" si="22"/>
        <v/>
      </c>
      <c r="Q106" t="str">
        <f t="shared" si="37"/>
        <v/>
      </c>
      <c r="R106" t="str">
        <f t="shared" si="41"/>
        <v>;;;;</v>
      </c>
      <c r="S106" t="str">
        <f t="shared" si="24"/>
        <v/>
      </c>
      <c r="T106" s="36"/>
      <c r="U106" t="str">
        <f t="shared" si="25"/>
        <v/>
      </c>
      <c r="V106" t="str">
        <f t="shared" si="26"/>
        <v/>
      </c>
      <c r="W106" t="str">
        <f t="shared" si="27"/>
        <v/>
      </c>
      <c r="X106" t="str">
        <f t="shared" si="28"/>
        <v>;;;;;;;;</v>
      </c>
      <c r="Y106" t="str">
        <f t="shared" si="29"/>
        <v>&lt;Bank Name="</v>
      </c>
      <c r="Z106" t="str">
        <f t="shared" si="30"/>
        <v>XG AccordIt</v>
      </c>
      <c r="AA106" t="str">
        <f t="shared" si="31"/>
        <v>" MSB="</v>
      </c>
      <c r="AB106">
        <f t="shared" si="32"/>
        <v>0</v>
      </c>
      <c r="AC106" t="str">
        <f t="shared" si="33"/>
        <v>" LSB="</v>
      </c>
      <c r="AD106">
        <f t="shared" si="34"/>
        <v>32</v>
      </c>
      <c r="AE106" t="str">
        <f t="shared" si="35"/>
        <v>" /&gt;</v>
      </c>
    </row>
    <row r="107" spans="1:31" ht="19.5" thickBot="1" x14ac:dyDescent="0.45">
      <c r="A107" s="6">
        <v>0</v>
      </c>
      <c r="B107" s="6">
        <v>112</v>
      </c>
      <c r="C107" s="6">
        <v>22</v>
      </c>
      <c r="D107" s="6" t="s">
        <v>275</v>
      </c>
      <c r="E107" s="6" t="s">
        <v>194</v>
      </c>
      <c r="F107" s="6" t="s">
        <v>189</v>
      </c>
      <c r="G107" s="6"/>
      <c r="H107" s="14"/>
      <c r="J107">
        <f t="shared" si="38"/>
        <v>1</v>
      </c>
      <c r="K107">
        <f t="shared" si="39"/>
        <v>22</v>
      </c>
      <c r="L107">
        <f t="shared" si="40"/>
        <v>0</v>
      </c>
      <c r="O107" t="str">
        <f t="shared" si="36"/>
        <v/>
      </c>
      <c r="P107" t="str">
        <f t="shared" si="22"/>
        <v/>
      </c>
      <c r="Q107" t="str">
        <f t="shared" si="37"/>
        <v/>
      </c>
      <c r="R107" t="str">
        <f t="shared" si="41"/>
        <v>;;;;</v>
      </c>
      <c r="S107" t="str">
        <f t="shared" si="24"/>
        <v/>
      </c>
      <c r="T107" s="36"/>
      <c r="U107" t="str">
        <f t="shared" si="25"/>
        <v/>
      </c>
      <c r="V107" t="str">
        <f t="shared" si="26"/>
        <v/>
      </c>
      <c r="W107" t="str">
        <f t="shared" si="27"/>
        <v/>
      </c>
      <c r="X107" t="str">
        <f t="shared" si="28"/>
        <v>;;;;;;;;</v>
      </c>
      <c r="Y107" t="str">
        <f t="shared" si="29"/>
        <v>&lt;Bank Name="</v>
      </c>
      <c r="Z107" t="str">
        <f t="shared" si="30"/>
        <v>Musette</v>
      </c>
      <c r="AA107" t="str">
        <f t="shared" si="31"/>
        <v>" MSB="</v>
      </c>
      <c r="AB107">
        <f t="shared" si="32"/>
        <v>0</v>
      </c>
      <c r="AC107" t="str">
        <f t="shared" si="33"/>
        <v>" LSB="</v>
      </c>
      <c r="AD107">
        <f t="shared" si="34"/>
        <v>112</v>
      </c>
      <c r="AE107" t="str">
        <f t="shared" si="35"/>
        <v>" /&gt;</v>
      </c>
    </row>
    <row r="108" spans="1:31" ht="19.5" thickBot="1" x14ac:dyDescent="0.45">
      <c r="A108" s="6">
        <v>0</v>
      </c>
      <c r="B108" s="6">
        <v>113</v>
      </c>
      <c r="C108" s="6">
        <v>22</v>
      </c>
      <c r="D108" s="6" t="s">
        <v>276</v>
      </c>
      <c r="E108" s="6" t="s">
        <v>194</v>
      </c>
      <c r="F108" s="6" t="s">
        <v>189</v>
      </c>
      <c r="G108" s="6"/>
      <c r="H108" s="14"/>
      <c r="J108">
        <f t="shared" si="38"/>
        <v>1</v>
      </c>
      <c r="K108">
        <f t="shared" si="39"/>
        <v>22</v>
      </c>
      <c r="L108">
        <f t="shared" si="40"/>
        <v>0</v>
      </c>
      <c r="O108" t="str">
        <f t="shared" si="36"/>
        <v/>
      </c>
      <c r="P108" t="str">
        <f t="shared" si="22"/>
        <v/>
      </c>
      <c r="Q108" t="str">
        <f t="shared" si="37"/>
        <v/>
      </c>
      <c r="R108" t="str">
        <f t="shared" si="41"/>
        <v>;;;;</v>
      </c>
      <c r="S108" t="str">
        <f t="shared" si="24"/>
        <v/>
      </c>
      <c r="T108" s="36"/>
      <c r="U108" t="str">
        <f t="shared" si="25"/>
        <v/>
      </c>
      <c r="V108" t="str">
        <f t="shared" si="26"/>
        <v/>
      </c>
      <c r="W108" t="str">
        <f t="shared" si="27"/>
        <v/>
      </c>
      <c r="X108" t="str">
        <f t="shared" si="28"/>
        <v>;;;;;;;;</v>
      </c>
      <c r="Y108" t="str">
        <f t="shared" si="29"/>
        <v>&lt;Bank Name="</v>
      </c>
      <c r="Z108" t="str">
        <f t="shared" si="30"/>
        <v>TuttiAccrd</v>
      </c>
      <c r="AA108" t="str">
        <f t="shared" si="31"/>
        <v>" MSB="</v>
      </c>
      <c r="AB108">
        <f t="shared" si="32"/>
        <v>0</v>
      </c>
      <c r="AC108" t="str">
        <f t="shared" si="33"/>
        <v>" LSB="</v>
      </c>
      <c r="AD108">
        <f t="shared" si="34"/>
        <v>113</v>
      </c>
      <c r="AE108" t="str">
        <f t="shared" si="35"/>
        <v>" /&gt;</v>
      </c>
    </row>
    <row r="109" spans="1:31" ht="23.25" thickBot="1" x14ac:dyDescent="0.45">
      <c r="A109" s="6">
        <v>0</v>
      </c>
      <c r="B109" s="6">
        <v>114</v>
      </c>
      <c r="C109" s="6">
        <v>22</v>
      </c>
      <c r="D109" s="6" t="s">
        <v>277</v>
      </c>
      <c r="E109" s="6" t="s">
        <v>194</v>
      </c>
      <c r="F109" s="6" t="s">
        <v>189</v>
      </c>
      <c r="G109" s="6"/>
      <c r="H109" s="14"/>
      <c r="J109">
        <f t="shared" si="38"/>
        <v>1</v>
      </c>
      <c r="K109">
        <f t="shared" si="39"/>
        <v>22</v>
      </c>
      <c r="L109">
        <f t="shared" si="40"/>
        <v>0</v>
      </c>
      <c r="O109" t="str">
        <f t="shared" si="36"/>
        <v/>
      </c>
      <c r="P109" t="str">
        <f t="shared" si="22"/>
        <v/>
      </c>
      <c r="Q109" t="str">
        <f t="shared" si="37"/>
        <v/>
      </c>
      <c r="R109" t="str">
        <f t="shared" si="41"/>
        <v>;;;;</v>
      </c>
      <c r="S109" t="str">
        <f t="shared" si="24"/>
        <v/>
      </c>
      <c r="T109" s="36"/>
      <c r="U109" t="str">
        <f t="shared" si="25"/>
        <v/>
      </c>
      <c r="V109" t="str">
        <f t="shared" si="26"/>
        <v/>
      </c>
      <c r="W109" t="str">
        <f t="shared" si="27"/>
        <v/>
      </c>
      <c r="X109" t="str">
        <f t="shared" si="28"/>
        <v>;;;;;;;;</v>
      </c>
      <c r="Y109" t="str">
        <f t="shared" si="29"/>
        <v>&lt;Bank Name="</v>
      </c>
      <c r="Z109" t="str">
        <f t="shared" si="30"/>
        <v>SoftAccordion</v>
      </c>
      <c r="AA109" t="str">
        <f t="shared" si="31"/>
        <v>" MSB="</v>
      </c>
      <c r="AB109">
        <f t="shared" si="32"/>
        <v>0</v>
      </c>
      <c r="AC109" t="str">
        <f t="shared" si="33"/>
        <v>" LSB="</v>
      </c>
      <c r="AD109">
        <f t="shared" si="34"/>
        <v>114</v>
      </c>
      <c r="AE109" t="str">
        <f t="shared" si="35"/>
        <v>" /&gt;</v>
      </c>
    </row>
    <row r="110" spans="1:31" ht="19.5" thickBot="1" x14ac:dyDescent="0.45">
      <c r="A110" s="6">
        <v>0</v>
      </c>
      <c r="B110" s="6">
        <v>115</v>
      </c>
      <c r="C110" s="6">
        <v>22</v>
      </c>
      <c r="D110" s="6" t="s">
        <v>278</v>
      </c>
      <c r="E110" s="6" t="s">
        <v>194</v>
      </c>
      <c r="F110" s="6" t="s">
        <v>189</v>
      </c>
      <c r="G110" s="6"/>
      <c r="H110" s="14"/>
      <c r="J110">
        <f t="shared" si="38"/>
        <v>1</v>
      </c>
      <c r="K110">
        <f t="shared" si="39"/>
        <v>22</v>
      </c>
      <c r="L110">
        <f t="shared" si="40"/>
        <v>0</v>
      </c>
      <c r="O110" t="str">
        <f t="shared" si="36"/>
        <v/>
      </c>
      <c r="P110" t="str">
        <f t="shared" si="22"/>
        <v/>
      </c>
      <c r="Q110" t="str">
        <f t="shared" si="37"/>
        <v/>
      </c>
      <c r="R110" t="str">
        <f t="shared" si="41"/>
        <v>;;;;</v>
      </c>
      <c r="S110" t="str">
        <f t="shared" si="24"/>
        <v/>
      </c>
      <c r="T110" s="36"/>
      <c r="U110" t="str">
        <f t="shared" si="25"/>
        <v/>
      </c>
      <c r="V110" t="str">
        <f t="shared" si="26"/>
        <v/>
      </c>
      <c r="W110" t="str">
        <f t="shared" si="27"/>
        <v/>
      </c>
      <c r="X110" t="str">
        <f t="shared" si="28"/>
        <v>;;;;;;;;</v>
      </c>
      <c r="Y110" t="str">
        <f t="shared" si="29"/>
        <v>&lt;Bank Name="</v>
      </c>
      <c r="Z110" t="str">
        <f t="shared" si="30"/>
        <v>SmallAccrd</v>
      </c>
      <c r="AA110" t="str">
        <f t="shared" si="31"/>
        <v>" MSB="</v>
      </c>
      <c r="AB110">
        <f t="shared" si="32"/>
        <v>0</v>
      </c>
      <c r="AC110" t="str">
        <f t="shared" si="33"/>
        <v>" LSB="</v>
      </c>
      <c r="AD110">
        <f t="shared" si="34"/>
        <v>115</v>
      </c>
      <c r="AE110" t="str">
        <f t="shared" si="35"/>
        <v>" /&gt;</v>
      </c>
    </row>
    <row r="111" spans="1:31" ht="19.5" thickBot="1" x14ac:dyDescent="0.45">
      <c r="A111" s="6">
        <v>0</v>
      </c>
      <c r="B111" s="6">
        <v>116</v>
      </c>
      <c r="C111" s="6">
        <v>22</v>
      </c>
      <c r="D111" s="6" t="s">
        <v>279</v>
      </c>
      <c r="E111" s="6" t="s">
        <v>194</v>
      </c>
      <c r="F111" s="6" t="s">
        <v>189</v>
      </c>
      <c r="G111" s="6"/>
      <c r="H111" s="14"/>
      <c r="J111">
        <f t="shared" si="38"/>
        <v>1</v>
      </c>
      <c r="K111">
        <f t="shared" si="39"/>
        <v>22</v>
      </c>
      <c r="L111">
        <f t="shared" si="40"/>
        <v>0</v>
      </c>
      <c r="O111" t="str">
        <f t="shared" si="36"/>
        <v/>
      </c>
      <c r="P111" t="str">
        <f t="shared" si="22"/>
        <v/>
      </c>
      <c r="Q111" t="str">
        <f t="shared" si="37"/>
        <v/>
      </c>
      <c r="R111" t="str">
        <f t="shared" si="41"/>
        <v>;;;;</v>
      </c>
      <c r="S111" t="str">
        <f t="shared" si="24"/>
        <v/>
      </c>
      <c r="T111" s="36"/>
      <c r="U111" t="str">
        <f t="shared" si="25"/>
        <v/>
      </c>
      <c r="V111" t="str">
        <f t="shared" si="26"/>
        <v/>
      </c>
      <c r="W111" t="str">
        <f t="shared" si="27"/>
        <v/>
      </c>
      <c r="X111" t="str">
        <f t="shared" si="28"/>
        <v>;;;;;;;;</v>
      </c>
      <c r="Y111" t="str">
        <f t="shared" si="29"/>
        <v>&lt;Bank Name="</v>
      </c>
      <c r="Z111" t="str">
        <f t="shared" si="30"/>
        <v>Accordion</v>
      </c>
      <c r="AA111" t="str">
        <f t="shared" si="31"/>
        <v>" MSB="</v>
      </c>
      <c r="AB111">
        <f t="shared" si="32"/>
        <v>0</v>
      </c>
      <c r="AC111" t="str">
        <f t="shared" si="33"/>
        <v>" LSB="</v>
      </c>
      <c r="AD111">
        <f t="shared" si="34"/>
        <v>116</v>
      </c>
      <c r="AE111" t="str">
        <f t="shared" si="35"/>
        <v>" /&gt;</v>
      </c>
    </row>
    <row r="112" spans="1:31" ht="23.25" thickBot="1" x14ac:dyDescent="0.45">
      <c r="A112" s="6">
        <v>0</v>
      </c>
      <c r="B112" s="6">
        <v>117</v>
      </c>
      <c r="C112" s="6">
        <v>22</v>
      </c>
      <c r="D112" s="6" t="s">
        <v>280</v>
      </c>
      <c r="E112" s="6" t="s">
        <v>194</v>
      </c>
      <c r="F112" s="6" t="s">
        <v>189</v>
      </c>
      <c r="G112" s="6"/>
      <c r="H112" s="14"/>
      <c r="J112">
        <f t="shared" si="38"/>
        <v>1</v>
      </c>
      <c r="K112">
        <f t="shared" si="39"/>
        <v>22</v>
      </c>
      <c r="L112">
        <f t="shared" si="40"/>
        <v>0</v>
      </c>
      <c r="O112" t="str">
        <f t="shared" si="36"/>
        <v/>
      </c>
      <c r="P112" t="str">
        <f t="shared" si="22"/>
        <v/>
      </c>
      <c r="Q112" t="str">
        <f t="shared" si="37"/>
        <v/>
      </c>
      <c r="R112" t="str">
        <f t="shared" si="41"/>
        <v>;;;;</v>
      </c>
      <c r="S112" t="str">
        <f t="shared" si="24"/>
        <v/>
      </c>
      <c r="T112" s="36"/>
      <c r="U112" t="str">
        <f t="shared" si="25"/>
        <v/>
      </c>
      <c r="V112" t="str">
        <f t="shared" si="26"/>
        <v/>
      </c>
      <c r="W112" t="str">
        <f t="shared" si="27"/>
        <v/>
      </c>
      <c r="X112" t="str">
        <f t="shared" si="28"/>
        <v>;;;;;;;;</v>
      </c>
      <c r="Y112" t="str">
        <f t="shared" si="29"/>
        <v>&lt;Bank Name="</v>
      </c>
      <c r="Z112" t="str">
        <f t="shared" si="30"/>
        <v>SteirischAccord</v>
      </c>
      <c r="AA112" t="str">
        <f t="shared" si="31"/>
        <v>" MSB="</v>
      </c>
      <c r="AB112">
        <f t="shared" si="32"/>
        <v>0</v>
      </c>
      <c r="AC112" t="str">
        <f t="shared" si="33"/>
        <v>" LSB="</v>
      </c>
      <c r="AD112">
        <f t="shared" si="34"/>
        <v>117</v>
      </c>
      <c r="AE112" t="str">
        <f t="shared" si="35"/>
        <v>" /&gt;</v>
      </c>
    </row>
    <row r="113" spans="1:31" ht="23.25" thickBot="1" x14ac:dyDescent="0.45">
      <c r="A113" s="6">
        <v>0</v>
      </c>
      <c r="B113" s="6">
        <v>118</v>
      </c>
      <c r="C113" s="6">
        <v>22</v>
      </c>
      <c r="D113" s="6" t="s">
        <v>281</v>
      </c>
      <c r="E113" s="6" t="s">
        <v>194</v>
      </c>
      <c r="F113" s="6"/>
      <c r="G113" s="6"/>
      <c r="H113" s="14"/>
      <c r="J113">
        <f t="shared" si="38"/>
        <v>0</v>
      </c>
      <c r="K113">
        <f t="shared" si="39"/>
        <v>22</v>
      </c>
      <c r="L113">
        <f t="shared" si="40"/>
        <v>0</v>
      </c>
      <c r="O113" t="str">
        <f t="shared" si="36"/>
        <v/>
      </c>
      <c r="P113" t="str">
        <f t="shared" si="22"/>
        <v/>
      </c>
      <c r="Q113" t="str">
        <f t="shared" si="37"/>
        <v/>
      </c>
      <c r="R113" t="str">
        <f t="shared" si="41"/>
        <v>;;;;</v>
      </c>
      <c r="S113" t="str">
        <f t="shared" si="24"/>
        <v/>
      </c>
      <c r="T113" s="36"/>
      <c r="U113" t="str">
        <f t="shared" si="25"/>
        <v/>
      </c>
      <c r="V113" t="str">
        <f t="shared" si="26"/>
        <v/>
      </c>
      <c r="W113" t="str">
        <f t="shared" si="27"/>
        <v/>
      </c>
      <c r="X113" t="str">
        <f t="shared" si="28"/>
        <v/>
      </c>
      <c r="Y113" t="str">
        <f t="shared" si="29"/>
        <v/>
      </c>
      <c r="Z113" t="str">
        <f t="shared" si="30"/>
        <v/>
      </c>
      <c r="AA113" t="str">
        <f t="shared" si="31"/>
        <v/>
      </c>
      <c r="AB113" t="str">
        <f t="shared" si="32"/>
        <v/>
      </c>
      <c r="AC113" t="str">
        <f t="shared" si="33"/>
        <v/>
      </c>
      <c r="AD113" t="str">
        <f t="shared" si="34"/>
        <v/>
      </c>
      <c r="AE113" t="str">
        <f t="shared" si="35"/>
        <v/>
      </c>
    </row>
    <row r="114" spans="1:31" ht="23.25" thickBot="1" x14ac:dyDescent="0.45">
      <c r="A114" s="6">
        <v>0</v>
      </c>
      <c r="B114" s="6">
        <v>119</v>
      </c>
      <c r="C114" s="6">
        <v>22</v>
      </c>
      <c r="D114" s="6" t="s">
        <v>282</v>
      </c>
      <c r="E114" s="6" t="s">
        <v>194</v>
      </c>
      <c r="F114" s="6"/>
      <c r="G114" s="6"/>
      <c r="H114" s="14"/>
      <c r="J114">
        <f t="shared" si="38"/>
        <v>0</v>
      </c>
      <c r="K114">
        <f t="shared" si="39"/>
        <v>22</v>
      </c>
      <c r="L114">
        <f t="shared" si="40"/>
        <v>0</v>
      </c>
      <c r="O114" t="str">
        <f t="shared" si="36"/>
        <v/>
      </c>
      <c r="P114" t="str">
        <f t="shared" si="22"/>
        <v/>
      </c>
      <c r="Q114" t="str">
        <f t="shared" si="37"/>
        <v/>
      </c>
      <c r="R114" t="str">
        <f t="shared" si="41"/>
        <v>;;;;</v>
      </c>
      <c r="S114" t="str">
        <f t="shared" si="24"/>
        <v/>
      </c>
      <c r="T114" s="36"/>
      <c r="U114" t="str">
        <f t="shared" si="25"/>
        <v/>
      </c>
      <c r="V114" t="str">
        <f t="shared" si="26"/>
        <v/>
      </c>
      <c r="W114" t="str">
        <f t="shared" si="27"/>
        <v/>
      </c>
      <c r="X114" t="str">
        <f t="shared" si="28"/>
        <v/>
      </c>
      <c r="Y114" t="str">
        <f t="shared" si="29"/>
        <v/>
      </c>
      <c r="Z114" t="str">
        <f t="shared" si="30"/>
        <v/>
      </c>
      <c r="AA114" t="str">
        <f t="shared" si="31"/>
        <v/>
      </c>
      <c r="AB114" t="str">
        <f t="shared" si="32"/>
        <v/>
      </c>
      <c r="AC114" t="str">
        <f t="shared" si="33"/>
        <v/>
      </c>
      <c r="AD114" t="str">
        <f t="shared" si="34"/>
        <v/>
      </c>
      <c r="AE114" t="str">
        <f t="shared" si="35"/>
        <v/>
      </c>
    </row>
    <row r="115" spans="1:31" ht="23.25" thickBot="1" x14ac:dyDescent="0.45">
      <c r="A115" s="6">
        <v>0</v>
      </c>
      <c r="B115" s="6">
        <v>120</v>
      </c>
      <c r="C115" s="6">
        <v>22</v>
      </c>
      <c r="D115" s="6" t="s">
        <v>283</v>
      </c>
      <c r="E115" s="6" t="s">
        <v>274</v>
      </c>
      <c r="F115" s="6"/>
      <c r="G115" s="6"/>
      <c r="H115" s="14"/>
      <c r="J115">
        <f t="shared" si="38"/>
        <v>0</v>
      </c>
      <c r="K115">
        <f t="shared" si="39"/>
        <v>22</v>
      </c>
      <c r="L115">
        <f t="shared" si="40"/>
        <v>0</v>
      </c>
      <c r="O115" t="str">
        <f t="shared" si="36"/>
        <v/>
      </c>
      <c r="P115" t="str">
        <f t="shared" si="22"/>
        <v/>
      </c>
      <c r="Q115" t="str">
        <f t="shared" si="37"/>
        <v/>
      </c>
      <c r="R115" t="str">
        <f t="shared" si="41"/>
        <v>;;;;</v>
      </c>
      <c r="S115" t="str">
        <f t="shared" si="24"/>
        <v/>
      </c>
      <c r="T115" s="36"/>
      <c r="U115" t="str">
        <f t="shared" si="25"/>
        <v/>
      </c>
      <c r="V115" t="str">
        <f t="shared" si="26"/>
        <v/>
      </c>
      <c r="W115" t="str">
        <f t="shared" si="27"/>
        <v/>
      </c>
      <c r="X115" t="str">
        <f t="shared" si="28"/>
        <v/>
      </c>
      <c r="Y115" t="str">
        <f t="shared" si="29"/>
        <v/>
      </c>
      <c r="Z115" t="str">
        <f t="shared" si="30"/>
        <v/>
      </c>
      <c r="AA115" t="str">
        <f t="shared" si="31"/>
        <v/>
      </c>
      <c r="AB115" t="str">
        <f t="shared" si="32"/>
        <v/>
      </c>
      <c r="AC115" t="str">
        <f t="shared" si="33"/>
        <v/>
      </c>
      <c r="AD115" t="str">
        <f t="shared" si="34"/>
        <v/>
      </c>
      <c r="AE115" t="str">
        <f t="shared" si="35"/>
        <v/>
      </c>
    </row>
    <row r="116" spans="1:31" ht="23.25" thickBot="1" x14ac:dyDescent="0.45">
      <c r="A116" s="6">
        <v>0</v>
      </c>
      <c r="B116" s="6">
        <v>121</v>
      </c>
      <c r="C116" s="6">
        <v>22</v>
      </c>
      <c r="D116" s="6" t="s">
        <v>284</v>
      </c>
      <c r="E116" s="6" t="s">
        <v>274</v>
      </c>
      <c r="F116" s="6"/>
      <c r="G116" s="6"/>
      <c r="H116" s="14"/>
      <c r="J116">
        <f t="shared" si="38"/>
        <v>0</v>
      </c>
      <c r="K116">
        <f t="shared" si="39"/>
        <v>22</v>
      </c>
      <c r="L116">
        <f t="shared" si="40"/>
        <v>0</v>
      </c>
      <c r="O116" t="str">
        <f t="shared" si="36"/>
        <v/>
      </c>
      <c r="P116" t="str">
        <f t="shared" si="22"/>
        <v/>
      </c>
      <c r="Q116" t="str">
        <f t="shared" si="37"/>
        <v/>
      </c>
      <c r="R116" t="str">
        <f t="shared" si="41"/>
        <v>;;;;</v>
      </c>
      <c r="S116" t="str">
        <f t="shared" si="24"/>
        <v/>
      </c>
      <c r="T116" s="36"/>
      <c r="U116" t="str">
        <f t="shared" si="25"/>
        <v/>
      </c>
      <c r="V116" t="str">
        <f t="shared" si="26"/>
        <v/>
      </c>
      <c r="W116" t="str">
        <f t="shared" si="27"/>
        <v/>
      </c>
      <c r="X116" t="str">
        <f t="shared" si="28"/>
        <v/>
      </c>
      <c r="Y116" t="str">
        <f t="shared" si="29"/>
        <v/>
      </c>
      <c r="Z116" t="str">
        <f t="shared" si="30"/>
        <v/>
      </c>
      <c r="AA116" t="str">
        <f t="shared" si="31"/>
        <v/>
      </c>
      <c r="AB116" t="str">
        <f t="shared" si="32"/>
        <v/>
      </c>
      <c r="AC116" t="str">
        <f t="shared" si="33"/>
        <v/>
      </c>
      <c r="AD116" t="str">
        <f t="shared" si="34"/>
        <v/>
      </c>
      <c r="AE116" t="str">
        <f t="shared" si="35"/>
        <v/>
      </c>
    </row>
    <row r="117" spans="1:31" ht="19.5" thickBot="1" x14ac:dyDescent="0.45">
      <c r="A117" s="6">
        <v>0</v>
      </c>
      <c r="B117" s="6">
        <v>122</v>
      </c>
      <c r="C117" s="6">
        <v>22</v>
      </c>
      <c r="D117" s="6" t="s">
        <v>285</v>
      </c>
      <c r="E117" s="6" t="s">
        <v>274</v>
      </c>
      <c r="F117" s="6"/>
      <c r="G117" s="6"/>
      <c r="H117" s="14"/>
      <c r="J117">
        <f t="shared" si="38"/>
        <v>0</v>
      </c>
      <c r="K117">
        <f t="shared" si="39"/>
        <v>22</v>
      </c>
      <c r="L117">
        <f t="shared" si="40"/>
        <v>0</v>
      </c>
      <c r="O117" t="str">
        <f t="shared" si="36"/>
        <v/>
      </c>
      <c r="P117" t="str">
        <f t="shared" si="22"/>
        <v/>
      </c>
      <c r="Q117" t="str">
        <f t="shared" si="37"/>
        <v/>
      </c>
      <c r="R117" t="str">
        <f t="shared" si="41"/>
        <v>;;;;</v>
      </c>
      <c r="S117" t="str">
        <f t="shared" si="24"/>
        <v/>
      </c>
      <c r="T117" s="36"/>
      <c r="U117" t="str">
        <f t="shared" si="25"/>
        <v/>
      </c>
      <c r="V117" t="str">
        <f t="shared" si="26"/>
        <v/>
      </c>
      <c r="W117" t="str">
        <f t="shared" si="27"/>
        <v/>
      </c>
      <c r="X117" t="str">
        <f t="shared" si="28"/>
        <v/>
      </c>
      <c r="Y117" t="str">
        <f t="shared" si="29"/>
        <v/>
      </c>
      <c r="Z117" t="str">
        <f t="shared" si="30"/>
        <v/>
      </c>
      <c r="AA117" t="str">
        <f t="shared" si="31"/>
        <v/>
      </c>
      <c r="AB117" t="str">
        <f t="shared" si="32"/>
        <v/>
      </c>
      <c r="AC117" t="str">
        <f t="shared" si="33"/>
        <v/>
      </c>
      <c r="AD117" t="str">
        <f t="shared" si="34"/>
        <v/>
      </c>
      <c r="AE117" t="str">
        <f t="shared" si="35"/>
        <v/>
      </c>
    </row>
    <row r="118" spans="1:31" ht="19.5" thickBot="1" x14ac:dyDescent="0.45">
      <c r="A118" s="6">
        <v>0</v>
      </c>
      <c r="B118" s="6">
        <v>123</v>
      </c>
      <c r="C118" s="6">
        <v>22</v>
      </c>
      <c r="D118" s="6" t="s">
        <v>286</v>
      </c>
      <c r="E118" s="6" t="s">
        <v>274</v>
      </c>
      <c r="F118" s="6"/>
      <c r="G118" s="6"/>
      <c r="H118" s="14"/>
      <c r="J118">
        <f t="shared" si="38"/>
        <v>0</v>
      </c>
      <c r="K118">
        <f t="shared" si="39"/>
        <v>22</v>
      </c>
      <c r="L118">
        <f t="shared" si="40"/>
        <v>0</v>
      </c>
      <c r="O118" t="str">
        <f t="shared" si="36"/>
        <v/>
      </c>
      <c r="P118" t="str">
        <f t="shared" si="22"/>
        <v/>
      </c>
      <c r="Q118" t="str">
        <f t="shared" si="37"/>
        <v/>
      </c>
      <c r="R118" t="str">
        <f t="shared" si="41"/>
        <v>;;;;</v>
      </c>
      <c r="S118" t="str">
        <f t="shared" si="24"/>
        <v/>
      </c>
      <c r="T118" s="36"/>
      <c r="U118" t="str">
        <f t="shared" si="25"/>
        <v/>
      </c>
      <c r="V118" t="str">
        <f t="shared" si="26"/>
        <v/>
      </c>
      <c r="W118" t="str">
        <f t="shared" si="27"/>
        <v/>
      </c>
      <c r="X118" t="str">
        <f t="shared" si="28"/>
        <v/>
      </c>
      <c r="Y118" t="str">
        <f t="shared" si="29"/>
        <v/>
      </c>
      <c r="Z118" t="str">
        <f t="shared" si="30"/>
        <v/>
      </c>
      <c r="AA118" t="str">
        <f t="shared" si="31"/>
        <v/>
      </c>
      <c r="AB118" t="str">
        <f t="shared" si="32"/>
        <v/>
      </c>
      <c r="AC118" t="str">
        <f t="shared" si="33"/>
        <v/>
      </c>
      <c r="AD118" t="str">
        <f t="shared" si="34"/>
        <v/>
      </c>
      <c r="AE118" t="str">
        <f t="shared" si="35"/>
        <v/>
      </c>
    </row>
    <row r="119" spans="1:31" ht="19.5" thickBot="1" x14ac:dyDescent="0.45">
      <c r="A119" s="6">
        <v>104</v>
      </c>
      <c r="B119" s="6">
        <v>0</v>
      </c>
      <c r="C119" s="6">
        <v>22</v>
      </c>
      <c r="D119" s="6" t="s">
        <v>287</v>
      </c>
      <c r="E119" s="6" t="s">
        <v>274</v>
      </c>
      <c r="F119" s="6"/>
      <c r="G119" s="6"/>
      <c r="H119" s="14"/>
      <c r="J119">
        <f t="shared" si="38"/>
        <v>0</v>
      </c>
      <c r="K119">
        <f t="shared" si="39"/>
        <v>22</v>
      </c>
      <c r="L119">
        <f t="shared" si="40"/>
        <v>0</v>
      </c>
      <c r="O119" t="str">
        <f t="shared" si="36"/>
        <v/>
      </c>
      <c r="P119" t="str">
        <f t="shared" si="22"/>
        <v/>
      </c>
      <c r="Q119" t="str">
        <f t="shared" si="37"/>
        <v/>
      </c>
      <c r="R119" t="str">
        <f t="shared" si="41"/>
        <v>;;;;</v>
      </c>
      <c r="S119" t="str">
        <f t="shared" si="24"/>
        <v/>
      </c>
      <c r="T119" s="36"/>
      <c r="U119" t="str">
        <f t="shared" si="25"/>
        <v/>
      </c>
      <c r="V119" t="str">
        <f t="shared" si="26"/>
        <v/>
      </c>
      <c r="W119" t="str">
        <f t="shared" si="27"/>
        <v/>
      </c>
      <c r="X119" t="str">
        <f t="shared" si="28"/>
        <v/>
      </c>
      <c r="Y119" t="str">
        <f t="shared" si="29"/>
        <v/>
      </c>
      <c r="Z119" t="str">
        <f t="shared" si="30"/>
        <v/>
      </c>
      <c r="AA119" t="str">
        <f t="shared" si="31"/>
        <v/>
      </c>
      <c r="AB119" t="str">
        <f t="shared" si="32"/>
        <v/>
      </c>
      <c r="AC119" t="str">
        <f t="shared" si="33"/>
        <v/>
      </c>
      <c r="AD119" t="str">
        <f t="shared" si="34"/>
        <v/>
      </c>
      <c r="AE119" t="str">
        <f t="shared" si="35"/>
        <v/>
      </c>
    </row>
    <row r="120" spans="1:31" ht="19.5" thickBot="1" x14ac:dyDescent="0.45">
      <c r="A120" s="6">
        <v>104</v>
      </c>
      <c r="B120" s="6">
        <v>1</v>
      </c>
      <c r="C120" s="6">
        <v>22</v>
      </c>
      <c r="D120" s="6" t="s">
        <v>288</v>
      </c>
      <c r="E120" s="6" t="s">
        <v>274</v>
      </c>
      <c r="F120" s="6"/>
      <c r="G120" s="6"/>
      <c r="H120" s="14"/>
      <c r="J120">
        <f t="shared" si="38"/>
        <v>0</v>
      </c>
      <c r="K120">
        <f t="shared" si="39"/>
        <v>22</v>
      </c>
      <c r="L120">
        <f t="shared" si="40"/>
        <v>0</v>
      </c>
      <c r="O120" t="str">
        <f t="shared" si="36"/>
        <v/>
      </c>
      <c r="P120" t="str">
        <f t="shared" si="22"/>
        <v/>
      </c>
      <c r="Q120" t="str">
        <f t="shared" si="37"/>
        <v/>
      </c>
      <c r="R120" t="str">
        <f t="shared" si="41"/>
        <v>;;;;</v>
      </c>
      <c r="S120" t="str">
        <f t="shared" si="24"/>
        <v/>
      </c>
      <c r="T120" s="36"/>
      <c r="U120" t="str">
        <f t="shared" si="25"/>
        <v/>
      </c>
      <c r="V120" t="str">
        <f t="shared" si="26"/>
        <v/>
      </c>
      <c r="W120" t="str">
        <f t="shared" si="27"/>
        <v/>
      </c>
      <c r="X120" t="str">
        <f t="shared" si="28"/>
        <v/>
      </c>
      <c r="Y120" t="str">
        <f t="shared" si="29"/>
        <v/>
      </c>
      <c r="Z120" t="str">
        <f t="shared" si="30"/>
        <v/>
      </c>
      <c r="AA120" t="str">
        <f t="shared" si="31"/>
        <v/>
      </c>
      <c r="AB120" t="str">
        <f t="shared" si="32"/>
        <v/>
      </c>
      <c r="AC120" t="str">
        <f t="shared" si="33"/>
        <v/>
      </c>
      <c r="AD120" t="str">
        <f t="shared" si="34"/>
        <v/>
      </c>
      <c r="AE120" t="str">
        <f t="shared" si="35"/>
        <v/>
      </c>
    </row>
    <row r="121" spans="1:31" ht="19.5" thickBot="1" x14ac:dyDescent="0.45">
      <c r="A121" s="6">
        <v>104</v>
      </c>
      <c r="B121" s="6">
        <v>2</v>
      </c>
      <c r="C121" s="6">
        <v>22</v>
      </c>
      <c r="D121" s="6" t="s">
        <v>289</v>
      </c>
      <c r="E121" s="6" t="s">
        <v>274</v>
      </c>
      <c r="F121" s="6"/>
      <c r="G121" s="6"/>
      <c r="H121" s="14"/>
      <c r="J121">
        <f t="shared" si="38"/>
        <v>0</v>
      </c>
      <c r="K121">
        <f t="shared" si="39"/>
        <v>22</v>
      </c>
      <c r="L121">
        <f t="shared" si="40"/>
        <v>0</v>
      </c>
      <c r="O121" t="str">
        <f t="shared" si="36"/>
        <v/>
      </c>
      <c r="P121" t="str">
        <f t="shared" si="22"/>
        <v/>
      </c>
      <c r="Q121" t="str">
        <f t="shared" si="37"/>
        <v/>
      </c>
      <c r="R121" t="str">
        <f t="shared" si="41"/>
        <v>;;;;</v>
      </c>
      <c r="S121" t="str">
        <f t="shared" si="24"/>
        <v/>
      </c>
      <c r="T121" s="36"/>
      <c r="U121" t="str">
        <f t="shared" si="25"/>
        <v/>
      </c>
      <c r="V121" t="str">
        <f t="shared" si="26"/>
        <v/>
      </c>
      <c r="W121" t="str">
        <f t="shared" si="27"/>
        <v/>
      </c>
      <c r="X121" t="str">
        <f t="shared" si="28"/>
        <v/>
      </c>
      <c r="Y121" t="str">
        <f t="shared" si="29"/>
        <v/>
      </c>
      <c r="Z121" t="str">
        <f t="shared" si="30"/>
        <v/>
      </c>
      <c r="AA121" t="str">
        <f t="shared" si="31"/>
        <v/>
      </c>
      <c r="AB121" t="str">
        <f t="shared" si="32"/>
        <v/>
      </c>
      <c r="AC121" t="str">
        <f t="shared" si="33"/>
        <v/>
      </c>
      <c r="AD121" t="str">
        <f t="shared" si="34"/>
        <v/>
      </c>
      <c r="AE121" t="str">
        <f t="shared" si="35"/>
        <v/>
      </c>
    </row>
    <row r="122" spans="1:31" ht="19.5" thickBot="1" x14ac:dyDescent="0.45">
      <c r="A122" s="6">
        <v>104</v>
      </c>
      <c r="B122" s="6">
        <v>3</v>
      </c>
      <c r="C122" s="6">
        <v>22</v>
      </c>
      <c r="D122" s="6" t="s">
        <v>290</v>
      </c>
      <c r="E122" s="6" t="s">
        <v>274</v>
      </c>
      <c r="F122" s="6"/>
      <c r="G122" s="6"/>
      <c r="H122" s="14"/>
      <c r="J122">
        <f t="shared" si="38"/>
        <v>0</v>
      </c>
      <c r="K122">
        <f t="shared" si="39"/>
        <v>22</v>
      </c>
      <c r="L122">
        <f t="shared" si="40"/>
        <v>0</v>
      </c>
      <c r="O122" t="str">
        <f t="shared" si="36"/>
        <v/>
      </c>
      <c r="P122" t="str">
        <f t="shared" si="22"/>
        <v/>
      </c>
      <c r="Q122" t="str">
        <f t="shared" si="37"/>
        <v/>
      </c>
      <c r="R122" t="str">
        <f t="shared" si="41"/>
        <v>;;;;</v>
      </c>
      <c r="S122" t="str">
        <f t="shared" si="24"/>
        <v/>
      </c>
      <c r="T122" s="36"/>
      <c r="U122" t="str">
        <f t="shared" si="25"/>
        <v/>
      </c>
      <c r="V122" t="str">
        <f t="shared" si="26"/>
        <v/>
      </c>
      <c r="W122" t="str">
        <f t="shared" si="27"/>
        <v/>
      </c>
      <c r="X122" t="str">
        <f t="shared" si="28"/>
        <v/>
      </c>
      <c r="Y122" t="str">
        <f t="shared" si="29"/>
        <v/>
      </c>
      <c r="Z122" t="str">
        <f t="shared" si="30"/>
        <v/>
      </c>
      <c r="AA122" t="str">
        <f t="shared" si="31"/>
        <v/>
      </c>
      <c r="AB122" t="str">
        <f t="shared" si="32"/>
        <v/>
      </c>
      <c r="AC122" t="str">
        <f t="shared" si="33"/>
        <v/>
      </c>
      <c r="AD122" t="str">
        <f t="shared" si="34"/>
        <v/>
      </c>
      <c r="AE122" t="str">
        <f t="shared" si="35"/>
        <v/>
      </c>
    </row>
    <row r="123" spans="1:31" ht="19.5" thickBot="1" x14ac:dyDescent="0.45">
      <c r="A123" s="6">
        <v>104</v>
      </c>
      <c r="B123" s="6">
        <v>5</v>
      </c>
      <c r="C123" s="6">
        <v>22</v>
      </c>
      <c r="D123" s="6" t="s">
        <v>291</v>
      </c>
      <c r="E123" s="6" t="s">
        <v>165</v>
      </c>
      <c r="F123" s="6"/>
      <c r="G123" s="6"/>
      <c r="H123" s="14"/>
      <c r="J123">
        <f t="shared" si="38"/>
        <v>0</v>
      </c>
      <c r="K123">
        <f t="shared" si="39"/>
        <v>22</v>
      </c>
      <c r="L123">
        <f t="shared" si="40"/>
        <v>0</v>
      </c>
      <c r="O123" t="str">
        <f t="shared" si="36"/>
        <v/>
      </c>
      <c r="P123" t="str">
        <f t="shared" si="22"/>
        <v/>
      </c>
      <c r="Q123" t="str">
        <f t="shared" si="37"/>
        <v/>
      </c>
      <c r="R123" t="str">
        <f t="shared" si="41"/>
        <v>;;;;</v>
      </c>
      <c r="S123" t="str">
        <f t="shared" si="24"/>
        <v/>
      </c>
      <c r="T123" s="36"/>
      <c r="U123" t="str">
        <f t="shared" si="25"/>
        <v/>
      </c>
      <c r="V123" t="str">
        <f t="shared" si="26"/>
        <v/>
      </c>
      <c r="W123" t="str">
        <f t="shared" si="27"/>
        <v/>
      </c>
      <c r="X123" t="str">
        <f t="shared" si="28"/>
        <v/>
      </c>
      <c r="Y123" t="str">
        <f t="shared" si="29"/>
        <v/>
      </c>
      <c r="Z123" t="str">
        <f t="shared" si="30"/>
        <v/>
      </c>
      <c r="AA123" t="str">
        <f t="shared" si="31"/>
        <v/>
      </c>
      <c r="AB123" t="str">
        <f t="shared" si="32"/>
        <v/>
      </c>
      <c r="AC123" t="str">
        <f t="shared" si="33"/>
        <v/>
      </c>
      <c r="AD123" t="str">
        <f t="shared" si="34"/>
        <v/>
      </c>
      <c r="AE123" t="str">
        <f t="shared" si="35"/>
        <v/>
      </c>
    </row>
    <row r="124" spans="1:31" ht="19.5" thickBot="1" x14ac:dyDescent="0.45">
      <c r="A124" s="6">
        <v>104</v>
      </c>
      <c r="B124" s="6">
        <v>6</v>
      </c>
      <c r="C124" s="6">
        <v>22</v>
      </c>
      <c r="D124" s="6" t="s">
        <v>292</v>
      </c>
      <c r="E124" s="6" t="s">
        <v>274</v>
      </c>
      <c r="F124" s="6"/>
      <c r="G124" s="6"/>
      <c r="H124" s="14"/>
      <c r="J124">
        <f t="shared" si="38"/>
        <v>0</v>
      </c>
      <c r="K124">
        <f t="shared" si="39"/>
        <v>22</v>
      </c>
      <c r="L124">
        <f t="shared" si="40"/>
        <v>0</v>
      </c>
      <c r="O124" t="str">
        <f t="shared" si="36"/>
        <v/>
      </c>
      <c r="P124" t="str">
        <f t="shared" si="22"/>
        <v/>
      </c>
      <c r="Q124" t="str">
        <f t="shared" si="37"/>
        <v/>
      </c>
      <c r="R124" t="str">
        <f t="shared" si="41"/>
        <v>;;;;</v>
      </c>
      <c r="S124" t="str">
        <f t="shared" si="24"/>
        <v/>
      </c>
      <c r="T124" s="36"/>
      <c r="U124" t="str">
        <f t="shared" si="25"/>
        <v/>
      </c>
      <c r="V124" t="str">
        <f t="shared" si="26"/>
        <v/>
      </c>
      <c r="W124" t="str">
        <f t="shared" si="27"/>
        <v/>
      </c>
      <c r="X124" t="str">
        <f t="shared" si="28"/>
        <v/>
      </c>
      <c r="Y124" t="str">
        <f t="shared" si="29"/>
        <v/>
      </c>
      <c r="Z124" t="str">
        <f t="shared" si="30"/>
        <v/>
      </c>
      <c r="AA124" t="str">
        <f t="shared" si="31"/>
        <v/>
      </c>
      <c r="AB124" t="str">
        <f t="shared" si="32"/>
        <v/>
      </c>
      <c r="AC124" t="str">
        <f t="shared" si="33"/>
        <v/>
      </c>
      <c r="AD124" t="str">
        <f t="shared" si="34"/>
        <v/>
      </c>
      <c r="AE124" t="str">
        <f t="shared" si="35"/>
        <v/>
      </c>
    </row>
    <row r="125" spans="1:31" ht="23.25" thickBot="1" x14ac:dyDescent="0.45">
      <c r="A125" s="4">
        <v>0</v>
      </c>
      <c r="B125" s="4">
        <v>0</v>
      </c>
      <c r="C125" s="4">
        <v>23</v>
      </c>
      <c r="D125" s="4" t="s">
        <v>293</v>
      </c>
      <c r="E125" s="4" t="s">
        <v>273</v>
      </c>
      <c r="F125" s="4" t="s">
        <v>274</v>
      </c>
      <c r="G125" s="5" t="s">
        <v>15</v>
      </c>
      <c r="H125" s="12" t="s">
        <v>15</v>
      </c>
      <c r="J125">
        <f t="shared" si="38"/>
        <v>1</v>
      </c>
      <c r="K125">
        <f t="shared" si="39"/>
        <v>23</v>
      </c>
      <c r="L125">
        <f t="shared" si="40"/>
        <v>1</v>
      </c>
      <c r="O125" t="str">
        <f t="shared" si="36"/>
        <v>;;;;</v>
      </c>
      <c r="P125" t="str">
        <f t="shared" si="22"/>
        <v>&lt;/PC&gt;</v>
      </c>
      <c r="Q125" t="str">
        <f t="shared" si="37"/>
        <v>::::</v>
      </c>
      <c r="R125" t="str">
        <f t="shared" si="41"/>
        <v>;;;;</v>
      </c>
      <c r="S125" t="str">
        <f t="shared" si="24"/>
        <v>&lt;PC Name="</v>
      </c>
      <c r="T125" s="34" t="s">
        <v>1519</v>
      </c>
      <c r="U125" t="str">
        <f t="shared" si="25"/>
        <v>" PC="</v>
      </c>
      <c r="V125">
        <f t="shared" si="26"/>
        <v>23</v>
      </c>
      <c r="W125" t="str">
        <f t="shared" si="27"/>
        <v>"&gt;::::</v>
      </c>
      <c r="X125" t="str">
        <f t="shared" si="28"/>
        <v>;;;;;;;;</v>
      </c>
      <c r="Y125" t="str">
        <f t="shared" si="29"/>
        <v>&lt;Bank Name="</v>
      </c>
      <c r="Z125" t="str">
        <f t="shared" si="30"/>
        <v>XG Harmonica1</v>
      </c>
      <c r="AA125" t="str">
        <f t="shared" si="31"/>
        <v>" MSB="</v>
      </c>
      <c r="AB125">
        <f t="shared" si="32"/>
        <v>0</v>
      </c>
      <c r="AC125" t="str">
        <f t="shared" si="33"/>
        <v>" LSB="</v>
      </c>
      <c r="AD125">
        <f t="shared" si="34"/>
        <v>0</v>
      </c>
      <c r="AE125" t="str">
        <f t="shared" si="35"/>
        <v>" /&gt;</v>
      </c>
    </row>
    <row r="126" spans="1:31" ht="23.25" thickBot="1" x14ac:dyDescent="0.45">
      <c r="A126" s="6">
        <v>0</v>
      </c>
      <c r="B126" s="6">
        <v>32</v>
      </c>
      <c r="C126" s="6">
        <v>23</v>
      </c>
      <c r="D126" s="6" t="s">
        <v>294</v>
      </c>
      <c r="E126" s="6" t="s">
        <v>273</v>
      </c>
      <c r="F126" s="6" t="s">
        <v>274</v>
      </c>
      <c r="G126" s="7" t="s">
        <v>15</v>
      </c>
      <c r="H126" s="13" t="s">
        <v>15</v>
      </c>
      <c r="J126">
        <f t="shared" si="38"/>
        <v>1</v>
      </c>
      <c r="K126">
        <f t="shared" si="39"/>
        <v>23</v>
      </c>
      <c r="L126">
        <f t="shared" si="40"/>
        <v>0</v>
      </c>
      <c r="O126" t="str">
        <f t="shared" si="36"/>
        <v/>
      </c>
      <c r="P126" t="str">
        <f t="shared" si="22"/>
        <v/>
      </c>
      <c r="Q126" t="str">
        <f t="shared" si="37"/>
        <v/>
      </c>
      <c r="R126" t="str">
        <f t="shared" si="41"/>
        <v>;;;;</v>
      </c>
      <c r="S126" t="str">
        <f t="shared" si="24"/>
        <v/>
      </c>
      <c r="T126" s="36"/>
      <c r="U126" t="str">
        <f t="shared" si="25"/>
        <v/>
      </c>
      <c r="V126" t="str">
        <f t="shared" si="26"/>
        <v/>
      </c>
      <c r="W126" t="str">
        <f t="shared" si="27"/>
        <v/>
      </c>
      <c r="X126" t="str">
        <f t="shared" si="28"/>
        <v>;;;;;;;;</v>
      </c>
      <c r="Y126" t="str">
        <f t="shared" si="29"/>
        <v>&lt;Bank Name="</v>
      </c>
      <c r="Z126" t="str">
        <f t="shared" si="30"/>
        <v>XG Harmonica2</v>
      </c>
      <c r="AA126" t="str">
        <f t="shared" si="31"/>
        <v>" MSB="</v>
      </c>
      <c r="AB126">
        <f t="shared" si="32"/>
        <v>0</v>
      </c>
      <c r="AC126" t="str">
        <f t="shared" si="33"/>
        <v>" LSB="</v>
      </c>
      <c r="AD126">
        <f t="shared" si="34"/>
        <v>32</v>
      </c>
      <c r="AE126" t="str">
        <f t="shared" si="35"/>
        <v>" /&gt;</v>
      </c>
    </row>
    <row r="127" spans="1:31" ht="23.25" thickBot="1" x14ac:dyDescent="0.45">
      <c r="A127" s="6">
        <v>0</v>
      </c>
      <c r="B127" s="6">
        <v>112</v>
      </c>
      <c r="C127" s="6">
        <v>23</v>
      </c>
      <c r="D127" s="6" t="s">
        <v>295</v>
      </c>
      <c r="E127" s="6" t="s">
        <v>274</v>
      </c>
      <c r="F127" s="6" t="s">
        <v>189</v>
      </c>
      <c r="G127" s="6"/>
      <c r="H127" s="14"/>
      <c r="J127">
        <f t="shared" si="38"/>
        <v>1</v>
      </c>
      <c r="K127">
        <f t="shared" si="39"/>
        <v>23</v>
      </c>
      <c r="L127">
        <f t="shared" si="40"/>
        <v>0</v>
      </c>
      <c r="O127" t="str">
        <f t="shared" si="36"/>
        <v/>
      </c>
      <c r="P127" t="str">
        <f t="shared" si="22"/>
        <v/>
      </c>
      <c r="Q127" t="str">
        <f t="shared" si="37"/>
        <v/>
      </c>
      <c r="R127" t="str">
        <f t="shared" si="41"/>
        <v>;;;;</v>
      </c>
      <c r="S127" t="str">
        <f t="shared" si="24"/>
        <v/>
      </c>
      <c r="T127" s="36"/>
      <c r="U127" t="str">
        <f t="shared" si="25"/>
        <v/>
      </c>
      <c r="V127" t="str">
        <f t="shared" si="26"/>
        <v/>
      </c>
      <c r="W127" t="str">
        <f t="shared" si="27"/>
        <v/>
      </c>
      <c r="X127" t="str">
        <f t="shared" si="28"/>
        <v>;;;;;;;;</v>
      </c>
      <c r="Y127" t="str">
        <f t="shared" si="29"/>
        <v>&lt;Bank Name="</v>
      </c>
      <c r="Z127" t="str">
        <f t="shared" si="30"/>
        <v>Sweet Harmonica</v>
      </c>
      <c r="AA127" t="str">
        <f t="shared" si="31"/>
        <v>" MSB="</v>
      </c>
      <c r="AB127">
        <f t="shared" si="32"/>
        <v>0</v>
      </c>
      <c r="AC127" t="str">
        <f t="shared" si="33"/>
        <v>" LSB="</v>
      </c>
      <c r="AD127">
        <f t="shared" si="34"/>
        <v>112</v>
      </c>
      <c r="AE127" t="str">
        <f t="shared" si="35"/>
        <v>" /&gt;</v>
      </c>
    </row>
    <row r="128" spans="1:31" ht="19.5" thickBot="1" x14ac:dyDescent="0.45">
      <c r="A128" s="6">
        <v>0</v>
      </c>
      <c r="B128" s="6">
        <v>113</v>
      </c>
      <c r="C128" s="6">
        <v>23</v>
      </c>
      <c r="D128" s="6" t="s">
        <v>296</v>
      </c>
      <c r="E128" s="6" t="s">
        <v>274</v>
      </c>
      <c r="F128" s="6" t="s">
        <v>189</v>
      </c>
      <c r="G128" s="6"/>
      <c r="H128" s="14"/>
      <c r="J128">
        <f t="shared" si="38"/>
        <v>1</v>
      </c>
      <c r="K128">
        <f t="shared" si="39"/>
        <v>23</v>
      </c>
      <c r="L128">
        <f t="shared" si="40"/>
        <v>0</v>
      </c>
      <c r="O128" t="str">
        <f t="shared" si="36"/>
        <v/>
      </c>
      <c r="P128" t="str">
        <f t="shared" si="22"/>
        <v/>
      </c>
      <c r="Q128" t="str">
        <f t="shared" si="37"/>
        <v/>
      </c>
      <c r="R128" t="str">
        <f t="shared" si="41"/>
        <v>;;;;</v>
      </c>
      <c r="S128" t="str">
        <f t="shared" si="24"/>
        <v/>
      </c>
      <c r="T128" s="36"/>
      <c r="U128" t="str">
        <f t="shared" si="25"/>
        <v/>
      </c>
      <c r="V128" t="str">
        <f t="shared" si="26"/>
        <v/>
      </c>
      <c r="W128" t="str">
        <f t="shared" si="27"/>
        <v/>
      </c>
      <c r="X128" t="str">
        <f t="shared" si="28"/>
        <v>;;;;;;;;</v>
      </c>
      <c r="Y128" t="str">
        <f t="shared" si="29"/>
        <v>&lt;Bank Name="</v>
      </c>
      <c r="Z128" t="str">
        <f t="shared" si="30"/>
        <v>ModernHarp</v>
      </c>
      <c r="AA128" t="str">
        <f t="shared" si="31"/>
        <v>" MSB="</v>
      </c>
      <c r="AB128">
        <f t="shared" si="32"/>
        <v>0</v>
      </c>
      <c r="AC128" t="str">
        <f t="shared" si="33"/>
        <v>" LSB="</v>
      </c>
      <c r="AD128">
        <f t="shared" si="34"/>
        <v>113</v>
      </c>
      <c r="AE128" t="str">
        <f t="shared" si="35"/>
        <v>" /&gt;</v>
      </c>
    </row>
    <row r="129" spans="1:31" ht="19.5" thickBot="1" x14ac:dyDescent="0.45">
      <c r="A129" s="6">
        <v>0</v>
      </c>
      <c r="B129" s="6">
        <v>114</v>
      </c>
      <c r="C129" s="6">
        <v>23</v>
      </c>
      <c r="D129" s="6" t="s">
        <v>297</v>
      </c>
      <c r="E129" s="6" t="s">
        <v>274</v>
      </c>
      <c r="F129" s="6" t="s">
        <v>57</v>
      </c>
      <c r="G129" s="6"/>
      <c r="H129" s="14"/>
      <c r="J129">
        <f t="shared" si="38"/>
        <v>1</v>
      </c>
      <c r="K129">
        <f t="shared" si="39"/>
        <v>23</v>
      </c>
      <c r="L129">
        <f t="shared" si="40"/>
        <v>0</v>
      </c>
      <c r="O129" t="str">
        <f t="shared" si="36"/>
        <v/>
      </c>
      <c r="P129" t="str">
        <f t="shared" si="22"/>
        <v/>
      </c>
      <c r="Q129" t="str">
        <f t="shared" si="37"/>
        <v/>
      </c>
      <c r="R129" t="str">
        <f t="shared" si="41"/>
        <v>;;;;</v>
      </c>
      <c r="S129" t="str">
        <f t="shared" si="24"/>
        <v/>
      </c>
      <c r="T129" s="36"/>
      <c r="U129" t="str">
        <f t="shared" si="25"/>
        <v/>
      </c>
      <c r="V129" t="str">
        <f t="shared" si="26"/>
        <v/>
      </c>
      <c r="W129" t="str">
        <f t="shared" si="27"/>
        <v/>
      </c>
      <c r="X129" t="str">
        <f t="shared" si="28"/>
        <v>;;;;;;;;</v>
      </c>
      <c r="Y129" t="str">
        <f t="shared" si="29"/>
        <v>&lt;Bank Name="</v>
      </c>
      <c r="Z129" t="str">
        <f t="shared" si="30"/>
        <v>BluesHarp</v>
      </c>
      <c r="AA129" t="str">
        <f t="shared" si="31"/>
        <v>" MSB="</v>
      </c>
      <c r="AB129">
        <f t="shared" si="32"/>
        <v>0</v>
      </c>
      <c r="AC129" t="str">
        <f t="shared" si="33"/>
        <v>" LSB="</v>
      </c>
      <c r="AD129">
        <f t="shared" si="34"/>
        <v>114</v>
      </c>
      <c r="AE129" t="str">
        <f t="shared" si="35"/>
        <v>" /&gt;</v>
      </c>
    </row>
    <row r="130" spans="1:31" ht="34.5" thickBot="1" x14ac:dyDescent="0.45">
      <c r="A130" s="4">
        <v>0</v>
      </c>
      <c r="B130" s="4">
        <v>0</v>
      </c>
      <c r="C130" s="4">
        <v>24</v>
      </c>
      <c r="D130" s="4" t="s">
        <v>298</v>
      </c>
      <c r="E130" s="4" t="s">
        <v>273</v>
      </c>
      <c r="F130" s="4" t="s">
        <v>274</v>
      </c>
      <c r="G130" s="5" t="s">
        <v>15</v>
      </c>
      <c r="H130" s="12" t="s">
        <v>15</v>
      </c>
      <c r="J130">
        <f t="shared" si="38"/>
        <v>1</v>
      </c>
      <c r="K130">
        <f t="shared" si="39"/>
        <v>24</v>
      </c>
      <c r="L130">
        <f t="shared" si="40"/>
        <v>1</v>
      </c>
      <c r="O130" t="str">
        <f t="shared" si="36"/>
        <v>;;;;</v>
      </c>
      <c r="P130" t="str">
        <f t="shared" si="22"/>
        <v>&lt;/PC&gt;</v>
      </c>
      <c r="Q130" t="str">
        <f t="shared" si="37"/>
        <v>::::</v>
      </c>
      <c r="R130" t="str">
        <f t="shared" si="41"/>
        <v>;;;;</v>
      </c>
      <c r="S130" t="str">
        <f t="shared" si="24"/>
        <v>&lt;PC Name="</v>
      </c>
      <c r="T130" s="33" t="s">
        <v>1520</v>
      </c>
      <c r="U130" t="str">
        <f t="shared" si="25"/>
        <v>" PC="</v>
      </c>
      <c r="V130">
        <f t="shared" si="26"/>
        <v>24</v>
      </c>
      <c r="W130" t="str">
        <f t="shared" si="27"/>
        <v>"&gt;::::</v>
      </c>
      <c r="X130" t="str">
        <f t="shared" si="28"/>
        <v>;;;;;;;;</v>
      </c>
      <c r="Y130" t="str">
        <f t="shared" si="29"/>
        <v>&lt;Bank Name="</v>
      </c>
      <c r="Z130" t="str">
        <f t="shared" si="30"/>
        <v>XG TangoAccord1</v>
      </c>
      <c r="AA130" t="str">
        <f t="shared" si="31"/>
        <v>" MSB="</v>
      </c>
      <c r="AB130">
        <f t="shared" si="32"/>
        <v>0</v>
      </c>
      <c r="AC130" t="str">
        <f t="shared" si="33"/>
        <v>" LSB="</v>
      </c>
      <c r="AD130">
        <f t="shared" si="34"/>
        <v>0</v>
      </c>
      <c r="AE130" t="str">
        <f t="shared" si="35"/>
        <v>" /&gt;</v>
      </c>
    </row>
    <row r="131" spans="1:31" ht="34.5" thickBot="1" x14ac:dyDescent="0.45">
      <c r="A131" s="6">
        <v>0</v>
      </c>
      <c r="B131" s="6">
        <v>64</v>
      </c>
      <c r="C131" s="6">
        <v>24</v>
      </c>
      <c r="D131" s="6" t="s">
        <v>299</v>
      </c>
      <c r="E131" s="6" t="s">
        <v>273</v>
      </c>
      <c r="F131" s="6" t="s">
        <v>274</v>
      </c>
      <c r="G131" s="7" t="s">
        <v>15</v>
      </c>
      <c r="H131" s="13" t="s">
        <v>15</v>
      </c>
      <c r="J131">
        <f t="shared" si="38"/>
        <v>1</v>
      </c>
      <c r="K131">
        <f t="shared" si="39"/>
        <v>24</v>
      </c>
      <c r="L131">
        <f t="shared" si="40"/>
        <v>0</v>
      </c>
      <c r="O131" t="str">
        <f t="shared" si="36"/>
        <v/>
      </c>
      <c r="P131" t="str">
        <f t="shared" si="22"/>
        <v/>
      </c>
      <c r="Q131" t="str">
        <f t="shared" si="37"/>
        <v/>
      </c>
      <c r="R131" t="str">
        <f t="shared" si="41"/>
        <v>;;;;</v>
      </c>
      <c r="S131" t="str">
        <f t="shared" si="24"/>
        <v/>
      </c>
      <c r="T131" s="36"/>
      <c r="U131" t="str">
        <f t="shared" si="25"/>
        <v/>
      </c>
      <c r="V131" t="str">
        <f t="shared" si="26"/>
        <v/>
      </c>
      <c r="W131" t="str">
        <f t="shared" si="27"/>
        <v/>
      </c>
      <c r="X131" t="str">
        <f t="shared" si="28"/>
        <v>;;;;;;;;</v>
      </c>
      <c r="Y131" t="str">
        <f t="shared" si="29"/>
        <v>&lt;Bank Name="</v>
      </c>
      <c r="Z131" t="str">
        <f t="shared" si="30"/>
        <v>XG TangoAccord2</v>
      </c>
      <c r="AA131" t="str">
        <f t="shared" si="31"/>
        <v>" MSB="</v>
      </c>
      <c r="AB131">
        <f t="shared" si="32"/>
        <v>0</v>
      </c>
      <c r="AC131" t="str">
        <f t="shared" si="33"/>
        <v>" LSB="</v>
      </c>
      <c r="AD131">
        <f t="shared" si="34"/>
        <v>64</v>
      </c>
      <c r="AE131" t="str">
        <f t="shared" si="35"/>
        <v>" /&gt;</v>
      </c>
    </row>
    <row r="132" spans="1:31" ht="23.25" thickBot="1" x14ac:dyDescent="0.45">
      <c r="A132" s="6">
        <v>0</v>
      </c>
      <c r="B132" s="6">
        <v>112</v>
      </c>
      <c r="C132" s="6">
        <v>24</v>
      </c>
      <c r="D132" s="6" t="s">
        <v>300</v>
      </c>
      <c r="E132" s="6" t="s">
        <v>274</v>
      </c>
      <c r="F132" s="6" t="s">
        <v>189</v>
      </c>
      <c r="G132" s="6"/>
      <c r="H132" s="14"/>
      <c r="J132">
        <f t="shared" si="38"/>
        <v>1</v>
      </c>
      <c r="K132">
        <f t="shared" si="39"/>
        <v>24</v>
      </c>
      <c r="L132">
        <f t="shared" si="40"/>
        <v>0</v>
      </c>
      <c r="O132" t="str">
        <f t="shared" si="36"/>
        <v/>
      </c>
      <c r="P132" t="str">
        <f t="shared" ref="P132:P195" si="42">IF(A132="",IF(A131="","","&lt;/PC&gt;"),IF(L132=1,IF(K131="","","&lt;/PC&gt;"),""))</f>
        <v/>
      </c>
      <c r="Q132" t="str">
        <f t="shared" si="37"/>
        <v/>
      </c>
      <c r="R132" t="str">
        <f t="shared" si="41"/>
        <v>;;;;</v>
      </c>
      <c r="S132" t="str">
        <f t="shared" ref="S132:S195" si="43">IF(L132=1,"&lt;PC Name=""","")</f>
        <v/>
      </c>
      <c r="T132" s="36"/>
      <c r="U132" t="str">
        <f t="shared" ref="U132:U195" si="44">IF(L132=1,""" PC=""","")</f>
        <v/>
      </c>
      <c r="V132" t="str">
        <f t="shared" ref="V132:V195" si="45">IF(L132=1,C132,"")</f>
        <v/>
      </c>
      <c r="W132" t="str">
        <f t="shared" ref="W132:W195" si="46">IF(L132=1,"""&gt;::::","")</f>
        <v/>
      </c>
      <c r="X132" t="str">
        <f t="shared" ref="X132:X195" si="47">IF(J132=1,";;;;;;;;","")</f>
        <v>;;;;;;;;</v>
      </c>
      <c r="Y132" t="str">
        <f t="shared" ref="Y132:Y195" si="48">IF(J132=1,"&lt;Bank Name=""","")</f>
        <v>&lt;Bank Name="</v>
      </c>
      <c r="Z132" t="str">
        <f t="shared" ref="Z132:Z195" si="49">IF(J132=1,D132,"")</f>
        <v>TangoAccordion1</v>
      </c>
      <c r="AA132" t="str">
        <f t="shared" ref="AA132:AA195" si="50">IF(J132=1,""" MSB=""","")</f>
        <v>" MSB="</v>
      </c>
      <c r="AB132">
        <f t="shared" ref="AB132:AB195" si="51">IF(J132=1,A132,"")</f>
        <v>0</v>
      </c>
      <c r="AC132" t="str">
        <f t="shared" ref="AC132:AC195" si="52">IF(J132=1,""" LSB=""","")</f>
        <v>" LSB="</v>
      </c>
      <c r="AD132">
        <f t="shared" ref="AD132:AD195" si="53">IF(J132=1,B132,"")</f>
        <v>112</v>
      </c>
      <c r="AE132" t="str">
        <f t="shared" ref="AE132:AE195" si="54">IF(J132=1,""" /&gt;","")</f>
        <v>" /&gt;</v>
      </c>
    </row>
    <row r="133" spans="1:31" ht="19.5" thickBot="1" x14ac:dyDescent="0.45">
      <c r="A133" s="6">
        <v>0</v>
      </c>
      <c r="B133" s="6">
        <v>113</v>
      </c>
      <c r="C133" s="6">
        <v>24</v>
      </c>
      <c r="D133" s="6" t="s">
        <v>301</v>
      </c>
      <c r="E133" s="6" t="s">
        <v>274</v>
      </c>
      <c r="F133" s="6" t="s">
        <v>189</v>
      </c>
      <c r="G133" s="6"/>
      <c r="H133" s="14"/>
      <c r="J133">
        <f t="shared" si="38"/>
        <v>1</v>
      </c>
      <c r="K133">
        <f t="shared" si="39"/>
        <v>24</v>
      </c>
      <c r="L133">
        <f t="shared" si="40"/>
        <v>0</v>
      </c>
      <c r="O133" t="str">
        <f t="shared" ref="O133:O196" si="55">IF(A133="",IF(A132="",IF(A131="","","&lt;/Map&gt;"),";;;;"),IF(L133=1,IF(K132="","",";;;;"),""))</f>
        <v/>
      </c>
      <c r="P133" t="str">
        <f t="shared" si="42"/>
        <v/>
      </c>
      <c r="Q133" t="str">
        <f t="shared" ref="Q133:Q196" si="56">IF(L133=1,IF(K132="","","::::"),"")</f>
        <v/>
      </c>
      <c r="R133" t="str">
        <f t="shared" si="41"/>
        <v>;;;;</v>
      </c>
      <c r="S133" t="str">
        <f t="shared" si="43"/>
        <v/>
      </c>
      <c r="T133" s="36"/>
      <c r="U133" t="str">
        <f t="shared" si="44"/>
        <v/>
      </c>
      <c r="V133" t="str">
        <f t="shared" si="45"/>
        <v/>
      </c>
      <c r="W133" t="str">
        <f t="shared" si="46"/>
        <v/>
      </c>
      <c r="X133" t="str">
        <f t="shared" si="47"/>
        <v>;;;;;;;;</v>
      </c>
      <c r="Y133" t="str">
        <f t="shared" si="48"/>
        <v>&lt;Bank Name="</v>
      </c>
      <c r="Z133" t="str">
        <f t="shared" si="49"/>
        <v>Bandoneon</v>
      </c>
      <c r="AA133" t="str">
        <f t="shared" si="50"/>
        <v>" MSB="</v>
      </c>
      <c r="AB133">
        <f t="shared" si="51"/>
        <v>0</v>
      </c>
      <c r="AC133" t="str">
        <f t="shared" si="52"/>
        <v>" LSB="</v>
      </c>
      <c r="AD133">
        <f t="shared" si="53"/>
        <v>113</v>
      </c>
      <c r="AE133" t="str">
        <f t="shared" si="54"/>
        <v>" /&gt;</v>
      </c>
    </row>
    <row r="134" spans="1:31" ht="23.25" thickBot="1" x14ac:dyDescent="0.45">
      <c r="A134" s="6">
        <v>0</v>
      </c>
      <c r="B134" s="6">
        <v>114</v>
      </c>
      <c r="C134" s="6">
        <v>24</v>
      </c>
      <c r="D134" s="6" t="s">
        <v>302</v>
      </c>
      <c r="E134" s="6" t="s">
        <v>274</v>
      </c>
      <c r="F134" s="6"/>
      <c r="G134" s="6"/>
      <c r="H134" s="14"/>
      <c r="J134">
        <f t="shared" si="38"/>
        <v>0</v>
      </c>
      <c r="K134">
        <f t="shared" si="39"/>
        <v>24</v>
      </c>
      <c r="L134">
        <f t="shared" si="40"/>
        <v>0</v>
      </c>
      <c r="O134" t="str">
        <f t="shared" si="55"/>
        <v/>
      </c>
      <c r="P134" t="str">
        <f t="shared" si="42"/>
        <v/>
      </c>
      <c r="Q134" t="str">
        <f t="shared" si="56"/>
        <v/>
      </c>
      <c r="R134" t="str">
        <f t="shared" si="41"/>
        <v>;;;;</v>
      </c>
      <c r="S134" t="str">
        <f t="shared" si="43"/>
        <v/>
      </c>
      <c r="T134" s="36"/>
      <c r="U134" t="str">
        <f t="shared" si="44"/>
        <v/>
      </c>
      <c r="V134" t="str">
        <f t="shared" si="45"/>
        <v/>
      </c>
      <c r="W134" t="str">
        <f t="shared" si="46"/>
        <v/>
      </c>
      <c r="X134" t="str">
        <f t="shared" si="47"/>
        <v/>
      </c>
      <c r="Y134" t="str">
        <f t="shared" si="48"/>
        <v/>
      </c>
      <c r="Z134" t="str">
        <f t="shared" si="49"/>
        <v/>
      </c>
      <c r="AA134" t="str">
        <f t="shared" si="50"/>
        <v/>
      </c>
      <c r="AB134" t="str">
        <f t="shared" si="51"/>
        <v/>
      </c>
      <c r="AC134" t="str">
        <f t="shared" si="52"/>
        <v/>
      </c>
      <c r="AD134" t="str">
        <f t="shared" si="53"/>
        <v/>
      </c>
      <c r="AE134" t="str">
        <f t="shared" si="54"/>
        <v/>
      </c>
    </row>
    <row r="135" spans="1:31" ht="19.5" thickBot="1" x14ac:dyDescent="0.45">
      <c r="A135" s="6">
        <v>0</v>
      </c>
      <c r="B135" s="6">
        <v>115</v>
      </c>
      <c r="C135" s="6">
        <v>24</v>
      </c>
      <c r="D135" s="6" t="s">
        <v>303</v>
      </c>
      <c r="E135" s="6" t="s">
        <v>274</v>
      </c>
      <c r="F135" s="6"/>
      <c r="G135" s="6"/>
      <c r="H135" s="14"/>
      <c r="J135">
        <f t="shared" si="38"/>
        <v>0</v>
      </c>
      <c r="K135">
        <f t="shared" si="39"/>
        <v>24</v>
      </c>
      <c r="L135">
        <f t="shared" si="40"/>
        <v>0</v>
      </c>
      <c r="O135" t="str">
        <f t="shared" si="55"/>
        <v/>
      </c>
      <c r="P135" t="str">
        <f t="shared" si="42"/>
        <v/>
      </c>
      <c r="Q135" t="str">
        <f t="shared" si="56"/>
        <v/>
      </c>
      <c r="R135" t="str">
        <f t="shared" si="41"/>
        <v>;;;;</v>
      </c>
      <c r="S135" t="str">
        <f t="shared" si="43"/>
        <v/>
      </c>
      <c r="T135" s="36"/>
      <c r="U135" t="str">
        <f t="shared" si="44"/>
        <v/>
      </c>
      <c r="V135" t="str">
        <f t="shared" si="45"/>
        <v/>
      </c>
      <c r="W135" t="str">
        <f t="shared" si="46"/>
        <v/>
      </c>
      <c r="X135" t="str">
        <f t="shared" si="47"/>
        <v/>
      </c>
      <c r="Y135" t="str">
        <f t="shared" si="48"/>
        <v/>
      </c>
      <c r="Z135" t="str">
        <f t="shared" si="49"/>
        <v/>
      </c>
      <c r="AA135" t="str">
        <f t="shared" si="50"/>
        <v/>
      </c>
      <c r="AB135" t="str">
        <f t="shared" si="51"/>
        <v/>
      </c>
      <c r="AC135" t="str">
        <f t="shared" si="52"/>
        <v/>
      </c>
      <c r="AD135" t="str">
        <f t="shared" si="53"/>
        <v/>
      </c>
      <c r="AE135" t="str">
        <f t="shared" si="54"/>
        <v/>
      </c>
    </row>
    <row r="136" spans="1:31" x14ac:dyDescent="0.4">
      <c r="J136" t="str">
        <f t="shared" si="38"/>
        <v/>
      </c>
      <c r="K136" t="str">
        <f t="shared" si="39"/>
        <v/>
      </c>
      <c r="L136" t="str">
        <f t="shared" si="40"/>
        <v/>
      </c>
      <c r="O136" t="str">
        <f t="shared" si="55"/>
        <v>;;;;</v>
      </c>
      <c r="P136" t="str">
        <f t="shared" si="42"/>
        <v>&lt;/PC&gt;</v>
      </c>
      <c r="Q136" t="str">
        <f t="shared" si="56"/>
        <v/>
      </c>
      <c r="R136" t="str">
        <f t="shared" si="41"/>
        <v/>
      </c>
      <c r="S136" t="str">
        <f t="shared" si="43"/>
        <v/>
      </c>
      <c r="T136" s="36"/>
      <c r="U136" t="str">
        <f t="shared" si="44"/>
        <v/>
      </c>
      <c r="V136" t="str">
        <f t="shared" si="45"/>
        <v/>
      </c>
      <c r="W136" t="str">
        <f t="shared" si="46"/>
        <v/>
      </c>
      <c r="X136" t="str">
        <f t="shared" si="47"/>
        <v/>
      </c>
      <c r="Y136" t="str">
        <f t="shared" si="48"/>
        <v/>
      </c>
      <c r="Z136" t="str">
        <f t="shared" si="49"/>
        <v/>
      </c>
      <c r="AA136" t="str">
        <f t="shared" si="50"/>
        <v/>
      </c>
      <c r="AB136" t="str">
        <f t="shared" si="51"/>
        <v/>
      </c>
      <c r="AC136" t="str">
        <f t="shared" si="52"/>
        <v/>
      </c>
      <c r="AD136" t="str">
        <f t="shared" si="53"/>
        <v/>
      </c>
      <c r="AE136" t="str">
        <f t="shared" si="54"/>
        <v/>
      </c>
    </row>
    <row r="137" spans="1:31" x14ac:dyDescent="0.4">
      <c r="J137" t="str">
        <f t="shared" si="38"/>
        <v/>
      </c>
      <c r="K137" t="str">
        <f t="shared" si="39"/>
        <v/>
      </c>
      <c r="L137" t="str">
        <f t="shared" si="40"/>
        <v/>
      </c>
      <c r="O137" t="str">
        <f t="shared" si="55"/>
        <v>&lt;/Map&gt;</v>
      </c>
      <c r="P137" t="str">
        <f t="shared" si="42"/>
        <v/>
      </c>
      <c r="Q137" t="str">
        <f t="shared" si="56"/>
        <v/>
      </c>
      <c r="R137" t="str">
        <f t="shared" si="41"/>
        <v/>
      </c>
      <c r="S137" t="str">
        <f t="shared" si="43"/>
        <v/>
      </c>
      <c r="T137" s="36"/>
      <c r="U137" t="str">
        <f t="shared" si="44"/>
        <v/>
      </c>
      <c r="V137" t="str">
        <f t="shared" si="45"/>
        <v/>
      </c>
      <c r="W137" t="str">
        <f t="shared" si="46"/>
        <v/>
      </c>
      <c r="X137" t="str">
        <f t="shared" si="47"/>
        <v/>
      </c>
      <c r="Y137" t="str">
        <f t="shared" si="48"/>
        <v/>
      </c>
      <c r="Z137" t="str">
        <f t="shared" si="49"/>
        <v/>
      </c>
      <c r="AA137" t="str">
        <f t="shared" si="50"/>
        <v/>
      </c>
      <c r="AB137" t="str">
        <f t="shared" si="51"/>
        <v/>
      </c>
      <c r="AC137" t="str">
        <f t="shared" si="52"/>
        <v/>
      </c>
      <c r="AD137" t="str">
        <f t="shared" si="53"/>
        <v/>
      </c>
      <c r="AE137" t="str">
        <f t="shared" si="54"/>
        <v/>
      </c>
    </row>
    <row r="138" spans="1:31" x14ac:dyDescent="0.4">
      <c r="J138" t="str">
        <f t="shared" si="38"/>
        <v/>
      </c>
      <c r="K138" t="str">
        <f t="shared" si="39"/>
        <v/>
      </c>
      <c r="L138" t="str">
        <f t="shared" si="40"/>
        <v/>
      </c>
      <c r="O138" t="str">
        <f t="shared" si="55"/>
        <v/>
      </c>
      <c r="P138" t="str">
        <f t="shared" si="42"/>
        <v/>
      </c>
      <c r="Q138" t="str">
        <f t="shared" si="56"/>
        <v/>
      </c>
      <c r="R138" t="str">
        <f t="shared" si="41"/>
        <v/>
      </c>
      <c r="S138" t="str">
        <f t="shared" si="43"/>
        <v/>
      </c>
      <c r="T138" s="36"/>
      <c r="U138" t="str">
        <f t="shared" si="44"/>
        <v/>
      </c>
      <c r="V138" t="str">
        <f t="shared" si="45"/>
        <v/>
      </c>
      <c r="W138" t="str">
        <f t="shared" si="46"/>
        <v/>
      </c>
      <c r="X138" t="str">
        <f t="shared" si="47"/>
        <v/>
      </c>
      <c r="Y138" t="str">
        <f t="shared" si="48"/>
        <v/>
      </c>
      <c r="Z138" t="str">
        <f t="shared" si="49"/>
        <v/>
      </c>
      <c r="AA138" t="str">
        <f t="shared" si="50"/>
        <v/>
      </c>
      <c r="AB138" t="str">
        <f t="shared" si="51"/>
        <v/>
      </c>
      <c r="AC138" t="str">
        <f t="shared" si="52"/>
        <v/>
      </c>
      <c r="AD138" t="str">
        <f t="shared" si="53"/>
        <v/>
      </c>
      <c r="AE138" t="str">
        <f t="shared" si="54"/>
        <v/>
      </c>
    </row>
    <row r="139" spans="1:31" x14ac:dyDescent="0.4">
      <c r="J139" t="str">
        <f t="shared" si="38"/>
        <v/>
      </c>
      <c r="K139" t="str">
        <f t="shared" si="39"/>
        <v/>
      </c>
      <c r="L139" t="str">
        <f t="shared" si="40"/>
        <v/>
      </c>
      <c r="O139" t="str">
        <f t="shared" si="55"/>
        <v/>
      </c>
      <c r="P139" t="str">
        <f t="shared" si="42"/>
        <v/>
      </c>
      <c r="Q139" t="str">
        <f t="shared" si="56"/>
        <v/>
      </c>
      <c r="R139" t="str">
        <f t="shared" si="41"/>
        <v/>
      </c>
      <c r="S139" t="str">
        <f t="shared" si="43"/>
        <v/>
      </c>
      <c r="T139" s="36"/>
      <c r="U139" t="str">
        <f t="shared" si="44"/>
        <v/>
      </c>
      <c r="V139" t="str">
        <f t="shared" si="45"/>
        <v/>
      </c>
      <c r="W139" t="str">
        <f t="shared" si="46"/>
        <v/>
      </c>
      <c r="X139" t="str">
        <f t="shared" si="47"/>
        <v/>
      </c>
      <c r="Y139" t="str">
        <f t="shared" si="48"/>
        <v/>
      </c>
      <c r="Z139" t="str">
        <f t="shared" si="49"/>
        <v/>
      </c>
      <c r="AA139" t="str">
        <f t="shared" si="50"/>
        <v/>
      </c>
      <c r="AB139" t="str">
        <f t="shared" si="51"/>
        <v/>
      </c>
      <c r="AC139" t="str">
        <f t="shared" si="52"/>
        <v/>
      </c>
      <c r="AD139" t="str">
        <f t="shared" si="53"/>
        <v/>
      </c>
      <c r="AE139" t="str">
        <f t="shared" si="54"/>
        <v/>
      </c>
    </row>
    <row r="140" spans="1:31" x14ac:dyDescent="0.4">
      <c r="J140" t="str">
        <f t="shared" si="38"/>
        <v/>
      </c>
      <c r="K140" t="str">
        <f t="shared" si="39"/>
        <v/>
      </c>
      <c r="L140" t="str">
        <f t="shared" si="40"/>
        <v/>
      </c>
      <c r="O140" t="str">
        <f t="shared" si="55"/>
        <v/>
      </c>
      <c r="P140" t="str">
        <f t="shared" si="42"/>
        <v/>
      </c>
      <c r="Q140" t="str">
        <f t="shared" si="56"/>
        <v/>
      </c>
      <c r="R140" t="str">
        <f t="shared" si="41"/>
        <v/>
      </c>
      <c r="S140" t="str">
        <f t="shared" si="43"/>
        <v/>
      </c>
      <c r="T140" s="36"/>
      <c r="U140" t="str">
        <f t="shared" si="44"/>
        <v/>
      </c>
      <c r="V140" t="str">
        <f t="shared" si="45"/>
        <v/>
      </c>
      <c r="W140" t="str">
        <f t="shared" si="46"/>
        <v/>
      </c>
      <c r="X140" t="str">
        <f t="shared" si="47"/>
        <v/>
      </c>
      <c r="Y140" t="str">
        <f t="shared" si="48"/>
        <v/>
      </c>
      <c r="Z140" t="str">
        <f t="shared" si="49"/>
        <v/>
      </c>
      <c r="AA140" t="str">
        <f t="shared" si="50"/>
        <v/>
      </c>
      <c r="AB140" t="str">
        <f t="shared" si="51"/>
        <v/>
      </c>
      <c r="AC140" t="str">
        <f t="shared" si="52"/>
        <v/>
      </c>
      <c r="AD140" t="str">
        <f t="shared" si="53"/>
        <v/>
      </c>
      <c r="AE140" t="str">
        <f t="shared" si="54"/>
        <v/>
      </c>
    </row>
    <row r="141" spans="1:31" x14ac:dyDescent="0.4">
      <c r="J141" t="str">
        <f t="shared" si="38"/>
        <v/>
      </c>
      <c r="K141" t="str">
        <f t="shared" si="39"/>
        <v/>
      </c>
      <c r="L141" t="str">
        <f t="shared" si="40"/>
        <v/>
      </c>
      <c r="O141" t="str">
        <f t="shared" si="55"/>
        <v/>
      </c>
      <c r="P141" t="str">
        <f t="shared" si="42"/>
        <v/>
      </c>
      <c r="Q141" t="str">
        <f t="shared" si="56"/>
        <v/>
      </c>
      <c r="R141" t="str">
        <f t="shared" si="41"/>
        <v/>
      </c>
      <c r="S141" t="str">
        <f t="shared" si="43"/>
        <v/>
      </c>
      <c r="T141" s="36"/>
      <c r="U141" t="str">
        <f t="shared" si="44"/>
        <v/>
      </c>
      <c r="V141" t="str">
        <f t="shared" si="45"/>
        <v/>
      </c>
      <c r="W141" t="str">
        <f t="shared" si="46"/>
        <v/>
      </c>
      <c r="X141" t="str">
        <f t="shared" si="47"/>
        <v/>
      </c>
      <c r="Y141" t="str">
        <f t="shared" si="48"/>
        <v/>
      </c>
      <c r="Z141" t="str">
        <f t="shared" si="49"/>
        <v/>
      </c>
      <c r="AA141" t="str">
        <f t="shared" si="50"/>
        <v/>
      </c>
      <c r="AB141" t="str">
        <f t="shared" si="51"/>
        <v/>
      </c>
      <c r="AC141" t="str">
        <f t="shared" si="52"/>
        <v/>
      </c>
      <c r="AD141" t="str">
        <f t="shared" si="53"/>
        <v/>
      </c>
      <c r="AE141" t="str">
        <f t="shared" si="54"/>
        <v/>
      </c>
    </row>
    <row r="142" spans="1:31" x14ac:dyDescent="0.4">
      <c r="J142" t="str">
        <f t="shared" si="38"/>
        <v/>
      </c>
      <c r="K142" t="str">
        <f t="shared" si="39"/>
        <v/>
      </c>
      <c r="L142" t="str">
        <f t="shared" si="40"/>
        <v/>
      </c>
      <c r="O142" t="str">
        <f t="shared" si="55"/>
        <v/>
      </c>
      <c r="P142" t="str">
        <f t="shared" si="42"/>
        <v/>
      </c>
      <c r="Q142" t="str">
        <f t="shared" si="56"/>
        <v/>
      </c>
      <c r="R142" t="str">
        <f t="shared" si="41"/>
        <v/>
      </c>
      <c r="S142" t="str">
        <f t="shared" si="43"/>
        <v/>
      </c>
      <c r="T142" s="36"/>
      <c r="U142" t="str">
        <f t="shared" si="44"/>
        <v/>
      </c>
      <c r="V142" t="str">
        <f t="shared" si="45"/>
        <v/>
      </c>
      <c r="W142" t="str">
        <f t="shared" si="46"/>
        <v/>
      </c>
      <c r="X142" t="str">
        <f t="shared" si="47"/>
        <v/>
      </c>
      <c r="Y142" t="str">
        <f t="shared" si="48"/>
        <v/>
      </c>
      <c r="Z142" t="str">
        <f t="shared" si="49"/>
        <v/>
      </c>
      <c r="AA142" t="str">
        <f t="shared" si="50"/>
        <v/>
      </c>
      <c r="AB142" t="str">
        <f t="shared" si="51"/>
        <v/>
      </c>
      <c r="AC142" t="str">
        <f t="shared" si="52"/>
        <v/>
      </c>
      <c r="AD142" t="str">
        <f t="shared" si="53"/>
        <v/>
      </c>
      <c r="AE142" t="str">
        <f t="shared" si="54"/>
        <v/>
      </c>
    </row>
    <row r="143" spans="1:31" x14ac:dyDescent="0.4">
      <c r="J143" t="str">
        <f t="shared" si="38"/>
        <v/>
      </c>
      <c r="K143" t="str">
        <f t="shared" si="39"/>
        <v/>
      </c>
      <c r="L143" t="str">
        <f t="shared" si="40"/>
        <v/>
      </c>
      <c r="O143" t="str">
        <f t="shared" si="55"/>
        <v/>
      </c>
      <c r="P143" t="str">
        <f t="shared" si="42"/>
        <v/>
      </c>
      <c r="Q143" t="str">
        <f t="shared" si="56"/>
        <v/>
      </c>
      <c r="R143" t="str">
        <f t="shared" si="41"/>
        <v/>
      </c>
      <c r="S143" t="str">
        <f t="shared" si="43"/>
        <v/>
      </c>
      <c r="T143" s="36"/>
      <c r="U143" t="str">
        <f t="shared" si="44"/>
        <v/>
      </c>
      <c r="V143" t="str">
        <f t="shared" si="45"/>
        <v/>
      </c>
      <c r="W143" t="str">
        <f t="shared" si="46"/>
        <v/>
      </c>
      <c r="X143" t="str">
        <f t="shared" si="47"/>
        <v/>
      </c>
      <c r="Y143" t="str">
        <f t="shared" si="48"/>
        <v/>
      </c>
      <c r="Z143" t="str">
        <f t="shared" si="49"/>
        <v/>
      </c>
      <c r="AA143" t="str">
        <f t="shared" si="50"/>
        <v/>
      </c>
      <c r="AB143" t="str">
        <f t="shared" si="51"/>
        <v/>
      </c>
      <c r="AC143" t="str">
        <f t="shared" si="52"/>
        <v/>
      </c>
      <c r="AD143" t="str">
        <f t="shared" si="53"/>
        <v/>
      </c>
      <c r="AE143" t="str">
        <f t="shared" si="54"/>
        <v/>
      </c>
    </row>
    <row r="144" spans="1:31" x14ac:dyDescent="0.4">
      <c r="J144" t="str">
        <f t="shared" si="38"/>
        <v/>
      </c>
      <c r="K144" t="str">
        <f t="shared" si="39"/>
        <v/>
      </c>
      <c r="L144" t="str">
        <f t="shared" si="40"/>
        <v/>
      </c>
      <c r="O144" t="str">
        <f t="shared" si="55"/>
        <v/>
      </c>
      <c r="P144" t="str">
        <f t="shared" si="42"/>
        <v/>
      </c>
      <c r="Q144" t="str">
        <f t="shared" si="56"/>
        <v/>
      </c>
      <c r="R144" t="str">
        <f t="shared" si="41"/>
        <v/>
      </c>
      <c r="S144" t="str">
        <f t="shared" si="43"/>
        <v/>
      </c>
      <c r="T144" s="36"/>
      <c r="U144" t="str">
        <f t="shared" si="44"/>
        <v/>
      </c>
      <c r="V144" t="str">
        <f t="shared" si="45"/>
        <v/>
      </c>
      <c r="W144" t="str">
        <f t="shared" si="46"/>
        <v/>
      </c>
      <c r="X144" t="str">
        <f t="shared" si="47"/>
        <v/>
      </c>
      <c r="Y144" t="str">
        <f t="shared" si="48"/>
        <v/>
      </c>
      <c r="Z144" t="str">
        <f t="shared" si="49"/>
        <v/>
      </c>
      <c r="AA144" t="str">
        <f t="shared" si="50"/>
        <v/>
      </c>
      <c r="AB144" t="str">
        <f t="shared" si="51"/>
        <v/>
      </c>
      <c r="AC144" t="str">
        <f t="shared" si="52"/>
        <v/>
      </c>
      <c r="AD144" t="str">
        <f t="shared" si="53"/>
        <v/>
      </c>
      <c r="AE144" t="str">
        <f t="shared" si="54"/>
        <v/>
      </c>
    </row>
    <row r="145" spans="10:31" x14ac:dyDescent="0.4">
      <c r="J145" t="str">
        <f t="shared" si="38"/>
        <v/>
      </c>
      <c r="K145" t="str">
        <f t="shared" si="39"/>
        <v/>
      </c>
      <c r="L145" t="str">
        <f t="shared" si="40"/>
        <v/>
      </c>
      <c r="O145" t="str">
        <f t="shared" si="55"/>
        <v/>
      </c>
      <c r="P145" t="str">
        <f t="shared" si="42"/>
        <v/>
      </c>
      <c r="Q145" t="str">
        <f t="shared" si="56"/>
        <v/>
      </c>
      <c r="R145" t="str">
        <f t="shared" si="41"/>
        <v/>
      </c>
      <c r="S145" t="str">
        <f t="shared" si="43"/>
        <v/>
      </c>
      <c r="T145" s="36"/>
      <c r="U145" t="str">
        <f t="shared" si="44"/>
        <v/>
      </c>
      <c r="V145" t="str">
        <f t="shared" si="45"/>
        <v/>
      </c>
      <c r="W145" t="str">
        <f t="shared" si="46"/>
        <v/>
      </c>
      <c r="X145" t="str">
        <f t="shared" si="47"/>
        <v/>
      </c>
      <c r="Y145" t="str">
        <f t="shared" si="48"/>
        <v/>
      </c>
      <c r="Z145" t="str">
        <f t="shared" si="49"/>
        <v/>
      </c>
      <c r="AA145" t="str">
        <f t="shared" si="50"/>
        <v/>
      </c>
      <c r="AB145" t="str">
        <f t="shared" si="51"/>
        <v/>
      </c>
      <c r="AC145" t="str">
        <f t="shared" si="52"/>
        <v/>
      </c>
      <c r="AD145" t="str">
        <f t="shared" si="53"/>
        <v/>
      </c>
      <c r="AE145" t="str">
        <f t="shared" si="54"/>
        <v/>
      </c>
    </row>
    <row r="146" spans="10:31" x14ac:dyDescent="0.4">
      <c r="J146" t="str">
        <f t="shared" si="38"/>
        <v/>
      </c>
      <c r="K146" t="str">
        <f t="shared" si="39"/>
        <v/>
      </c>
      <c r="L146" t="str">
        <f t="shared" si="40"/>
        <v/>
      </c>
      <c r="O146" t="str">
        <f t="shared" si="55"/>
        <v/>
      </c>
      <c r="P146" t="str">
        <f t="shared" si="42"/>
        <v/>
      </c>
      <c r="Q146" t="str">
        <f t="shared" si="56"/>
        <v/>
      </c>
      <c r="R146" t="str">
        <f t="shared" si="41"/>
        <v/>
      </c>
      <c r="S146" t="str">
        <f t="shared" si="43"/>
        <v/>
      </c>
      <c r="T146" s="36"/>
      <c r="U146" t="str">
        <f t="shared" si="44"/>
        <v/>
      </c>
      <c r="V146" t="str">
        <f t="shared" si="45"/>
        <v/>
      </c>
      <c r="W146" t="str">
        <f t="shared" si="46"/>
        <v/>
      </c>
      <c r="X146" t="str">
        <f t="shared" si="47"/>
        <v/>
      </c>
      <c r="Y146" t="str">
        <f t="shared" si="48"/>
        <v/>
      </c>
      <c r="Z146" t="str">
        <f t="shared" si="49"/>
        <v/>
      </c>
      <c r="AA146" t="str">
        <f t="shared" si="50"/>
        <v/>
      </c>
      <c r="AB146" t="str">
        <f t="shared" si="51"/>
        <v/>
      </c>
      <c r="AC146" t="str">
        <f t="shared" si="52"/>
        <v/>
      </c>
      <c r="AD146" t="str">
        <f t="shared" si="53"/>
        <v/>
      </c>
      <c r="AE146" t="str">
        <f t="shared" si="54"/>
        <v/>
      </c>
    </row>
    <row r="147" spans="10:31" x14ac:dyDescent="0.4">
      <c r="J147" t="str">
        <f t="shared" si="38"/>
        <v/>
      </c>
      <c r="K147" t="str">
        <f t="shared" si="39"/>
        <v/>
      </c>
      <c r="L147" t="str">
        <f t="shared" si="40"/>
        <v/>
      </c>
      <c r="O147" t="str">
        <f t="shared" si="55"/>
        <v/>
      </c>
      <c r="P147" t="str">
        <f t="shared" si="42"/>
        <v/>
      </c>
      <c r="Q147" t="str">
        <f t="shared" si="56"/>
        <v/>
      </c>
      <c r="R147" t="str">
        <f t="shared" si="41"/>
        <v/>
      </c>
      <c r="S147" t="str">
        <f t="shared" si="43"/>
        <v/>
      </c>
      <c r="T147" s="36"/>
      <c r="U147" t="str">
        <f t="shared" si="44"/>
        <v/>
      </c>
      <c r="V147" t="str">
        <f t="shared" si="45"/>
        <v/>
      </c>
      <c r="W147" t="str">
        <f t="shared" si="46"/>
        <v/>
      </c>
      <c r="X147" t="str">
        <f t="shared" si="47"/>
        <v/>
      </c>
      <c r="Y147" t="str">
        <f t="shared" si="48"/>
        <v/>
      </c>
      <c r="Z147" t="str">
        <f t="shared" si="49"/>
        <v/>
      </c>
      <c r="AA147" t="str">
        <f t="shared" si="50"/>
        <v/>
      </c>
      <c r="AB147" t="str">
        <f t="shared" si="51"/>
        <v/>
      </c>
      <c r="AC147" t="str">
        <f t="shared" si="52"/>
        <v/>
      </c>
      <c r="AD147" t="str">
        <f t="shared" si="53"/>
        <v/>
      </c>
      <c r="AE147" t="str">
        <f t="shared" si="54"/>
        <v/>
      </c>
    </row>
    <row r="148" spans="10:31" x14ac:dyDescent="0.4">
      <c r="J148" t="str">
        <f t="shared" si="38"/>
        <v/>
      </c>
      <c r="K148" t="str">
        <f t="shared" si="39"/>
        <v/>
      </c>
      <c r="L148" t="str">
        <f t="shared" si="40"/>
        <v/>
      </c>
      <c r="O148" t="str">
        <f t="shared" si="55"/>
        <v/>
      </c>
      <c r="P148" t="str">
        <f t="shared" si="42"/>
        <v/>
      </c>
      <c r="Q148" t="str">
        <f t="shared" si="56"/>
        <v/>
      </c>
      <c r="R148" t="str">
        <f t="shared" si="41"/>
        <v/>
      </c>
      <c r="S148" t="str">
        <f t="shared" si="43"/>
        <v/>
      </c>
      <c r="T148" s="36"/>
      <c r="U148" t="str">
        <f t="shared" si="44"/>
        <v/>
      </c>
      <c r="V148" t="str">
        <f t="shared" si="45"/>
        <v/>
      </c>
      <c r="W148" t="str">
        <f t="shared" si="46"/>
        <v/>
      </c>
      <c r="X148" t="str">
        <f t="shared" si="47"/>
        <v/>
      </c>
      <c r="Y148" t="str">
        <f t="shared" si="48"/>
        <v/>
      </c>
      <c r="Z148" t="str">
        <f t="shared" si="49"/>
        <v/>
      </c>
      <c r="AA148" t="str">
        <f t="shared" si="50"/>
        <v/>
      </c>
      <c r="AB148" t="str">
        <f t="shared" si="51"/>
        <v/>
      </c>
      <c r="AC148" t="str">
        <f t="shared" si="52"/>
        <v/>
      </c>
      <c r="AD148" t="str">
        <f t="shared" si="53"/>
        <v/>
      </c>
      <c r="AE148" t="str">
        <f t="shared" si="54"/>
        <v/>
      </c>
    </row>
    <row r="149" spans="10:31" x14ac:dyDescent="0.4">
      <c r="J149" t="str">
        <f t="shared" si="38"/>
        <v/>
      </c>
      <c r="K149" t="str">
        <f t="shared" si="39"/>
        <v/>
      </c>
      <c r="L149" t="str">
        <f t="shared" si="40"/>
        <v/>
      </c>
      <c r="O149" t="str">
        <f t="shared" si="55"/>
        <v/>
      </c>
      <c r="P149" t="str">
        <f t="shared" si="42"/>
        <v/>
      </c>
      <c r="Q149" t="str">
        <f t="shared" si="56"/>
        <v/>
      </c>
      <c r="R149" t="str">
        <f t="shared" si="41"/>
        <v/>
      </c>
      <c r="S149" t="str">
        <f t="shared" si="43"/>
        <v/>
      </c>
      <c r="T149" s="36"/>
      <c r="U149" t="str">
        <f t="shared" si="44"/>
        <v/>
      </c>
      <c r="V149" t="str">
        <f t="shared" si="45"/>
        <v/>
      </c>
      <c r="W149" t="str">
        <f t="shared" si="46"/>
        <v/>
      </c>
      <c r="X149" t="str">
        <f t="shared" si="47"/>
        <v/>
      </c>
      <c r="Y149" t="str">
        <f t="shared" si="48"/>
        <v/>
      </c>
      <c r="Z149" t="str">
        <f t="shared" si="49"/>
        <v/>
      </c>
      <c r="AA149" t="str">
        <f t="shared" si="50"/>
        <v/>
      </c>
      <c r="AB149" t="str">
        <f t="shared" si="51"/>
        <v/>
      </c>
      <c r="AC149" t="str">
        <f t="shared" si="52"/>
        <v/>
      </c>
      <c r="AD149" t="str">
        <f t="shared" si="53"/>
        <v/>
      </c>
      <c r="AE149" t="str">
        <f t="shared" si="54"/>
        <v/>
      </c>
    </row>
    <row r="150" spans="10:31" x14ac:dyDescent="0.4">
      <c r="J150" t="str">
        <f t="shared" si="38"/>
        <v/>
      </c>
      <c r="K150" t="str">
        <f t="shared" si="39"/>
        <v/>
      </c>
      <c r="L150" t="str">
        <f t="shared" si="40"/>
        <v/>
      </c>
      <c r="O150" t="str">
        <f t="shared" si="55"/>
        <v/>
      </c>
      <c r="P150" t="str">
        <f t="shared" si="42"/>
        <v/>
      </c>
      <c r="Q150" t="str">
        <f t="shared" si="56"/>
        <v/>
      </c>
      <c r="R150" t="str">
        <f t="shared" si="41"/>
        <v/>
      </c>
      <c r="S150" t="str">
        <f t="shared" si="43"/>
        <v/>
      </c>
      <c r="T150" s="36"/>
      <c r="U150" t="str">
        <f t="shared" si="44"/>
        <v/>
      </c>
      <c r="V150" t="str">
        <f t="shared" si="45"/>
        <v/>
      </c>
      <c r="W150" t="str">
        <f t="shared" si="46"/>
        <v/>
      </c>
      <c r="X150" t="str">
        <f t="shared" si="47"/>
        <v/>
      </c>
      <c r="Y150" t="str">
        <f t="shared" si="48"/>
        <v/>
      </c>
      <c r="Z150" t="str">
        <f t="shared" si="49"/>
        <v/>
      </c>
      <c r="AA150" t="str">
        <f t="shared" si="50"/>
        <v/>
      </c>
      <c r="AB150" t="str">
        <f t="shared" si="51"/>
        <v/>
      </c>
      <c r="AC150" t="str">
        <f t="shared" si="52"/>
        <v/>
      </c>
      <c r="AD150" t="str">
        <f t="shared" si="53"/>
        <v/>
      </c>
      <c r="AE150" t="str">
        <f t="shared" si="54"/>
        <v/>
      </c>
    </row>
    <row r="151" spans="10:31" x14ac:dyDescent="0.4">
      <c r="J151" t="str">
        <f t="shared" si="38"/>
        <v/>
      </c>
      <c r="K151" t="str">
        <f t="shared" si="39"/>
        <v/>
      </c>
      <c r="L151" t="str">
        <f t="shared" si="40"/>
        <v/>
      </c>
      <c r="O151" t="str">
        <f t="shared" si="55"/>
        <v/>
      </c>
      <c r="P151" t="str">
        <f t="shared" si="42"/>
        <v/>
      </c>
      <c r="Q151" t="str">
        <f t="shared" si="56"/>
        <v/>
      </c>
      <c r="R151" t="str">
        <f t="shared" si="41"/>
        <v/>
      </c>
      <c r="S151" t="str">
        <f t="shared" si="43"/>
        <v/>
      </c>
      <c r="T151" s="36"/>
      <c r="U151" t="str">
        <f t="shared" si="44"/>
        <v/>
      </c>
      <c r="V151" t="str">
        <f t="shared" si="45"/>
        <v/>
      </c>
      <c r="W151" t="str">
        <f t="shared" si="46"/>
        <v/>
      </c>
      <c r="X151" t="str">
        <f t="shared" si="47"/>
        <v/>
      </c>
      <c r="Y151" t="str">
        <f t="shared" si="48"/>
        <v/>
      </c>
      <c r="Z151" t="str">
        <f t="shared" si="49"/>
        <v/>
      </c>
      <c r="AA151" t="str">
        <f t="shared" si="50"/>
        <v/>
      </c>
      <c r="AB151" t="str">
        <f t="shared" si="51"/>
        <v/>
      </c>
      <c r="AC151" t="str">
        <f t="shared" si="52"/>
        <v/>
      </c>
      <c r="AD151" t="str">
        <f t="shared" si="53"/>
        <v/>
      </c>
      <c r="AE151" t="str">
        <f t="shared" si="54"/>
        <v/>
      </c>
    </row>
    <row r="152" spans="10:31" x14ac:dyDescent="0.4">
      <c r="J152" t="str">
        <f t="shared" si="38"/>
        <v/>
      </c>
      <c r="K152" t="str">
        <f t="shared" si="39"/>
        <v/>
      </c>
      <c r="L152" t="str">
        <f t="shared" si="40"/>
        <v/>
      </c>
      <c r="O152" t="str">
        <f t="shared" si="55"/>
        <v/>
      </c>
      <c r="P152" t="str">
        <f t="shared" si="42"/>
        <v/>
      </c>
      <c r="Q152" t="str">
        <f t="shared" si="56"/>
        <v/>
      </c>
      <c r="R152" t="str">
        <f t="shared" si="41"/>
        <v/>
      </c>
      <c r="S152" t="str">
        <f t="shared" si="43"/>
        <v/>
      </c>
      <c r="T152" s="36"/>
      <c r="U152" t="str">
        <f t="shared" si="44"/>
        <v/>
      </c>
      <c r="V152" t="str">
        <f t="shared" si="45"/>
        <v/>
      </c>
      <c r="W152" t="str">
        <f t="shared" si="46"/>
        <v/>
      </c>
      <c r="X152" t="str">
        <f t="shared" si="47"/>
        <v/>
      </c>
      <c r="Y152" t="str">
        <f t="shared" si="48"/>
        <v/>
      </c>
      <c r="Z152" t="str">
        <f t="shared" si="49"/>
        <v/>
      </c>
      <c r="AA152" t="str">
        <f t="shared" si="50"/>
        <v/>
      </c>
      <c r="AB152" t="str">
        <f t="shared" si="51"/>
        <v/>
      </c>
      <c r="AC152" t="str">
        <f t="shared" si="52"/>
        <v/>
      </c>
      <c r="AD152" t="str">
        <f t="shared" si="53"/>
        <v/>
      </c>
      <c r="AE152" t="str">
        <f t="shared" si="54"/>
        <v/>
      </c>
    </row>
    <row r="153" spans="10:31" x14ac:dyDescent="0.4">
      <c r="J153" t="str">
        <f t="shared" si="38"/>
        <v/>
      </c>
      <c r="K153" t="str">
        <f t="shared" si="39"/>
        <v/>
      </c>
      <c r="L153" t="str">
        <f t="shared" si="40"/>
        <v/>
      </c>
      <c r="O153" t="str">
        <f t="shared" si="55"/>
        <v/>
      </c>
      <c r="P153" t="str">
        <f t="shared" si="42"/>
        <v/>
      </c>
      <c r="Q153" t="str">
        <f t="shared" si="56"/>
        <v/>
      </c>
      <c r="R153" t="str">
        <f t="shared" si="41"/>
        <v/>
      </c>
      <c r="S153" t="str">
        <f t="shared" si="43"/>
        <v/>
      </c>
      <c r="T153" s="36"/>
      <c r="U153" t="str">
        <f t="shared" si="44"/>
        <v/>
      </c>
      <c r="V153" t="str">
        <f t="shared" si="45"/>
        <v/>
      </c>
      <c r="W153" t="str">
        <f t="shared" si="46"/>
        <v/>
      </c>
      <c r="X153" t="str">
        <f t="shared" si="47"/>
        <v/>
      </c>
      <c r="Y153" t="str">
        <f t="shared" si="48"/>
        <v/>
      </c>
      <c r="Z153" t="str">
        <f t="shared" si="49"/>
        <v/>
      </c>
      <c r="AA153" t="str">
        <f t="shared" si="50"/>
        <v/>
      </c>
      <c r="AB153" t="str">
        <f t="shared" si="51"/>
        <v/>
      </c>
      <c r="AC153" t="str">
        <f t="shared" si="52"/>
        <v/>
      </c>
      <c r="AD153" t="str">
        <f t="shared" si="53"/>
        <v/>
      </c>
      <c r="AE153" t="str">
        <f t="shared" si="54"/>
        <v/>
      </c>
    </row>
    <row r="154" spans="10:31" x14ac:dyDescent="0.4">
      <c r="J154" t="str">
        <f t="shared" si="38"/>
        <v/>
      </c>
      <c r="K154" t="str">
        <f t="shared" si="39"/>
        <v/>
      </c>
      <c r="L154" t="str">
        <f t="shared" si="40"/>
        <v/>
      </c>
      <c r="O154" t="str">
        <f t="shared" si="55"/>
        <v/>
      </c>
      <c r="P154" t="str">
        <f t="shared" si="42"/>
        <v/>
      </c>
      <c r="Q154" t="str">
        <f t="shared" si="56"/>
        <v/>
      </c>
      <c r="R154" t="str">
        <f t="shared" si="41"/>
        <v/>
      </c>
      <c r="S154" t="str">
        <f t="shared" si="43"/>
        <v/>
      </c>
      <c r="T154" s="36"/>
      <c r="U154" t="str">
        <f t="shared" si="44"/>
        <v/>
      </c>
      <c r="V154" t="str">
        <f t="shared" si="45"/>
        <v/>
      </c>
      <c r="W154" t="str">
        <f t="shared" si="46"/>
        <v/>
      </c>
      <c r="X154" t="str">
        <f t="shared" si="47"/>
        <v/>
      </c>
      <c r="Y154" t="str">
        <f t="shared" si="48"/>
        <v/>
      </c>
      <c r="Z154" t="str">
        <f t="shared" si="49"/>
        <v/>
      </c>
      <c r="AA154" t="str">
        <f t="shared" si="50"/>
        <v/>
      </c>
      <c r="AB154" t="str">
        <f t="shared" si="51"/>
        <v/>
      </c>
      <c r="AC154" t="str">
        <f t="shared" si="52"/>
        <v/>
      </c>
      <c r="AD154" t="str">
        <f t="shared" si="53"/>
        <v/>
      </c>
      <c r="AE154" t="str">
        <f t="shared" si="54"/>
        <v/>
      </c>
    </row>
    <row r="155" spans="10:31" x14ac:dyDescent="0.4">
      <c r="J155" t="str">
        <f t="shared" si="38"/>
        <v/>
      </c>
      <c r="K155" t="str">
        <f t="shared" si="39"/>
        <v/>
      </c>
      <c r="L155" t="str">
        <f t="shared" si="40"/>
        <v/>
      </c>
      <c r="O155" t="str">
        <f t="shared" si="55"/>
        <v/>
      </c>
      <c r="P155" t="str">
        <f t="shared" si="42"/>
        <v/>
      </c>
      <c r="Q155" t="str">
        <f t="shared" si="56"/>
        <v/>
      </c>
      <c r="R155" t="str">
        <f t="shared" si="41"/>
        <v/>
      </c>
      <c r="S155" t="str">
        <f t="shared" si="43"/>
        <v/>
      </c>
      <c r="T155" s="36"/>
      <c r="U155" t="str">
        <f t="shared" si="44"/>
        <v/>
      </c>
      <c r="V155" t="str">
        <f t="shared" si="45"/>
        <v/>
      </c>
      <c r="W155" t="str">
        <f t="shared" si="46"/>
        <v/>
      </c>
      <c r="X155" t="str">
        <f t="shared" si="47"/>
        <v/>
      </c>
      <c r="Y155" t="str">
        <f t="shared" si="48"/>
        <v/>
      </c>
      <c r="Z155" t="str">
        <f t="shared" si="49"/>
        <v/>
      </c>
      <c r="AA155" t="str">
        <f t="shared" si="50"/>
        <v/>
      </c>
      <c r="AB155" t="str">
        <f t="shared" si="51"/>
        <v/>
      </c>
      <c r="AC155" t="str">
        <f t="shared" si="52"/>
        <v/>
      </c>
      <c r="AD155" t="str">
        <f t="shared" si="53"/>
        <v/>
      </c>
      <c r="AE155" t="str">
        <f t="shared" si="54"/>
        <v/>
      </c>
    </row>
    <row r="156" spans="10:31" x14ac:dyDescent="0.4">
      <c r="J156" t="str">
        <f t="shared" si="38"/>
        <v/>
      </c>
      <c r="K156" t="str">
        <f t="shared" si="39"/>
        <v/>
      </c>
      <c r="L156" t="str">
        <f t="shared" si="40"/>
        <v/>
      </c>
      <c r="O156" t="str">
        <f t="shared" si="55"/>
        <v/>
      </c>
      <c r="P156" t="str">
        <f t="shared" si="42"/>
        <v/>
      </c>
      <c r="Q156" t="str">
        <f t="shared" si="56"/>
        <v/>
      </c>
      <c r="R156" t="str">
        <f t="shared" si="41"/>
        <v/>
      </c>
      <c r="S156" t="str">
        <f t="shared" si="43"/>
        <v/>
      </c>
      <c r="T156" s="36"/>
      <c r="U156" t="str">
        <f t="shared" si="44"/>
        <v/>
      </c>
      <c r="V156" t="str">
        <f t="shared" si="45"/>
        <v/>
      </c>
      <c r="W156" t="str">
        <f t="shared" si="46"/>
        <v/>
      </c>
      <c r="X156" t="str">
        <f t="shared" si="47"/>
        <v/>
      </c>
      <c r="Y156" t="str">
        <f t="shared" si="48"/>
        <v/>
      </c>
      <c r="Z156" t="str">
        <f t="shared" si="49"/>
        <v/>
      </c>
      <c r="AA156" t="str">
        <f t="shared" si="50"/>
        <v/>
      </c>
      <c r="AB156" t="str">
        <f t="shared" si="51"/>
        <v/>
      </c>
      <c r="AC156" t="str">
        <f t="shared" si="52"/>
        <v/>
      </c>
      <c r="AD156" t="str">
        <f t="shared" si="53"/>
        <v/>
      </c>
      <c r="AE156" t="str">
        <f t="shared" si="54"/>
        <v/>
      </c>
    </row>
    <row r="157" spans="10:31" x14ac:dyDescent="0.4">
      <c r="J157" t="str">
        <f t="shared" si="38"/>
        <v/>
      </c>
      <c r="K157" t="str">
        <f t="shared" si="39"/>
        <v/>
      </c>
      <c r="L157" t="str">
        <f t="shared" si="40"/>
        <v/>
      </c>
      <c r="O157" t="str">
        <f t="shared" si="55"/>
        <v/>
      </c>
      <c r="P157" t="str">
        <f t="shared" si="42"/>
        <v/>
      </c>
      <c r="Q157" t="str">
        <f t="shared" si="56"/>
        <v/>
      </c>
      <c r="R157" t="str">
        <f t="shared" si="41"/>
        <v/>
      </c>
      <c r="S157" t="str">
        <f t="shared" si="43"/>
        <v/>
      </c>
      <c r="T157" s="36"/>
      <c r="U157" t="str">
        <f t="shared" si="44"/>
        <v/>
      </c>
      <c r="V157" t="str">
        <f t="shared" si="45"/>
        <v/>
      </c>
      <c r="W157" t="str">
        <f t="shared" si="46"/>
        <v/>
      </c>
      <c r="X157" t="str">
        <f t="shared" si="47"/>
        <v/>
      </c>
      <c r="Y157" t="str">
        <f t="shared" si="48"/>
        <v/>
      </c>
      <c r="Z157" t="str">
        <f t="shared" si="49"/>
        <v/>
      </c>
      <c r="AA157" t="str">
        <f t="shared" si="50"/>
        <v/>
      </c>
      <c r="AB157" t="str">
        <f t="shared" si="51"/>
        <v/>
      </c>
      <c r="AC157" t="str">
        <f t="shared" si="52"/>
        <v/>
      </c>
      <c r="AD157" t="str">
        <f t="shared" si="53"/>
        <v/>
      </c>
      <c r="AE157" t="str">
        <f t="shared" si="54"/>
        <v/>
      </c>
    </row>
    <row r="158" spans="10:31" x14ac:dyDescent="0.4">
      <c r="J158" t="str">
        <f t="shared" si="38"/>
        <v/>
      </c>
      <c r="K158" t="str">
        <f t="shared" si="39"/>
        <v/>
      </c>
      <c r="L158" t="str">
        <f t="shared" si="40"/>
        <v/>
      </c>
      <c r="O158" t="str">
        <f t="shared" si="55"/>
        <v/>
      </c>
      <c r="P158" t="str">
        <f t="shared" si="42"/>
        <v/>
      </c>
      <c r="Q158" t="str">
        <f t="shared" si="56"/>
        <v/>
      </c>
      <c r="R158" t="str">
        <f t="shared" si="41"/>
        <v/>
      </c>
      <c r="S158" t="str">
        <f t="shared" si="43"/>
        <v/>
      </c>
      <c r="T158" s="36"/>
      <c r="U158" t="str">
        <f t="shared" si="44"/>
        <v/>
      </c>
      <c r="V158" t="str">
        <f t="shared" si="45"/>
        <v/>
      </c>
      <c r="W158" t="str">
        <f t="shared" si="46"/>
        <v/>
      </c>
      <c r="X158" t="str">
        <f t="shared" si="47"/>
        <v/>
      </c>
      <c r="Y158" t="str">
        <f t="shared" si="48"/>
        <v/>
      </c>
      <c r="Z158" t="str">
        <f t="shared" si="49"/>
        <v/>
      </c>
      <c r="AA158" t="str">
        <f t="shared" si="50"/>
        <v/>
      </c>
      <c r="AB158" t="str">
        <f t="shared" si="51"/>
        <v/>
      </c>
      <c r="AC158" t="str">
        <f t="shared" si="52"/>
        <v/>
      </c>
      <c r="AD158" t="str">
        <f t="shared" si="53"/>
        <v/>
      </c>
      <c r="AE158" t="str">
        <f t="shared" si="54"/>
        <v/>
      </c>
    </row>
    <row r="159" spans="10:31" x14ac:dyDescent="0.4">
      <c r="J159" t="str">
        <f t="shared" si="38"/>
        <v/>
      </c>
      <c r="K159" t="str">
        <f t="shared" si="39"/>
        <v/>
      </c>
      <c r="L159" t="str">
        <f t="shared" si="40"/>
        <v/>
      </c>
      <c r="O159" t="str">
        <f t="shared" si="55"/>
        <v/>
      </c>
      <c r="P159" t="str">
        <f t="shared" si="42"/>
        <v/>
      </c>
      <c r="Q159" t="str">
        <f t="shared" si="56"/>
        <v/>
      </c>
      <c r="R159" t="str">
        <f t="shared" si="41"/>
        <v/>
      </c>
      <c r="S159" t="str">
        <f t="shared" si="43"/>
        <v/>
      </c>
      <c r="T159" s="36"/>
      <c r="U159" t="str">
        <f t="shared" si="44"/>
        <v/>
      </c>
      <c r="V159" t="str">
        <f t="shared" si="45"/>
        <v/>
      </c>
      <c r="W159" t="str">
        <f t="shared" si="46"/>
        <v/>
      </c>
      <c r="X159" t="str">
        <f t="shared" si="47"/>
        <v/>
      </c>
      <c r="Y159" t="str">
        <f t="shared" si="48"/>
        <v/>
      </c>
      <c r="Z159" t="str">
        <f t="shared" si="49"/>
        <v/>
      </c>
      <c r="AA159" t="str">
        <f t="shared" si="50"/>
        <v/>
      </c>
      <c r="AB159" t="str">
        <f t="shared" si="51"/>
        <v/>
      </c>
      <c r="AC159" t="str">
        <f t="shared" si="52"/>
        <v/>
      </c>
      <c r="AD159" t="str">
        <f t="shared" si="53"/>
        <v/>
      </c>
      <c r="AE159" t="str">
        <f t="shared" si="54"/>
        <v/>
      </c>
    </row>
    <row r="160" spans="10:31" x14ac:dyDescent="0.4">
      <c r="J160" t="str">
        <f t="shared" si="38"/>
        <v/>
      </c>
      <c r="K160" t="str">
        <f t="shared" si="39"/>
        <v/>
      </c>
      <c r="L160" t="str">
        <f t="shared" si="40"/>
        <v/>
      </c>
      <c r="O160" t="str">
        <f t="shared" si="55"/>
        <v/>
      </c>
      <c r="P160" t="str">
        <f t="shared" si="42"/>
        <v/>
      </c>
      <c r="Q160" t="str">
        <f t="shared" si="56"/>
        <v/>
      </c>
      <c r="R160" t="str">
        <f t="shared" si="41"/>
        <v/>
      </c>
      <c r="S160" t="str">
        <f t="shared" si="43"/>
        <v/>
      </c>
      <c r="T160" s="36"/>
      <c r="U160" t="str">
        <f t="shared" si="44"/>
        <v/>
      </c>
      <c r="V160" t="str">
        <f t="shared" si="45"/>
        <v/>
      </c>
      <c r="W160" t="str">
        <f t="shared" si="46"/>
        <v/>
      </c>
      <c r="X160" t="str">
        <f t="shared" si="47"/>
        <v/>
      </c>
      <c r="Y160" t="str">
        <f t="shared" si="48"/>
        <v/>
      </c>
      <c r="Z160" t="str">
        <f t="shared" si="49"/>
        <v/>
      </c>
      <c r="AA160" t="str">
        <f t="shared" si="50"/>
        <v/>
      </c>
      <c r="AB160" t="str">
        <f t="shared" si="51"/>
        <v/>
      </c>
      <c r="AC160" t="str">
        <f t="shared" si="52"/>
        <v/>
      </c>
      <c r="AD160" t="str">
        <f t="shared" si="53"/>
        <v/>
      </c>
      <c r="AE160" t="str">
        <f t="shared" si="54"/>
        <v/>
      </c>
    </row>
    <row r="161" spans="10:31" x14ac:dyDescent="0.4">
      <c r="J161" t="str">
        <f t="shared" si="38"/>
        <v/>
      </c>
      <c r="K161" t="str">
        <f t="shared" si="39"/>
        <v/>
      </c>
      <c r="L161" t="str">
        <f t="shared" si="40"/>
        <v/>
      </c>
      <c r="O161" t="str">
        <f t="shared" si="55"/>
        <v/>
      </c>
      <c r="P161" t="str">
        <f t="shared" si="42"/>
        <v/>
      </c>
      <c r="Q161" t="str">
        <f t="shared" si="56"/>
        <v/>
      </c>
      <c r="R161" t="str">
        <f t="shared" si="41"/>
        <v/>
      </c>
      <c r="S161" t="str">
        <f t="shared" si="43"/>
        <v/>
      </c>
      <c r="T161" s="36"/>
      <c r="U161" t="str">
        <f t="shared" si="44"/>
        <v/>
      </c>
      <c r="V161" t="str">
        <f t="shared" si="45"/>
        <v/>
      </c>
      <c r="W161" t="str">
        <f t="shared" si="46"/>
        <v/>
      </c>
      <c r="X161" t="str">
        <f t="shared" si="47"/>
        <v/>
      </c>
      <c r="Y161" t="str">
        <f t="shared" si="48"/>
        <v/>
      </c>
      <c r="Z161" t="str">
        <f t="shared" si="49"/>
        <v/>
      </c>
      <c r="AA161" t="str">
        <f t="shared" si="50"/>
        <v/>
      </c>
      <c r="AB161" t="str">
        <f t="shared" si="51"/>
        <v/>
      </c>
      <c r="AC161" t="str">
        <f t="shared" si="52"/>
        <v/>
      </c>
      <c r="AD161" t="str">
        <f t="shared" si="53"/>
        <v/>
      </c>
      <c r="AE161" t="str">
        <f t="shared" si="54"/>
        <v/>
      </c>
    </row>
    <row r="162" spans="10:31" x14ac:dyDescent="0.4">
      <c r="J162" t="str">
        <f t="shared" si="38"/>
        <v/>
      </c>
      <c r="K162" t="str">
        <f t="shared" si="39"/>
        <v/>
      </c>
      <c r="L162" t="str">
        <f t="shared" si="40"/>
        <v/>
      </c>
      <c r="O162" t="str">
        <f t="shared" si="55"/>
        <v/>
      </c>
      <c r="P162" t="str">
        <f t="shared" si="42"/>
        <v/>
      </c>
      <c r="Q162" t="str">
        <f t="shared" si="56"/>
        <v/>
      </c>
      <c r="R162" t="str">
        <f t="shared" si="41"/>
        <v/>
      </c>
      <c r="S162" t="str">
        <f t="shared" si="43"/>
        <v/>
      </c>
      <c r="T162" s="36"/>
      <c r="U162" t="str">
        <f t="shared" si="44"/>
        <v/>
      </c>
      <c r="V162" t="str">
        <f t="shared" si="45"/>
        <v/>
      </c>
      <c r="W162" t="str">
        <f t="shared" si="46"/>
        <v/>
      </c>
      <c r="X162" t="str">
        <f t="shared" si="47"/>
        <v/>
      </c>
      <c r="Y162" t="str">
        <f t="shared" si="48"/>
        <v/>
      </c>
      <c r="Z162" t="str">
        <f t="shared" si="49"/>
        <v/>
      </c>
      <c r="AA162" t="str">
        <f t="shared" si="50"/>
        <v/>
      </c>
      <c r="AB162" t="str">
        <f t="shared" si="51"/>
        <v/>
      </c>
      <c r="AC162" t="str">
        <f t="shared" si="52"/>
        <v/>
      </c>
      <c r="AD162" t="str">
        <f t="shared" si="53"/>
        <v/>
      </c>
      <c r="AE162" t="str">
        <f t="shared" si="54"/>
        <v/>
      </c>
    </row>
    <row r="163" spans="10:31" x14ac:dyDescent="0.4">
      <c r="J163" t="str">
        <f t="shared" si="38"/>
        <v/>
      </c>
      <c r="K163" t="str">
        <f t="shared" si="39"/>
        <v/>
      </c>
      <c r="L163" t="str">
        <f t="shared" si="40"/>
        <v/>
      </c>
      <c r="O163" t="str">
        <f t="shared" si="55"/>
        <v/>
      </c>
      <c r="P163" t="str">
        <f t="shared" si="42"/>
        <v/>
      </c>
      <c r="Q163" t="str">
        <f t="shared" si="56"/>
        <v/>
      </c>
      <c r="R163" t="str">
        <f t="shared" si="41"/>
        <v/>
      </c>
      <c r="S163" t="str">
        <f t="shared" si="43"/>
        <v/>
      </c>
      <c r="T163" s="36"/>
      <c r="U163" t="str">
        <f t="shared" si="44"/>
        <v/>
      </c>
      <c r="V163" t="str">
        <f t="shared" si="45"/>
        <v/>
      </c>
      <c r="W163" t="str">
        <f t="shared" si="46"/>
        <v/>
      </c>
      <c r="X163" t="str">
        <f t="shared" si="47"/>
        <v/>
      </c>
      <c r="Y163" t="str">
        <f t="shared" si="48"/>
        <v/>
      </c>
      <c r="Z163" t="str">
        <f t="shared" si="49"/>
        <v/>
      </c>
      <c r="AA163" t="str">
        <f t="shared" si="50"/>
        <v/>
      </c>
      <c r="AB163" t="str">
        <f t="shared" si="51"/>
        <v/>
      </c>
      <c r="AC163" t="str">
        <f t="shared" si="52"/>
        <v/>
      </c>
      <c r="AD163" t="str">
        <f t="shared" si="53"/>
        <v/>
      </c>
      <c r="AE163" t="str">
        <f t="shared" si="54"/>
        <v/>
      </c>
    </row>
    <row r="164" spans="10:31" x14ac:dyDescent="0.4">
      <c r="J164" t="str">
        <f t="shared" si="38"/>
        <v/>
      </c>
      <c r="K164" t="str">
        <f t="shared" si="39"/>
        <v/>
      </c>
      <c r="L164" t="str">
        <f t="shared" si="40"/>
        <v/>
      </c>
      <c r="O164" t="str">
        <f t="shared" si="55"/>
        <v/>
      </c>
      <c r="P164" t="str">
        <f t="shared" si="42"/>
        <v/>
      </c>
      <c r="Q164" t="str">
        <f t="shared" si="56"/>
        <v/>
      </c>
      <c r="R164" t="str">
        <f t="shared" si="41"/>
        <v/>
      </c>
      <c r="S164" t="str">
        <f t="shared" si="43"/>
        <v/>
      </c>
      <c r="T164" s="36"/>
      <c r="U164" t="str">
        <f t="shared" si="44"/>
        <v/>
      </c>
      <c r="V164" t="str">
        <f t="shared" si="45"/>
        <v/>
      </c>
      <c r="W164" t="str">
        <f t="shared" si="46"/>
        <v/>
      </c>
      <c r="X164" t="str">
        <f t="shared" si="47"/>
        <v/>
      </c>
      <c r="Y164" t="str">
        <f t="shared" si="48"/>
        <v/>
      </c>
      <c r="Z164" t="str">
        <f t="shared" si="49"/>
        <v/>
      </c>
      <c r="AA164" t="str">
        <f t="shared" si="50"/>
        <v/>
      </c>
      <c r="AB164" t="str">
        <f t="shared" si="51"/>
        <v/>
      </c>
      <c r="AC164" t="str">
        <f t="shared" si="52"/>
        <v/>
      </c>
      <c r="AD164" t="str">
        <f t="shared" si="53"/>
        <v/>
      </c>
      <c r="AE164" t="str">
        <f t="shared" si="54"/>
        <v/>
      </c>
    </row>
    <row r="165" spans="10:31" x14ac:dyDescent="0.4">
      <c r="J165" t="str">
        <f t="shared" si="38"/>
        <v/>
      </c>
      <c r="K165" t="str">
        <f t="shared" si="39"/>
        <v/>
      </c>
      <c r="L165" t="str">
        <f t="shared" si="40"/>
        <v/>
      </c>
      <c r="O165" t="str">
        <f t="shared" si="55"/>
        <v/>
      </c>
      <c r="P165" t="str">
        <f t="shared" si="42"/>
        <v/>
      </c>
      <c r="Q165" t="str">
        <f t="shared" si="56"/>
        <v/>
      </c>
      <c r="R165" t="str">
        <f t="shared" si="41"/>
        <v/>
      </c>
      <c r="S165" t="str">
        <f t="shared" si="43"/>
        <v/>
      </c>
      <c r="T165" s="36"/>
      <c r="U165" t="str">
        <f t="shared" si="44"/>
        <v/>
      </c>
      <c r="V165" t="str">
        <f t="shared" si="45"/>
        <v/>
      </c>
      <c r="W165" t="str">
        <f t="shared" si="46"/>
        <v/>
      </c>
      <c r="X165" t="str">
        <f t="shared" si="47"/>
        <v/>
      </c>
      <c r="Y165" t="str">
        <f t="shared" si="48"/>
        <v/>
      </c>
      <c r="Z165" t="str">
        <f t="shared" si="49"/>
        <v/>
      </c>
      <c r="AA165" t="str">
        <f t="shared" si="50"/>
        <v/>
      </c>
      <c r="AB165" t="str">
        <f t="shared" si="51"/>
        <v/>
      </c>
      <c r="AC165" t="str">
        <f t="shared" si="52"/>
        <v/>
      </c>
      <c r="AD165" t="str">
        <f t="shared" si="53"/>
        <v/>
      </c>
      <c r="AE165" t="str">
        <f t="shared" si="54"/>
        <v/>
      </c>
    </row>
    <row r="166" spans="10:31" x14ac:dyDescent="0.4">
      <c r="J166" t="str">
        <f t="shared" si="38"/>
        <v/>
      </c>
      <c r="K166" t="str">
        <f t="shared" si="39"/>
        <v/>
      </c>
      <c r="L166" t="str">
        <f t="shared" si="40"/>
        <v/>
      </c>
      <c r="O166" t="str">
        <f t="shared" si="55"/>
        <v/>
      </c>
      <c r="P166" t="str">
        <f t="shared" si="42"/>
        <v/>
      </c>
      <c r="Q166" t="str">
        <f t="shared" si="56"/>
        <v/>
      </c>
      <c r="R166" t="str">
        <f t="shared" si="41"/>
        <v/>
      </c>
      <c r="S166" t="str">
        <f t="shared" si="43"/>
        <v/>
      </c>
      <c r="T166" s="36"/>
      <c r="U166" t="str">
        <f t="shared" si="44"/>
        <v/>
      </c>
      <c r="V166" t="str">
        <f t="shared" si="45"/>
        <v/>
      </c>
      <c r="W166" t="str">
        <f t="shared" si="46"/>
        <v/>
      </c>
      <c r="X166" t="str">
        <f t="shared" si="47"/>
        <v/>
      </c>
      <c r="Y166" t="str">
        <f t="shared" si="48"/>
        <v/>
      </c>
      <c r="Z166" t="str">
        <f t="shared" si="49"/>
        <v/>
      </c>
      <c r="AA166" t="str">
        <f t="shared" si="50"/>
        <v/>
      </c>
      <c r="AB166" t="str">
        <f t="shared" si="51"/>
        <v/>
      </c>
      <c r="AC166" t="str">
        <f t="shared" si="52"/>
        <v/>
      </c>
      <c r="AD166" t="str">
        <f t="shared" si="53"/>
        <v/>
      </c>
      <c r="AE166" t="str">
        <f t="shared" si="54"/>
        <v/>
      </c>
    </row>
    <row r="167" spans="10:31" x14ac:dyDescent="0.4">
      <c r="J167" t="str">
        <f t="shared" si="38"/>
        <v/>
      </c>
      <c r="K167" t="str">
        <f t="shared" si="39"/>
        <v/>
      </c>
      <c r="L167" t="str">
        <f t="shared" si="40"/>
        <v/>
      </c>
      <c r="O167" t="str">
        <f t="shared" si="55"/>
        <v/>
      </c>
      <c r="P167" t="str">
        <f t="shared" si="42"/>
        <v/>
      </c>
      <c r="Q167" t="str">
        <f t="shared" si="56"/>
        <v/>
      </c>
      <c r="R167" t="str">
        <f t="shared" si="41"/>
        <v/>
      </c>
      <c r="S167" t="str">
        <f t="shared" si="43"/>
        <v/>
      </c>
      <c r="T167" s="36"/>
      <c r="U167" t="str">
        <f t="shared" si="44"/>
        <v/>
      </c>
      <c r="V167" t="str">
        <f t="shared" si="45"/>
        <v/>
      </c>
      <c r="W167" t="str">
        <f t="shared" si="46"/>
        <v/>
      </c>
      <c r="X167" t="str">
        <f t="shared" si="47"/>
        <v/>
      </c>
      <c r="Y167" t="str">
        <f t="shared" si="48"/>
        <v/>
      </c>
      <c r="Z167" t="str">
        <f t="shared" si="49"/>
        <v/>
      </c>
      <c r="AA167" t="str">
        <f t="shared" si="50"/>
        <v/>
      </c>
      <c r="AB167" t="str">
        <f t="shared" si="51"/>
        <v/>
      </c>
      <c r="AC167" t="str">
        <f t="shared" si="52"/>
        <v/>
      </c>
      <c r="AD167" t="str">
        <f t="shared" si="53"/>
        <v/>
      </c>
      <c r="AE167" t="str">
        <f t="shared" si="54"/>
        <v/>
      </c>
    </row>
    <row r="168" spans="10:31" x14ac:dyDescent="0.4">
      <c r="J168" t="str">
        <f t="shared" si="38"/>
        <v/>
      </c>
      <c r="K168" t="str">
        <f t="shared" si="39"/>
        <v/>
      </c>
      <c r="L168" t="str">
        <f t="shared" si="40"/>
        <v/>
      </c>
      <c r="O168" t="str">
        <f t="shared" si="55"/>
        <v/>
      </c>
      <c r="P168" t="str">
        <f t="shared" si="42"/>
        <v/>
      </c>
      <c r="Q168" t="str">
        <f t="shared" si="56"/>
        <v/>
      </c>
      <c r="R168" t="str">
        <f t="shared" si="41"/>
        <v/>
      </c>
      <c r="S168" t="str">
        <f t="shared" si="43"/>
        <v/>
      </c>
      <c r="T168" s="36"/>
      <c r="U168" t="str">
        <f t="shared" si="44"/>
        <v/>
      </c>
      <c r="V168" t="str">
        <f t="shared" si="45"/>
        <v/>
      </c>
      <c r="W168" t="str">
        <f t="shared" si="46"/>
        <v/>
      </c>
      <c r="X168" t="str">
        <f t="shared" si="47"/>
        <v/>
      </c>
      <c r="Y168" t="str">
        <f t="shared" si="48"/>
        <v/>
      </c>
      <c r="Z168" t="str">
        <f t="shared" si="49"/>
        <v/>
      </c>
      <c r="AA168" t="str">
        <f t="shared" si="50"/>
        <v/>
      </c>
      <c r="AB168" t="str">
        <f t="shared" si="51"/>
        <v/>
      </c>
      <c r="AC168" t="str">
        <f t="shared" si="52"/>
        <v/>
      </c>
      <c r="AD168" t="str">
        <f t="shared" si="53"/>
        <v/>
      </c>
      <c r="AE168" t="str">
        <f t="shared" si="54"/>
        <v/>
      </c>
    </row>
    <row r="169" spans="10:31" x14ac:dyDescent="0.4">
      <c r="J169" t="str">
        <f t="shared" ref="J169:J197" si="57">IF(A169="","",IF(F169&lt;&gt;"",1,0))</f>
        <v/>
      </c>
      <c r="K169" t="str">
        <f t="shared" ref="K169:K197" si="58">IF(A169="","",C169)</f>
        <v/>
      </c>
      <c r="L169" t="str">
        <f t="shared" ref="L169:L197" si="59">IF(A169="","",IF(OR(L168="",K169-K168=1),1,0))</f>
        <v/>
      </c>
      <c r="O169" t="str">
        <f t="shared" si="55"/>
        <v/>
      </c>
      <c r="P169" t="str">
        <f t="shared" si="42"/>
        <v/>
      </c>
      <c r="Q169" t="str">
        <f t="shared" si="56"/>
        <v/>
      </c>
      <c r="R169" t="str">
        <f t="shared" ref="R169:R197" si="60">IF(A169="","",";;;;")</f>
        <v/>
      </c>
      <c r="S169" t="str">
        <f t="shared" si="43"/>
        <v/>
      </c>
      <c r="T169" s="36"/>
      <c r="U169" t="str">
        <f t="shared" si="44"/>
        <v/>
      </c>
      <c r="V169" t="str">
        <f t="shared" si="45"/>
        <v/>
      </c>
      <c r="W169" t="str">
        <f t="shared" si="46"/>
        <v/>
      </c>
      <c r="X169" t="str">
        <f t="shared" si="47"/>
        <v/>
      </c>
      <c r="Y169" t="str">
        <f t="shared" si="48"/>
        <v/>
      </c>
      <c r="Z169" t="str">
        <f t="shared" si="49"/>
        <v/>
      </c>
      <c r="AA169" t="str">
        <f t="shared" si="50"/>
        <v/>
      </c>
      <c r="AB169" t="str">
        <f t="shared" si="51"/>
        <v/>
      </c>
      <c r="AC169" t="str">
        <f t="shared" si="52"/>
        <v/>
      </c>
      <c r="AD169" t="str">
        <f t="shared" si="53"/>
        <v/>
      </c>
      <c r="AE169" t="str">
        <f t="shared" si="54"/>
        <v/>
      </c>
    </row>
    <row r="170" spans="10:31" x14ac:dyDescent="0.4">
      <c r="J170" t="str">
        <f t="shared" si="57"/>
        <v/>
      </c>
      <c r="K170" t="str">
        <f t="shared" si="58"/>
        <v/>
      </c>
      <c r="L170" t="str">
        <f t="shared" si="59"/>
        <v/>
      </c>
      <c r="O170" t="str">
        <f t="shared" si="55"/>
        <v/>
      </c>
      <c r="P170" t="str">
        <f t="shared" si="42"/>
        <v/>
      </c>
      <c r="Q170" t="str">
        <f t="shared" si="56"/>
        <v/>
      </c>
      <c r="R170" t="str">
        <f t="shared" si="60"/>
        <v/>
      </c>
      <c r="S170" t="str">
        <f t="shared" si="43"/>
        <v/>
      </c>
      <c r="T170" s="36"/>
      <c r="U170" t="str">
        <f t="shared" si="44"/>
        <v/>
      </c>
      <c r="V170" t="str">
        <f t="shared" si="45"/>
        <v/>
      </c>
      <c r="W170" t="str">
        <f t="shared" si="46"/>
        <v/>
      </c>
      <c r="X170" t="str">
        <f t="shared" si="47"/>
        <v/>
      </c>
      <c r="Y170" t="str">
        <f t="shared" si="48"/>
        <v/>
      </c>
      <c r="Z170" t="str">
        <f t="shared" si="49"/>
        <v/>
      </c>
      <c r="AA170" t="str">
        <f t="shared" si="50"/>
        <v/>
      </c>
      <c r="AB170" t="str">
        <f t="shared" si="51"/>
        <v/>
      </c>
      <c r="AC170" t="str">
        <f t="shared" si="52"/>
        <v/>
      </c>
      <c r="AD170" t="str">
        <f t="shared" si="53"/>
        <v/>
      </c>
      <c r="AE170" t="str">
        <f t="shared" si="54"/>
        <v/>
      </c>
    </row>
    <row r="171" spans="10:31" x14ac:dyDescent="0.4">
      <c r="J171" t="str">
        <f t="shared" si="57"/>
        <v/>
      </c>
      <c r="K171" t="str">
        <f t="shared" si="58"/>
        <v/>
      </c>
      <c r="L171" t="str">
        <f t="shared" si="59"/>
        <v/>
      </c>
      <c r="O171" t="str">
        <f t="shared" si="55"/>
        <v/>
      </c>
      <c r="P171" t="str">
        <f t="shared" si="42"/>
        <v/>
      </c>
      <c r="Q171" t="str">
        <f t="shared" si="56"/>
        <v/>
      </c>
      <c r="R171" t="str">
        <f t="shared" si="60"/>
        <v/>
      </c>
      <c r="S171" t="str">
        <f t="shared" si="43"/>
        <v/>
      </c>
      <c r="T171" s="36"/>
      <c r="U171" t="str">
        <f t="shared" si="44"/>
        <v/>
      </c>
      <c r="V171" t="str">
        <f t="shared" si="45"/>
        <v/>
      </c>
      <c r="W171" t="str">
        <f t="shared" si="46"/>
        <v/>
      </c>
      <c r="X171" t="str">
        <f t="shared" si="47"/>
        <v/>
      </c>
      <c r="Y171" t="str">
        <f t="shared" si="48"/>
        <v/>
      </c>
      <c r="Z171" t="str">
        <f t="shared" si="49"/>
        <v/>
      </c>
      <c r="AA171" t="str">
        <f t="shared" si="50"/>
        <v/>
      </c>
      <c r="AB171" t="str">
        <f t="shared" si="51"/>
        <v/>
      </c>
      <c r="AC171" t="str">
        <f t="shared" si="52"/>
        <v/>
      </c>
      <c r="AD171" t="str">
        <f t="shared" si="53"/>
        <v/>
      </c>
      <c r="AE171" t="str">
        <f t="shared" si="54"/>
        <v/>
      </c>
    </row>
    <row r="172" spans="10:31" x14ac:dyDescent="0.4">
      <c r="J172" t="str">
        <f t="shared" si="57"/>
        <v/>
      </c>
      <c r="K172" t="str">
        <f t="shared" si="58"/>
        <v/>
      </c>
      <c r="L172" t="str">
        <f t="shared" si="59"/>
        <v/>
      </c>
      <c r="O172" t="str">
        <f t="shared" si="55"/>
        <v/>
      </c>
      <c r="P172" t="str">
        <f t="shared" si="42"/>
        <v/>
      </c>
      <c r="Q172" t="str">
        <f t="shared" si="56"/>
        <v/>
      </c>
      <c r="R172" t="str">
        <f t="shared" si="60"/>
        <v/>
      </c>
      <c r="S172" t="str">
        <f t="shared" si="43"/>
        <v/>
      </c>
      <c r="T172" s="36"/>
      <c r="U172" t="str">
        <f t="shared" si="44"/>
        <v/>
      </c>
      <c r="V172" t="str">
        <f t="shared" si="45"/>
        <v/>
      </c>
      <c r="W172" t="str">
        <f t="shared" si="46"/>
        <v/>
      </c>
      <c r="X172" t="str">
        <f t="shared" si="47"/>
        <v/>
      </c>
      <c r="Y172" t="str">
        <f t="shared" si="48"/>
        <v/>
      </c>
      <c r="Z172" t="str">
        <f t="shared" si="49"/>
        <v/>
      </c>
      <c r="AA172" t="str">
        <f t="shared" si="50"/>
        <v/>
      </c>
      <c r="AB172" t="str">
        <f t="shared" si="51"/>
        <v/>
      </c>
      <c r="AC172" t="str">
        <f t="shared" si="52"/>
        <v/>
      </c>
      <c r="AD172" t="str">
        <f t="shared" si="53"/>
        <v/>
      </c>
      <c r="AE172" t="str">
        <f t="shared" si="54"/>
        <v/>
      </c>
    </row>
    <row r="173" spans="10:31" x14ac:dyDescent="0.4">
      <c r="J173" t="str">
        <f t="shared" si="57"/>
        <v/>
      </c>
      <c r="K173" t="str">
        <f t="shared" si="58"/>
        <v/>
      </c>
      <c r="L173" t="str">
        <f t="shared" si="59"/>
        <v/>
      </c>
      <c r="O173" t="str">
        <f t="shared" si="55"/>
        <v/>
      </c>
      <c r="P173" t="str">
        <f t="shared" si="42"/>
        <v/>
      </c>
      <c r="Q173" t="str">
        <f t="shared" si="56"/>
        <v/>
      </c>
      <c r="R173" t="str">
        <f t="shared" si="60"/>
        <v/>
      </c>
      <c r="S173" t="str">
        <f t="shared" si="43"/>
        <v/>
      </c>
      <c r="T173" s="36"/>
      <c r="U173" t="str">
        <f t="shared" si="44"/>
        <v/>
      </c>
      <c r="V173" t="str">
        <f t="shared" si="45"/>
        <v/>
      </c>
      <c r="W173" t="str">
        <f t="shared" si="46"/>
        <v/>
      </c>
      <c r="X173" t="str">
        <f t="shared" si="47"/>
        <v/>
      </c>
      <c r="Y173" t="str">
        <f t="shared" si="48"/>
        <v/>
      </c>
      <c r="Z173" t="str">
        <f t="shared" si="49"/>
        <v/>
      </c>
      <c r="AA173" t="str">
        <f t="shared" si="50"/>
        <v/>
      </c>
      <c r="AB173" t="str">
        <f t="shared" si="51"/>
        <v/>
      </c>
      <c r="AC173" t="str">
        <f t="shared" si="52"/>
        <v/>
      </c>
      <c r="AD173" t="str">
        <f t="shared" si="53"/>
        <v/>
      </c>
      <c r="AE173" t="str">
        <f t="shared" si="54"/>
        <v/>
      </c>
    </row>
    <row r="174" spans="10:31" x14ac:dyDescent="0.4">
      <c r="J174" t="str">
        <f t="shared" si="57"/>
        <v/>
      </c>
      <c r="K174" t="str">
        <f t="shared" si="58"/>
        <v/>
      </c>
      <c r="L174" t="str">
        <f t="shared" si="59"/>
        <v/>
      </c>
      <c r="O174" t="str">
        <f t="shared" si="55"/>
        <v/>
      </c>
      <c r="P174" t="str">
        <f t="shared" si="42"/>
        <v/>
      </c>
      <c r="Q174" t="str">
        <f t="shared" si="56"/>
        <v/>
      </c>
      <c r="R174" t="str">
        <f t="shared" si="60"/>
        <v/>
      </c>
      <c r="S174" t="str">
        <f t="shared" si="43"/>
        <v/>
      </c>
      <c r="T174" s="36"/>
      <c r="U174" t="str">
        <f t="shared" si="44"/>
        <v/>
      </c>
      <c r="V174" t="str">
        <f t="shared" si="45"/>
        <v/>
      </c>
      <c r="W174" t="str">
        <f t="shared" si="46"/>
        <v/>
      </c>
      <c r="X174" t="str">
        <f t="shared" si="47"/>
        <v/>
      </c>
      <c r="Y174" t="str">
        <f t="shared" si="48"/>
        <v/>
      </c>
      <c r="Z174" t="str">
        <f t="shared" si="49"/>
        <v/>
      </c>
      <c r="AA174" t="str">
        <f t="shared" si="50"/>
        <v/>
      </c>
      <c r="AB174" t="str">
        <f t="shared" si="51"/>
        <v/>
      </c>
      <c r="AC174" t="str">
        <f t="shared" si="52"/>
        <v/>
      </c>
      <c r="AD174" t="str">
        <f t="shared" si="53"/>
        <v/>
      </c>
      <c r="AE174" t="str">
        <f t="shared" si="54"/>
        <v/>
      </c>
    </row>
    <row r="175" spans="10:31" x14ac:dyDescent="0.4">
      <c r="J175" t="str">
        <f t="shared" si="57"/>
        <v/>
      </c>
      <c r="K175" t="str">
        <f t="shared" si="58"/>
        <v/>
      </c>
      <c r="L175" t="str">
        <f t="shared" si="59"/>
        <v/>
      </c>
      <c r="O175" t="str">
        <f t="shared" si="55"/>
        <v/>
      </c>
      <c r="P175" t="str">
        <f t="shared" si="42"/>
        <v/>
      </c>
      <c r="Q175" t="str">
        <f t="shared" si="56"/>
        <v/>
      </c>
      <c r="R175" t="str">
        <f t="shared" si="60"/>
        <v/>
      </c>
      <c r="S175" t="str">
        <f t="shared" si="43"/>
        <v/>
      </c>
      <c r="T175" s="36"/>
      <c r="U175" t="str">
        <f t="shared" si="44"/>
        <v/>
      </c>
      <c r="V175" t="str">
        <f t="shared" si="45"/>
        <v/>
      </c>
      <c r="W175" t="str">
        <f t="shared" si="46"/>
        <v/>
      </c>
      <c r="X175" t="str">
        <f t="shared" si="47"/>
        <v/>
      </c>
      <c r="Y175" t="str">
        <f t="shared" si="48"/>
        <v/>
      </c>
      <c r="Z175" t="str">
        <f t="shared" si="49"/>
        <v/>
      </c>
      <c r="AA175" t="str">
        <f t="shared" si="50"/>
        <v/>
      </c>
      <c r="AB175" t="str">
        <f t="shared" si="51"/>
        <v/>
      </c>
      <c r="AC175" t="str">
        <f t="shared" si="52"/>
        <v/>
      </c>
      <c r="AD175" t="str">
        <f t="shared" si="53"/>
        <v/>
      </c>
      <c r="AE175" t="str">
        <f t="shared" si="54"/>
        <v/>
      </c>
    </row>
    <row r="176" spans="10:31" x14ac:dyDescent="0.4">
      <c r="J176" t="str">
        <f t="shared" si="57"/>
        <v/>
      </c>
      <c r="K176" t="str">
        <f t="shared" si="58"/>
        <v/>
      </c>
      <c r="L176" t="str">
        <f t="shared" si="59"/>
        <v/>
      </c>
      <c r="O176" t="str">
        <f t="shared" si="55"/>
        <v/>
      </c>
      <c r="P176" t="str">
        <f t="shared" si="42"/>
        <v/>
      </c>
      <c r="Q176" t="str">
        <f t="shared" si="56"/>
        <v/>
      </c>
      <c r="R176" t="str">
        <f t="shared" si="60"/>
        <v/>
      </c>
      <c r="S176" t="str">
        <f t="shared" si="43"/>
        <v/>
      </c>
      <c r="T176" s="36"/>
      <c r="U176" t="str">
        <f t="shared" si="44"/>
        <v/>
      </c>
      <c r="V176" t="str">
        <f t="shared" si="45"/>
        <v/>
      </c>
      <c r="W176" t="str">
        <f t="shared" si="46"/>
        <v/>
      </c>
      <c r="X176" t="str">
        <f t="shared" si="47"/>
        <v/>
      </c>
      <c r="Y176" t="str">
        <f t="shared" si="48"/>
        <v/>
      </c>
      <c r="Z176" t="str">
        <f t="shared" si="49"/>
        <v/>
      </c>
      <c r="AA176" t="str">
        <f t="shared" si="50"/>
        <v/>
      </c>
      <c r="AB176" t="str">
        <f t="shared" si="51"/>
        <v/>
      </c>
      <c r="AC176" t="str">
        <f t="shared" si="52"/>
        <v/>
      </c>
      <c r="AD176" t="str">
        <f t="shared" si="53"/>
        <v/>
      </c>
      <c r="AE176" t="str">
        <f t="shared" si="54"/>
        <v/>
      </c>
    </row>
    <row r="177" spans="10:31" x14ac:dyDescent="0.4">
      <c r="J177" t="str">
        <f t="shared" si="57"/>
        <v/>
      </c>
      <c r="K177" t="str">
        <f t="shared" si="58"/>
        <v/>
      </c>
      <c r="L177" t="str">
        <f t="shared" si="59"/>
        <v/>
      </c>
      <c r="O177" t="str">
        <f t="shared" si="55"/>
        <v/>
      </c>
      <c r="P177" t="str">
        <f t="shared" si="42"/>
        <v/>
      </c>
      <c r="Q177" t="str">
        <f t="shared" si="56"/>
        <v/>
      </c>
      <c r="R177" t="str">
        <f t="shared" si="60"/>
        <v/>
      </c>
      <c r="S177" t="str">
        <f t="shared" si="43"/>
        <v/>
      </c>
      <c r="T177" s="36"/>
      <c r="U177" t="str">
        <f t="shared" si="44"/>
        <v/>
      </c>
      <c r="V177" t="str">
        <f t="shared" si="45"/>
        <v/>
      </c>
      <c r="W177" t="str">
        <f t="shared" si="46"/>
        <v/>
      </c>
      <c r="X177" t="str">
        <f t="shared" si="47"/>
        <v/>
      </c>
      <c r="Y177" t="str">
        <f t="shared" si="48"/>
        <v/>
      </c>
      <c r="Z177" t="str">
        <f t="shared" si="49"/>
        <v/>
      </c>
      <c r="AA177" t="str">
        <f t="shared" si="50"/>
        <v/>
      </c>
      <c r="AB177" t="str">
        <f t="shared" si="51"/>
        <v/>
      </c>
      <c r="AC177" t="str">
        <f t="shared" si="52"/>
        <v/>
      </c>
      <c r="AD177" t="str">
        <f t="shared" si="53"/>
        <v/>
      </c>
      <c r="AE177" t="str">
        <f t="shared" si="54"/>
        <v/>
      </c>
    </row>
    <row r="178" spans="10:31" x14ac:dyDescent="0.4">
      <c r="J178" t="str">
        <f t="shared" si="57"/>
        <v/>
      </c>
      <c r="K178" t="str">
        <f t="shared" si="58"/>
        <v/>
      </c>
      <c r="L178" t="str">
        <f t="shared" si="59"/>
        <v/>
      </c>
      <c r="O178" t="str">
        <f t="shared" si="55"/>
        <v/>
      </c>
      <c r="P178" t="str">
        <f t="shared" si="42"/>
        <v/>
      </c>
      <c r="Q178" t="str">
        <f t="shared" si="56"/>
        <v/>
      </c>
      <c r="R178" t="str">
        <f t="shared" si="60"/>
        <v/>
      </c>
      <c r="S178" t="str">
        <f t="shared" si="43"/>
        <v/>
      </c>
      <c r="T178" s="36"/>
      <c r="U178" t="str">
        <f t="shared" si="44"/>
        <v/>
      </c>
      <c r="V178" t="str">
        <f t="shared" si="45"/>
        <v/>
      </c>
      <c r="W178" t="str">
        <f t="shared" si="46"/>
        <v/>
      </c>
      <c r="X178" t="str">
        <f t="shared" si="47"/>
        <v/>
      </c>
      <c r="Y178" t="str">
        <f t="shared" si="48"/>
        <v/>
      </c>
      <c r="Z178" t="str">
        <f t="shared" si="49"/>
        <v/>
      </c>
      <c r="AA178" t="str">
        <f t="shared" si="50"/>
        <v/>
      </c>
      <c r="AB178" t="str">
        <f t="shared" si="51"/>
        <v/>
      </c>
      <c r="AC178" t="str">
        <f t="shared" si="52"/>
        <v/>
      </c>
      <c r="AD178" t="str">
        <f t="shared" si="53"/>
        <v/>
      </c>
      <c r="AE178" t="str">
        <f t="shared" si="54"/>
        <v/>
      </c>
    </row>
    <row r="179" spans="10:31" x14ac:dyDescent="0.4">
      <c r="J179" t="str">
        <f t="shared" si="57"/>
        <v/>
      </c>
      <c r="K179" t="str">
        <f t="shared" si="58"/>
        <v/>
      </c>
      <c r="L179" t="str">
        <f t="shared" si="59"/>
        <v/>
      </c>
      <c r="O179" t="str">
        <f t="shared" si="55"/>
        <v/>
      </c>
      <c r="P179" t="str">
        <f t="shared" si="42"/>
        <v/>
      </c>
      <c r="Q179" t="str">
        <f t="shared" si="56"/>
        <v/>
      </c>
      <c r="R179" t="str">
        <f t="shared" si="60"/>
        <v/>
      </c>
      <c r="S179" t="str">
        <f t="shared" si="43"/>
        <v/>
      </c>
      <c r="T179" s="36"/>
      <c r="U179" t="str">
        <f t="shared" si="44"/>
        <v/>
      </c>
      <c r="V179" t="str">
        <f t="shared" si="45"/>
        <v/>
      </c>
      <c r="W179" t="str">
        <f t="shared" si="46"/>
        <v/>
      </c>
      <c r="X179" t="str">
        <f t="shared" si="47"/>
        <v/>
      </c>
      <c r="Y179" t="str">
        <f t="shared" si="48"/>
        <v/>
      </c>
      <c r="Z179" t="str">
        <f t="shared" si="49"/>
        <v/>
      </c>
      <c r="AA179" t="str">
        <f t="shared" si="50"/>
        <v/>
      </c>
      <c r="AB179" t="str">
        <f t="shared" si="51"/>
        <v/>
      </c>
      <c r="AC179" t="str">
        <f t="shared" si="52"/>
        <v/>
      </c>
      <c r="AD179" t="str">
        <f t="shared" si="53"/>
        <v/>
      </c>
      <c r="AE179" t="str">
        <f t="shared" si="54"/>
        <v/>
      </c>
    </row>
    <row r="180" spans="10:31" x14ac:dyDescent="0.4">
      <c r="J180" t="str">
        <f t="shared" si="57"/>
        <v/>
      </c>
      <c r="K180" t="str">
        <f t="shared" si="58"/>
        <v/>
      </c>
      <c r="L180" t="str">
        <f t="shared" si="59"/>
        <v/>
      </c>
      <c r="O180" t="str">
        <f t="shared" si="55"/>
        <v/>
      </c>
      <c r="P180" t="str">
        <f t="shared" si="42"/>
        <v/>
      </c>
      <c r="Q180" t="str">
        <f t="shared" si="56"/>
        <v/>
      </c>
      <c r="R180" t="str">
        <f t="shared" si="60"/>
        <v/>
      </c>
      <c r="S180" t="str">
        <f t="shared" si="43"/>
        <v/>
      </c>
      <c r="T180" s="36"/>
      <c r="U180" t="str">
        <f t="shared" si="44"/>
        <v/>
      </c>
      <c r="V180" t="str">
        <f t="shared" si="45"/>
        <v/>
      </c>
      <c r="W180" t="str">
        <f t="shared" si="46"/>
        <v/>
      </c>
      <c r="X180" t="str">
        <f t="shared" si="47"/>
        <v/>
      </c>
      <c r="Y180" t="str">
        <f t="shared" si="48"/>
        <v/>
      </c>
      <c r="Z180" t="str">
        <f t="shared" si="49"/>
        <v/>
      </c>
      <c r="AA180" t="str">
        <f t="shared" si="50"/>
        <v/>
      </c>
      <c r="AB180" t="str">
        <f t="shared" si="51"/>
        <v/>
      </c>
      <c r="AC180" t="str">
        <f t="shared" si="52"/>
        <v/>
      </c>
      <c r="AD180" t="str">
        <f t="shared" si="53"/>
        <v/>
      </c>
      <c r="AE180" t="str">
        <f t="shared" si="54"/>
        <v/>
      </c>
    </row>
    <row r="181" spans="10:31" x14ac:dyDescent="0.4">
      <c r="J181" t="str">
        <f t="shared" si="57"/>
        <v/>
      </c>
      <c r="K181" t="str">
        <f t="shared" si="58"/>
        <v/>
      </c>
      <c r="L181" t="str">
        <f t="shared" si="59"/>
        <v/>
      </c>
      <c r="O181" t="str">
        <f t="shared" si="55"/>
        <v/>
      </c>
      <c r="P181" t="str">
        <f t="shared" si="42"/>
        <v/>
      </c>
      <c r="Q181" t="str">
        <f t="shared" si="56"/>
        <v/>
      </c>
      <c r="R181" t="str">
        <f t="shared" si="60"/>
        <v/>
      </c>
      <c r="S181" t="str">
        <f t="shared" si="43"/>
        <v/>
      </c>
      <c r="T181" s="36"/>
      <c r="U181" t="str">
        <f t="shared" si="44"/>
        <v/>
      </c>
      <c r="V181" t="str">
        <f t="shared" si="45"/>
        <v/>
      </c>
      <c r="W181" t="str">
        <f t="shared" si="46"/>
        <v/>
      </c>
      <c r="X181" t="str">
        <f t="shared" si="47"/>
        <v/>
      </c>
      <c r="Y181" t="str">
        <f t="shared" si="48"/>
        <v/>
      </c>
      <c r="Z181" t="str">
        <f t="shared" si="49"/>
        <v/>
      </c>
      <c r="AA181" t="str">
        <f t="shared" si="50"/>
        <v/>
      </c>
      <c r="AB181" t="str">
        <f t="shared" si="51"/>
        <v/>
      </c>
      <c r="AC181" t="str">
        <f t="shared" si="52"/>
        <v/>
      </c>
      <c r="AD181" t="str">
        <f t="shared" si="53"/>
        <v/>
      </c>
      <c r="AE181" t="str">
        <f t="shared" si="54"/>
        <v/>
      </c>
    </row>
    <row r="182" spans="10:31" x14ac:dyDescent="0.4">
      <c r="J182" t="str">
        <f t="shared" si="57"/>
        <v/>
      </c>
      <c r="K182" t="str">
        <f t="shared" si="58"/>
        <v/>
      </c>
      <c r="L182" t="str">
        <f t="shared" si="59"/>
        <v/>
      </c>
      <c r="O182" t="str">
        <f t="shared" si="55"/>
        <v/>
      </c>
      <c r="P182" t="str">
        <f t="shared" si="42"/>
        <v/>
      </c>
      <c r="Q182" t="str">
        <f t="shared" si="56"/>
        <v/>
      </c>
      <c r="R182" t="str">
        <f t="shared" si="60"/>
        <v/>
      </c>
      <c r="S182" t="str">
        <f t="shared" si="43"/>
        <v/>
      </c>
      <c r="T182" s="36"/>
      <c r="U182" t="str">
        <f t="shared" si="44"/>
        <v/>
      </c>
      <c r="V182" t="str">
        <f t="shared" si="45"/>
        <v/>
      </c>
      <c r="W182" t="str">
        <f t="shared" si="46"/>
        <v/>
      </c>
      <c r="X182" t="str">
        <f t="shared" si="47"/>
        <v/>
      </c>
      <c r="Y182" t="str">
        <f t="shared" si="48"/>
        <v/>
      </c>
      <c r="Z182" t="str">
        <f t="shared" si="49"/>
        <v/>
      </c>
      <c r="AA182" t="str">
        <f t="shared" si="50"/>
        <v/>
      </c>
      <c r="AB182" t="str">
        <f t="shared" si="51"/>
        <v/>
      </c>
      <c r="AC182" t="str">
        <f t="shared" si="52"/>
        <v/>
      </c>
      <c r="AD182" t="str">
        <f t="shared" si="53"/>
        <v/>
      </c>
      <c r="AE182" t="str">
        <f t="shared" si="54"/>
        <v/>
      </c>
    </row>
    <row r="183" spans="10:31" x14ac:dyDescent="0.4">
      <c r="J183" t="str">
        <f t="shared" si="57"/>
        <v/>
      </c>
      <c r="K183" t="str">
        <f t="shared" si="58"/>
        <v/>
      </c>
      <c r="L183" t="str">
        <f t="shared" si="59"/>
        <v/>
      </c>
      <c r="O183" t="str">
        <f t="shared" si="55"/>
        <v/>
      </c>
      <c r="P183" t="str">
        <f t="shared" si="42"/>
        <v/>
      </c>
      <c r="Q183" t="str">
        <f t="shared" si="56"/>
        <v/>
      </c>
      <c r="R183" t="str">
        <f t="shared" si="60"/>
        <v/>
      </c>
      <c r="S183" t="str">
        <f t="shared" si="43"/>
        <v/>
      </c>
      <c r="T183" s="36"/>
      <c r="U183" t="str">
        <f t="shared" si="44"/>
        <v/>
      </c>
      <c r="V183" t="str">
        <f t="shared" si="45"/>
        <v/>
      </c>
      <c r="W183" t="str">
        <f t="shared" si="46"/>
        <v/>
      </c>
      <c r="X183" t="str">
        <f t="shared" si="47"/>
        <v/>
      </c>
      <c r="Y183" t="str">
        <f t="shared" si="48"/>
        <v/>
      </c>
      <c r="Z183" t="str">
        <f t="shared" si="49"/>
        <v/>
      </c>
      <c r="AA183" t="str">
        <f t="shared" si="50"/>
        <v/>
      </c>
      <c r="AB183" t="str">
        <f t="shared" si="51"/>
        <v/>
      </c>
      <c r="AC183" t="str">
        <f t="shared" si="52"/>
        <v/>
      </c>
      <c r="AD183" t="str">
        <f t="shared" si="53"/>
        <v/>
      </c>
      <c r="AE183" t="str">
        <f t="shared" si="54"/>
        <v/>
      </c>
    </row>
    <row r="184" spans="10:31" x14ac:dyDescent="0.4">
      <c r="J184" t="str">
        <f t="shared" si="57"/>
        <v/>
      </c>
      <c r="K184" t="str">
        <f t="shared" si="58"/>
        <v/>
      </c>
      <c r="L184" t="str">
        <f t="shared" si="59"/>
        <v/>
      </c>
      <c r="O184" t="str">
        <f t="shared" si="55"/>
        <v/>
      </c>
      <c r="P184" t="str">
        <f t="shared" si="42"/>
        <v/>
      </c>
      <c r="Q184" t="str">
        <f t="shared" si="56"/>
        <v/>
      </c>
      <c r="R184" t="str">
        <f t="shared" si="60"/>
        <v/>
      </c>
      <c r="S184" t="str">
        <f t="shared" si="43"/>
        <v/>
      </c>
      <c r="T184" s="36"/>
      <c r="U184" t="str">
        <f t="shared" si="44"/>
        <v/>
      </c>
      <c r="V184" t="str">
        <f t="shared" si="45"/>
        <v/>
      </c>
      <c r="W184" t="str">
        <f t="shared" si="46"/>
        <v/>
      </c>
      <c r="X184" t="str">
        <f t="shared" si="47"/>
        <v/>
      </c>
      <c r="Y184" t="str">
        <f t="shared" si="48"/>
        <v/>
      </c>
      <c r="Z184" t="str">
        <f t="shared" si="49"/>
        <v/>
      </c>
      <c r="AA184" t="str">
        <f t="shared" si="50"/>
        <v/>
      </c>
      <c r="AB184" t="str">
        <f t="shared" si="51"/>
        <v/>
      </c>
      <c r="AC184" t="str">
        <f t="shared" si="52"/>
        <v/>
      </c>
      <c r="AD184" t="str">
        <f t="shared" si="53"/>
        <v/>
      </c>
      <c r="AE184" t="str">
        <f t="shared" si="54"/>
        <v/>
      </c>
    </row>
    <row r="185" spans="10:31" x14ac:dyDescent="0.4">
      <c r="J185" t="str">
        <f t="shared" si="57"/>
        <v/>
      </c>
      <c r="K185" t="str">
        <f t="shared" si="58"/>
        <v/>
      </c>
      <c r="L185" t="str">
        <f t="shared" si="59"/>
        <v/>
      </c>
      <c r="O185" t="str">
        <f t="shared" si="55"/>
        <v/>
      </c>
      <c r="P185" t="str">
        <f t="shared" si="42"/>
        <v/>
      </c>
      <c r="Q185" t="str">
        <f t="shared" si="56"/>
        <v/>
      </c>
      <c r="R185" t="str">
        <f t="shared" si="60"/>
        <v/>
      </c>
      <c r="S185" t="str">
        <f t="shared" si="43"/>
        <v/>
      </c>
      <c r="T185" s="36"/>
      <c r="U185" t="str">
        <f t="shared" si="44"/>
        <v/>
      </c>
      <c r="V185" t="str">
        <f t="shared" si="45"/>
        <v/>
      </c>
      <c r="W185" t="str">
        <f t="shared" si="46"/>
        <v/>
      </c>
      <c r="X185" t="str">
        <f t="shared" si="47"/>
        <v/>
      </c>
      <c r="Y185" t="str">
        <f t="shared" si="48"/>
        <v/>
      </c>
      <c r="Z185" t="str">
        <f t="shared" si="49"/>
        <v/>
      </c>
      <c r="AA185" t="str">
        <f t="shared" si="50"/>
        <v/>
      </c>
      <c r="AB185" t="str">
        <f t="shared" si="51"/>
        <v/>
      </c>
      <c r="AC185" t="str">
        <f t="shared" si="52"/>
        <v/>
      </c>
      <c r="AD185" t="str">
        <f t="shared" si="53"/>
        <v/>
      </c>
      <c r="AE185" t="str">
        <f t="shared" si="54"/>
        <v/>
      </c>
    </row>
    <row r="186" spans="10:31" x14ac:dyDescent="0.4">
      <c r="J186" t="str">
        <f t="shared" si="57"/>
        <v/>
      </c>
      <c r="K186" t="str">
        <f t="shared" si="58"/>
        <v/>
      </c>
      <c r="L186" t="str">
        <f t="shared" si="59"/>
        <v/>
      </c>
      <c r="O186" t="str">
        <f t="shared" si="55"/>
        <v/>
      </c>
      <c r="P186" t="str">
        <f t="shared" si="42"/>
        <v/>
      </c>
      <c r="Q186" t="str">
        <f t="shared" si="56"/>
        <v/>
      </c>
      <c r="R186" t="str">
        <f t="shared" si="60"/>
        <v/>
      </c>
      <c r="S186" t="str">
        <f t="shared" si="43"/>
        <v/>
      </c>
      <c r="T186" s="36"/>
      <c r="U186" t="str">
        <f t="shared" si="44"/>
        <v/>
      </c>
      <c r="V186" t="str">
        <f t="shared" si="45"/>
        <v/>
      </c>
      <c r="W186" t="str">
        <f t="shared" si="46"/>
        <v/>
      </c>
      <c r="X186" t="str">
        <f t="shared" si="47"/>
        <v/>
      </c>
      <c r="Y186" t="str">
        <f t="shared" si="48"/>
        <v/>
      </c>
      <c r="Z186" t="str">
        <f t="shared" si="49"/>
        <v/>
      </c>
      <c r="AA186" t="str">
        <f t="shared" si="50"/>
        <v/>
      </c>
      <c r="AB186" t="str">
        <f t="shared" si="51"/>
        <v/>
      </c>
      <c r="AC186" t="str">
        <f t="shared" si="52"/>
        <v/>
      </c>
      <c r="AD186" t="str">
        <f t="shared" si="53"/>
        <v/>
      </c>
      <c r="AE186" t="str">
        <f t="shared" si="54"/>
        <v/>
      </c>
    </row>
    <row r="187" spans="10:31" x14ac:dyDescent="0.4">
      <c r="J187" t="str">
        <f t="shared" si="57"/>
        <v/>
      </c>
      <c r="K187" t="str">
        <f t="shared" si="58"/>
        <v/>
      </c>
      <c r="L187" t="str">
        <f t="shared" si="59"/>
        <v/>
      </c>
      <c r="O187" t="str">
        <f t="shared" si="55"/>
        <v/>
      </c>
      <c r="P187" t="str">
        <f t="shared" si="42"/>
        <v/>
      </c>
      <c r="Q187" t="str">
        <f t="shared" si="56"/>
        <v/>
      </c>
      <c r="R187" t="str">
        <f t="shared" si="60"/>
        <v/>
      </c>
      <c r="S187" t="str">
        <f t="shared" si="43"/>
        <v/>
      </c>
      <c r="T187" s="36"/>
      <c r="U187" t="str">
        <f t="shared" si="44"/>
        <v/>
      </c>
      <c r="V187" t="str">
        <f t="shared" si="45"/>
        <v/>
      </c>
      <c r="W187" t="str">
        <f t="shared" si="46"/>
        <v/>
      </c>
      <c r="X187" t="str">
        <f t="shared" si="47"/>
        <v/>
      </c>
      <c r="Y187" t="str">
        <f t="shared" si="48"/>
        <v/>
      </c>
      <c r="Z187" t="str">
        <f t="shared" si="49"/>
        <v/>
      </c>
      <c r="AA187" t="str">
        <f t="shared" si="50"/>
        <v/>
      </c>
      <c r="AB187" t="str">
        <f t="shared" si="51"/>
        <v/>
      </c>
      <c r="AC187" t="str">
        <f t="shared" si="52"/>
        <v/>
      </c>
      <c r="AD187" t="str">
        <f t="shared" si="53"/>
        <v/>
      </c>
      <c r="AE187" t="str">
        <f t="shared" si="54"/>
        <v/>
      </c>
    </row>
    <row r="188" spans="10:31" x14ac:dyDescent="0.4">
      <c r="J188" t="str">
        <f t="shared" si="57"/>
        <v/>
      </c>
      <c r="K188" t="str">
        <f t="shared" si="58"/>
        <v/>
      </c>
      <c r="L188" t="str">
        <f t="shared" si="59"/>
        <v/>
      </c>
      <c r="O188" t="str">
        <f t="shared" si="55"/>
        <v/>
      </c>
      <c r="P188" t="str">
        <f t="shared" si="42"/>
        <v/>
      </c>
      <c r="Q188" t="str">
        <f t="shared" si="56"/>
        <v/>
      </c>
      <c r="R188" t="str">
        <f t="shared" si="60"/>
        <v/>
      </c>
      <c r="S188" t="str">
        <f t="shared" si="43"/>
        <v/>
      </c>
      <c r="T188" s="36"/>
      <c r="U188" t="str">
        <f t="shared" si="44"/>
        <v/>
      </c>
      <c r="V188" t="str">
        <f t="shared" si="45"/>
        <v/>
      </c>
      <c r="W188" t="str">
        <f t="shared" si="46"/>
        <v/>
      </c>
      <c r="X188" t="str">
        <f t="shared" si="47"/>
        <v/>
      </c>
      <c r="Y188" t="str">
        <f t="shared" si="48"/>
        <v/>
      </c>
      <c r="Z188" t="str">
        <f t="shared" si="49"/>
        <v/>
      </c>
      <c r="AA188" t="str">
        <f t="shared" si="50"/>
        <v/>
      </c>
      <c r="AB188" t="str">
        <f t="shared" si="51"/>
        <v/>
      </c>
      <c r="AC188" t="str">
        <f t="shared" si="52"/>
        <v/>
      </c>
      <c r="AD188" t="str">
        <f t="shared" si="53"/>
        <v/>
      </c>
      <c r="AE188" t="str">
        <f t="shared" si="54"/>
        <v/>
      </c>
    </row>
    <row r="189" spans="10:31" x14ac:dyDescent="0.4">
      <c r="J189" t="str">
        <f t="shared" si="57"/>
        <v/>
      </c>
      <c r="K189" t="str">
        <f t="shared" si="58"/>
        <v/>
      </c>
      <c r="L189" t="str">
        <f t="shared" si="59"/>
        <v/>
      </c>
      <c r="O189" t="str">
        <f t="shared" si="55"/>
        <v/>
      </c>
      <c r="P189" t="str">
        <f t="shared" si="42"/>
        <v/>
      </c>
      <c r="Q189" t="str">
        <f t="shared" si="56"/>
        <v/>
      </c>
      <c r="R189" t="str">
        <f t="shared" si="60"/>
        <v/>
      </c>
      <c r="S189" t="str">
        <f t="shared" si="43"/>
        <v/>
      </c>
      <c r="T189" s="36"/>
      <c r="U189" t="str">
        <f t="shared" si="44"/>
        <v/>
      </c>
      <c r="V189" t="str">
        <f t="shared" si="45"/>
        <v/>
      </c>
      <c r="W189" t="str">
        <f t="shared" si="46"/>
        <v/>
      </c>
      <c r="X189" t="str">
        <f t="shared" si="47"/>
        <v/>
      </c>
      <c r="Y189" t="str">
        <f t="shared" si="48"/>
        <v/>
      </c>
      <c r="Z189" t="str">
        <f t="shared" si="49"/>
        <v/>
      </c>
      <c r="AA189" t="str">
        <f t="shared" si="50"/>
        <v/>
      </c>
      <c r="AB189" t="str">
        <f t="shared" si="51"/>
        <v/>
      </c>
      <c r="AC189" t="str">
        <f t="shared" si="52"/>
        <v/>
      </c>
      <c r="AD189" t="str">
        <f t="shared" si="53"/>
        <v/>
      </c>
      <c r="AE189" t="str">
        <f t="shared" si="54"/>
        <v/>
      </c>
    </row>
    <row r="190" spans="10:31" x14ac:dyDescent="0.4">
      <c r="J190" t="str">
        <f t="shared" si="57"/>
        <v/>
      </c>
      <c r="K190" t="str">
        <f t="shared" si="58"/>
        <v/>
      </c>
      <c r="L190" t="str">
        <f t="shared" si="59"/>
        <v/>
      </c>
      <c r="O190" t="str">
        <f t="shared" si="55"/>
        <v/>
      </c>
      <c r="P190" t="str">
        <f t="shared" si="42"/>
        <v/>
      </c>
      <c r="Q190" t="str">
        <f t="shared" si="56"/>
        <v/>
      </c>
      <c r="R190" t="str">
        <f t="shared" si="60"/>
        <v/>
      </c>
      <c r="S190" t="str">
        <f t="shared" si="43"/>
        <v/>
      </c>
      <c r="T190" s="36"/>
      <c r="U190" t="str">
        <f t="shared" si="44"/>
        <v/>
      </c>
      <c r="V190" t="str">
        <f t="shared" si="45"/>
        <v/>
      </c>
      <c r="W190" t="str">
        <f t="shared" si="46"/>
        <v/>
      </c>
      <c r="X190" t="str">
        <f t="shared" si="47"/>
        <v/>
      </c>
      <c r="Y190" t="str">
        <f t="shared" si="48"/>
        <v/>
      </c>
      <c r="Z190" t="str">
        <f t="shared" si="49"/>
        <v/>
      </c>
      <c r="AA190" t="str">
        <f t="shared" si="50"/>
        <v/>
      </c>
      <c r="AB190" t="str">
        <f t="shared" si="51"/>
        <v/>
      </c>
      <c r="AC190" t="str">
        <f t="shared" si="52"/>
        <v/>
      </c>
      <c r="AD190" t="str">
        <f t="shared" si="53"/>
        <v/>
      </c>
      <c r="AE190" t="str">
        <f t="shared" si="54"/>
        <v/>
      </c>
    </row>
    <row r="191" spans="10:31" x14ac:dyDescent="0.4">
      <c r="J191" t="str">
        <f t="shared" si="57"/>
        <v/>
      </c>
      <c r="K191" t="str">
        <f t="shared" si="58"/>
        <v/>
      </c>
      <c r="L191" t="str">
        <f t="shared" si="59"/>
        <v/>
      </c>
      <c r="O191" t="str">
        <f t="shared" si="55"/>
        <v/>
      </c>
      <c r="P191" t="str">
        <f t="shared" si="42"/>
        <v/>
      </c>
      <c r="Q191" t="str">
        <f t="shared" si="56"/>
        <v/>
      </c>
      <c r="R191" t="str">
        <f t="shared" si="60"/>
        <v/>
      </c>
      <c r="S191" t="str">
        <f t="shared" si="43"/>
        <v/>
      </c>
      <c r="T191" s="36"/>
      <c r="U191" t="str">
        <f t="shared" si="44"/>
        <v/>
      </c>
      <c r="V191" t="str">
        <f t="shared" si="45"/>
        <v/>
      </c>
      <c r="W191" t="str">
        <f t="shared" si="46"/>
        <v/>
      </c>
      <c r="X191" t="str">
        <f t="shared" si="47"/>
        <v/>
      </c>
      <c r="Y191" t="str">
        <f t="shared" si="48"/>
        <v/>
      </c>
      <c r="Z191" t="str">
        <f t="shared" si="49"/>
        <v/>
      </c>
      <c r="AA191" t="str">
        <f t="shared" si="50"/>
        <v/>
      </c>
      <c r="AB191" t="str">
        <f t="shared" si="51"/>
        <v/>
      </c>
      <c r="AC191" t="str">
        <f t="shared" si="52"/>
        <v/>
      </c>
      <c r="AD191" t="str">
        <f t="shared" si="53"/>
        <v/>
      </c>
      <c r="AE191" t="str">
        <f t="shared" si="54"/>
        <v/>
      </c>
    </row>
    <row r="192" spans="10:31" x14ac:dyDescent="0.4">
      <c r="J192" t="str">
        <f t="shared" si="57"/>
        <v/>
      </c>
      <c r="K192" t="str">
        <f t="shared" si="58"/>
        <v/>
      </c>
      <c r="L192" t="str">
        <f t="shared" si="59"/>
        <v/>
      </c>
      <c r="O192" t="str">
        <f t="shared" si="55"/>
        <v/>
      </c>
      <c r="P192" t="str">
        <f t="shared" si="42"/>
        <v/>
      </c>
      <c r="Q192" t="str">
        <f t="shared" si="56"/>
        <v/>
      </c>
      <c r="R192" t="str">
        <f t="shared" si="60"/>
        <v/>
      </c>
      <c r="S192" t="str">
        <f t="shared" si="43"/>
        <v/>
      </c>
      <c r="T192" s="36"/>
      <c r="U192" t="str">
        <f t="shared" si="44"/>
        <v/>
      </c>
      <c r="V192" t="str">
        <f t="shared" si="45"/>
        <v/>
      </c>
      <c r="W192" t="str">
        <f t="shared" si="46"/>
        <v/>
      </c>
      <c r="X192" t="str">
        <f t="shared" si="47"/>
        <v/>
      </c>
      <c r="Y192" t="str">
        <f t="shared" si="48"/>
        <v/>
      </c>
      <c r="Z192" t="str">
        <f t="shared" si="49"/>
        <v/>
      </c>
      <c r="AA192" t="str">
        <f t="shared" si="50"/>
        <v/>
      </c>
      <c r="AB192" t="str">
        <f t="shared" si="51"/>
        <v/>
      </c>
      <c r="AC192" t="str">
        <f t="shared" si="52"/>
        <v/>
      </c>
      <c r="AD192" t="str">
        <f t="shared" si="53"/>
        <v/>
      </c>
      <c r="AE192" t="str">
        <f t="shared" si="54"/>
        <v/>
      </c>
    </row>
    <row r="193" spans="10:31" x14ac:dyDescent="0.4">
      <c r="J193" t="str">
        <f t="shared" si="57"/>
        <v/>
      </c>
      <c r="K193" t="str">
        <f t="shared" si="58"/>
        <v/>
      </c>
      <c r="L193" t="str">
        <f t="shared" si="59"/>
        <v/>
      </c>
      <c r="O193" t="str">
        <f t="shared" si="55"/>
        <v/>
      </c>
      <c r="P193" t="str">
        <f t="shared" si="42"/>
        <v/>
      </c>
      <c r="Q193" t="str">
        <f t="shared" si="56"/>
        <v/>
      </c>
      <c r="R193" t="str">
        <f t="shared" si="60"/>
        <v/>
      </c>
      <c r="S193" t="str">
        <f t="shared" si="43"/>
        <v/>
      </c>
      <c r="T193" s="36"/>
      <c r="U193" t="str">
        <f t="shared" si="44"/>
        <v/>
      </c>
      <c r="V193" t="str">
        <f t="shared" si="45"/>
        <v/>
      </c>
      <c r="W193" t="str">
        <f t="shared" si="46"/>
        <v/>
      </c>
      <c r="X193" t="str">
        <f t="shared" si="47"/>
        <v/>
      </c>
      <c r="Y193" t="str">
        <f t="shared" si="48"/>
        <v/>
      </c>
      <c r="Z193" t="str">
        <f t="shared" si="49"/>
        <v/>
      </c>
      <c r="AA193" t="str">
        <f t="shared" si="50"/>
        <v/>
      </c>
      <c r="AB193" t="str">
        <f t="shared" si="51"/>
        <v/>
      </c>
      <c r="AC193" t="str">
        <f t="shared" si="52"/>
        <v/>
      </c>
      <c r="AD193" t="str">
        <f t="shared" si="53"/>
        <v/>
      </c>
      <c r="AE193" t="str">
        <f t="shared" si="54"/>
        <v/>
      </c>
    </row>
    <row r="194" spans="10:31" x14ac:dyDescent="0.4">
      <c r="J194" t="str">
        <f t="shared" si="57"/>
        <v/>
      </c>
      <c r="K194" t="str">
        <f t="shared" si="58"/>
        <v/>
      </c>
      <c r="L194" t="str">
        <f t="shared" si="59"/>
        <v/>
      </c>
      <c r="O194" t="str">
        <f t="shared" si="55"/>
        <v/>
      </c>
      <c r="P194" t="str">
        <f t="shared" si="42"/>
        <v/>
      </c>
      <c r="Q194" t="str">
        <f t="shared" si="56"/>
        <v/>
      </c>
      <c r="R194" t="str">
        <f t="shared" si="60"/>
        <v/>
      </c>
      <c r="S194" t="str">
        <f t="shared" si="43"/>
        <v/>
      </c>
      <c r="T194" s="36"/>
      <c r="U194" t="str">
        <f t="shared" si="44"/>
        <v/>
      </c>
      <c r="V194" t="str">
        <f t="shared" si="45"/>
        <v/>
      </c>
      <c r="W194" t="str">
        <f t="shared" si="46"/>
        <v/>
      </c>
      <c r="X194" t="str">
        <f t="shared" si="47"/>
        <v/>
      </c>
      <c r="Y194" t="str">
        <f t="shared" si="48"/>
        <v/>
      </c>
      <c r="Z194" t="str">
        <f t="shared" si="49"/>
        <v/>
      </c>
      <c r="AA194" t="str">
        <f t="shared" si="50"/>
        <v/>
      </c>
      <c r="AB194" t="str">
        <f t="shared" si="51"/>
        <v/>
      </c>
      <c r="AC194" t="str">
        <f t="shared" si="52"/>
        <v/>
      </c>
      <c r="AD194" t="str">
        <f t="shared" si="53"/>
        <v/>
      </c>
      <c r="AE194" t="str">
        <f t="shared" si="54"/>
        <v/>
      </c>
    </row>
    <row r="195" spans="10:31" x14ac:dyDescent="0.4">
      <c r="J195" t="str">
        <f t="shared" si="57"/>
        <v/>
      </c>
      <c r="K195" t="str">
        <f t="shared" si="58"/>
        <v/>
      </c>
      <c r="L195" t="str">
        <f t="shared" si="59"/>
        <v/>
      </c>
      <c r="O195" t="str">
        <f t="shared" si="55"/>
        <v/>
      </c>
      <c r="P195" t="str">
        <f t="shared" si="42"/>
        <v/>
      </c>
      <c r="Q195" t="str">
        <f t="shared" si="56"/>
        <v/>
      </c>
      <c r="R195" t="str">
        <f t="shared" si="60"/>
        <v/>
      </c>
      <c r="S195" t="str">
        <f t="shared" si="43"/>
        <v/>
      </c>
      <c r="T195" s="36"/>
      <c r="U195" t="str">
        <f t="shared" si="44"/>
        <v/>
      </c>
      <c r="V195" t="str">
        <f t="shared" si="45"/>
        <v/>
      </c>
      <c r="W195" t="str">
        <f t="shared" si="46"/>
        <v/>
      </c>
      <c r="X195" t="str">
        <f t="shared" si="47"/>
        <v/>
      </c>
      <c r="Y195" t="str">
        <f t="shared" si="48"/>
        <v/>
      </c>
      <c r="Z195" t="str">
        <f t="shared" si="49"/>
        <v/>
      </c>
      <c r="AA195" t="str">
        <f t="shared" si="50"/>
        <v/>
      </c>
      <c r="AB195" t="str">
        <f t="shared" si="51"/>
        <v/>
      </c>
      <c r="AC195" t="str">
        <f t="shared" si="52"/>
        <v/>
      </c>
      <c r="AD195" t="str">
        <f t="shared" si="53"/>
        <v/>
      </c>
      <c r="AE195" t="str">
        <f t="shared" si="54"/>
        <v/>
      </c>
    </row>
    <row r="196" spans="10:31" x14ac:dyDescent="0.4">
      <c r="J196" t="str">
        <f t="shared" si="57"/>
        <v/>
      </c>
      <c r="K196" t="str">
        <f t="shared" si="58"/>
        <v/>
      </c>
      <c r="L196" t="str">
        <f t="shared" si="59"/>
        <v/>
      </c>
      <c r="O196" t="str">
        <f t="shared" si="55"/>
        <v/>
      </c>
      <c r="P196" t="str">
        <f t="shared" ref="P196:P197" si="61">IF(A196="",IF(A195="","","&lt;/PC&gt;"),IF(L196=1,IF(K195="","","&lt;/PC&gt;"),""))</f>
        <v/>
      </c>
      <c r="Q196" t="str">
        <f t="shared" si="56"/>
        <v/>
      </c>
      <c r="R196" t="str">
        <f t="shared" si="60"/>
        <v/>
      </c>
      <c r="S196" t="str">
        <f t="shared" ref="S196:S197" si="62">IF(L196=1,"&lt;PC Name=""","")</f>
        <v/>
      </c>
      <c r="T196" s="36"/>
      <c r="U196" t="str">
        <f t="shared" ref="U196:U197" si="63">IF(L196=1,""" PC=""","")</f>
        <v/>
      </c>
      <c r="V196" t="str">
        <f t="shared" ref="V196:V197" si="64">IF(L196=1,C196,"")</f>
        <v/>
      </c>
      <c r="W196" t="str">
        <f t="shared" ref="W196:W197" si="65">IF(L196=1,"""&gt;::::","")</f>
        <v/>
      </c>
      <c r="X196" t="str">
        <f t="shared" ref="X196:X197" si="66">IF(J196=1,";;;;;;;;","")</f>
        <v/>
      </c>
      <c r="Y196" t="str">
        <f t="shared" ref="Y196:Y197" si="67">IF(J196=1,"&lt;Bank Name=""","")</f>
        <v/>
      </c>
      <c r="Z196" t="str">
        <f t="shared" ref="Z196:Z197" si="68">IF(J196=1,D196,"")</f>
        <v/>
      </c>
      <c r="AA196" t="str">
        <f t="shared" ref="AA196:AA197" si="69">IF(J196=1,""" MSB=""","")</f>
        <v/>
      </c>
      <c r="AB196" t="str">
        <f t="shared" ref="AB196:AB197" si="70">IF(J196=1,A196,"")</f>
        <v/>
      </c>
      <c r="AC196" t="str">
        <f t="shared" ref="AC196:AC197" si="71">IF(J196=1,""" LSB=""","")</f>
        <v/>
      </c>
      <c r="AD196" t="str">
        <f t="shared" ref="AD196:AD197" si="72">IF(J196=1,B196,"")</f>
        <v/>
      </c>
      <c r="AE196" t="str">
        <f t="shared" ref="AE196:AE197" si="73">IF(J196=1,""" /&gt;","")</f>
        <v/>
      </c>
    </row>
    <row r="197" spans="10:31" x14ac:dyDescent="0.4">
      <c r="J197" t="str">
        <f t="shared" si="57"/>
        <v/>
      </c>
      <c r="K197" t="str">
        <f t="shared" si="58"/>
        <v/>
      </c>
      <c r="L197" t="str">
        <f t="shared" si="59"/>
        <v/>
      </c>
      <c r="O197" t="str">
        <f t="shared" ref="O197:O260" si="74">IF(A197="",IF(A196="",IF(A195="","","&lt;/Map&gt;"),";;;;"),IF(L197=1,IF(K196="","",";;;;"),""))</f>
        <v/>
      </c>
      <c r="P197" t="str">
        <f t="shared" si="61"/>
        <v/>
      </c>
      <c r="Q197" t="str">
        <f t="shared" ref="Q197:Q260" si="75">IF(L197=1,IF(K196="","","::::"),"")</f>
        <v/>
      </c>
      <c r="R197" t="str">
        <f t="shared" si="60"/>
        <v/>
      </c>
      <c r="S197" t="str">
        <f t="shared" si="62"/>
        <v/>
      </c>
      <c r="T197" s="36"/>
      <c r="U197" t="str">
        <f t="shared" si="63"/>
        <v/>
      </c>
      <c r="V197" t="str">
        <f t="shared" si="64"/>
        <v/>
      </c>
      <c r="W197" t="str">
        <f t="shared" si="65"/>
        <v/>
      </c>
      <c r="X197" t="str">
        <f t="shared" si="66"/>
        <v/>
      </c>
      <c r="Y197" t="str">
        <f t="shared" si="67"/>
        <v/>
      </c>
      <c r="Z197" t="str">
        <f t="shared" si="68"/>
        <v/>
      </c>
      <c r="AA197" t="str">
        <f t="shared" si="69"/>
        <v/>
      </c>
      <c r="AB197" t="str">
        <f t="shared" si="70"/>
        <v/>
      </c>
      <c r="AC197" t="str">
        <f t="shared" si="71"/>
        <v/>
      </c>
      <c r="AD197" t="str">
        <f t="shared" si="72"/>
        <v/>
      </c>
      <c r="AE197" t="str">
        <f t="shared" si="73"/>
        <v/>
      </c>
    </row>
    <row r="198" spans="10:31" x14ac:dyDescent="0.4">
      <c r="O198" t="str">
        <f t="shared" si="74"/>
        <v/>
      </c>
      <c r="Q198" t="str">
        <f t="shared" si="75"/>
        <v/>
      </c>
    </row>
    <row r="199" spans="10:31" x14ac:dyDescent="0.4">
      <c r="O199" t="str">
        <f t="shared" si="74"/>
        <v/>
      </c>
      <c r="Q199" t="str">
        <f t="shared" si="75"/>
        <v/>
      </c>
    </row>
    <row r="200" spans="10:31" x14ac:dyDescent="0.4">
      <c r="O200" t="str">
        <f t="shared" si="74"/>
        <v/>
      </c>
      <c r="Q200" t="str">
        <f t="shared" si="75"/>
        <v/>
      </c>
    </row>
    <row r="201" spans="10:31" x14ac:dyDescent="0.4">
      <c r="O201" t="str">
        <f t="shared" si="74"/>
        <v/>
      </c>
      <c r="Q201" t="str">
        <f t="shared" si="75"/>
        <v/>
      </c>
    </row>
    <row r="202" spans="10:31" x14ac:dyDescent="0.4">
      <c r="O202" t="str">
        <f t="shared" si="74"/>
        <v/>
      </c>
      <c r="Q202" t="str">
        <f t="shared" si="75"/>
        <v/>
      </c>
    </row>
    <row r="203" spans="10:31" x14ac:dyDescent="0.4">
      <c r="O203" t="str">
        <f t="shared" si="74"/>
        <v/>
      </c>
      <c r="Q203" t="str">
        <f t="shared" si="75"/>
        <v/>
      </c>
    </row>
    <row r="204" spans="10:31" x14ac:dyDescent="0.4">
      <c r="O204" t="str">
        <f t="shared" si="74"/>
        <v/>
      </c>
      <c r="Q204" t="str">
        <f t="shared" si="75"/>
        <v/>
      </c>
    </row>
    <row r="205" spans="10:31" x14ac:dyDescent="0.4">
      <c r="O205" t="str">
        <f t="shared" si="74"/>
        <v/>
      </c>
      <c r="Q205" t="str">
        <f t="shared" si="75"/>
        <v/>
      </c>
    </row>
    <row r="206" spans="10:31" x14ac:dyDescent="0.4">
      <c r="O206" t="str">
        <f t="shared" si="74"/>
        <v/>
      </c>
      <c r="Q206" t="str">
        <f t="shared" si="75"/>
        <v/>
      </c>
    </row>
    <row r="207" spans="10:31" x14ac:dyDescent="0.4">
      <c r="O207" t="str">
        <f t="shared" si="74"/>
        <v/>
      </c>
      <c r="Q207" t="str">
        <f t="shared" si="75"/>
        <v/>
      </c>
    </row>
    <row r="208" spans="10:31" x14ac:dyDescent="0.4">
      <c r="O208" t="str">
        <f t="shared" si="74"/>
        <v/>
      </c>
      <c r="Q208" t="str">
        <f t="shared" si="75"/>
        <v/>
      </c>
    </row>
    <row r="209" spans="15:17" x14ac:dyDescent="0.4">
      <c r="O209" t="str">
        <f t="shared" si="74"/>
        <v/>
      </c>
      <c r="Q209" t="str">
        <f t="shared" si="75"/>
        <v/>
      </c>
    </row>
    <row r="210" spans="15:17" x14ac:dyDescent="0.4">
      <c r="O210" t="str">
        <f t="shared" si="74"/>
        <v/>
      </c>
      <c r="Q210" t="str">
        <f t="shared" si="75"/>
        <v/>
      </c>
    </row>
    <row r="211" spans="15:17" x14ac:dyDescent="0.4">
      <c r="O211" t="str">
        <f t="shared" si="74"/>
        <v/>
      </c>
      <c r="Q211" t="str">
        <f t="shared" si="75"/>
        <v/>
      </c>
    </row>
    <row r="212" spans="15:17" x14ac:dyDescent="0.4">
      <c r="O212" t="str">
        <f t="shared" si="74"/>
        <v/>
      </c>
      <c r="Q212" t="str">
        <f t="shared" si="75"/>
        <v/>
      </c>
    </row>
    <row r="213" spans="15:17" x14ac:dyDescent="0.4">
      <c r="O213" t="str">
        <f t="shared" si="74"/>
        <v/>
      </c>
      <c r="Q213" t="str">
        <f t="shared" si="75"/>
        <v/>
      </c>
    </row>
    <row r="214" spans="15:17" x14ac:dyDescent="0.4">
      <c r="O214" t="str">
        <f t="shared" si="74"/>
        <v/>
      </c>
      <c r="Q214" t="str">
        <f t="shared" si="75"/>
        <v/>
      </c>
    </row>
    <row r="215" spans="15:17" x14ac:dyDescent="0.4">
      <c r="O215" t="str">
        <f t="shared" si="74"/>
        <v/>
      </c>
      <c r="Q215" t="str">
        <f t="shared" si="75"/>
        <v/>
      </c>
    </row>
    <row r="216" spans="15:17" x14ac:dyDescent="0.4">
      <c r="O216" t="str">
        <f t="shared" si="74"/>
        <v/>
      </c>
      <c r="Q216" t="str">
        <f t="shared" si="75"/>
        <v/>
      </c>
    </row>
    <row r="217" spans="15:17" x14ac:dyDescent="0.4">
      <c r="O217" t="str">
        <f t="shared" si="74"/>
        <v/>
      </c>
      <c r="Q217" t="str">
        <f t="shared" si="75"/>
        <v/>
      </c>
    </row>
    <row r="218" spans="15:17" x14ac:dyDescent="0.4">
      <c r="O218" t="str">
        <f t="shared" si="74"/>
        <v/>
      </c>
      <c r="Q218" t="str">
        <f t="shared" si="75"/>
        <v/>
      </c>
    </row>
    <row r="219" spans="15:17" x14ac:dyDescent="0.4">
      <c r="O219" t="str">
        <f t="shared" si="74"/>
        <v/>
      </c>
      <c r="Q219" t="str">
        <f t="shared" si="75"/>
        <v/>
      </c>
    </row>
    <row r="220" spans="15:17" x14ac:dyDescent="0.4">
      <c r="O220" t="str">
        <f t="shared" si="74"/>
        <v/>
      </c>
      <c r="Q220" t="str">
        <f t="shared" si="75"/>
        <v/>
      </c>
    </row>
    <row r="221" spans="15:17" x14ac:dyDescent="0.4">
      <c r="O221" t="str">
        <f t="shared" si="74"/>
        <v/>
      </c>
      <c r="Q221" t="str">
        <f t="shared" si="75"/>
        <v/>
      </c>
    </row>
    <row r="222" spans="15:17" x14ac:dyDescent="0.4">
      <c r="O222" t="str">
        <f t="shared" si="74"/>
        <v/>
      </c>
      <c r="Q222" t="str">
        <f t="shared" si="75"/>
        <v/>
      </c>
    </row>
    <row r="223" spans="15:17" x14ac:dyDescent="0.4">
      <c r="O223" t="str">
        <f t="shared" si="74"/>
        <v/>
      </c>
      <c r="Q223" t="str">
        <f t="shared" si="75"/>
        <v/>
      </c>
    </row>
    <row r="224" spans="15:17" x14ac:dyDescent="0.4">
      <c r="O224" t="str">
        <f t="shared" si="74"/>
        <v/>
      </c>
      <c r="Q224" t="str">
        <f t="shared" si="75"/>
        <v/>
      </c>
    </row>
    <row r="225" spans="15:17" x14ac:dyDescent="0.4">
      <c r="O225" t="str">
        <f t="shared" si="74"/>
        <v/>
      </c>
      <c r="Q225" t="str">
        <f t="shared" si="75"/>
        <v/>
      </c>
    </row>
    <row r="226" spans="15:17" x14ac:dyDescent="0.4">
      <c r="O226" t="str">
        <f t="shared" si="74"/>
        <v/>
      </c>
      <c r="Q226" t="str">
        <f t="shared" si="75"/>
        <v/>
      </c>
    </row>
    <row r="227" spans="15:17" x14ac:dyDescent="0.4">
      <c r="O227" t="str">
        <f t="shared" si="74"/>
        <v/>
      </c>
      <c r="Q227" t="str">
        <f t="shared" si="75"/>
        <v/>
      </c>
    </row>
    <row r="228" spans="15:17" x14ac:dyDescent="0.4">
      <c r="O228" t="str">
        <f t="shared" si="74"/>
        <v/>
      </c>
      <c r="Q228" t="str">
        <f t="shared" si="75"/>
        <v/>
      </c>
    </row>
    <row r="229" spans="15:17" x14ac:dyDescent="0.4">
      <c r="O229" t="str">
        <f t="shared" si="74"/>
        <v/>
      </c>
      <c r="Q229" t="str">
        <f t="shared" si="75"/>
        <v/>
      </c>
    </row>
    <row r="230" spans="15:17" x14ac:dyDescent="0.4">
      <c r="O230" t="str">
        <f t="shared" si="74"/>
        <v/>
      </c>
      <c r="Q230" t="str">
        <f t="shared" si="75"/>
        <v/>
      </c>
    </row>
    <row r="231" spans="15:17" x14ac:dyDescent="0.4">
      <c r="O231" t="str">
        <f t="shared" si="74"/>
        <v/>
      </c>
      <c r="Q231" t="str">
        <f t="shared" si="75"/>
        <v/>
      </c>
    </row>
    <row r="232" spans="15:17" x14ac:dyDescent="0.4">
      <c r="O232" t="str">
        <f t="shared" si="74"/>
        <v/>
      </c>
      <c r="Q232" t="str">
        <f t="shared" si="75"/>
        <v/>
      </c>
    </row>
    <row r="233" spans="15:17" x14ac:dyDescent="0.4">
      <c r="O233" t="str">
        <f t="shared" si="74"/>
        <v/>
      </c>
      <c r="Q233" t="str">
        <f t="shared" si="75"/>
        <v/>
      </c>
    </row>
    <row r="234" spans="15:17" x14ac:dyDescent="0.4">
      <c r="O234" t="str">
        <f t="shared" si="74"/>
        <v/>
      </c>
      <c r="Q234" t="str">
        <f t="shared" si="75"/>
        <v/>
      </c>
    </row>
    <row r="235" spans="15:17" x14ac:dyDescent="0.4">
      <c r="O235" t="str">
        <f t="shared" si="74"/>
        <v/>
      </c>
      <c r="Q235" t="str">
        <f t="shared" si="75"/>
        <v/>
      </c>
    </row>
    <row r="236" spans="15:17" x14ac:dyDescent="0.4">
      <c r="O236" t="str">
        <f t="shared" si="74"/>
        <v/>
      </c>
      <c r="Q236" t="str">
        <f t="shared" si="75"/>
        <v/>
      </c>
    </row>
    <row r="237" spans="15:17" x14ac:dyDescent="0.4">
      <c r="O237" t="str">
        <f t="shared" si="74"/>
        <v/>
      </c>
      <c r="Q237" t="str">
        <f t="shared" si="75"/>
        <v/>
      </c>
    </row>
    <row r="238" spans="15:17" x14ac:dyDescent="0.4">
      <c r="O238" t="str">
        <f t="shared" si="74"/>
        <v/>
      </c>
      <c r="Q238" t="str">
        <f t="shared" si="75"/>
        <v/>
      </c>
    </row>
    <row r="239" spans="15:17" x14ac:dyDescent="0.4">
      <c r="O239" t="str">
        <f t="shared" si="74"/>
        <v/>
      </c>
      <c r="Q239" t="str">
        <f t="shared" si="75"/>
        <v/>
      </c>
    </row>
    <row r="240" spans="15:17" x14ac:dyDescent="0.4">
      <c r="O240" t="str">
        <f t="shared" si="74"/>
        <v/>
      </c>
      <c r="Q240" t="str">
        <f t="shared" si="75"/>
        <v/>
      </c>
    </row>
    <row r="241" spans="15:17" x14ac:dyDescent="0.4">
      <c r="O241" t="str">
        <f t="shared" si="74"/>
        <v/>
      </c>
      <c r="Q241" t="str">
        <f t="shared" si="75"/>
        <v/>
      </c>
    </row>
    <row r="242" spans="15:17" x14ac:dyDescent="0.4">
      <c r="O242" t="str">
        <f t="shared" si="74"/>
        <v/>
      </c>
      <c r="Q242" t="str">
        <f t="shared" si="75"/>
        <v/>
      </c>
    </row>
    <row r="243" spans="15:17" x14ac:dyDescent="0.4">
      <c r="O243" t="str">
        <f t="shared" si="74"/>
        <v/>
      </c>
      <c r="Q243" t="str">
        <f t="shared" si="75"/>
        <v/>
      </c>
    </row>
    <row r="244" spans="15:17" x14ac:dyDescent="0.4">
      <c r="O244" t="str">
        <f t="shared" si="74"/>
        <v/>
      </c>
      <c r="Q244" t="str">
        <f t="shared" si="75"/>
        <v/>
      </c>
    </row>
    <row r="245" spans="15:17" x14ac:dyDescent="0.4">
      <c r="O245" t="str">
        <f t="shared" si="74"/>
        <v/>
      </c>
      <c r="Q245" t="str">
        <f t="shared" si="75"/>
        <v/>
      </c>
    </row>
    <row r="246" spans="15:17" x14ac:dyDescent="0.4">
      <c r="O246" t="str">
        <f t="shared" si="74"/>
        <v/>
      </c>
      <c r="Q246" t="str">
        <f t="shared" si="75"/>
        <v/>
      </c>
    </row>
    <row r="247" spans="15:17" x14ac:dyDescent="0.4">
      <c r="O247" t="str">
        <f t="shared" si="74"/>
        <v/>
      </c>
      <c r="Q247" t="str">
        <f t="shared" si="75"/>
        <v/>
      </c>
    </row>
    <row r="248" spans="15:17" x14ac:dyDescent="0.4">
      <c r="O248" t="str">
        <f t="shared" si="74"/>
        <v/>
      </c>
      <c r="Q248" t="str">
        <f t="shared" si="75"/>
        <v/>
      </c>
    </row>
    <row r="249" spans="15:17" x14ac:dyDescent="0.4">
      <c r="O249" t="str">
        <f t="shared" si="74"/>
        <v/>
      </c>
      <c r="Q249" t="str">
        <f t="shared" si="75"/>
        <v/>
      </c>
    </row>
    <row r="250" spans="15:17" x14ac:dyDescent="0.4">
      <c r="O250" t="str">
        <f t="shared" si="74"/>
        <v/>
      </c>
      <c r="Q250" t="str">
        <f t="shared" si="75"/>
        <v/>
      </c>
    </row>
    <row r="251" spans="15:17" x14ac:dyDescent="0.4">
      <c r="O251" t="str">
        <f t="shared" si="74"/>
        <v/>
      </c>
      <c r="Q251" t="str">
        <f t="shared" si="75"/>
        <v/>
      </c>
    </row>
    <row r="252" spans="15:17" x14ac:dyDescent="0.4">
      <c r="O252" t="str">
        <f t="shared" si="74"/>
        <v/>
      </c>
      <c r="Q252" t="str">
        <f t="shared" si="75"/>
        <v/>
      </c>
    </row>
    <row r="253" spans="15:17" x14ac:dyDescent="0.4">
      <c r="O253" t="str">
        <f t="shared" si="74"/>
        <v/>
      </c>
      <c r="Q253" t="str">
        <f t="shared" si="75"/>
        <v/>
      </c>
    </row>
    <row r="254" spans="15:17" x14ac:dyDescent="0.4">
      <c r="O254" t="str">
        <f t="shared" si="74"/>
        <v/>
      </c>
      <c r="Q254" t="str">
        <f t="shared" si="75"/>
        <v/>
      </c>
    </row>
    <row r="255" spans="15:17" x14ac:dyDescent="0.4">
      <c r="O255" t="str">
        <f t="shared" si="74"/>
        <v/>
      </c>
      <c r="Q255" t="str">
        <f t="shared" si="75"/>
        <v/>
      </c>
    </row>
    <row r="256" spans="15:17" x14ac:dyDescent="0.4">
      <c r="O256" t="str">
        <f t="shared" si="74"/>
        <v/>
      </c>
      <c r="Q256" t="str">
        <f t="shared" si="75"/>
        <v/>
      </c>
    </row>
    <row r="257" spans="15:17" x14ac:dyDescent="0.4">
      <c r="O257" t="str">
        <f t="shared" si="74"/>
        <v/>
      </c>
      <c r="Q257" t="str">
        <f t="shared" si="75"/>
        <v/>
      </c>
    </row>
    <row r="258" spans="15:17" x14ac:dyDescent="0.4">
      <c r="O258" t="str">
        <f t="shared" si="74"/>
        <v/>
      </c>
      <c r="Q258" t="str">
        <f t="shared" si="75"/>
        <v/>
      </c>
    </row>
    <row r="259" spans="15:17" x14ac:dyDescent="0.4">
      <c r="O259" t="str">
        <f t="shared" si="74"/>
        <v/>
      </c>
      <c r="Q259" t="str">
        <f t="shared" si="75"/>
        <v/>
      </c>
    </row>
    <row r="260" spans="15:17" x14ac:dyDescent="0.4">
      <c r="O260" t="str">
        <f t="shared" si="74"/>
        <v/>
      </c>
      <c r="Q260" t="str">
        <f t="shared" si="75"/>
        <v/>
      </c>
    </row>
    <row r="261" spans="15:17" x14ac:dyDescent="0.4">
      <c r="O261" t="str">
        <f t="shared" ref="O261:O324" si="76">IF(A261="",IF(A260="",IF(A259="","","&lt;/Map&gt;"),";;;;"),IF(L261=1,IF(K260="","",";;;;"),""))</f>
        <v/>
      </c>
      <c r="Q261" t="str">
        <f t="shared" ref="Q261:Q285" si="77">IF(L261=1,IF(K260="","","::::"),"")</f>
        <v/>
      </c>
    </row>
    <row r="262" spans="15:17" x14ac:dyDescent="0.4">
      <c r="O262" t="str">
        <f t="shared" si="76"/>
        <v/>
      </c>
      <c r="Q262" t="str">
        <f t="shared" si="77"/>
        <v/>
      </c>
    </row>
    <row r="263" spans="15:17" x14ac:dyDescent="0.4">
      <c r="O263" t="str">
        <f t="shared" si="76"/>
        <v/>
      </c>
      <c r="Q263" t="str">
        <f t="shared" si="77"/>
        <v/>
      </c>
    </row>
    <row r="264" spans="15:17" x14ac:dyDescent="0.4">
      <c r="O264" t="str">
        <f t="shared" si="76"/>
        <v/>
      </c>
      <c r="Q264" t="str">
        <f t="shared" si="77"/>
        <v/>
      </c>
    </row>
    <row r="265" spans="15:17" x14ac:dyDescent="0.4">
      <c r="O265" t="str">
        <f t="shared" si="76"/>
        <v/>
      </c>
      <c r="Q265" t="str">
        <f t="shared" si="77"/>
        <v/>
      </c>
    </row>
    <row r="266" spans="15:17" x14ac:dyDescent="0.4">
      <c r="O266" t="str">
        <f t="shared" si="76"/>
        <v/>
      </c>
      <c r="Q266" t="str">
        <f t="shared" si="77"/>
        <v/>
      </c>
    </row>
    <row r="267" spans="15:17" x14ac:dyDescent="0.4">
      <c r="O267" t="str">
        <f t="shared" si="76"/>
        <v/>
      </c>
      <c r="Q267" t="str">
        <f t="shared" si="77"/>
        <v/>
      </c>
    </row>
    <row r="268" spans="15:17" x14ac:dyDescent="0.4">
      <c r="O268" t="str">
        <f t="shared" si="76"/>
        <v/>
      </c>
      <c r="Q268" t="str">
        <f t="shared" si="77"/>
        <v/>
      </c>
    </row>
    <row r="269" spans="15:17" x14ac:dyDescent="0.4">
      <c r="O269" t="str">
        <f t="shared" si="76"/>
        <v/>
      </c>
      <c r="Q269" t="str">
        <f t="shared" si="77"/>
        <v/>
      </c>
    </row>
    <row r="270" spans="15:17" x14ac:dyDescent="0.4">
      <c r="O270" t="str">
        <f t="shared" si="76"/>
        <v/>
      </c>
      <c r="Q270" t="str">
        <f t="shared" si="77"/>
        <v/>
      </c>
    </row>
    <row r="271" spans="15:17" x14ac:dyDescent="0.4">
      <c r="O271" t="str">
        <f t="shared" si="76"/>
        <v/>
      </c>
      <c r="Q271" t="str">
        <f t="shared" si="77"/>
        <v/>
      </c>
    </row>
    <row r="272" spans="15:17" x14ac:dyDescent="0.4">
      <c r="O272" t="str">
        <f t="shared" si="76"/>
        <v/>
      </c>
      <c r="Q272" t="str">
        <f t="shared" si="77"/>
        <v/>
      </c>
    </row>
    <row r="273" spans="15:17" x14ac:dyDescent="0.4">
      <c r="O273" t="str">
        <f t="shared" si="76"/>
        <v/>
      </c>
      <c r="Q273" t="str">
        <f t="shared" si="77"/>
        <v/>
      </c>
    </row>
    <row r="274" spans="15:17" x14ac:dyDescent="0.4">
      <c r="O274" t="str">
        <f t="shared" si="76"/>
        <v/>
      </c>
      <c r="Q274" t="str">
        <f t="shared" si="77"/>
        <v/>
      </c>
    </row>
    <row r="275" spans="15:17" x14ac:dyDescent="0.4">
      <c r="O275" t="str">
        <f t="shared" si="76"/>
        <v/>
      </c>
      <c r="Q275" t="str">
        <f t="shared" si="77"/>
        <v/>
      </c>
    </row>
    <row r="276" spans="15:17" x14ac:dyDescent="0.4">
      <c r="O276" t="str">
        <f t="shared" si="76"/>
        <v/>
      </c>
      <c r="Q276" t="str">
        <f t="shared" si="77"/>
        <v/>
      </c>
    </row>
    <row r="277" spans="15:17" x14ac:dyDescent="0.4">
      <c r="O277" t="str">
        <f t="shared" si="76"/>
        <v/>
      </c>
      <c r="Q277" t="str">
        <f t="shared" si="77"/>
        <v/>
      </c>
    </row>
    <row r="278" spans="15:17" x14ac:dyDescent="0.4">
      <c r="O278" t="str">
        <f t="shared" si="76"/>
        <v/>
      </c>
      <c r="Q278" t="str">
        <f t="shared" si="77"/>
        <v/>
      </c>
    </row>
    <row r="279" spans="15:17" x14ac:dyDescent="0.4">
      <c r="O279" t="str">
        <f t="shared" si="76"/>
        <v/>
      </c>
      <c r="Q279" t="str">
        <f t="shared" si="77"/>
        <v/>
      </c>
    </row>
    <row r="280" spans="15:17" x14ac:dyDescent="0.4">
      <c r="O280" t="str">
        <f t="shared" si="76"/>
        <v/>
      </c>
      <c r="Q280" t="str">
        <f t="shared" si="77"/>
        <v/>
      </c>
    </row>
    <row r="281" spans="15:17" x14ac:dyDescent="0.4">
      <c r="O281" t="str">
        <f t="shared" si="76"/>
        <v/>
      </c>
      <c r="Q281" t="str">
        <f t="shared" si="77"/>
        <v/>
      </c>
    </row>
    <row r="282" spans="15:17" x14ac:dyDescent="0.4">
      <c r="O282" t="str">
        <f t="shared" si="76"/>
        <v/>
      </c>
      <c r="Q282" t="str">
        <f t="shared" si="77"/>
        <v/>
      </c>
    </row>
    <row r="283" spans="15:17" x14ac:dyDescent="0.4">
      <c r="O283" t="str">
        <f t="shared" si="76"/>
        <v/>
      </c>
      <c r="Q283" t="str">
        <f t="shared" si="77"/>
        <v/>
      </c>
    </row>
    <row r="284" spans="15:17" x14ac:dyDescent="0.4">
      <c r="O284" t="str">
        <f t="shared" si="76"/>
        <v/>
      </c>
      <c r="Q284" t="str">
        <f t="shared" si="77"/>
        <v/>
      </c>
    </row>
    <row r="285" spans="15:17" x14ac:dyDescent="0.4">
      <c r="O285" t="str">
        <f t="shared" si="76"/>
        <v/>
      </c>
      <c r="Q285" t="str">
        <f t="shared" si="77"/>
        <v/>
      </c>
    </row>
    <row r="286" spans="15:17" x14ac:dyDescent="0.4">
      <c r="O286" t="str">
        <f t="shared" si="76"/>
        <v/>
      </c>
    </row>
    <row r="287" spans="15:17" x14ac:dyDescent="0.4">
      <c r="O287" t="str">
        <f t="shared" si="76"/>
        <v/>
      </c>
    </row>
    <row r="288" spans="15:17" x14ac:dyDescent="0.4">
      <c r="O288" t="str">
        <f t="shared" si="76"/>
        <v/>
      </c>
    </row>
    <row r="289" spans="15:15" x14ac:dyDescent="0.4">
      <c r="O289" t="str">
        <f t="shared" si="76"/>
        <v/>
      </c>
    </row>
    <row r="290" spans="15:15" x14ac:dyDescent="0.4">
      <c r="O290" t="str">
        <f t="shared" si="76"/>
        <v/>
      </c>
    </row>
    <row r="291" spans="15:15" x14ac:dyDescent="0.4">
      <c r="O291" t="str">
        <f t="shared" si="76"/>
        <v/>
      </c>
    </row>
    <row r="292" spans="15:15" x14ac:dyDescent="0.4">
      <c r="O292" t="str">
        <f t="shared" si="76"/>
        <v/>
      </c>
    </row>
    <row r="293" spans="15:15" x14ac:dyDescent="0.4">
      <c r="O293" t="str">
        <f t="shared" si="76"/>
        <v/>
      </c>
    </row>
    <row r="294" spans="15:15" x14ac:dyDescent="0.4">
      <c r="O294" t="str">
        <f t="shared" si="76"/>
        <v/>
      </c>
    </row>
    <row r="295" spans="15:15" x14ac:dyDescent="0.4">
      <c r="O295" t="str">
        <f t="shared" si="76"/>
        <v/>
      </c>
    </row>
    <row r="296" spans="15:15" x14ac:dyDescent="0.4">
      <c r="O296" t="str">
        <f t="shared" si="76"/>
        <v/>
      </c>
    </row>
    <row r="297" spans="15:15" x14ac:dyDescent="0.4">
      <c r="O297" t="str">
        <f t="shared" si="76"/>
        <v/>
      </c>
    </row>
    <row r="298" spans="15:15" x14ac:dyDescent="0.4">
      <c r="O298" t="str">
        <f t="shared" si="76"/>
        <v/>
      </c>
    </row>
    <row r="299" spans="15:15" x14ac:dyDescent="0.4">
      <c r="O299" t="str">
        <f t="shared" si="76"/>
        <v/>
      </c>
    </row>
    <row r="300" spans="15:15" x14ac:dyDescent="0.4">
      <c r="O300" t="str">
        <f t="shared" si="76"/>
        <v/>
      </c>
    </row>
    <row r="301" spans="15:15" x14ac:dyDescent="0.4">
      <c r="O301" t="str">
        <f t="shared" si="76"/>
        <v/>
      </c>
    </row>
    <row r="302" spans="15:15" x14ac:dyDescent="0.4">
      <c r="O302" t="str">
        <f t="shared" si="76"/>
        <v/>
      </c>
    </row>
    <row r="303" spans="15:15" x14ac:dyDescent="0.4">
      <c r="O303" t="str">
        <f t="shared" si="76"/>
        <v/>
      </c>
    </row>
    <row r="304" spans="15:15" x14ac:dyDescent="0.4">
      <c r="O304" t="str">
        <f t="shared" si="76"/>
        <v/>
      </c>
    </row>
    <row r="305" spans="15:15" x14ac:dyDescent="0.4">
      <c r="O305" t="str">
        <f t="shared" si="76"/>
        <v/>
      </c>
    </row>
    <row r="306" spans="15:15" x14ac:dyDescent="0.4">
      <c r="O306" t="str">
        <f t="shared" si="76"/>
        <v/>
      </c>
    </row>
    <row r="307" spans="15:15" x14ac:dyDescent="0.4">
      <c r="O307" t="str">
        <f t="shared" si="76"/>
        <v/>
      </c>
    </row>
    <row r="308" spans="15:15" x14ac:dyDescent="0.4">
      <c r="O308" t="str">
        <f t="shared" si="76"/>
        <v/>
      </c>
    </row>
    <row r="309" spans="15:15" x14ac:dyDescent="0.4">
      <c r="O309" t="str">
        <f t="shared" si="76"/>
        <v/>
      </c>
    </row>
    <row r="310" spans="15:15" x14ac:dyDescent="0.4">
      <c r="O310" t="str">
        <f t="shared" si="76"/>
        <v/>
      </c>
    </row>
    <row r="311" spans="15:15" x14ac:dyDescent="0.4">
      <c r="O311" t="str">
        <f t="shared" si="76"/>
        <v/>
      </c>
    </row>
    <row r="312" spans="15:15" x14ac:dyDescent="0.4">
      <c r="O312" t="str">
        <f t="shared" si="76"/>
        <v/>
      </c>
    </row>
    <row r="313" spans="15:15" x14ac:dyDescent="0.4">
      <c r="O313" t="str">
        <f t="shared" si="76"/>
        <v/>
      </c>
    </row>
    <row r="314" spans="15:15" x14ac:dyDescent="0.4">
      <c r="O314" t="str">
        <f t="shared" si="76"/>
        <v/>
      </c>
    </row>
    <row r="315" spans="15:15" x14ac:dyDescent="0.4">
      <c r="O315" t="str">
        <f t="shared" si="76"/>
        <v/>
      </c>
    </row>
    <row r="316" spans="15:15" x14ac:dyDescent="0.4">
      <c r="O316" t="str">
        <f t="shared" si="76"/>
        <v/>
      </c>
    </row>
    <row r="317" spans="15:15" x14ac:dyDescent="0.4">
      <c r="O317" t="str">
        <f t="shared" si="76"/>
        <v/>
      </c>
    </row>
    <row r="318" spans="15:15" x14ac:dyDescent="0.4">
      <c r="O318" t="str">
        <f t="shared" si="76"/>
        <v/>
      </c>
    </row>
    <row r="319" spans="15:15" x14ac:dyDescent="0.4">
      <c r="O319" t="str">
        <f t="shared" si="76"/>
        <v/>
      </c>
    </row>
    <row r="320" spans="15:15" x14ac:dyDescent="0.4">
      <c r="O320" t="str">
        <f t="shared" si="76"/>
        <v/>
      </c>
    </row>
    <row r="321" spans="15:15" x14ac:dyDescent="0.4">
      <c r="O321" t="str">
        <f t="shared" si="76"/>
        <v/>
      </c>
    </row>
    <row r="322" spans="15:15" x14ac:dyDescent="0.4">
      <c r="O322" t="str">
        <f t="shared" si="76"/>
        <v/>
      </c>
    </row>
    <row r="323" spans="15:15" x14ac:dyDescent="0.4">
      <c r="O323" t="str">
        <f t="shared" si="76"/>
        <v/>
      </c>
    </row>
    <row r="324" spans="15:15" x14ac:dyDescent="0.4">
      <c r="O324" t="str">
        <f t="shared" si="76"/>
        <v/>
      </c>
    </row>
    <row r="325" spans="15:15" x14ac:dyDescent="0.4">
      <c r="O325" t="str">
        <f t="shared" ref="O325:O388" si="78">IF(A325="",IF(A324="",IF(A323="","","&lt;/Map&gt;"),";;;;"),IF(L325=1,IF(K324="","",";;;;"),""))</f>
        <v/>
      </c>
    </row>
    <row r="326" spans="15:15" x14ac:dyDescent="0.4">
      <c r="O326" t="str">
        <f t="shared" si="78"/>
        <v/>
      </c>
    </row>
    <row r="327" spans="15:15" x14ac:dyDescent="0.4">
      <c r="O327" t="str">
        <f t="shared" si="78"/>
        <v/>
      </c>
    </row>
    <row r="328" spans="15:15" x14ac:dyDescent="0.4">
      <c r="O328" t="str">
        <f t="shared" si="78"/>
        <v/>
      </c>
    </row>
    <row r="329" spans="15:15" x14ac:dyDescent="0.4">
      <c r="O329" t="str">
        <f t="shared" si="78"/>
        <v/>
      </c>
    </row>
    <row r="330" spans="15:15" x14ac:dyDescent="0.4">
      <c r="O330" t="str">
        <f t="shared" si="78"/>
        <v/>
      </c>
    </row>
    <row r="331" spans="15:15" x14ac:dyDescent="0.4">
      <c r="O331" t="str">
        <f t="shared" si="78"/>
        <v/>
      </c>
    </row>
    <row r="332" spans="15:15" x14ac:dyDescent="0.4">
      <c r="O332" t="str">
        <f t="shared" si="78"/>
        <v/>
      </c>
    </row>
    <row r="333" spans="15:15" x14ac:dyDescent="0.4">
      <c r="O333" t="str">
        <f t="shared" si="78"/>
        <v/>
      </c>
    </row>
    <row r="334" spans="15:15" x14ac:dyDescent="0.4">
      <c r="O334" t="str">
        <f t="shared" si="78"/>
        <v/>
      </c>
    </row>
    <row r="335" spans="15:15" x14ac:dyDescent="0.4">
      <c r="O335" t="str">
        <f t="shared" si="78"/>
        <v/>
      </c>
    </row>
    <row r="336" spans="15:15" x14ac:dyDescent="0.4">
      <c r="O336" t="str">
        <f t="shared" si="78"/>
        <v/>
      </c>
    </row>
    <row r="337" spans="15:15" x14ac:dyDescent="0.4">
      <c r="O337" t="str">
        <f t="shared" si="78"/>
        <v/>
      </c>
    </row>
    <row r="338" spans="15:15" x14ac:dyDescent="0.4">
      <c r="O338" t="str">
        <f t="shared" si="78"/>
        <v/>
      </c>
    </row>
    <row r="339" spans="15:15" x14ac:dyDescent="0.4">
      <c r="O339" t="str">
        <f t="shared" si="78"/>
        <v/>
      </c>
    </row>
    <row r="340" spans="15:15" x14ac:dyDescent="0.4">
      <c r="O340" t="str">
        <f t="shared" si="78"/>
        <v/>
      </c>
    </row>
    <row r="341" spans="15:15" x14ac:dyDescent="0.4">
      <c r="O341" t="str">
        <f t="shared" si="78"/>
        <v/>
      </c>
    </row>
    <row r="342" spans="15:15" x14ac:dyDescent="0.4">
      <c r="O342" t="str">
        <f t="shared" si="78"/>
        <v/>
      </c>
    </row>
    <row r="343" spans="15:15" x14ac:dyDescent="0.4">
      <c r="O343" t="str">
        <f t="shared" si="78"/>
        <v/>
      </c>
    </row>
    <row r="344" spans="15:15" x14ac:dyDescent="0.4">
      <c r="O344" t="str">
        <f t="shared" si="78"/>
        <v/>
      </c>
    </row>
    <row r="345" spans="15:15" x14ac:dyDescent="0.4">
      <c r="O345" t="str">
        <f t="shared" si="78"/>
        <v/>
      </c>
    </row>
    <row r="346" spans="15:15" x14ac:dyDescent="0.4">
      <c r="O346" t="str">
        <f t="shared" si="78"/>
        <v/>
      </c>
    </row>
    <row r="347" spans="15:15" x14ac:dyDescent="0.4">
      <c r="O347" t="str">
        <f t="shared" si="78"/>
        <v/>
      </c>
    </row>
    <row r="348" spans="15:15" x14ac:dyDescent="0.4">
      <c r="O348" t="str">
        <f t="shared" si="78"/>
        <v/>
      </c>
    </row>
    <row r="349" spans="15:15" x14ac:dyDescent="0.4">
      <c r="O349" t="str">
        <f t="shared" si="78"/>
        <v/>
      </c>
    </row>
    <row r="350" spans="15:15" x14ac:dyDescent="0.4">
      <c r="O350" t="str">
        <f t="shared" si="78"/>
        <v/>
      </c>
    </row>
    <row r="351" spans="15:15" x14ac:dyDescent="0.4">
      <c r="O351" t="str">
        <f t="shared" si="78"/>
        <v/>
      </c>
    </row>
    <row r="352" spans="15:15" x14ac:dyDescent="0.4">
      <c r="O352" t="str">
        <f t="shared" si="78"/>
        <v/>
      </c>
    </row>
    <row r="353" spans="15:15" x14ac:dyDescent="0.4">
      <c r="O353" t="str">
        <f t="shared" si="78"/>
        <v/>
      </c>
    </row>
    <row r="354" spans="15:15" x14ac:dyDescent="0.4">
      <c r="O354" t="str">
        <f t="shared" si="78"/>
        <v/>
      </c>
    </row>
    <row r="355" spans="15:15" x14ac:dyDescent="0.4">
      <c r="O355" t="str">
        <f t="shared" si="78"/>
        <v/>
      </c>
    </row>
    <row r="356" spans="15:15" x14ac:dyDescent="0.4">
      <c r="O356" t="str">
        <f t="shared" si="78"/>
        <v/>
      </c>
    </row>
    <row r="357" spans="15:15" x14ac:dyDescent="0.4">
      <c r="O357" t="str">
        <f t="shared" si="78"/>
        <v/>
      </c>
    </row>
    <row r="358" spans="15:15" x14ac:dyDescent="0.4">
      <c r="O358" t="str">
        <f t="shared" si="78"/>
        <v/>
      </c>
    </row>
    <row r="359" spans="15:15" x14ac:dyDescent="0.4">
      <c r="O359" t="str">
        <f t="shared" si="78"/>
        <v/>
      </c>
    </row>
    <row r="360" spans="15:15" x14ac:dyDescent="0.4">
      <c r="O360" t="str">
        <f t="shared" si="78"/>
        <v/>
      </c>
    </row>
    <row r="361" spans="15:15" x14ac:dyDescent="0.4">
      <c r="O361" t="str">
        <f t="shared" si="78"/>
        <v/>
      </c>
    </row>
    <row r="362" spans="15:15" x14ac:dyDescent="0.4">
      <c r="O362" t="str">
        <f t="shared" si="78"/>
        <v/>
      </c>
    </row>
    <row r="363" spans="15:15" x14ac:dyDescent="0.4">
      <c r="O363" t="str">
        <f t="shared" si="78"/>
        <v/>
      </c>
    </row>
    <row r="364" spans="15:15" x14ac:dyDescent="0.4">
      <c r="O364" t="str">
        <f t="shared" si="78"/>
        <v/>
      </c>
    </row>
    <row r="365" spans="15:15" x14ac:dyDescent="0.4">
      <c r="O365" t="str">
        <f t="shared" si="78"/>
        <v/>
      </c>
    </row>
    <row r="366" spans="15:15" x14ac:dyDescent="0.4">
      <c r="O366" t="str">
        <f t="shared" si="78"/>
        <v/>
      </c>
    </row>
    <row r="367" spans="15:15" x14ac:dyDescent="0.4">
      <c r="O367" t="str">
        <f t="shared" si="78"/>
        <v/>
      </c>
    </row>
    <row r="368" spans="15:15" x14ac:dyDescent="0.4">
      <c r="O368" t="str">
        <f t="shared" si="78"/>
        <v/>
      </c>
    </row>
    <row r="369" spans="15:15" x14ac:dyDescent="0.4">
      <c r="O369" t="str">
        <f t="shared" si="78"/>
        <v/>
      </c>
    </row>
    <row r="370" spans="15:15" x14ac:dyDescent="0.4">
      <c r="O370" t="str">
        <f t="shared" si="78"/>
        <v/>
      </c>
    </row>
    <row r="371" spans="15:15" x14ac:dyDescent="0.4">
      <c r="O371" t="str">
        <f t="shared" si="78"/>
        <v/>
      </c>
    </row>
    <row r="372" spans="15:15" x14ac:dyDescent="0.4">
      <c r="O372" t="str">
        <f t="shared" si="78"/>
        <v/>
      </c>
    </row>
    <row r="373" spans="15:15" x14ac:dyDescent="0.4">
      <c r="O373" t="str">
        <f t="shared" si="78"/>
        <v/>
      </c>
    </row>
    <row r="374" spans="15:15" x14ac:dyDescent="0.4">
      <c r="O374" t="str">
        <f t="shared" si="78"/>
        <v/>
      </c>
    </row>
    <row r="375" spans="15:15" x14ac:dyDescent="0.4">
      <c r="O375" t="str">
        <f t="shared" si="78"/>
        <v/>
      </c>
    </row>
    <row r="376" spans="15:15" x14ac:dyDescent="0.4">
      <c r="O376" t="str">
        <f t="shared" si="78"/>
        <v/>
      </c>
    </row>
    <row r="377" spans="15:15" x14ac:dyDescent="0.4">
      <c r="O377" t="str">
        <f t="shared" si="78"/>
        <v/>
      </c>
    </row>
    <row r="378" spans="15:15" x14ac:dyDescent="0.4">
      <c r="O378" t="str">
        <f t="shared" si="78"/>
        <v/>
      </c>
    </row>
    <row r="379" spans="15:15" x14ac:dyDescent="0.4">
      <c r="O379" t="str">
        <f t="shared" si="78"/>
        <v/>
      </c>
    </row>
    <row r="380" spans="15:15" x14ac:dyDescent="0.4">
      <c r="O380" t="str">
        <f t="shared" si="78"/>
        <v/>
      </c>
    </row>
    <row r="381" spans="15:15" x14ac:dyDescent="0.4">
      <c r="O381" t="str">
        <f t="shared" si="78"/>
        <v/>
      </c>
    </row>
    <row r="382" spans="15:15" x14ac:dyDescent="0.4">
      <c r="O382" t="str">
        <f t="shared" si="78"/>
        <v/>
      </c>
    </row>
    <row r="383" spans="15:15" x14ac:dyDescent="0.4">
      <c r="O383" t="str">
        <f t="shared" si="78"/>
        <v/>
      </c>
    </row>
    <row r="384" spans="15:15" x14ac:dyDescent="0.4">
      <c r="O384" t="str">
        <f t="shared" si="78"/>
        <v/>
      </c>
    </row>
    <row r="385" spans="15:15" x14ac:dyDescent="0.4">
      <c r="O385" t="str">
        <f t="shared" si="78"/>
        <v/>
      </c>
    </row>
    <row r="386" spans="15:15" x14ac:dyDescent="0.4">
      <c r="O386" t="str">
        <f t="shared" si="78"/>
        <v/>
      </c>
    </row>
    <row r="387" spans="15:15" x14ac:dyDescent="0.4">
      <c r="O387" t="str">
        <f t="shared" si="78"/>
        <v/>
      </c>
    </row>
    <row r="388" spans="15:15" x14ac:dyDescent="0.4">
      <c r="O388" t="str">
        <f t="shared" si="78"/>
        <v/>
      </c>
    </row>
    <row r="389" spans="15:15" x14ac:dyDescent="0.4">
      <c r="O389" t="str">
        <f t="shared" ref="O389:O452" si="79">IF(A389="",IF(A388="",IF(A387="","","&lt;/Map&gt;"),";;;;"),IF(L389=1,IF(K388="","",";;;;"),""))</f>
        <v/>
      </c>
    </row>
    <row r="390" spans="15:15" x14ac:dyDescent="0.4">
      <c r="O390" t="str">
        <f t="shared" si="79"/>
        <v/>
      </c>
    </row>
    <row r="391" spans="15:15" x14ac:dyDescent="0.4">
      <c r="O391" t="str">
        <f t="shared" si="79"/>
        <v/>
      </c>
    </row>
    <row r="392" spans="15:15" x14ac:dyDescent="0.4">
      <c r="O392" t="str">
        <f t="shared" si="79"/>
        <v/>
      </c>
    </row>
    <row r="393" spans="15:15" x14ac:dyDescent="0.4">
      <c r="O393" t="str">
        <f t="shared" si="79"/>
        <v/>
      </c>
    </row>
    <row r="394" spans="15:15" x14ac:dyDescent="0.4">
      <c r="O394" t="str">
        <f t="shared" si="79"/>
        <v/>
      </c>
    </row>
    <row r="395" spans="15:15" x14ac:dyDescent="0.4">
      <c r="O395" t="str">
        <f t="shared" si="79"/>
        <v/>
      </c>
    </row>
    <row r="396" spans="15:15" x14ac:dyDescent="0.4">
      <c r="O396" t="str">
        <f t="shared" si="79"/>
        <v/>
      </c>
    </row>
    <row r="397" spans="15:15" x14ac:dyDescent="0.4">
      <c r="O397" t="str">
        <f t="shared" si="79"/>
        <v/>
      </c>
    </row>
    <row r="398" spans="15:15" x14ac:dyDescent="0.4">
      <c r="O398" t="str">
        <f t="shared" si="79"/>
        <v/>
      </c>
    </row>
    <row r="399" spans="15:15" x14ac:dyDescent="0.4">
      <c r="O399" t="str">
        <f t="shared" si="79"/>
        <v/>
      </c>
    </row>
    <row r="400" spans="15:15" x14ac:dyDescent="0.4">
      <c r="O400" t="str">
        <f t="shared" si="79"/>
        <v/>
      </c>
    </row>
    <row r="401" spans="15:15" x14ac:dyDescent="0.4">
      <c r="O401" t="str">
        <f t="shared" si="79"/>
        <v/>
      </c>
    </row>
    <row r="402" spans="15:15" x14ac:dyDescent="0.4">
      <c r="O402" t="str">
        <f t="shared" si="79"/>
        <v/>
      </c>
    </row>
    <row r="403" spans="15:15" x14ac:dyDescent="0.4">
      <c r="O403" t="str">
        <f t="shared" si="79"/>
        <v/>
      </c>
    </row>
    <row r="404" spans="15:15" x14ac:dyDescent="0.4">
      <c r="O404" t="str">
        <f t="shared" si="79"/>
        <v/>
      </c>
    </row>
    <row r="405" spans="15:15" x14ac:dyDescent="0.4">
      <c r="O405" t="str">
        <f t="shared" si="79"/>
        <v/>
      </c>
    </row>
    <row r="406" spans="15:15" x14ac:dyDescent="0.4">
      <c r="O406" t="str">
        <f t="shared" si="79"/>
        <v/>
      </c>
    </row>
    <row r="407" spans="15:15" x14ac:dyDescent="0.4">
      <c r="O407" t="str">
        <f t="shared" si="79"/>
        <v/>
      </c>
    </row>
    <row r="408" spans="15:15" x14ac:dyDescent="0.4">
      <c r="O408" t="str">
        <f t="shared" si="79"/>
        <v/>
      </c>
    </row>
    <row r="409" spans="15:15" x14ac:dyDescent="0.4">
      <c r="O409" t="str">
        <f t="shared" si="79"/>
        <v/>
      </c>
    </row>
    <row r="410" spans="15:15" x14ac:dyDescent="0.4">
      <c r="O410" t="str">
        <f t="shared" si="79"/>
        <v/>
      </c>
    </row>
    <row r="411" spans="15:15" x14ac:dyDescent="0.4">
      <c r="O411" t="str">
        <f t="shared" si="79"/>
        <v/>
      </c>
    </row>
    <row r="412" spans="15:15" x14ac:dyDescent="0.4">
      <c r="O412" t="str">
        <f t="shared" si="79"/>
        <v/>
      </c>
    </row>
    <row r="413" spans="15:15" x14ac:dyDescent="0.4">
      <c r="O413" t="str">
        <f t="shared" si="79"/>
        <v/>
      </c>
    </row>
    <row r="414" spans="15:15" x14ac:dyDescent="0.4">
      <c r="O414" t="str">
        <f t="shared" si="79"/>
        <v/>
      </c>
    </row>
    <row r="415" spans="15:15" x14ac:dyDescent="0.4">
      <c r="O415" t="str">
        <f t="shared" si="79"/>
        <v/>
      </c>
    </row>
    <row r="416" spans="15:15" x14ac:dyDescent="0.4">
      <c r="O416" t="str">
        <f t="shared" si="79"/>
        <v/>
      </c>
    </row>
    <row r="417" spans="15:15" x14ac:dyDescent="0.4">
      <c r="O417" t="str">
        <f t="shared" si="79"/>
        <v/>
      </c>
    </row>
    <row r="418" spans="15:15" x14ac:dyDescent="0.4">
      <c r="O418" t="str">
        <f t="shared" si="79"/>
        <v/>
      </c>
    </row>
    <row r="419" spans="15:15" x14ac:dyDescent="0.4">
      <c r="O419" t="str">
        <f t="shared" si="79"/>
        <v/>
      </c>
    </row>
    <row r="420" spans="15:15" x14ac:dyDescent="0.4">
      <c r="O420" t="str">
        <f t="shared" si="79"/>
        <v/>
      </c>
    </row>
    <row r="421" spans="15:15" x14ac:dyDescent="0.4">
      <c r="O421" t="str">
        <f t="shared" si="79"/>
        <v/>
      </c>
    </row>
    <row r="422" spans="15:15" x14ac:dyDescent="0.4">
      <c r="O422" t="str">
        <f t="shared" si="79"/>
        <v/>
      </c>
    </row>
    <row r="423" spans="15:15" x14ac:dyDescent="0.4">
      <c r="O423" t="str">
        <f t="shared" si="79"/>
        <v/>
      </c>
    </row>
    <row r="424" spans="15:15" x14ac:dyDescent="0.4">
      <c r="O424" t="str">
        <f t="shared" si="79"/>
        <v/>
      </c>
    </row>
    <row r="425" spans="15:15" x14ac:dyDescent="0.4">
      <c r="O425" t="str">
        <f t="shared" si="79"/>
        <v/>
      </c>
    </row>
    <row r="426" spans="15:15" x14ac:dyDescent="0.4">
      <c r="O426" t="str">
        <f t="shared" si="79"/>
        <v/>
      </c>
    </row>
    <row r="427" spans="15:15" x14ac:dyDescent="0.4">
      <c r="O427" t="str">
        <f t="shared" si="79"/>
        <v/>
      </c>
    </row>
    <row r="428" spans="15:15" x14ac:dyDescent="0.4">
      <c r="O428" t="str">
        <f t="shared" si="79"/>
        <v/>
      </c>
    </row>
    <row r="429" spans="15:15" x14ac:dyDescent="0.4">
      <c r="O429" t="str">
        <f t="shared" si="79"/>
        <v/>
      </c>
    </row>
    <row r="430" spans="15:15" x14ac:dyDescent="0.4">
      <c r="O430" t="str">
        <f t="shared" si="79"/>
        <v/>
      </c>
    </row>
    <row r="431" spans="15:15" x14ac:dyDescent="0.4">
      <c r="O431" t="str">
        <f t="shared" si="79"/>
        <v/>
      </c>
    </row>
    <row r="432" spans="15:15" x14ac:dyDescent="0.4">
      <c r="O432" t="str">
        <f t="shared" si="79"/>
        <v/>
      </c>
    </row>
    <row r="433" spans="15:15" x14ac:dyDescent="0.4">
      <c r="O433" t="str">
        <f t="shared" si="79"/>
        <v/>
      </c>
    </row>
    <row r="434" spans="15:15" x14ac:dyDescent="0.4">
      <c r="O434" t="str">
        <f t="shared" si="79"/>
        <v/>
      </c>
    </row>
    <row r="435" spans="15:15" x14ac:dyDescent="0.4">
      <c r="O435" t="str">
        <f t="shared" si="79"/>
        <v/>
      </c>
    </row>
    <row r="436" spans="15:15" x14ac:dyDescent="0.4">
      <c r="O436" t="str">
        <f t="shared" si="79"/>
        <v/>
      </c>
    </row>
    <row r="437" spans="15:15" x14ac:dyDescent="0.4">
      <c r="O437" t="str">
        <f t="shared" si="79"/>
        <v/>
      </c>
    </row>
    <row r="438" spans="15:15" x14ac:dyDescent="0.4">
      <c r="O438" t="str">
        <f t="shared" si="79"/>
        <v/>
      </c>
    </row>
    <row r="439" spans="15:15" x14ac:dyDescent="0.4">
      <c r="O439" t="str">
        <f t="shared" si="79"/>
        <v/>
      </c>
    </row>
    <row r="440" spans="15:15" x14ac:dyDescent="0.4">
      <c r="O440" t="str">
        <f t="shared" si="79"/>
        <v/>
      </c>
    </row>
    <row r="441" spans="15:15" x14ac:dyDescent="0.4">
      <c r="O441" t="str">
        <f t="shared" si="79"/>
        <v/>
      </c>
    </row>
    <row r="442" spans="15:15" x14ac:dyDescent="0.4">
      <c r="O442" t="str">
        <f t="shared" si="79"/>
        <v/>
      </c>
    </row>
    <row r="443" spans="15:15" x14ac:dyDescent="0.4">
      <c r="O443" t="str">
        <f t="shared" si="79"/>
        <v/>
      </c>
    </row>
    <row r="444" spans="15:15" x14ac:dyDescent="0.4">
      <c r="O444" t="str">
        <f t="shared" si="79"/>
        <v/>
      </c>
    </row>
    <row r="445" spans="15:15" x14ac:dyDescent="0.4">
      <c r="O445" t="str">
        <f t="shared" si="79"/>
        <v/>
      </c>
    </row>
    <row r="446" spans="15:15" x14ac:dyDescent="0.4">
      <c r="O446" t="str">
        <f t="shared" si="79"/>
        <v/>
      </c>
    </row>
    <row r="447" spans="15:15" x14ac:dyDescent="0.4">
      <c r="O447" t="str">
        <f t="shared" si="79"/>
        <v/>
      </c>
    </row>
    <row r="448" spans="15:15" x14ac:dyDescent="0.4">
      <c r="O448" t="str">
        <f t="shared" si="79"/>
        <v/>
      </c>
    </row>
    <row r="449" spans="15:15" x14ac:dyDescent="0.4">
      <c r="O449" t="str">
        <f t="shared" si="79"/>
        <v/>
      </c>
    </row>
    <row r="450" spans="15:15" x14ac:dyDescent="0.4">
      <c r="O450" t="str">
        <f t="shared" si="79"/>
        <v/>
      </c>
    </row>
    <row r="451" spans="15:15" x14ac:dyDescent="0.4">
      <c r="O451" t="str">
        <f t="shared" si="79"/>
        <v/>
      </c>
    </row>
    <row r="452" spans="15:15" x14ac:dyDescent="0.4">
      <c r="O452" t="str">
        <f t="shared" si="79"/>
        <v/>
      </c>
    </row>
    <row r="453" spans="15:15" x14ac:dyDescent="0.4">
      <c r="O453" t="str">
        <f t="shared" ref="O453:O516" si="80">IF(A453="",IF(A452="",IF(A451="","","&lt;/Map&gt;"),";;;;"),IF(L453=1,IF(K452="","",";;;;"),""))</f>
        <v/>
      </c>
    </row>
    <row r="454" spans="15:15" x14ac:dyDescent="0.4">
      <c r="O454" t="str">
        <f t="shared" si="80"/>
        <v/>
      </c>
    </row>
    <row r="455" spans="15:15" x14ac:dyDescent="0.4">
      <c r="O455" t="str">
        <f t="shared" si="80"/>
        <v/>
      </c>
    </row>
    <row r="456" spans="15:15" x14ac:dyDescent="0.4">
      <c r="O456" t="str">
        <f t="shared" si="80"/>
        <v/>
      </c>
    </row>
    <row r="457" spans="15:15" x14ac:dyDescent="0.4">
      <c r="O457" t="str">
        <f t="shared" si="80"/>
        <v/>
      </c>
    </row>
    <row r="458" spans="15:15" x14ac:dyDescent="0.4">
      <c r="O458" t="str">
        <f t="shared" si="80"/>
        <v/>
      </c>
    </row>
    <row r="459" spans="15:15" x14ac:dyDescent="0.4">
      <c r="O459" t="str">
        <f t="shared" si="80"/>
        <v/>
      </c>
    </row>
    <row r="460" spans="15:15" x14ac:dyDescent="0.4">
      <c r="O460" t="str">
        <f t="shared" si="80"/>
        <v/>
      </c>
    </row>
    <row r="461" spans="15:15" x14ac:dyDescent="0.4">
      <c r="O461" t="str">
        <f t="shared" si="80"/>
        <v/>
      </c>
    </row>
    <row r="462" spans="15:15" x14ac:dyDescent="0.4">
      <c r="O462" t="str">
        <f t="shared" si="80"/>
        <v/>
      </c>
    </row>
    <row r="463" spans="15:15" x14ac:dyDescent="0.4">
      <c r="O463" t="str">
        <f t="shared" si="80"/>
        <v/>
      </c>
    </row>
    <row r="464" spans="15:15" x14ac:dyDescent="0.4">
      <c r="O464" t="str">
        <f t="shared" si="80"/>
        <v/>
      </c>
    </row>
    <row r="465" spans="15:15" x14ac:dyDescent="0.4">
      <c r="O465" t="str">
        <f t="shared" si="80"/>
        <v/>
      </c>
    </row>
    <row r="466" spans="15:15" x14ac:dyDescent="0.4">
      <c r="O466" t="str">
        <f t="shared" si="80"/>
        <v/>
      </c>
    </row>
    <row r="467" spans="15:15" x14ac:dyDescent="0.4">
      <c r="O467" t="str">
        <f t="shared" si="80"/>
        <v/>
      </c>
    </row>
    <row r="468" spans="15:15" x14ac:dyDescent="0.4">
      <c r="O468" t="str">
        <f t="shared" si="80"/>
        <v/>
      </c>
    </row>
    <row r="469" spans="15:15" x14ac:dyDescent="0.4">
      <c r="O469" t="str">
        <f t="shared" si="80"/>
        <v/>
      </c>
    </row>
    <row r="470" spans="15:15" x14ac:dyDescent="0.4">
      <c r="O470" t="str">
        <f t="shared" si="80"/>
        <v/>
      </c>
    </row>
    <row r="471" spans="15:15" x14ac:dyDescent="0.4">
      <c r="O471" t="str">
        <f t="shared" si="80"/>
        <v/>
      </c>
    </row>
    <row r="472" spans="15:15" x14ac:dyDescent="0.4">
      <c r="O472" t="str">
        <f t="shared" si="80"/>
        <v/>
      </c>
    </row>
    <row r="473" spans="15:15" x14ac:dyDescent="0.4">
      <c r="O473" t="str">
        <f t="shared" si="80"/>
        <v/>
      </c>
    </row>
    <row r="474" spans="15:15" x14ac:dyDescent="0.4">
      <c r="O474" t="str">
        <f t="shared" si="80"/>
        <v/>
      </c>
    </row>
    <row r="475" spans="15:15" x14ac:dyDescent="0.4">
      <c r="O475" t="str">
        <f t="shared" si="80"/>
        <v/>
      </c>
    </row>
    <row r="476" spans="15:15" x14ac:dyDescent="0.4">
      <c r="O476" t="str">
        <f t="shared" si="80"/>
        <v/>
      </c>
    </row>
    <row r="477" spans="15:15" x14ac:dyDescent="0.4">
      <c r="O477" t="str">
        <f t="shared" si="80"/>
        <v/>
      </c>
    </row>
    <row r="478" spans="15:15" x14ac:dyDescent="0.4">
      <c r="O478" t="str">
        <f t="shared" si="80"/>
        <v/>
      </c>
    </row>
    <row r="479" spans="15:15" x14ac:dyDescent="0.4">
      <c r="O479" t="str">
        <f t="shared" si="80"/>
        <v/>
      </c>
    </row>
    <row r="480" spans="15:15" x14ac:dyDescent="0.4">
      <c r="O480" t="str">
        <f t="shared" si="80"/>
        <v/>
      </c>
    </row>
    <row r="481" spans="15:15" x14ac:dyDescent="0.4">
      <c r="O481" t="str">
        <f t="shared" si="80"/>
        <v/>
      </c>
    </row>
    <row r="482" spans="15:15" x14ac:dyDescent="0.4">
      <c r="O482" t="str">
        <f t="shared" si="80"/>
        <v/>
      </c>
    </row>
    <row r="483" spans="15:15" x14ac:dyDescent="0.4">
      <c r="O483" t="str">
        <f t="shared" si="80"/>
        <v/>
      </c>
    </row>
    <row r="484" spans="15:15" x14ac:dyDescent="0.4">
      <c r="O484" t="str">
        <f t="shared" si="80"/>
        <v/>
      </c>
    </row>
    <row r="485" spans="15:15" x14ac:dyDescent="0.4">
      <c r="O485" t="str">
        <f t="shared" si="80"/>
        <v/>
      </c>
    </row>
    <row r="486" spans="15:15" x14ac:dyDescent="0.4">
      <c r="O486" t="str">
        <f t="shared" si="80"/>
        <v/>
      </c>
    </row>
    <row r="487" spans="15:15" x14ac:dyDescent="0.4">
      <c r="O487" t="str">
        <f t="shared" si="80"/>
        <v/>
      </c>
    </row>
    <row r="488" spans="15:15" x14ac:dyDescent="0.4">
      <c r="O488" t="str">
        <f t="shared" si="80"/>
        <v/>
      </c>
    </row>
    <row r="489" spans="15:15" x14ac:dyDescent="0.4">
      <c r="O489" t="str">
        <f t="shared" si="80"/>
        <v/>
      </c>
    </row>
    <row r="490" spans="15:15" x14ac:dyDescent="0.4">
      <c r="O490" t="str">
        <f t="shared" si="80"/>
        <v/>
      </c>
    </row>
    <row r="491" spans="15:15" x14ac:dyDescent="0.4">
      <c r="O491" t="str">
        <f t="shared" si="80"/>
        <v/>
      </c>
    </row>
    <row r="492" spans="15:15" x14ac:dyDescent="0.4">
      <c r="O492" t="str">
        <f t="shared" si="80"/>
        <v/>
      </c>
    </row>
    <row r="493" spans="15:15" x14ac:dyDescent="0.4">
      <c r="O493" t="str">
        <f t="shared" si="80"/>
        <v/>
      </c>
    </row>
    <row r="494" spans="15:15" x14ac:dyDescent="0.4">
      <c r="O494" t="str">
        <f t="shared" si="80"/>
        <v/>
      </c>
    </row>
    <row r="495" spans="15:15" x14ac:dyDescent="0.4">
      <c r="O495" t="str">
        <f t="shared" si="80"/>
        <v/>
      </c>
    </row>
    <row r="496" spans="15:15" x14ac:dyDescent="0.4">
      <c r="O496" t="str">
        <f t="shared" si="80"/>
        <v/>
      </c>
    </row>
    <row r="497" spans="15:15" x14ac:dyDescent="0.4">
      <c r="O497" t="str">
        <f t="shared" si="80"/>
        <v/>
      </c>
    </row>
    <row r="498" spans="15:15" x14ac:dyDescent="0.4">
      <c r="O498" t="str">
        <f t="shared" si="80"/>
        <v/>
      </c>
    </row>
    <row r="499" spans="15:15" x14ac:dyDescent="0.4">
      <c r="O499" t="str">
        <f t="shared" si="80"/>
        <v/>
      </c>
    </row>
    <row r="500" spans="15:15" x14ac:dyDescent="0.4">
      <c r="O500" t="str">
        <f t="shared" si="80"/>
        <v/>
      </c>
    </row>
    <row r="501" spans="15:15" x14ac:dyDescent="0.4">
      <c r="O501" t="str">
        <f t="shared" si="80"/>
        <v/>
      </c>
    </row>
    <row r="502" spans="15:15" x14ac:dyDescent="0.4">
      <c r="O502" t="str">
        <f t="shared" si="80"/>
        <v/>
      </c>
    </row>
    <row r="503" spans="15:15" x14ac:dyDescent="0.4">
      <c r="O503" t="str">
        <f t="shared" si="80"/>
        <v/>
      </c>
    </row>
    <row r="504" spans="15:15" x14ac:dyDescent="0.4">
      <c r="O504" t="str">
        <f t="shared" si="80"/>
        <v/>
      </c>
    </row>
    <row r="505" spans="15:15" x14ac:dyDescent="0.4">
      <c r="O505" t="str">
        <f t="shared" si="80"/>
        <v/>
      </c>
    </row>
    <row r="506" spans="15:15" x14ac:dyDescent="0.4">
      <c r="O506" t="str">
        <f t="shared" si="80"/>
        <v/>
      </c>
    </row>
    <row r="507" spans="15:15" x14ac:dyDescent="0.4">
      <c r="O507" t="str">
        <f t="shared" si="80"/>
        <v/>
      </c>
    </row>
    <row r="508" spans="15:15" x14ac:dyDescent="0.4">
      <c r="O508" t="str">
        <f t="shared" si="80"/>
        <v/>
      </c>
    </row>
    <row r="509" spans="15:15" x14ac:dyDescent="0.4">
      <c r="O509" t="str">
        <f t="shared" si="80"/>
        <v/>
      </c>
    </row>
    <row r="510" spans="15:15" x14ac:dyDescent="0.4">
      <c r="O510" t="str">
        <f t="shared" si="80"/>
        <v/>
      </c>
    </row>
    <row r="511" spans="15:15" x14ac:dyDescent="0.4">
      <c r="O511" t="str">
        <f t="shared" si="80"/>
        <v/>
      </c>
    </row>
    <row r="512" spans="15:15" x14ac:dyDescent="0.4">
      <c r="O512" t="str">
        <f t="shared" si="80"/>
        <v/>
      </c>
    </row>
    <row r="513" spans="15:15" x14ac:dyDescent="0.4">
      <c r="O513" t="str">
        <f t="shared" si="80"/>
        <v/>
      </c>
    </row>
    <row r="514" spans="15:15" x14ac:dyDescent="0.4">
      <c r="O514" t="str">
        <f t="shared" si="80"/>
        <v/>
      </c>
    </row>
    <row r="515" spans="15:15" x14ac:dyDescent="0.4">
      <c r="O515" t="str">
        <f t="shared" si="80"/>
        <v/>
      </c>
    </row>
    <row r="516" spans="15:15" x14ac:dyDescent="0.4">
      <c r="O516" t="str">
        <f t="shared" si="80"/>
        <v/>
      </c>
    </row>
    <row r="517" spans="15:15" x14ac:dyDescent="0.4">
      <c r="O517" t="str">
        <f t="shared" ref="O517:O580" si="81">IF(A517="",IF(A516="",IF(A515="","","&lt;/Map&gt;"),";;;;"),IF(L517=1,IF(K516="","",";;;;"),""))</f>
        <v/>
      </c>
    </row>
    <row r="518" spans="15:15" x14ac:dyDescent="0.4">
      <c r="O518" t="str">
        <f t="shared" si="81"/>
        <v/>
      </c>
    </row>
    <row r="519" spans="15:15" x14ac:dyDescent="0.4">
      <c r="O519" t="str">
        <f t="shared" si="81"/>
        <v/>
      </c>
    </row>
    <row r="520" spans="15:15" x14ac:dyDescent="0.4">
      <c r="O520" t="str">
        <f t="shared" si="81"/>
        <v/>
      </c>
    </row>
    <row r="521" spans="15:15" x14ac:dyDescent="0.4">
      <c r="O521" t="str">
        <f t="shared" si="81"/>
        <v/>
      </c>
    </row>
    <row r="522" spans="15:15" x14ac:dyDescent="0.4">
      <c r="O522" t="str">
        <f t="shared" si="81"/>
        <v/>
      </c>
    </row>
    <row r="523" spans="15:15" x14ac:dyDescent="0.4">
      <c r="O523" t="str">
        <f t="shared" si="81"/>
        <v/>
      </c>
    </row>
    <row r="524" spans="15:15" x14ac:dyDescent="0.4">
      <c r="O524" t="str">
        <f t="shared" si="81"/>
        <v/>
      </c>
    </row>
    <row r="525" spans="15:15" x14ac:dyDescent="0.4">
      <c r="O525" t="str">
        <f t="shared" si="81"/>
        <v/>
      </c>
    </row>
    <row r="526" spans="15:15" x14ac:dyDescent="0.4">
      <c r="O526" t="str">
        <f t="shared" si="81"/>
        <v/>
      </c>
    </row>
    <row r="527" spans="15:15" x14ac:dyDescent="0.4">
      <c r="O527" t="str">
        <f t="shared" si="81"/>
        <v/>
      </c>
    </row>
    <row r="528" spans="15:15" x14ac:dyDescent="0.4">
      <c r="O528" t="str">
        <f t="shared" si="81"/>
        <v/>
      </c>
    </row>
    <row r="529" spans="15:15" x14ac:dyDescent="0.4">
      <c r="O529" t="str">
        <f t="shared" si="81"/>
        <v/>
      </c>
    </row>
    <row r="530" spans="15:15" x14ac:dyDescent="0.4">
      <c r="O530" t="str">
        <f t="shared" si="81"/>
        <v/>
      </c>
    </row>
    <row r="531" spans="15:15" x14ac:dyDescent="0.4">
      <c r="O531" t="str">
        <f t="shared" si="81"/>
        <v/>
      </c>
    </row>
    <row r="532" spans="15:15" x14ac:dyDescent="0.4">
      <c r="O532" t="str">
        <f t="shared" si="81"/>
        <v/>
      </c>
    </row>
    <row r="533" spans="15:15" x14ac:dyDescent="0.4">
      <c r="O533" t="str">
        <f t="shared" si="81"/>
        <v/>
      </c>
    </row>
    <row r="534" spans="15:15" x14ac:dyDescent="0.4">
      <c r="O534" t="str">
        <f t="shared" si="81"/>
        <v/>
      </c>
    </row>
    <row r="535" spans="15:15" x14ac:dyDescent="0.4">
      <c r="O535" t="str">
        <f t="shared" si="81"/>
        <v/>
      </c>
    </row>
    <row r="536" spans="15:15" x14ac:dyDescent="0.4">
      <c r="O536" t="str">
        <f t="shared" si="81"/>
        <v/>
      </c>
    </row>
    <row r="537" spans="15:15" x14ac:dyDescent="0.4">
      <c r="O537" t="str">
        <f t="shared" si="81"/>
        <v/>
      </c>
    </row>
    <row r="538" spans="15:15" x14ac:dyDescent="0.4">
      <c r="O538" t="str">
        <f t="shared" si="81"/>
        <v/>
      </c>
    </row>
    <row r="539" spans="15:15" x14ac:dyDescent="0.4">
      <c r="O539" t="str">
        <f t="shared" si="81"/>
        <v/>
      </c>
    </row>
    <row r="540" spans="15:15" x14ac:dyDescent="0.4">
      <c r="O540" t="str">
        <f t="shared" si="81"/>
        <v/>
      </c>
    </row>
    <row r="541" spans="15:15" x14ac:dyDescent="0.4">
      <c r="O541" t="str">
        <f t="shared" si="81"/>
        <v/>
      </c>
    </row>
    <row r="542" spans="15:15" x14ac:dyDescent="0.4">
      <c r="O542" t="str">
        <f t="shared" si="81"/>
        <v/>
      </c>
    </row>
    <row r="543" spans="15:15" x14ac:dyDescent="0.4">
      <c r="O543" t="str">
        <f t="shared" si="81"/>
        <v/>
      </c>
    </row>
    <row r="544" spans="15:15" x14ac:dyDescent="0.4">
      <c r="O544" t="str">
        <f t="shared" si="81"/>
        <v/>
      </c>
    </row>
    <row r="545" spans="15:15" x14ac:dyDescent="0.4">
      <c r="O545" t="str">
        <f t="shared" si="81"/>
        <v/>
      </c>
    </row>
    <row r="546" spans="15:15" x14ac:dyDescent="0.4">
      <c r="O546" t="str">
        <f t="shared" si="81"/>
        <v/>
      </c>
    </row>
    <row r="547" spans="15:15" x14ac:dyDescent="0.4">
      <c r="O547" t="str">
        <f t="shared" si="81"/>
        <v/>
      </c>
    </row>
    <row r="548" spans="15:15" x14ac:dyDescent="0.4">
      <c r="O548" t="str">
        <f t="shared" si="81"/>
        <v/>
      </c>
    </row>
    <row r="549" spans="15:15" x14ac:dyDescent="0.4">
      <c r="O549" t="str">
        <f t="shared" si="81"/>
        <v/>
      </c>
    </row>
    <row r="550" spans="15:15" x14ac:dyDescent="0.4">
      <c r="O550" t="str">
        <f t="shared" si="81"/>
        <v/>
      </c>
    </row>
    <row r="551" spans="15:15" x14ac:dyDescent="0.4">
      <c r="O551" t="str">
        <f t="shared" si="81"/>
        <v/>
      </c>
    </row>
    <row r="552" spans="15:15" x14ac:dyDescent="0.4">
      <c r="O552" t="str">
        <f t="shared" si="81"/>
        <v/>
      </c>
    </row>
    <row r="553" spans="15:15" x14ac:dyDescent="0.4">
      <c r="O553" t="str">
        <f t="shared" si="81"/>
        <v/>
      </c>
    </row>
    <row r="554" spans="15:15" x14ac:dyDescent="0.4">
      <c r="O554" t="str">
        <f t="shared" si="81"/>
        <v/>
      </c>
    </row>
    <row r="555" spans="15:15" x14ac:dyDescent="0.4">
      <c r="O555" t="str">
        <f t="shared" si="81"/>
        <v/>
      </c>
    </row>
    <row r="556" spans="15:15" x14ac:dyDescent="0.4">
      <c r="O556" t="str">
        <f t="shared" si="81"/>
        <v/>
      </c>
    </row>
    <row r="557" spans="15:15" x14ac:dyDescent="0.4">
      <c r="O557" t="str">
        <f t="shared" si="81"/>
        <v/>
      </c>
    </row>
    <row r="558" spans="15:15" x14ac:dyDescent="0.4">
      <c r="O558" t="str">
        <f t="shared" si="81"/>
        <v/>
      </c>
    </row>
    <row r="559" spans="15:15" x14ac:dyDescent="0.4">
      <c r="O559" t="str">
        <f t="shared" si="81"/>
        <v/>
      </c>
    </row>
    <row r="560" spans="15:15" x14ac:dyDescent="0.4">
      <c r="O560" t="str">
        <f t="shared" si="81"/>
        <v/>
      </c>
    </row>
    <row r="561" spans="15:15" x14ac:dyDescent="0.4">
      <c r="O561" t="str">
        <f t="shared" si="81"/>
        <v/>
      </c>
    </row>
    <row r="562" spans="15:15" x14ac:dyDescent="0.4">
      <c r="O562" t="str">
        <f t="shared" si="81"/>
        <v/>
      </c>
    </row>
    <row r="563" spans="15:15" x14ac:dyDescent="0.4">
      <c r="O563" t="str">
        <f t="shared" si="81"/>
        <v/>
      </c>
    </row>
    <row r="564" spans="15:15" x14ac:dyDescent="0.4">
      <c r="O564" t="str">
        <f t="shared" si="81"/>
        <v/>
      </c>
    </row>
    <row r="565" spans="15:15" x14ac:dyDescent="0.4">
      <c r="O565" t="str">
        <f t="shared" si="81"/>
        <v/>
      </c>
    </row>
    <row r="566" spans="15:15" x14ac:dyDescent="0.4">
      <c r="O566" t="str">
        <f t="shared" si="81"/>
        <v/>
      </c>
    </row>
    <row r="567" spans="15:15" x14ac:dyDescent="0.4">
      <c r="O567" t="str">
        <f t="shared" si="81"/>
        <v/>
      </c>
    </row>
    <row r="568" spans="15:15" x14ac:dyDescent="0.4">
      <c r="O568" t="str">
        <f t="shared" si="81"/>
        <v/>
      </c>
    </row>
    <row r="569" spans="15:15" x14ac:dyDescent="0.4">
      <c r="O569" t="str">
        <f t="shared" si="81"/>
        <v/>
      </c>
    </row>
    <row r="570" spans="15:15" x14ac:dyDescent="0.4">
      <c r="O570" t="str">
        <f t="shared" si="81"/>
        <v/>
      </c>
    </row>
    <row r="571" spans="15:15" x14ac:dyDescent="0.4">
      <c r="O571" t="str">
        <f t="shared" si="81"/>
        <v/>
      </c>
    </row>
    <row r="572" spans="15:15" x14ac:dyDescent="0.4">
      <c r="O572" t="str">
        <f t="shared" si="81"/>
        <v/>
      </c>
    </row>
    <row r="573" spans="15:15" x14ac:dyDescent="0.4">
      <c r="O573" t="str">
        <f t="shared" si="81"/>
        <v/>
      </c>
    </row>
    <row r="574" spans="15:15" x14ac:dyDescent="0.4">
      <c r="O574" t="str">
        <f t="shared" si="81"/>
        <v/>
      </c>
    </row>
    <row r="575" spans="15:15" x14ac:dyDescent="0.4">
      <c r="O575" t="str">
        <f t="shared" si="81"/>
        <v/>
      </c>
    </row>
    <row r="576" spans="15:15" x14ac:dyDescent="0.4">
      <c r="O576" t="str">
        <f t="shared" si="81"/>
        <v/>
      </c>
    </row>
    <row r="577" spans="15:15" x14ac:dyDescent="0.4">
      <c r="O577" t="str">
        <f t="shared" si="81"/>
        <v/>
      </c>
    </row>
    <row r="578" spans="15:15" x14ac:dyDescent="0.4">
      <c r="O578" t="str">
        <f t="shared" si="81"/>
        <v/>
      </c>
    </row>
    <row r="579" spans="15:15" x14ac:dyDescent="0.4">
      <c r="O579" t="str">
        <f t="shared" si="81"/>
        <v/>
      </c>
    </row>
    <row r="580" spans="15:15" x14ac:dyDescent="0.4">
      <c r="O580" t="str">
        <f t="shared" si="81"/>
        <v/>
      </c>
    </row>
    <row r="581" spans="15:15" x14ac:dyDescent="0.4">
      <c r="O581" t="str">
        <f t="shared" ref="O581:O643" si="82">IF(A581="",IF(A580="",IF(A579="","","&lt;/Map&gt;"),";;;;"),IF(L581=1,IF(K580="","",";;;;"),""))</f>
        <v/>
      </c>
    </row>
    <row r="582" spans="15:15" x14ac:dyDescent="0.4">
      <c r="O582" t="str">
        <f t="shared" si="82"/>
        <v/>
      </c>
    </row>
    <row r="583" spans="15:15" x14ac:dyDescent="0.4">
      <c r="O583" t="str">
        <f t="shared" si="82"/>
        <v/>
      </c>
    </row>
    <row r="584" spans="15:15" x14ac:dyDescent="0.4">
      <c r="O584" t="str">
        <f t="shared" si="82"/>
        <v/>
      </c>
    </row>
    <row r="585" spans="15:15" x14ac:dyDescent="0.4">
      <c r="O585" t="str">
        <f t="shared" si="82"/>
        <v/>
      </c>
    </row>
    <row r="586" spans="15:15" x14ac:dyDescent="0.4">
      <c r="O586" t="str">
        <f t="shared" si="82"/>
        <v/>
      </c>
    </row>
    <row r="587" spans="15:15" x14ac:dyDescent="0.4">
      <c r="O587" t="str">
        <f t="shared" si="82"/>
        <v/>
      </c>
    </row>
    <row r="588" spans="15:15" x14ac:dyDescent="0.4">
      <c r="O588" t="str">
        <f t="shared" si="82"/>
        <v/>
      </c>
    </row>
    <row r="589" spans="15:15" x14ac:dyDescent="0.4">
      <c r="O589" t="str">
        <f t="shared" si="82"/>
        <v/>
      </c>
    </row>
    <row r="590" spans="15:15" x14ac:dyDescent="0.4">
      <c r="O590" t="str">
        <f t="shared" si="82"/>
        <v/>
      </c>
    </row>
    <row r="591" spans="15:15" x14ac:dyDescent="0.4">
      <c r="O591" t="str">
        <f t="shared" si="82"/>
        <v/>
      </c>
    </row>
    <row r="592" spans="15:15" x14ac:dyDescent="0.4">
      <c r="O592" t="str">
        <f t="shared" si="82"/>
        <v/>
      </c>
    </row>
    <row r="593" spans="15:15" x14ac:dyDescent="0.4">
      <c r="O593" t="str">
        <f t="shared" si="82"/>
        <v/>
      </c>
    </row>
    <row r="594" spans="15:15" x14ac:dyDescent="0.4">
      <c r="O594" t="str">
        <f t="shared" si="82"/>
        <v/>
      </c>
    </row>
    <row r="595" spans="15:15" x14ac:dyDescent="0.4">
      <c r="O595" t="str">
        <f t="shared" si="82"/>
        <v/>
      </c>
    </row>
    <row r="596" spans="15:15" x14ac:dyDescent="0.4">
      <c r="O596" t="str">
        <f t="shared" si="82"/>
        <v/>
      </c>
    </row>
    <row r="597" spans="15:15" x14ac:dyDescent="0.4">
      <c r="O597" t="str">
        <f t="shared" si="82"/>
        <v/>
      </c>
    </row>
    <row r="598" spans="15:15" x14ac:dyDescent="0.4">
      <c r="O598" t="str">
        <f t="shared" si="82"/>
        <v/>
      </c>
    </row>
    <row r="599" spans="15:15" x14ac:dyDescent="0.4">
      <c r="O599" t="str">
        <f t="shared" si="82"/>
        <v/>
      </c>
    </row>
    <row r="600" spans="15:15" x14ac:dyDescent="0.4">
      <c r="O600" t="str">
        <f t="shared" si="82"/>
        <v/>
      </c>
    </row>
    <row r="601" spans="15:15" x14ac:dyDescent="0.4">
      <c r="O601" t="str">
        <f t="shared" si="82"/>
        <v/>
      </c>
    </row>
    <row r="602" spans="15:15" x14ac:dyDescent="0.4">
      <c r="O602" t="str">
        <f t="shared" si="82"/>
        <v/>
      </c>
    </row>
    <row r="603" spans="15:15" x14ac:dyDescent="0.4">
      <c r="O603" t="str">
        <f t="shared" si="82"/>
        <v/>
      </c>
    </row>
    <row r="604" spans="15:15" x14ac:dyDescent="0.4">
      <c r="O604" t="str">
        <f t="shared" si="82"/>
        <v/>
      </c>
    </row>
    <row r="605" spans="15:15" x14ac:dyDescent="0.4">
      <c r="O605" t="str">
        <f t="shared" si="82"/>
        <v/>
      </c>
    </row>
    <row r="606" spans="15:15" x14ac:dyDescent="0.4">
      <c r="O606" t="str">
        <f t="shared" si="82"/>
        <v/>
      </c>
    </row>
    <row r="607" spans="15:15" x14ac:dyDescent="0.4">
      <c r="O607" t="str">
        <f t="shared" si="82"/>
        <v/>
      </c>
    </row>
    <row r="608" spans="15:15" x14ac:dyDescent="0.4">
      <c r="O608" t="str">
        <f t="shared" si="82"/>
        <v/>
      </c>
    </row>
    <row r="609" spans="15:15" x14ac:dyDescent="0.4">
      <c r="O609" t="str">
        <f t="shared" si="82"/>
        <v/>
      </c>
    </row>
    <row r="610" spans="15:15" x14ac:dyDescent="0.4">
      <c r="O610" t="str">
        <f t="shared" si="82"/>
        <v/>
      </c>
    </row>
    <row r="611" spans="15:15" x14ac:dyDescent="0.4">
      <c r="O611" t="str">
        <f t="shared" si="82"/>
        <v/>
      </c>
    </row>
    <row r="612" spans="15:15" x14ac:dyDescent="0.4">
      <c r="O612" t="str">
        <f t="shared" si="82"/>
        <v/>
      </c>
    </row>
    <row r="613" spans="15:15" x14ac:dyDescent="0.4">
      <c r="O613" t="str">
        <f t="shared" si="82"/>
        <v/>
      </c>
    </row>
    <row r="614" spans="15:15" x14ac:dyDescent="0.4">
      <c r="O614" t="str">
        <f t="shared" si="82"/>
        <v/>
      </c>
    </row>
    <row r="615" spans="15:15" x14ac:dyDescent="0.4">
      <c r="O615" t="str">
        <f t="shared" si="82"/>
        <v/>
      </c>
    </row>
    <row r="616" spans="15:15" x14ac:dyDescent="0.4">
      <c r="O616" t="str">
        <f t="shared" si="82"/>
        <v/>
      </c>
    </row>
    <row r="617" spans="15:15" x14ac:dyDescent="0.4">
      <c r="O617" t="str">
        <f t="shared" si="82"/>
        <v/>
      </c>
    </row>
    <row r="618" spans="15:15" x14ac:dyDescent="0.4">
      <c r="O618" t="str">
        <f t="shared" si="82"/>
        <v/>
      </c>
    </row>
    <row r="619" spans="15:15" x14ac:dyDescent="0.4">
      <c r="O619" t="str">
        <f t="shared" si="82"/>
        <v/>
      </c>
    </row>
    <row r="620" spans="15:15" x14ac:dyDescent="0.4">
      <c r="O620" t="str">
        <f t="shared" si="82"/>
        <v/>
      </c>
    </row>
    <row r="621" spans="15:15" x14ac:dyDescent="0.4">
      <c r="O621" t="str">
        <f t="shared" si="82"/>
        <v/>
      </c>
    </row>
    <row r="622" spans="15:15" x14ac:dyDescent="0.4">
      <c r="O622" t="str">
        <f t="shared" si="82"/>
        <v/>
      </c>
    </row>
    <row r="623" spans="15:15" x14ac:dyDescent="0.4">
      <c r="O623" t="str">
        <f t="shared" si="82"/>
        <v/>
      </c>
    </row>
    <row r="624" spans="15:15" x14ac:dyDescent="0.4">
      <c r="O624" t="str">
        <f t="shared" si="82"/>
        <v/>
      </c>
    </row>
    <row r="625" spans="15:15" x14ac:dyDescent="0.4">
      <c r="O625" t="str">
        <f t="shared" si="82"/>
        <v/>
      </c>
    </row>
    <row r="626" spans="15:15" x14ac:dyDescent="0.4">
      <c r="O626" t="str">
        <f t="shared" si="82"/>
        <v/>
      </c>
    </row>
    <row r="627" spans="15:15" x14ac:dyDescent="0.4">
      <c r="O627" t="str">
        <f t="shared" si="82"/>
        <v/>
      </c>
    </row>
    <row r="628" spans="15:15" x14ac:dyDescent="0.4">
      <c r="O628" t="str">
        <f t="shared" si="82"/>
        <v/>
      </c>
    </row>
    <row r="629" spans="15:15" x14ac:dyDescent="0.4">
      <c r="O629" t="str">
        <f t="shared" si="82"/>
        <v/>
      </c>
    </row>
    <row r="630" spans="15:15" x14ac:dyDescent="0.4">
      <c r="O630" t="str">
        <f t="shared" si="82"/>
        <v/>
      </c>
    </row>
    <row r="631" spans="15:15" x14ac:dyDescent="0.4">
      <c r="O631" t="str">
        <f t="shared" si="82"/>
        <v/>
      </c>
    </row>
    <row r="632" spans="15:15" x14ac:dyDescent="0.4">
      <c r="O632" t="str">
        <f t="shared" si="82"/>
        <v/>
      </c>
    </row>
    <row r="633" spans="15:15" x14ac:dyDescent="0.4">
      <c r="O633" t="str">
        <f t="shared" si="82"/>
        <v/>
      </c>
    </row>
    <row r="634" spans="15:15" x14ac:dyDescent="0.4">
      <c r="O634" t="str">
        <f t="shared" si="82"/>
        <v/>
      </c>
    </row>
    <row r="635" spans="15:15" x14ac:dyDescent="0.4">
      <c r="O635" t="str">
        <f t="shared" si="82"/>
        <v/>
      </c>
    </row>
    <row r="636" spans="15:15" x14ac:dyDescent="0.4">
      <c r="O636" t="str">
        <f t="shared" si="82"/>
        <v/>
      </c>
    </row>
    <row r="637" spans="15:15" x14ac:dyDescent="0.4">
      <c r="O637" t="str">
        <f t="shared" si="82"/>
        <v/>
      </c>
    </row>
    <row r="638" spans="15:15" x14ac:dyDescent="0.4">
      <c r="O638" t="str">
        <f t="shared" si="82"/>
        <v/>
      </c>
    </row>
    <row r="639" spans="15:15" x14ac:dyDescent="0.4">
      <c r="O639" t="str">
        <f t="shared" si="82"/>
        <v/>
      </c>
    </row>
    <row r="640" spans="15:15" x14ac:dyDescent="0.4">
      <c r="O640" t="str">
        <f t="shared" si="82"/>
        <v/>
      </c>
    </row>
    <row r="641" spans="15:15" x14ac:dyDescent="0.4">
      <c r="O641" t="str">
        <f t="shared" si="82"/>
        <v/>
      </c>
    </row>
    <row r="642" spans="15:15" x14ac:dyDescent="0.4">
      <c r="O642" t="str">
        <f t="shared" si="82"/>
        <v/>
      </c>
    </row>
    <row r="643" spans="15:15" x14ac:dyDescent="0.4">
      <c r="O643" t="str">
        <f t="shared" si="82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1FDF-852D-44DD-A2C0-F63B2497564B}">
  <dimension ref="A1:AE643"/>
  <sheetViews>
    <sheetView zoomScale="85" zoomScaleNormal="85" workbookViewId="0">
      <selection activeCell="O104" sqref="O3:AE104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x14ac:dyDescent="0.4">
      <c r="A1" s="8" t="s">
        <v>427</v>
      </c>
      <c r="B1" s="8"/>
      <c r="C1" s="8"/>
      <c r="D1" s="8"/>
      <c r="E1" s="8"/>
      <c r="F1" s="8"/>
      <c r="G1" s="8"/>
      <c r="H1" s="9"/>
      <c r="J1" t="s">
        <v>1490</v>
      </c>
      <c r="K1" t="s">
        <v>1491</v>
      </c>
      <c r="L1" t="s">
        <v>1492</v>
      </c>
      <c r="T1" s="35" t="s">
        <v>1493</v>
      </c>
    </row>
    <row r="2" spans="1:31" x14ac:dyDescent="0.4">
      <c r="A2" s="2" t="s">
        <v>0</v>
      </c>
      <c r="B2" s="2" t="s">
        <v>0</v>
      </c>
      <c r="C2" s="2" t="s">
        <v>3</v>
      </c>
      <c r="D2" s="41" t="s">
        <v>5</v>
      </c>
      <c r="E2" s="41" t="s">
        <v>6</v>
      </c>
      <c r="F2" s="41" t="s">
        <v>7</v>
      </c>
      <c r="G2" s="2" t="s">
        <v>8</v>
      </c>
      <c r="H2" s="10" t="s">
        <v>10</v>
      </c>
    </row>
    <row r="3" spans="1:31" ht="19.5" thickBot="1" x14ac:dyDescent="0.45">
      <c r="A3" s="3" t="s">
        <v>1</v>
      </c>
      <c r="B3" s="3" t="s">
        <v>2</v>
      </c>
      <c r="C3" s="3" t="s">
        <v>4</v>
      </c>
      <c r="D3" s="42"/>
      <c r="E3" s="42"/>
      <c r="F3" s="42"/>
      <c r="G3" s="3" t="s">
        <v>9</v>
      </c>
      <c r="H3" s="11" t="s">
        <v>11</v>
      </c>
      <c r="O3" t="s">
        <v>1494</v>
      </c>
      <c r="P3" t="s">
        <v>427</v>
      </c>
      <c r="Q3" t="s">
        <v>1495</v>
      </c>
    </row>
    <row r="4" spans="1:31" ht="29.25" thickBot="1" x14ac:dyDescent="0.45">
      <c r="A4" s="4">
        <v>0</v>
      </c>
      <c r="B4" s="4">
        <v>0</v>
      </c>
      <c r="C4" s="4">
        <v>25</v>
      </c>
      <c r="D4" s="4" t="s">
        <v>305</v>
      </c>
      <c r="E4" s="4" t="s">
        <v>306</v>
      </c>
      <c r="F4" s="4" t="s">
        <v>307</v>
      </c>
      <c r="G4" s="5" t="s">
        <v>15</v>
      </c>
      <c r="H4" s="12" t="s">
        <v>15</v>
      </c>
      <c r="J4">
        <f t="shared" ref="J4:J67" si="0">IF(A4="","",IF(F4&lt;&gt;"",1,0))</f>
        <v>1</v>
      </c>
      <c r="K4">
        <f t="shared" ref="K4:K67" si="1">IF(A4="","",C4)</f>
        <v>25</v>
      </c>
      <c r="L4">
        <f t="shared" ref="L4:L67" si="2">IF(A4="","",IF(OR(L3="",K4-K3=1),1,0))</f>
        <v>1</v>
      </c>
      <c r="O4" t="str">
        <f>IF(A4="",IF(A3="",IF(A2="","","&lt;/Map&gt;"),";;;;"),IF(L4=1,IF(K3="","",";;;;"),""))</f>
        <v/>
      </c>
      <c r="P4" t="str">
        <f t="shared" ref="P4:P67" si="3">IF(A4="",IF(A3="","","&lt;/PC&gt;"),IF(L4=1,IF(K3="","","&lt;/PC&gt;"),""))</f>
        <v/>
      </c>
      <c r="Q4" t="str">
        <f>IF(L4=1,IF(K3="","","::::"),"")</f>
        <v/>
      </c>
      <c r="R4" t="str">
        <f t="shared" ref="R4:R67" si="4">IF(A4="","",";;;;")</f>
        <v>;;;;</v>
      </c>
      <c r="S4" t="str">
        <f t="shared" ref="S4:S67" si="5">IF(L4=1,"&lt;PC Name=""","")</f>
        <v>&lt;PC Name="</v>
      </c>
      <c r="T4" s="33" t="s">
        <v>1521</v>
      </c>
      <c r="U4" t="str">
        <f t="shared" ref="U4:U67" si="6">IF(L4=1,""" PC=""","")</f>
        <v>" PC="</v>
      </c>
      <c r="V4">
        <f t="shared" ref="V4:V67" si="7">IF(L4=1,C4,"")</f>
        <v>25</v>
      </c>
      <c r="W4" t="str">
        <f t="shared" ref="W4:W67" si="8">IF(L4=1,"""&gt;::::","")</f>
        <v>"&gt;::::</v>
      </c>
      <c r="X4" t="str">
        <f t="shared" ref="X4:X67" si="9">IF(J4=1,";;;;;;;;","")</f>
        <v>;;;;;;;;</v>
      </c>
      <c r="Y4" t="str">
        <f t="shared" ref="Y4:Y67" si="10">IF(J4=1,"&lt;Bank Name=""","")</f>
        <v>&lt;Bank Name="</v>
      </c>
      <c r="Z4" t="str">
        <f t="shared" ref="Z4:Z67" si="11">IF(J4=1,D4,"")</f>
        <v>XG NylonGuitar1</v>
      </c>
      <c r="AA4" t="str">
        <f t="shared" ref="AA4:AA67" si="12">IF(J4=1,""" MSB=""","")</f>
        <v>" MSB="</v>
      </c>
      <c r="AB4">
        <f t="shared" ref="AB4:AB67" si="13">IF(J4=1,A4,"")</f>
        <v>0</v>
      </c>
      <c r="AC4" t="str">
        <f t="shared" ref="AC4:AC67" si="14">IF(J4=1,""" LSB=""","")</f>
        <v>" LSB="</v>
      </c>
      <c r="AD4">
        <f t="shared" ref="AD4:AD67" si="15">IF(J4=1,B4,"")</f>
        <v>0</v>
      </c>
      <c r="AE4" t="str">
        <f t="shared" ref="AE4:AE67" si="16">IF(J4=1,""" /&gt;","")</f>
        <v>" /&gt;</v>
      </c>
    </row>
    <row r="5" spans="1:31" ht="23.25" thickBot="1" x14ac:dyDescent="0.45">
      <c r="A5" s="6">
        <v>0</v>
      </c>
      <c r="B5" s="6">
        <v>16</v>
      </c>
      <c r="C5" s="6">
        <v>25</v>
      </c>
      <c r="D5" s="6" t="s">
        <v>308</v>
      </c>
      <c r="E5" s="6" t="s">
        <v>306</v>
      </c>
      <c r="F5" s="6" t="s">
        <v>307</v>
      </c>
      <c r="G5" s="7" t="s">
        <v>15</v>
      </c>
      <c r="H5" s="13" t="s">
        <v>15</v>
      </c>
      <c r="J5">
        <f t="shared" si="0"/>
        <v>1</v>
      </c>
      <c r="K5">
        <f t="shared" si="1"/>
        <v>25</v>
      </c>
      <c r="L5">
        <f t="shared" si="2"/>
        <v>0</v>
      </c>
      <c r="O5" t="str">
        <f t="shared" ref="O5:O68" si="17">IF(A5="",IF(A4="",IF(A3="","","&lt;/Map&gt;"),";;;;"),IF(L5=1,IF(K4="","",";;;;"),""))</f>
        <v/>
      </c>
      <c r="P5" t="str">
        <f t="shared" si="3"/>
        <v/>
      </c>
      <c r="Q5" t="str">
        <f t="shared" ref="Q5:Q68" si="18">IF(L5=1,IF(K4="","","::::"),"")</f>
        <v/>
      </c>
      <c r="R5" t="str">
        <f t="shared" si="4"/>
        <v>;;;;</v>
      </c>
      <c r="S5" t="str">
        <f t="shared" si="5"/>
        <v/>
      </c>
      <c r="T5" s="36"/>
      <c r="U5" t="str">
        <f t="shared" si="6"/>
        <v/>
      </c>
      <c r="V5" t="str">
        <f t="shared" si="7"/>
        <v/>
      </c>
      <c r="W5" t="str">
        <f t="shared" si="8"/>
        <v/>
      </c>
      <c r="X5" t="str">
        <f t="shared" si="9"/>
        <v>;;;;;;;;</v>
      </c>
      <c r="Y5" t="str">
        <f t="shared" si="10"/>
        <v>&lt;Bank Name="</v>
      </c>
      <c r="Z5" t="str">
        <f t="shared" si="11"/>
        <v>XG NylonGuitar2</v>
      </c>
      <c r="AA5" t="str">
        <f t="shared" si="12"/>
        <v>" MSB="</v>
      </c>
      <c r="AB5">
        <f t="shared" si="13"/>
        <v>0</v>
      </c>
      <c r="AC5" t="str">
        <f t="shared" si="14"/>
        <v>" LSB="</v>
      </c>
      <c r="AD5">
        <f t="shared" si="15"/>
        <v>16</v>
      </c>
      <c r="AE5" t="str">
        <f t="shared" si="16"/>
        <v>" /&gt;</v>
      </c>
    </row>
    <row r="6" spans="1:31" ht="23.25" thickBot="1" x14ac:dyDescent="0.45">
      <c r="A6" s="6">
        <v>0</v>
      </c>
      <c r="B6" s="6">
        <v>25</v>
      </c>
      <c r="C6" s="6">
        <v>25</v>
      </c>
      <c r="D6" s="6" t="s">
        <v>309</v>
      </c>
      <c r="E6" s="6" t="s">
        <v>306</v>
      </c>
      <c r="F6" s="6" t="s">
        <v>307</v>
      </c>
      <c r="G6" s="7" t="s">
        <v>15</v>
      </c>
      <c r="H6" s="13" t="s">
        <v>15</v>
      </c>
      <c r="J6">
        <f t="shared" si="0"/>
        <v>1</v>
      </c>
      <c r="K6">
        <f t="shared" si="1"/>
        <v>25</v>
      </c>
      <c r="L6">
        <f t="shared" si="2"/>
        <v>0</v>
      </c>
      <c r="O6" t="str">
        <f t="shared" si="17"/>
        <v/>
      </c>
      <c r="P6" t="str">
        <f t="shared" si="3"/>
        <v/>
      </c>
      <c r="Q6" t="str">
        <f t="shared" si="18"/>
        <v/>
      </c>
      <c r="R6" t="str">
        <f t="shared" si="4"/>
        <v>;;;;</v>
      </c>
      <c r="S6" t="str">
        <f t="shared" si="5"/>
        <v/>
      </c>
      <c r="T6" s="36"/>
      <c r="U6" t="str">
        <f t="shared" si="6"/>
        <v/>
      </c>
      <c r="V6" t="str">
        <f t="shared" si="7"/>
        <v/>
      </c>
      <c r="W6" t="str">
        <f t="shared" si="8"/>
        <v/>
      </c>
      <c r="X6" t="str">
        <f t="shared" si="9"/>
        <v>;;;;;;;;</v>
      </c>
      <c r="Y6" t="str">
        <f t="shared" si="10"/>
        <v>&lt;Bank Name="</v>
      </c>
      <c r="Z6" t="str">
        <f t="shared" si="11"/>
        <v>XG NylonGuitar3</v>
      </c>
      <c r="AA6" t="str">
        <f t="shared" si="12"/>
        <v>" MSB="</v>
      </c>
      <c r="AB6">
        <f t="shared" si="13"/>
        <v>0</v>
      </c>
      <c r="AC6" t="str">
        <f t="shared" si="14"/>
        <v>" LSB="</v>
      </c>
      <c r="AD6">
        <f t="shared" si="15"/>
        <v>25</v>
      </c>
      <c r="AE6" t="str">
        <f t="shared" si="16"/>
        <v>" /&gt;</v>
      </c>
    </row>
    <row r="7" spans="1:31" ht="23.25" thickBot="1" x14ac:dyDescent="0.45">
      <c r="A7" s="6">
        <v>0</v>
      </c>
      <c r="B7" s="6">
        <v>43</v>
      </c>
      <c r="C7" s="6">
        <v>25</v>
      </c>
      <c r="D7" s="6" t="s">
        <v>310</v>
      </c>
      <c r="E7" s="6" t="s">
        <v>306</v>
      </c>
      <c r="F7" s="6" t="s">
        <v>307</v>
      </c>
      <c r="G7" s="7" t="s">
        <v>15</v>
      </c>
      <c r="H7" s="13" t="s">
        <v>15</v>
      </c>
      <c r="J7">
        <f t="shared" si="0"/>
        <v>1</v>
      </c>
      <c r="K7">
        <f t="shared" si="1"/>
        <v>25</v>
      </c>
      <c r="L7">
        <f t="shared" si="2"/>
        <v>0</v>
      </c>
      <c r="O7" t="str">
        <f t="shared" si="17"/>
        <v/>
      </c>
      <c r="P7" t="str">
        <f t="shared" si="3"/>
        <v/>
      </c>
      <c r="Q7" t="str">
        <f t="shared" si="18"/>
        <v/>
      </c>
      <c r="R7" t="str">
        <f t="shared" si="4"/>
        <v>;;;;</v>
      </c>
      <c r="S7" t="str">
        <f t="shared" si="5"/>
        <v/>
      </c>
      <c r="T7" s="36"/>
      <c r="U7" t="str">
        <f t="shared" si="6"/>
        <v/>
      </c>
      <c r="V7" t="str">
        <f t="shared" si="7"/>
        <v/>
      </c>
      <c r="W7" t="str">
        <f t="shared" si="8"/>
        <v/>
      </c>
      <c r="X7" t="str">
        <f t="shared" si="9"/>
        <v>;;;;;;;;</v>
      </c>
      <c r="Y7" t="str">
        <f t="shared" si="10"/>
        <v>&lt;Bank Name="</v>
      </c>
      <c r="Z7" t="str">
        <f t="shared" si="11"/>
        <v>XG VelGtrHarmo</v>
      </c>
      <c r="AA7" t="str">
        <f t="shared" si="12"/>
        <v>" MSB="</v>
      </c>
      <c r="AB7">
        <f t="shared" si="13"/>
        <v>0</v>
      </c>
      <c r="AC7" t="str">
        <f t="shared" si="14"/>
        <v>" LSB="</v>
      </c>
      <c r="AD7">
        <f t="shared" si="15"/>
        <v>43</v>
      </c>
      <c r="AE7" t="str">
        <f t="shared" si="16"/>
        <v>" /&gt;</v>
      </c>
    </row>
    <row r="8" spans="1:31" ht="19.5" thickBot="1" x14ac:dyDescent="0.45">
      <c r="A8" s="6">
        <v>0</v>
      </c>
      <c r="B8" s="6">
        <v>96</v>
      </c>
      <c r="C8" s="6">
        <v>25</v>
      </c>
      <c r="D8" s="6" t="s">
        <v>311</v>
      </c>
      <c r="E8" s="6" t="s">
        <v>306</v>
      </c>
      <c r="F8" s="6" t="s">
        <v>307</v>
      </c>
      <c r="G8" s="7" t="s">
        <v>15</v>
      </c>
      <c r="H8" s="13" t="s">
        <v>15</v>
      </c>
      <c r="J8">
        <f t="shared" si="0"/>
        <v>1</v>
      </c>
      <c r="K8">
        <f t="shared" si="1"/>
        <v>25</v>
      </c>
      <c r="L8">
        <f t="shared" si="2"/>
        <v>0</v>
      </c>
      <c r="O8" t="str">
        <f t="shared" si="17"/>
        <v/>
      </c>
      <c r="P8" t="str">
        <f t="shared" si="3"/>
        <v/>
      </c>
      <c r="Q8" t="str">
        <f t="shared" si="18"/>
        <v/>
      </c>
      <c r="R8" t="str">
        <f t="shared" si="4"/>
        <v>;;;;</v>
      </c>
      <c r="S8" t="str">
        <f t="shared" si="5"/>
        <v/>
      </c>
      <c r="T8" s="36"/>
      <c r="U8" t="str">
        <f t="shared" si="6"/>
        <v/>
      </c>
      <c r="V8" t="str">
        <f t="shared" si="7"/>
        <v/>
      </c>
      <c r="W8" t="str">
        <f t="shared" si="8"/>
        <v/>
      </c>
      <c r="X8" t="str">
        <f t="shared" si="9"/>
        <v>;;;;;;;;</v>
      </c>
      <c r="Y8" t="str">
        <f t="shared" si="10"/>
        <v>&lt;Bank Name="</v>
      </c>
      <c r="Z8" t="str">
        <f t="shared" si="11"/>
        <v>XG Ukulele</v>
      </c>
      <c r="AA8" t="str">
        <f t="shared" si="12"/>
        <v>" MSB="</v>
      </c>
      <c r="AB8">
        <f t="shared" si="13"/>
        <v>0</v>
      </c>
      <c r="AC8" t="str">
        <f t="shared" si="14"/>
        <v>" LSB="</v>
      </c>
      <c r="AD8">
        <f t="shared" si="15"/>
        <v>96</v>
      </c>
      <c r="AE8" t="str">
        <f t="shared" si="16"/>
        <v>" /&gt;</v>
      </c>
    </row>
    <row r="9" spans="1:31" ht="23.25" thickBot="1" x14ac:dyDescent="0.45">
      <c r="A9" s="6">
        <v>0</v>
      </c>
      <c r="B9" s="6">
        <v>115</v>
      </c>
      <c r="C9" s="6">
        <v>25</v>
      </c>
      <c r="D9" s="6" t="s">
        <v>312</v>
      </c>
      <c r="E9" s="6" t="s">
        <v>313</v>
      </c>
      <c r="F9" s="6" t="s">
        <v>314</v>
      </c>
      <c r="G9" s="6"/>
      <c r="H9" s="14"/>
      <c r="J9">
        <f t="shared" si="0"/>
        <v>1</v>
      </c>
      <c r="K9">
        <f t="shared" si="1"/>
        <v>25</v>
      </c>
      <c r="L9">
        <f t="shared" si="2"/>
        <v>0</v>
      </c>
      <c r="O9" t="str">
        <f t="shared" si="17"/>
        <v/>
      </c>
      <c r="P9" t="str">
        <f t="shared" si="3"/>
        <v/>
      </c>
      <c r="Q9" t="str">
        <f t="shared" si="18"/>
        <v/>
      </c>
      <c r="R9" t="str">
        <f t="shared" si="4"/>
        <v>;;;;</v>
      </c>
      <c r="S9" t="str">
        <f t="shared" si="5"/>
        <v/>
      </c>
      <c r="T9" s="36"/>
      <c r="U9" t="str">
        <f t="shared" si="6"/>
        <v/>
      </c>
      <c r="V9" t="str">
        <f t="shared" si="7"/>
        <v/>
      </c>
      <c r="W9" t="str">
        <f t="shared" si="8"/>
        <v/>
      </c>
      <c r="X9" t="str">
        <f t="shared" si="9"/>
        <v>;;;;;;;;</v>
      </c>
      <c r="Y9" t="str">
        <f t="shared" si="10"/>
        <v>&lt;Bank Name="</v>
      </c>
      <c r="Z9" t="str">
        <f t="shared" si="11"/>
        <v>Live ClassicGtr</v>
      </c>
      <c r="AA9" t="str">
        <f t="shared" si="12"/>
        <v>" MSB="</v>
      </c>
      <c r="AB9">
        <f t="shared" si="13"/>
        <v>0</v>
      </c>
      <c r="AC9" t="str">
        <f t="shared" si="14"/>
        <v>" LSB="</v>
      </c>
      <c r="AD9">
        <f t="shared" si="15"/>
        <v>115</v>
      </c>
      <c r="AE9" t="str">
        <f t="shared" si="16"/>
        <v>" /&gt;</v>
      </c>
    </row>
    <row r="10" spans="1:31" ht="23.25" thickBot="1" x14ac:dyDescent="0.45">
      <c r="A10" s="6">
        <v>0</v>
      </c>
      <c r="B10" s="6">
        <v>116</v>
      </c>
      <c r="C10" s="6">
        <v>25</v>
      </c>
      <c r="D10" s="6" t="s">
        <v>315</v>
      </c>
      <c r="E10" s="6" t="s">
        <v>313</v>
      </c>
      <c r="F10" s="6" t="s">
        <v>313</v>
      </c>
      <c r="G10" s="6"/>
      <c r="H10" s="14"/>
      <c r="J10">
        <f t="shared" si="0"/>
        <v>1</v>
      </c>
      <c r="K10">
        <f t="shared" si="1"/>
        <v>25</v>
      </c>
      <c r="L10">
        <f t="shared" si="2"/>
        <v>0</v>
      </c>
      <c r="O10" t="str">
        <f t="shared" si="17"/>
        <v/>
      </c>
      <c r="P10" t="str">
        <f t="shared" si="3"/>
        <v/>
      </c>
      <c r="Q10" t="str">
        <f t="shared" si="18"/>
        <v/>
      </c>
      <c r="R10" t="str">
        <f t="shared" si="4"/>
        <v>;;;;</v>
      </c>
      <c r="S10" t="str">
        <f t="shared" si="5"/>
        <v/>
      </c>
      <c r="T10" s="36"/>
      <c r="U10" t="str">
        <f t="shared" si="6"/>
        <v/>
      </c>
      <c r="V10" t="str">
        <f t="shared" si="7"/>
        <v/>
      </c>
      <c r="W10" t="str">
        <f t="shared" si="8"/>
        <v/>
      </c>
      <c r="X10" t="str">
        <f t="shared" si="9"/>
        <v>;;;;;;;;</v>
      </c>
      <c r="Y10" t="str">
        <f t="shared" si="10"/>
        <v>&lt;Bank Name="</v>
      </c>
      <c r="Z10" t="str">
        <f t="shared" si="11"/>
        <v>Live NylonGuitar</v>
      </c>
      <c r="AA10" t="str">
        <f t="shared" si="12"/>
        <v>" MSB="</v>
      </c>
      <c r="AB10">
        <f t="shared" si="13"/>
        <v>0</v>
      </c>
      <c r="AC10" t="str">
        <f t="shared" si="14"/>
        <v>" LSB="</v>
      </c>
      <c r="AD10">
        <f t="shared" si="15"/>
        <v>116</v>
      </c>
      <c r="AE10" t="str">
        <f t="shared" si="16"/>
        <v>" /&gt;</v>
      </c>
    </row>
    <row r="11" spans="1:31" ht="23.25" thickBot="1" x14ac:dyDescent="0.45">
      <c r="A11" s="6">
        <v>0</v>
      </c>
      <c r="B11" s="6">
        <v>117</v>
      </c>
      <c r="C11" s="6">
        <v>25</v>
      </c>
      <c r="D11" s="6" t="s">
        <v>316</v>
      </c>
      <c r="E11" s="6" t="s">
        <v>313</v>
      </c>
      <c r="F11" s="6"/>
      <c r="G11" s="6"/>
      <c r="H11" s="14"/>
      <c r="J11">
        <f t="shared" si="0"/>
        <v>0</v>
      </c>
      <c r="K11">
        <f t="shared" si="1"/>
        <v>25</v>
      </c>
      <c r="L11">
        <f t="shared" si="2"/>
        <v>0</v>
      </c>
      <c r="O11" t="str">
        <f t="shared" si="17"/>
        <v/>
      </c>
      <c r="P11" t="str">
        <f t="shared" si="3"/>
        <v/>
      </c>
      <c r="Q11" t="str">
        <f t="shared" si="18"/>
        <v/>
      </c>
      <c r="R11" t="str">
        <f t="shared" si="4"/>
        <v>;;;;</v>
      </c>
      <c r="S11" t="str">
        <f t="shared" si="5"/>
        <v/>
      </c>
      <c r="T11" s="36"/>
      <c r="U11" t="str">
        <f t="shared" si="6"/>
        <v/>
      </c>
      <c r="V11" t="str">
        <f t="shared" si="7"/>
        <v/>
      </c>
      <c r="W11" t="str">
        <f t="shared" si="8"/>
        <v/>
      </c>
      <c r="X11" t="str">
        <f t="shared" si="9"/>
        <v/>
      </c>
      <c r="Y11" t="str">
        <f t="shared" si="10"/>
        <v/>
      </c>
      <c r="Z11" t="str">
        <f t="shared" si="11"/>
        <v/>
      </c>
      <c r="AA11" t="str">
        <f t="shared" si="12"/>
        <v/>
      </c>
      <c r="AB11" t="str">
        <f t="shared" si="13"/>
        <v/>
      </c>
      <c r="AC11" t="str">
        <f t="shared" si="14"/>
        <v/>
      </c>
      <c r="AD11" t="str">
        <f t="shared" si="15"/>
        <v/>
      </c>
      <c r="AE11" t="str">
        <f t="shared" si="16"/>
        <v/>
      </c>
    </row>
    <row r="12" spans="1:31" ht="23.25" thickBot="1" x14ac:dyDescent="0.45">
      <c r="A12" s="6">
        <v>0</v>
      </c>
      <c r="B12" s="6">
        <v>118</v>
      </c>
      <c r="C12" s="6">
        <v>25</v>
      </c>
      <c r="D12" s="6" t="s">
        <v>317</v>
      </c>
      <c r="E12" s="6" t="s">
        <v>313</v>
      </c>
      <c r="F12" s="6"/>
      <c r="G12" s="6"/>
      <c r="H12" s="14"/>
      <c r="J12">
        <f t="shared" si="0"/>
        <v>0</v>
      </c>
      <c r="K12">
        <f t="shared" si="1"/>
        <v>25</v>
      </c>
      <c r="L12">
        <f t="shared" si="2"/>
        <v>0</v>
      </c>
      <c r="O12" t="str">
        <f t="shared" si="17"/>
        <v/>
      </c>
      <c r="P12" t="str">
        <f t="shared" si="3"/>
        <v/>
      </c>
      <c r="Q12" t="str">
        <f t="shared" si="18"/>
        <v/>
      </c>
      <c r="R12" t="str">
        <f t="shared" si="4"/>
        <v>;;;;</v>
      </c>
      <c r="S12" t="str">
        <f t="shared" si="5"/>
        <v/>
      </c>
      <c r="T12" s="36"/>
      <c r="U12" t="str">
        <f t="shared" si="6"/>
        <v/>
      </c>
      <c r="V12" t="str">
        <f t="shared" si="7"/>
        <v/>
      </c>
      <c r="W12" t="str">
        <f t="shared" si="8"/>
        <v/>
      </c>
      <c r="X12" t="str">
        <f t="shared" si="9"/>
        <v/>
      </c>
      <c r="Y12" t="str">
        <f t="shared" si="10"/>
        <v/>
      </c>
      <c r="Z12" t="str">
        <f t="shared" si="11"/>
        <v/>
      </c>
      <c r="AA12" t="str">
        <f t="shared" si="12"/>
        <v/>
      </c>
      <c r="AB12" t="str">
        <f t="shared" si="13"/>
        <v/>
      </c>
      <c r="AC12" t="str">
        <f t="shared" si="14"/>
        <v/>
      </c>
      <c r="AD12" t="str">
        <f t="shared" si="15"/>
        <v/>
      </c>
      <c r="AE12" t="str">
        <f t="shared" si="16"/>
        <v/>
      </c>
    </row>
    <row r="13" spans="1:31" ht="23.25" thickBot="1" x14ac:dyDescent="0.45">
      <c r="A13" s="6">
        <v>0</v>
      </c>
      <c r="B13" s="6">
        <v>119</v>
      </c>
      <c r="C13" s="6">
        <v>25</v>
      </c>
      <c r="D13" s="6" t="s">
        <v>318</v>
      </c>
      <c r="E13" s="6" t="s">
        <v>313</v>
      </c>
      <c r="F13" s="6"/>
      <c r="G13" s="6"/>
      <c r="H13" s="14"/>
      <c r="J13">
        <f t="shared" si="0"/>
        <v>0</v>
      </c>
      <c r="K13">
        <f t="shared" si="1"/>
        <v>25</v>
      </c>
      <c r="L13">
        <f t="shared" si="2"/>
        <v>0</v>
      </c>
      <c r="O13" t="str">
        <f t="shared" si="17"/>
        <v/>
      </c>
      <c r="P13" t="str">
        <f t="shared" si="3"/>
        <v/>
      </c>
      <c r="Q13" t="str">
        <f t="shared" si="18"/>
        <v/>
      </c>
      <c r="R13" t="str">
        <f t="shared" si="4"/>
        <v>;;;;</v>
      </c>
      <c r="S13" t="str">
        <f t="shared" si="5"/>
        <v/>
      </c>
      <c r="T13" s="36"/>
      <c r="U13" t="str">
        <f t="shared" si="6"/>
        <v/>
      </c>
      <c r="V13" t="str">
        <f t="shared" si="7"/>
        <v/>
      </c>
      <c r="W13" t="str">
        <f t="shared" si="8"/>
        <v/>
      </c>
      <c r="X13" t="str">
        <f t="shared" si="9"/>
        <v/>
      </c>
      <c r="Y13" t="str">
        <f t="shared" si="10"/>
        <v/>
      </c>
      <c r="Z13" t="str">
        <f t="shared" si="11"/>
        <v/>
      </c>
      <c r="AA13" t="str">
        <f t="shared" si="12"/>
        <v/>
      </c>
      <c r="AB13" t="str">
        <f t="shared" si="13"/>
        <v/>
      </c>
      <c r="AC13" t="str">
        <f t="shared" si="14"/>
        <v/>
      </c>
      <c r="AD13" t="str">
        <f t="shared" si="15"/>
        <v/>
      </c>
      <c r="AE13" t="str">
        <f t="shared" si="16"/>
        <v/>
      </c>
    </row>
    <row r="14" spans="1:31" ht="29.25" thickBot="1" x14ac:dyDescent="0.45">
      <c r="A14" s="4">
        <v>0</v>
      </c>
      <c r="B14" s="4">
        <v>0</v>
      </c>
      <c r="C14" s="4">
        <v>26</v>
      </c>
      <c r="D14" s="4" t="s">
        <v>319</v>
      </c>
      <c r="E14" s="4" t="s">
        <v>306</v>
      </c>
      <c r="F14" s="4" t="s">
        <v>307</v>
      </c>
      <c r="G14" s="5" t="s">
        <v>15</v>
      </c>
      <c r="H14" s="12" t="s">
        <v>15</v>
      </c>
      <c r="J14">
        <f t="shared" si="0"/>
        <v>1</v>
      </c>
      <c r="K14">
        <f t="shared" si="1"/>
        <v>26</v>
      </c>
      <c r="L14">
        <f t="shared" si="2"/>
        <v>1</v>
      </c>
      <c r="O14" t="str">
        <f t="shared" si="17"/>
        <v>;;;;</v>
      </c>
      <c r="P14" t="str">
        <f t="shared" si="3"/>
        <v>&lt;/PC&gt;</v>
      </c>
      <c r="Q14" t="str">
        <f t="shared" si="18"/>
        <v>::::</v>
      </c>
      <c r="R14" t="str">
        <f t="shared" si="4"/>
        <v>;;;;</v>
      </c>
      <c r="S14" t="str">
        <f t="shared" si="5"/>
        <v>&lt;PC Name="</v>
      </c>
      <c r="T14" s="33" t="s">
        <v>1522</v>
      </c>
      <c r="U14" t="str">
        <f t="shared" si="6"/>
        <v>" PC="</v>
      </c>
      <c r="V14">
        <f t="shared" si="7"/>
        <v>26</v>
      </c>
      <c r="W14" t="str">
        <f t="shared" si="8"/>
        <v>"&gt;::::</v>
      </c>
      <c r="X14" t="str">
        <f t="shared" si="9"/>
        <v>;;;;;;;;</v>
      </c>
      <c r="Y14" t="str">
        <f t="shared" si="10"/>
        <v>&lt;Bank Name="</v>
      </c>
      <c r="Z14" t="str">
        <f t="shared" si="11"/>
        <v>XG SteelGuitar1</v>
      </c>
      <c r="AA14" t="str">
        <f t="shared" si="12"/>
        <v>" MSB="</v>
      </c>
      <c r="AB14">
        <f t="shared" si="13"/>
        <v>0</v>
      </c>
      <c r="AC14" t="str">
        <f t="shared" si="14"/>
        <v>" LSB="</v>
      </c>
      <c r="AD14">
        <f t="shared" si="15"/>
        <v>0</v>
      </c>
      <c r="AE14" t="str">
        <f t="shared" si="16"/>
        <v>" /&gt;</v>
      </c>
    </row>
    <row r="15" spans="1:31" ht="23.25" thickBot="1" x14ac:dyDescent="0.45">
      <c r="A15" s="6">
        <v>0</v>
      </c>
      <c r="B15" s="6">
        <v>16</v>
      </c>
      <c r="C15" s="6">
        <v>26</v>
      </c>
      <c r="D15" s="6" t="s">
        <v>320</v>
      </c>
      <c r="E15" s="6" t="s">
        <v>306</v>
      </c>
      <c r="F15" s="6" t="s">
        <v>307</v>
      </c>
      <c r="G15" s="7" t="s">
        <v>15</v>
      </c>
      <c r="H15" s="13" t="s">
        <v>15</v>
      </c>
      <c r="J15">
        <f t="shared" si="0"/>
        <v>1</v>
      </c>
      <c r="K15">
        <f t="shared" si="1"/>
        <v>26</v>
      </c>
      <c r="L15">
        <f t="shared" si="2"/>
        <v>0</v>
      </c>
      <c r="O15" t="str">
        <f t="shared" si="17"/>
        <v/>
      </c>
      <c r="P15" t="str">
        <f t="shared" si="3"/>
        <v/>
      </c>
      <c r="Q15" t="str">
        <f t="shared" si="18"/>
        <v/>
      </c>
      <c r="R15" t="str">
        <f t="shared" si="4"/>
        <v>;;;;</v>
      </c>
      <c r="S15" t="str">
        <f t="shared" si="5"/>
        <v/>
      </c>
      <c r="T15" s="36"/>
      <c r="U15" t="str">
        <f t="shared" si="6"/>
        <v/>
      </c>
      <c r="V15" t="str">
        <f t="shared" si="7"/>
        <v/>
      </c>
      <c r="W15" t="str">
        <f t="shared" si="8"/>
        <v/>
      </c>
      <c r="X15" t="str">
        <f t="shared" si="9"/>
        <v>;;;;;;;;</v>
      </c>
      <c r="Y15" t="str">
        <f t="shared" si="10"/>
        <v>&lt;Bank Name="</v>
      </c>
      <c r="Z15" t="str">
        <f t="shared" si="11"/>
        <v>XG SteelGuitar2</v>
      </c>
      <c r="AA15" t="str">
        <f t="shared" si="12"/>
        <v>" MSB="</v>
      </c>
      <c r="AB15">
        <f t="shared" si="13"/>
        <v>0</v>
      </c>
      <c r="AC15" t="str">
        <f t="shared" si="14"/>
        <v>" LSB="</v>
      </c>
      <c r="AD15">
        <f t="shared" si="15"/>
        <v>16</v>
      </c>
      <c r="AE15" t="str">
        <f t="shared" si="16"/>
        <v>" /&gt;</v>
      </c>
    </row>
    <row r="16" spans="1:31" ht="23.25" thickBot="1" x14ac:dyDescent="0.45">
      <c r="A16" s="6">
        <v>0</v>
      </c>
      <c r="B16" s="6">
        <v>35</v>
      </c>
      <c r="C16" s="6">
        <v>26</v>
      </c>
      <c r="D16" s="6" t="s">
        <v>321</v>
      </c>
      <c r="E16" s="6" t="s">
        <v>306</v>
      </c>
      <c r="F16" s="6" t="s">
        <v>307</v>
      </c>
      <c r="G16" s="7" t="s">
        <v>15</v>
      </c>
      <c r="H16" s="13" t="s">
        <v>15</v>
      </c>
      <c r="J16">
        <f t="shared" si="0"/>
        <v>1</v>
      </c>
      <c r="K16">
        <f t="shared" si="1"/>
        <v>26</v>
      </c>
      <c r="L16">
        <f t="shared" si="2"/>
        <v>0</v>
      </c>
      <c r="O16" t="str">
        <f t="shared" si="17"/>
        <v/>
      </c>
      <c r="P16" t="str">
        <f t="shared" si="3"/>
        <v/>
      </c>
      <c r="Q16" t="str">
        <f t="shared" si="18"/>
        <v/>
      </c>
      <c r="R16" t="str">
        <f t="shared" si="4"/>
        <v>;;;;</v>
      </c>
      <c r="S16" t="str">
        <f t="shared" si="5"/>
        <v/>
      </c>
      <c r="T16" s="36"/>
      <c r="U16" t="str">
        <f t="shared" si="6"/>
        <v/>
      </c>
      <c r="V16" t="str">
        <f t="shared" si="7"/>
        <v/>
      </c>
      <c r="W16" t="str">
        <f t="shared" si="8"/>
        <v/>
      </c>
      <c r="X16" t="str">
        <f t="shared" si="9"/>
        <v>;;;;;;;;</v>
      </c>
      <c r="Y16" t="str">
        <f t="shared" si="10"/>
        <v>&lt;Bank Name="</v>
      </c>
      <c r="Z16" t="str">
        <f t="shared" si="11"/>
        <v>XG 12StrGuitar</v>
      </c>
      <c r="AA16" t="str">
        <f t="shared" si="12"/>
        <v>" MSB="</v>
      </c>
      <c r="AB16">
        <f t="shared" si="13"/>
        <v>0</v>
      </c>
      <c r="AC16" t="str">
        <f t="shared" si="14"/>
        <v>" LSB="</v>
      </c>
      <c r="AD16">
        <f t="shared" si="15"/>
        <v>35</v>
      </c>
      <c r="AE16" t="str">
        <f t="shared" si="16"/>
        <v>" /&gt;</v>
      </c>
    </row>
    <row r="17" spans="1:31" ht="23.25" thickBot="1" x14ac:dyDescent="0.45">
      <c r="A17" s="6">
        <v>0</v>
      </c>
      <c r="B17" s="6">
        <v>40</v>
      </c>
      <c r="C17" s="6">
        <v>26</v>
      </c>
      <c r="D17" s="6" t="s">
        <v>322</v>
      </c>
      <c r="E17" s="6" t="s">
        <v>306</v>
      </c>
      <c r="F17" s="6" t="s">
        <v>307</v>
      </c>
      <c r="G17" s="7" t="s">
        <v>15</v>
      </c>
      <c r="H17" s="13" t="s">
        <v>15</v>
      </c>
      <c r="J17">
        <f t="shared" si="0"/>
        <v>1</v>
      </c>
      <c r="K17">
        <f t="shared" si="1"/>
        <v>26</v>
      </c>
      <c r="L17">
        <f t="shared" si="2"/>
        <v>0</v>
      </c>
      <c r="O17" t="str">
        <f t="shared" si="17"/>
        <v/>
      </c>
      <c r="P17" t="str">
        <f t="shared" si="3"/>
        <v/>
      </c>
      <c r="Q17" t="str">
        <f t="shared" si="18"/>
        <v/>
      </c>
      <c r="R17" t="str">
        <f t="shared" si="4"/>
        <v>;;;;</v>
      </c>
      <c r="S17" t="str">
        <f t="shared" si="5"/>
        <v/>
      </c>
      <c r="T17" s="36"/>
      <c r="U17" t="str">
        <f t="shared" si="6"/>
        <v/>
      </c>
      <c r="V17" t="str">
        <f t="shared" si="7"/>
        <v/>
      </c>
      <c r="W17" t="str">
        <f t="shared" si="8"/>
        <v/>
      </c>
      <c r="X17" t="str">
        <f t="shared" si="9"/>
        <v>;;;;;;;;</v>
      </c>
      <c r="Y17" t="str">
        <f t="shared" si="10"/>
        <v>&lt;Bank Name="</v>
      </c>
      <c r="Z17" t="str">
        <f t="shared" si="11"/>
        <v>XG Nylon&amp;Steel</v>
      </c>
      <c r="AA17" t="str">
        <f t="shared" si="12"/>
        <v>" MSB="</v>
      </c>
      <c r="AB17">
        <f t="shared" si="13"/>
        <v>0</v>
      </c>
      <c r="AC17" t="str">
        <f t="shared" si="14"/>
        <v>" LSB="</v>
      </c>
      <c r="AD17">
        <f t="shared" si="15"/>
        <v>40</v>
      </c>
      <c r="AE17" t="str">
        <f t="shared" si="16"/>
        <v>" /&gt;</v>
      </c>
    </row>
    <row r="18" spans="1:31" ht="23.25" thickBot="1" x14ac:dyDescent="0.45">
      <c r="A18" s="6">
        <v>0</v>
      </c>
      <c r="B18" s="6">
        <v>41</v>
      </c>
      <c r="C18" s="6">
        <v>26</v>
      </c>
      <c r="D18" s="6" t="s">
        <v>323</v>
      </c>
      <c r="E18" s="6" t="s">
        <v>306</v>
      </c>
      <c r="F18" s="6" t="s">
        <v>306</v>
      </c>
      <c r="G18" s="7" t="s">
        <v>15</v>
      </c>
      <c r="H18" s="13" t="s">
        <v>15</v>
      </c>
      <c r="J18">
        <f t="shared" si="0"/>
        <v>1</v>
      </c>
      <c r="K18">
        <f t="shared" si="1"/>
        <v>26</v>
      </c>
      <c r="L18">
        <f t="shared" si="2"/>
        <v>0</v>
      </c>
      <c r="O18" t="str">
        <f t="shared" si="17"/>
        <v/>
      </c>
      <c r="P18" t="str">
        <f t="shared" si="3"/>
        <v/>
      </c>
      <c r="Q18" t="str">
        <f t="shared" si="18"/>
        <v/>
      </c>
      <c r="R18" t="str">
        <f t="shared" si="4"/>
        <v>;;;;</v>
      </c>
      <c r="S18" t="str">
        <f t="shared" si="5"/>
        <v/>
      </c>
      <c r="T18" s="36"/>
      <c r="U18" t="str">
        <f t="shared" si="6"/>
        <v/>
      </c>
      <c r="V18" t="str">
        <f t="shared" si="7"/>
        <v/>
      </c>
      <c r="W18" t="str">
        <f t="shared" si="8"/>
        <v/>
      </c>
      <c r="X18" t="str">
        <f t="shared" si="9"/>
        <v>;;;;;;;;</v>
      </c>
      <c r="Y18" t="str">
        <f t="shared" si="10"/>
        <v>&lt;Bank Name="</v>
      </c>
      <c r="Z18" t="str">
        <f t="shared" si="11"/>
        <v>XG Steel&amp;Body</v>
      </c>
      <c r="AA18" t="str">
        <f t="shared" si="12"/>
        <v>" MSB="</v>
      </c>
      <c r="AB18">
        <f t="shared" si="13"/>
        <v>0</v>
      </c>
      <c r="AC18" t="str">
        <f t="shared" si="14"/>
        <v>" LSB="</v>
      </c>
      <c r="AD18">
        <f t="shared" si="15"/>
        <v>41</v>
      </c>
      <c r="AE18" t="str">
        <f t="shared" si="16"/>
        <v>" /&gt;</v>
      </c>
    </row>
    <row r="19" spans="1:31" ht="19.5" thickBot="1" x14ac:dyDescent="0.45">
      <c r="A19" s="6">
        <v>0</v>
      </c>
      <c r="B19" s="6">
        <v>96</v>
      </c>
      <c r="C19" s="6">
        <v>26</v>
      </c>
      <c r="D19" s="6" t="s">
        <v>324</v>
      </c>
      <c r="E19" s="6" t="s">
        <v>325</v>
      </c>
      <c r="F19" s="6" t="s">
        <v>306</v>
      </c>
      <c r="G19" s="7" t="s">
        <v>15</v>
      </c>
      <c r="H19" s="13" t="s">
        <v>15</v>
      </c>
      <c r="J19">
        <f t="shared" si="0"/>
        <v>1</v>
      </c>
      <c r="K19">
        <f t="shared" si="1"/>
        <v>26</v>
      </c>
      <c r="L19">
        <f t="shared" si="2"/>
        <v>0</v>
      </c>
      <c r="O19" t="str">
        <f t="shared" si="17"/>
        <v/>
      </c>
      <c r="P19" t="str">
        <f t="shared" si="3"/>
        <v/>
      </c>
      <c r="Q19" t="str">
        <f t="shared" si="18"/>
        <v/>
      </c>
      <c r="R19" t="str">
        <f t="shared" si="4"/>
        <v>;;;;</v>
      </c>
      <c r="S19" t="str">
        <f t="shared" si="5"/>
        <v/>
      </c>
      <c r="T19" s="36"/>
      <c r="U19" t="str">
        <f t="shared" si="6"/>
        <v/>
      </c>
      <c r="V19" t="str">
        <f t="shared" si="7"/>
        <v/>
      </c>
      <c r="W19" t="str">
        <f t="shared" si="8"/>
        <v/>
      </c>
      <c r="X19" t="str">
        <f t="shared" si="9"/>
        <v>;;;;;;;;</v>
      </c>
      <c r="Y19" t="str">
        <f t="shared" si="10"/>
        <v>&lt;Bank Name="</v>
      </c>
      <c r="Z19" t="str">
        <f t="shared" si="11"/>
        <v>XG Mandolin</v>
      </c>
      <c r="AA19" t="str">
        <f t="shared" si="12"/>
        <v>" MSB="</v>
      </c>
      <c r="AB19">
        <f t="shared" si="13"/>
        <v>0</v>
      </c>
      <c r="AC19" t="str">
        <f t="shared" si="14"/>
        <v>" LSB="</v>
      </c>
      <c r="AD19">
        <f t="shared" si="15"/>
        <v>96</v>
      </c>
      <c r="AE19" t="str">
        <f t="shared" si="16"/>
        <v>" /&gt;</v>
      </c>
    </row>
    <row r="20" spans="1:31" ht="19.5" thickBot="1" x14ac:dyDescent="0.45">
      <c r="A20" s="6">
        <v>0</v>
      </c>
      <c r="B20" s="6">
        <v>112</v>
      </c>
      <c r="C20" s="6">
        <v>26</v>
      </c>
      <c r="D20" s="6" t="s">
        <v>326</v>
      </c>
      <c r="E20" s="6" t="s">
        <v>313</v>
      </c>
      <c r="F20" s="6" t="s">
        <v>314</v>
      </c>
      <c r="G20" s="6"/>
      <c r="H20" s="14"/>
      <c r="J20">
        <f t="shared" si="0"/>
        <v>1</v>
      </c>
      <c r="K20">
        <f t="shared" si="1"/>
        <v>26</v>
      </c>
      <c r="L20">
        <f t="shared" si="2"/>
        <v>0</v>
      </c>
      <c r="O20" t="str">
        <f t="shared" si="17"/>
        <v/>
      </c>
      <c r="P20" t="str">
        <f t="shared" si="3"/>
        <v/>
      </c>
      <c r="Q20" t="str">
        <f t="shared" si="18"/>
        <v/>
      </c>
      <c r="R20" t="str">
        <f t="shared" si="4"/>
        <v>;;;;</v>
      </c>
      <c r="S20" t="str">
        <f t="shared" si="5"/>
        <v/>
      </c>
      <c r="T20" s="36"/>
      <c r="U20" t="str">
        <f t="shared" si="6"/>
        <v/>
      </c>
      <c r="V20" t="str">
        <f t="shared" si="7"/>
        <v/>
      </c>
      <c r="W20" t="str">
        <f t="shared" si="8"/>
        <v/>
      </c>
      <c r="X20" t="str">
        <f t="shared" si="9"/>
        <v>;;;;;;;;</v>
      </c>
      <c r="Y20" t="str">
        <f t="shared" si="10"/>
        <v>&lt;Bank Name="</v>
      </c>
      <c r="Z20" t="str">
        <f t="shared" si="11"/>
        <v>FolkGuitar</v>
      </c>
      <c r="AA20" t="str">
        <f t="shared" si="12"/>
        <v>" MSB="</v>
      </c>
      <c r="AB20">
        <f t="shared" si="13"/>
        <v>0</v>
      </c>
      <c r="AC20" t="str">
        <f t="shared" si="14"/>
        <v>" LSB="</v>
      </c>
      <c r="AD20">
        <f t="shared" si="15"/>
        <v>112</v>
      </c>
      <c r="AE20" t="str">
        <f t="shared" si="16"/>
        <v>" /&gt;</v>
      </c>
    </row>
    <row r="21" spans="1:31" ht="23.25" thickBot="1" x14ac:dyDescent="0.45">
      <c r="A21" s="6">
        <v>0</v>
      </c>
      <c r="B21" s="6">
        <v>113</v>
      </c>
      <c r="C21" s="6">
        <v>26</v>
      </c>
      <c r="D21" s="6" t="s">
        <v>327</v>
      </c>
      <c r="E21" s="6" t="s">
        <v>313</v>
      </c>
      <c r="F21" s="6" t="s">
        <v>313</v>
      </c>
      <c r="G21" s="6"/>
      <c r="H21" s="14"/>
      <c r="J21">
        <f t="shared" si="0"/>
        <v>1</v>
      </c>
      <c r="K21">
        <f t="shared" si="1"/>
        <v>26</v>
      </c>
      <c r="L21">
        <f t="shared" si="2"/>
        <v>0</v>
      </c>
      <c r="O21" t="str">
        <f t="shared" si="17"/>
        <v/>
      </c>
      <c r="P21" t="str">
        <f t="shared" si="3"/>
        <v/>
      </c>
      <c r="Q21" t="str">
        <f t="shared" si="18"/>
        <v/>
      </c>
      <c r="R21" t="str">
        <f t="shared" si="4"/>
        <v>;;;;</v>
      </c>
      <c r="S21" t="str">
        <f t="shared" si="5"/>
        <v/>
      </c>
      <c r="T21" s="36"/>
      <c r="U21" t="str">
        <f t="shared" si="6"/>
        <v/>
      </c>
      <c r="V21" t="str">
        <f t="shared" si="7"/>
        <v/>
      </c>
      <c r="W21" t="str">
        <f t="shared" si="8"/>
        <v/>
      </c>
      <c r="X21" t="str">
        <f t="shared" si="9"/>
        <v>;;;;;;;;</v>
      </c>
      <c r="Y21" t="str">
        <f t="shared" si="10"/>
        <v>&lt;Bank Name="</v>
      </c>
      <c r="Z21" t="str">
        <f t="shared" si="11"/>
        <v>Live 12StrGuitar</v>
      </c>
      <c r="AA21" t="str">
        <f t="shared" si="12"/>
        <v>" MSB="</v>
      </c>
      <c r="AB21">
        <f t="shared" si="13"/>
        <v>0</v>
      </c>
      <c r="AC21" t="str">
        <f t="shared" si="14"/>
        <v>" LSB="</v>
      </c>
      <c r="AD21">
        <f t="shared" si="15"/>
        <v>113</v>
      </c>
      <c r="AE21" t="str">
        <f t="shared" si="16"/>
        <v>" /&gt;</v>
      </c>
    </row>
    <row r="22" spans="1:31" ht="23.25" thickBot="1" x14ac:dyDescent="0.45">
      <c r="A22" s="6">
        <v>0</v>
      </c>
      <c r="B22" s="6">
        <v>114</v>
      </c>
      <c r="C22" s="6">
        <v>26</v>
      </c>
      <c r="D22" s="6" t="s">
        <v>328</v>
      </c>
      <c r="E22" s="6" t="s">
        <v>313</v>
      </c>
      <c r="F22" s="6" t="s">
        <v>313</v>
      </c>
      <c r="G22" s="6"/>
      <c r="H22" s="14"/>
      <c r="J22">
        <f t="shared" si="0"/>
        <v>1</v>
      </c>
      <c r="K22">
        <f t="shared" si="1"/>
        <v>26</v>
      </c>
      <c r="L22">
        <f t="shared" si="2"/>
        <v>0</v>
      </c>
      <c r="O22" t="str">
        <f t="shared" si="17"/>
        <v/>
      </c>
      <c r="P22" t="str">
        <f t="shared" si="3"/>
        <v/>
      </c>
      <c r="Q22" t="str">
        <f t="shared" si="18"/>
        <v/>
      </c>
      <c r="R22" t="str">
        <f t="shared" si="4"/>
        <v>;;;;</v>
      </c>
      <c r="S22" t="str">
        <f t="shared" si="5"/>
        <v/>
      </c>
      <c r="T22" s="36"/>
      <c r="U22" t="str">
        <f t="shared" si="6"/>
        <v/>
      </c>
      <c r="V22" t="str">
        <f t="shared" si="7"/>
        <v/>
      </c>
      <c r="W22" t="str">
        <f t="shared" si="8"/>
        <v/>
      </c>
      <c r="X22" t="str">
        <f t="shared" si="9"/>
        <v>;;;;;;;;</v>
      </c>
      <c r="Y22" t="str">
        <f t="shared" si="10"/>
        <v>&lt;Bank Name="</v>
      </c>
      <c r="Z22" t="str">
        <f t="shared" si="11"/>
        <v>Sweet Mandolin</v>
      </c>
      <c r="AA22" t="str">
        <f t="shared" si="12"/>
        <v>" MSB="</v>
      </c>
      <c r="AB22">
        <f t="shared" si="13"/>
        <v>0</v>
      </c>
      <c r="AC22" t="str">
        <f t="shared" si="14"/>
        <v>" LSB="</v>
      </c>
      <c r="AD22">
        <f t="shared" si="15"/>
        <v>114</v>
      </c>
      <c r="AE22" t="str">
        <f t="shared" si="16"/>
        <v>" /&gt;</v>
      </c>
    </row>
    <row r="23" spans="1:31" ht="19.5" thickBot="1" x14ac:dyDescent="0.45">
      <c r="A23" s="6">
        <v>0</v>
      </c>
      <c r="B23" s="6">
        <v>115</v>
      </c>
      <c r="C23" s="6">
        <v>26</v>
      </c>
      <c r="D23" s="6" t="s">
        <v>329</v>
      </c>
      <c r="E23" s="6" t="s">
        <v>313</v>
      </c>
      <c r="F23" s="6" t="s">
        <v>314</v>
      </c>
      <c r="G23" s="6"/>
      <c r="H23" s="14"/>
      <c r="J23">
        <f t="shared" si="0"/>
        <v>1</v>
      </c>
      <c r="K23">
        <f t="shared" si="1"/>
        <v>26</v>
      </c>
      <c r="L23">
        <f t="shared" si="2"/>
        <v>0</v>
      </c>
      <c r="O23" t="str">
        <f t="shared" si="17"/>
        <v/>
      </c>
      <c r="P23" t="str">
        <f t="shared" si="3"/>
        <v/>
      </c>
      <c r="Q23" t="str">
        <f t="shared" si="18"/>
        <v/>
      </c>
      <c r="R23" t="str">
        <f t="shared" si="4"/>
        <v>;;;;</v>
      </c>
      <c r="S23" t="str">
        <f t="shared" si="5"/>
        <v/>
      </c>
      <c r="T23" s="36"/>
      <c r="U23" t="str">
        <f t="shared" si="6"/>
        <v/>
      </c>
      <c r="V23" t="str">
        <f t="shared" si="7"/>
        <v/>
      </c>
      <c r="W23" t="str">
        <f t="shared" si="8"/>
        <v/>
      </c>
      <c r="X23" t="str">
        <f t="shared" si="9"/>
        <v>;;;;;;;;</v>
      </c>
      <c r="Y23" t="str">
        <f t="shared" si="10"/>
        <v>&lt;Bank Name="</v>
      </c>
      <c r="Z23" t="str">
        <f t="shared" si="11"/>
        <v>CampfireGtr</v>
      </c>
      <c r="AA23" t="str">
        <f t="shared" si="12"/>
        <v>" MSB="</v>
      </c>
      <c r="AB23">
        <f t="shared" si="13"/>
        <v>0</v>
      </c>
      <c r="AC23" t="str">
        <f t="shared" si="14"/>
        <v>" LSB="</v>
      </c>
      <c r="AD23">
        <f t="shared" si="15"/>
        <v>115</v>
      </c>
      <c r="AE23" t="str">
        <f t="shared" si="16"/>
        <v>" /&gt;</v>
      </c>
    </row>
    <row r="24" spans="1:31" ht="23.25" thickBot="1" x14ac:dyDescent="0.45">
      <c r="A24" s="6">
        <v>0</v>
      </c>
      <c r="B24" s="6">
        <v>116</v>
      </c>
      <c r="C24" s="6">
        <v>26</v>
      </c>
      <c r="D24" s="6" t="s">
        <v>330</v>
      </c>
      <c r="E24" s="6" t="s">
        <v>313</v>
      </c>
      <c r="F24" s="6" t="s">
        <v>313</v>
      </c>
      <c r="G24" s="6"/>
      <c r="H24" s="14"/>
      <c r="J24">
        <f t="shared" si="0"/>
        <v>1</v>
      </c>
      <c r="K24">
        <f t="shared" si="1"/>
        <v>26</v>
      </c>
      <c r="L24">
        <f t="shared" si="2"/>
        <v>0</v>
      </c>
      <c r="O24" t="str">
        <f t="shared" si="17"/>
        <v/>
      </c>
      <c r="P24" t="str">
        <f t="shared" si="3"/>
        <v/>
      </c>
      <c r="Q24" t="str">
        <f t="shared" si="18"/>
        <v/>
      </c>
      <c r="R24" t="str">
        <f t="shared" si="4"/>
        <v>;;;;</v>
      </c>
      <c r="S24" t="str">
        <f t="shared" si="5"/>
        <v/>
      </c>
      <c r="T24" s="36"/>
      <c r="U24" t="str">
        <f t="shared" si="6"/>
        <v/>
      </c>
      <c r="V24" t="str">
        <f t="shared" si="7"/>
        <v/>
      </c>
      <c r="W24" t="str">
        <f t="shared" si="8"/>
        <v/>
      </c>
      <c r="X24" t="str">
        <f t="shared" si="9"/>
        <v>;;;;;;;;</v>
      </c>
      <c r="Y24" t="str">
        <f t="shared" si="10"/>
        <v>&lt;Bank Name="</v>
      </c>
      <c r="Z24" t="str">
        <f t="shared" si="11"/>
        <v>Live DynoSteel2</v>
      </c>
      <c r="AA24" t="str">
        <f t="shared" si="12"/>
        <v>" MSB="</v>
      </c>
      <c r="AB24">
        <f t="shared" si="13"/>
        <v>0</v>
      </c>
      <c r="AC24" t="str">
        <f t="shared" si="14"/>
        <v>" LSB="</v>
      </c>
      <c r="AD24">
        <f t="shared" si="15"/>
        <v>116</v>
      </c>
      <c r="AE24" t="str">
        <f t="shared" si="16"/>
        <v>" /&gt;</v>
      </c>
    </row>
    <row r="25" spans="1:31" ht="23.25" thickBot="1" x14ac:dyDescent="0.45">
      <c r="A25" s="6">
        <v>0</v>
      </c>
      <c r="B25" s="6">
        <v>117</v>
      </c>
      <c r="C25" s="6">
        <v>26</v>
      </c>
      <c r="D25" s="6" t="s">
        <v>331</v>
      </c>
      <c r="E25" s="6" t="s">
        <v>313</v>
      </c>
      <c r="F25" s="6" t="s">
        <v>313</v>
      </c>
      <c r="G25" s="6"/>
      <c r="H25" s="14"/>
      <c r="J25">
        <f t="shared" si="0"/>
        <v>1</v>
      </c>
      <c r="K25">
        <f t="shared" si="1"/>
        <v>26</v>
      </c>
      <c r="L25">
        <f t="shared" si="2"/>
        <v>0</v>
      </c>
      <c r="O25" t="str">
        <f t="shared" si="17"/>
        <v/>
      </c>
      <c r="P25" t="str">
        <f t="shared" si="3"/>
        <v/>
      </c>
      <c r="Q25" t="str">
        <f t="shared" si="18"/>
        <v/>
      </c>
      <c r="R25" t="str">
        <f t="shared" si="4"/>
        <v>;;;;</v>
      </c>
      <c r="S25" t="str">
        <f t="shared" si="5"/>
        <v/>
      </c>
      <c r="T25" s="36"/>
      <c r="U25" t="str">
        <f t="shared" si="6"/>
        <v/>
      </c>
      <c r="V25" t="str">
        <f t="shared" si="7"/>
        <v/>
      </c>
      <c r="W25" t="str">
        <f t="shared" si="8"/>
        <v/>
      </c>
      <c r="X25" t="str">
        <f t="shared" si="9"/>
        <v>;;;;;;;;</v>
      </c>
      <c r="Y25" t="str">
        <f t="shared" si="10"/>
        <v>&lt;Bank Name="</v>
      </c>
      <c r="Z25" t="str">
        <f t="shared" si="11"/>
        <v>Live SteelGuitar</v>
      </c>
      <c r="AA25" t="str">
        <f t="shared" si="12"/>
        <v>" MSB="</v>
      </c>
      <c r="AB25">
        <f t="shared" si="13"/>
        <v>0</v>
      </c>
      <c r="AC25" t="str">
        <f t="shared" si="14"/>
        <v>" LSB="</v>
      </c>
      <c r="AD25">
        <f t="shared" si="15"/>
        <v>117</v>
      </c>
      <c r="AE25" t="str">
        <f t="shared" si="16"/>
        <v>" /&gt;</v>
      </c>
    </row>
    <row r="26" spans="1:31" ht="23.25" thickBot="1" x14ac:dyDescent="0.45">
      <c r="A26" s="6">
        <v>0</v>
      </c>
      <c r="B26" s="6">
        <v>118</v>
      </c>
      <c r="C26" s="6">
        <v>26</v>
      </c>
      <c r="D26" s="6" t="s">
        <v>332</v>
      </c>
      <c r="E26" s="6" t="s">
        <v>313</v>
      </c>
      <c r="F26" s="6" t="s">
        <v>313</v>
      </c>
      <c r="G26" s="6"/>
      <c r="H26" s="14"/>
      <c r="J26">
        <f t="shared" si="0"/>
        <v>1</v>
      </c>
      <c r="K26">
        <f t="shared" si="1"/>
        <v>26</v>
      </c>
      <c r="L26">
        <f t="shared" si="2"/>
        <v>0</v>
      </c>
      <c r="O26" t="str">
        <f t="shared" si="17"/>
        <v/>
      </c>
      <c r="P26" t="str">
        <f t="shared" si="3"/>
        <v/>
      </c>
      <c r="Q26" t="str">
        <f t="shared" si="18"/>
        <v/>
      </c>
      <c r="R26" t="str">
        <f t="shared" si="4"/>
        <v>;;;;</v>
      </c>
      <c r="S26" t="str">
        <f t="shared" si="5"/>
        <v/>
      </c>
      <c r="T26" s="36"/>
      <c r="U26" t="str">
        <f t="shared" si="6"/>
        <v/>
      </c>
      <c r="V26" t="str">
        <f t="shared" si="7"/>
        <v/>
      </c>
      <c r="W26" t="str">
        <f t="shared" si="8"/>
        <v/>
      </c>
      <c r="X26" t="str">
        <f t="shared" si="9"/>
        <v>;;;;;;;;</v>
      </c>
      <c r="Y26" t="str">
        <f t="shared" si="10"/>
        <v>&lt;Bank Name="</v>
      </c>
      <c r="Z26" t="str">
        <f t="shared" si="11"/>
        <v>Live DynoSteel1</v>
      </c>
      <c r="AA26" t="str">
        <f t="shared" si="12"/>
        <v>" MSB="</v>
      </c>
      <c r="AB26">
        <f t="shared" si="13"/>
        <v>0</v>
      </c>
      <c r="AC26" t="str">
        <f t="shared" si="14"/>
        <v>" LSB="</v>
      </c>
      <c r="AD26">
        <f t="shared" si="15"/>
        <v>118</v>
      </c>
      <c r="AE26" t="str">
        <f t="shared" si="16"/>
        <v>" /&gt;</v>
      </c>
    </row>
    <row r="27" spans="1:31" ht="19.5" thickBot="1" x14ac:dyDescent="0.45">
      <c r="A27" s="6">
        <v>0</v>
      </c>
      <c r="B27" s="6">
        <v>119</v>
      </c>
      <c r="C27" s="6">
        <v>26</v>
      </c>
      <c r="D27" s="6" t="s">
        <v>333</v>
      </c>
      <c r="E27" s="6" t="s">
        <v>313</v>
      </c>
      <c r="F27" s="6" t="s">
        <v>334</v>
      </c>
      <c r="G27" s="6"/>
      <c r="H27" s="14"/>
      <c r="J27">
        <f t="shared" si="0"/>
        <v>1</v>
      </c>
      <c r="K27">
        <f t="shared" si="1"/>
        <v>26</v>
      </c>
      <c r="L27">
        <f t="shared" si="2"/>
        <v>0</v>
      </c>
      <c r="O27" t="str">
        <f t="shared" si="17"/>
        <v/>
      </c>
      <c r="P27" t="str">
        <f t="shared" si="3"/>
        <v/>
      </c>
      <c r="Q27" t="str">
        <f t="shared" si="18"/>
        <v/>
      </c>
      <c r="R27" t="str">
        <f t="shared" si="4"/>
        <v>;;;;</v>
      </c>
      <c r="S27" t="str">
        <f t="shared" si="5"/>
        <v/>
      </c>
      <c r="T27" s="36"/>
      <c r="U27" t="str">
        <f t="shared" si="6"/>
        <v/>
      </c>
      <c r="V27" t="str">
        <f t="shared" si="7"/>
        <v/>
      </c>
      <c r="W27" t="str">
        <f t="shared" si="8"/>
        <v/>
      </c>
      <c r="X27" t="str">
        <f t="shared" si="9"/>
        <v>;;;;;;;;</v>
      </c>
      <c r="Y27" t="str">
        <f t="shared" si="10"/>
        <v>&lt;Bank Name="</v>
      </c>
      <c r="Z27" t="str">
        <f t="shared" si="11"/>
        <v>18String</v>
      </c>
      <c r="AA27" t="str">
        <f t="shared" si="12"/>
        <v>" MSB="</v>
      </c>
      <c r="AB27">
        <f t="shared" si="13"/>
        <v>0</v>
      </c>
      <c r="AC27" t="str">
        <f t="shared" si="14"/>
        <v>" LSB="</v>
      </c>
      <c r="AD27">
        <f t="shared" si="15"/>
        <v>119</v>
      </c>
      <c r="AE27" t="str">
        <f t="shared" si="16"/>
        <v>" /&gt;</v>
      </c>
    </row>
    <row r="28" spans="1:31" ht="23.25" thickBot="1" x14ac:dyDescent="0.45">
      <c r="A28" s="6">
        <v>0</v>
      </c>
      <c r="B28" s="6">
        <v>120</v>
      </c>
      <c r="C28" s="6">
        <v>26</v>
      </c>
      <c r="D28" s="6" t="s">
        <v>335</v>
      </c>
      <c r="E28" s="6" t="s">
        <v>313</v>
      </c>
      <c r="F28" s="6"/>
      <c r="G28" s="6"/>
      <c r="H28" s="14"/>
      <c r="J28">
        <f t="shared" si="0"/>
        <v>0</v>
      </c>
      <c r="K28">
        <f t="shared" si="1"/>
        <v>26</v>
      </c>
      <c r="L28">
        <f t="shared" si="2"/>
        <v>0</v>
      </c>
      <c r="O28" t="str">
        <f t="shared" si="17"/>
        <v/>
      </c>
      <c r="P28" t="str">
        <f t="shared" si="3"/>
        <v/>
      </c>
      <c r="Q28" t="str">
        <f t="shared" si="18"/>
        <v/>
      </c>
      <c r="R28" t="str">
        <f t="shared" si="4"/>
        <v>;;;;</v>
      </c>
      <c r="S28" t="str">
        <f t="shared" si="5"/>
        <v/>
      </c>
      <c r="T28" s="36"/>
      <c r="U28" t="str">
        <f t="shared" si="6"/>
        <v/>
      </c>
      <c r="V28" t="str">
        <f t="shared" si="7"/>
        <v/>
      </c>
      <c r="W28" t="str">
        <f t="shared" si="8"/>
        <v/>
      </c>
      <c r="X28" t="str">
        <f t="shared" si="9"/>
        <v/>
      </c>
      <c r="Y28" t="str">
        <f t="shared" si="10"/>
        <v/>
      </c>
      <c r="Z28" t="str">
        <f t="shared" si="11"/>
        <v/>
      </c>
      <c r="AA28" t="str">
        <f t="shared" si="12"/>
        <v/>
      </c>
      <c r="AB28" t="str">
        <f t="shared" si="13"/>
        <v/>
      </c>
      <c r="AC28" t="str">
        <f t="shared" si="14"/>
        <v/>
      </c>
      <c r="AD28" t="str">
        <f t="shared" si="15"/>
        <v/>
      </c>
      <c r="AE28" t="str">
        <f t="shared" si="16"/>
        <v/>
      </c>
    </row>
    <row r="29" spans="1:31" ht="29.25" thickBot="1" x14ac:dyDescent="0.45">
      <c r="A29" s="4">
        <v>0</v>
      </c>
      <c r="B29" s="4">
        <v>0</v>
      </c>
      <c r="C29" s="4">
        <v>27</v>
      </c>
      <c r="D29" s="4" t="s">
        <v>336</v>
      </c>
      <c r="E29" s="4" t="s">
        <v>325</v>
      </c>
      <c r="F29" s="4" t="s">
        <v>306</v>
      </c>
      <c r="G29" s="5" t="s">
        <v>15</v>
      </c>
      <c r="H29" s="12" t="s">
        <v>15</v>
      </c>
      <c r="J29">
        <f t="shared" si="0"/>
        <v>1</v>
      </c>
      <c r="K29">
        <f t="shared" si="1"/>
        <v>27</v>
      </c>
      <c r="L29">
        <f t="shared" si="2"/>
        <v>1</v>
      </c>
      <c r="O29" t="str">
        <f t="shared" si="17"/>
        <v>;;;;</v>
      </c>
      <c r="P29" t="str">
        <f t="shared" si="3"/>
        <v>&lt;/PC&gt;</v>
      </c>
      <c r="Q29" t="str">
        <f t="shared" si="18"/>
        <v>::::</v>
      </c>
      <c r="R29" t="str">
        <f t="shared" si="4"/>
        <v>;;;;</v>
      </c>
      <c r="S29" t="str">
        <f t="shared" si="5"/>
        <v>&lt;PC Name="</v>
      </c>
      <c r="T29" s="33" t="s">
        <v>1523</v>
      </c>
      <c r="U29" t="str">
        <f t="shared" si="6"/>
        <v>" PC="</v>
      </c>
      <c r="V29">
        <f t="shared" si="7"/>
        <v>27</v>
      </c>
      <c r="W29" t="str">
        <f t="shared" si="8"/>
        <v>"&gt;::::</v>
      </c>
      <c r="X29" t="str">
        <f t="shared" si="9"/>
        <v>;;;;;;;;</v>
      </c>
      <c r="Y29" t="str">
        <f t="shared" si="10"/>
        <v>&lt;Bank Name="</v>
      </c>
      <c r="Z29" t="str">
        <f t="shared" si="11"/>
        <v>XG JazzGuitar</v>
      </c>
      <c r="AA29" t="str">
        <f t="shared" si="12"/>
        <v>" MSB="</v>
      </c>
      <c r="AB29">
        <f t="shared" si="13"/>
        <v>0</v>
      </c>
      <c r="AC29" t="str">
        <f t="shared" si="14"/>
        <v>" LSB="</v>
      </c>
      <c r="AD29">
        <f t="shared" si="15"/>
        <v>0</v>
      </c>
      <c r="AE29" t="str">
        <f t="shared" si="16"/>
        <v>" /&gt;</v>
      </c>
    </row>
    <row r="30" spans="1:31" ht="23.25" thickBot="1" x14ac:dyDescent="0.45">
      <c r="A30" s="6">
        <v>0</v>
      </c>
      <c r="B30" s="6">
        <v>18</v>
      </c>
      <c r="C30" s="6">
        <v>27</v>
      </c>
      <c r="D30" s="6" t="s">
        <v>337</v>
      </c>
      <c r="E30" s="6" t="s">
        <v>325</v>
      </c>
      <c r="F30" s="6" t="s">
        <v>306</v>
      </c>
      <c r="G30" s="7" t="s">
        <v>15</v>
      </c>
      <c r="H30" s="13" t="s">
        <v>15</v>
      </c>
      <c r="J30">
        <f t="shared" si="0"/>
        <v>1</v>
      </c>
      <c r="K30">
        <f t="shared" si="1"/>
        <v>27</v>
      </c>
      <c r="L30">
        <f t="shared" si="2"/>
        <v>0</v>
      </c>
      <c r="O30" t="str">
        <f t="shared" si="17"/>
        <v/>
      </c>
      <c r="P30" t="str">
        <f t="shared" si="3"/>
        <v/>
      </c>
      <c r="Q30" t="str">
        <f t="shared" si="18"/>
        <v/>
      </c>
      <c r="R30" t="str">
        <f t="shared" si="4"/>
        <v>;;;;</v>
      </c>
      <c r="S30" t="str">
        <f t="shared" si="5"/>
        <v/>
      </c>
      <c r="T30" s="36"/>
      <c r="U30" t="str">
        <f t="shared" si="6"/>
        <v/>
      </c>
      <c r="V30" t="str">
        <f t="shared" si="7"/>
        <v/>
      </c>
      <c r="W30" t="str">
        <f t="shared" si="8"/>
        <v/>
      </c>
      <c r="X30" t="str">
        <f t="shared" si="9"/>
        <v>;;;;;;;;</v>
      </c>
      <c r="Y30" t="str">
        <f t="shared" si="10"/>
        <v>&lt;Bank Name="</v>
      </c>
      <c r="Z30" t="str">
        <f t="shared" si="11"/>
        <v>XG MellowGuitar</v>
      </c>
      <c r="AA30" t="str">
        <f t="shared" si="12"/>
        <v>" MSB="</v>
      </c>
      <c r="AB30">
        <f t="shared" si="13"/>
        <v>0</v>
      </c>
      <c r="AC30" t="str">
        <f t="shared" si="14"/>
        <v>" LSB="</v>
      </c>
      <c r="AD30">
        <f t="shared" si="15"/>
        <v>18</v>
      </c>
      <c r="AE30" t="str">
        <f t="shared" si="16"/>
        <v>" /&gt;</v>
      </c>
    </row>
    <row r="31" spans="1:31" ht="19.5" thickBot="1" x14ac:dyDescent="0.45">
      <c r="A31" s="6">
        <v>0</v>
      </c>
      <c r="B31" s="6">
        <v>32</v>
      </c>
      <c r="C31" s="6">
        <v>27</v>
      </c>
      <c r="D31" s="6" t="s">
        <v>338</v>
      </c>
      <c r="E31" s="6" t="s">
        <v>325</v>
      </c>
      <c r="F31" s="6" t="s">
        <v>306</v>
      </c>
      <c r="G31" s="7" t="s">
        <v>15</v>
      </c>
      <c r="H31" s="13" t="s">
        <v>15</v>
      </c>
      <c r="J31">
        <f t="shared" si="0"/>
        <v>1</v>
      </c>
      <c r="K31">
        <f t="shared" si="1"/>
        <v>27</v>
      </c>
      <c r="L31">
        <f t="shared" si="2"/>
        <v>0</v>
      </c>
      <c r="O31" t="str">
        <f t="shared" si="17"/>
        <v/>
      </c>
      <c r="P31" t="str">
        <f t="shared" si="3"/>
        <v/>
      </c>
      <c r="Q31" t="str">
        <f t="shared" si="18"/>
        <v/>
      </c>
      <c r="R31" t="str">
        <f t="shared" si="4"/>
        <v>;;;;</v>
      </c>
      <c r="S31" t="str">
        <f t="shared" si="5"/>
        <v/>
      </c>
      <c r="T31" s="36"/>
      <c r="U31" t="str">
        <f t="shared" si="6"/>
        <v/>
      </c>
      <c r="V31" t="str">
        <f t="shared" si="7"/>
        <v/>
      </c>
      <c r="W31" t="str">
        <f t="shared" si="8"/>
        <v/>
      </c>
      <c r="X31" t="str">
        <f t="shared" si="9"/>
        <v>;;;;;;;;</v>
      </c>
      <c r="Y31" t="str">
        <f t="shared" si="10"/>
        <v>&lt;Bank Name="</v>
      </c>
      <c r="Z31" t="str">
        <f t="shared" si="11"/>
        <v>XG JazzAmp</v>
      </c>
      <c r="AA31" t="str">
        <f t="shared" si="12"/>
        <v>" MSB="</v>
      </c>
      <c r="AB31">
        <f t="shared" si="13"/>
        <v>0</v>
      </c>
      <c r="AC31" t="str">
        <f t="shared" si="14"/>
        <v>" LSB="</v>
      </c>
      <c r="AD31">
        <f t="shared" si="15"/>
        <v>32</v>
      </c>
      <c r="AE31" t="str">
        <f t="shared" si="16"/>
        <v>" /&gt;</v>
      </c>
    </row>
    <row r="32" spans="1:31" ht="19.5" thickBot="1" x14ac:dyDescent="0.45">
      <c r="A32" s="6">
        <v>0</v>
      </c>
      <c r="B32" s="6">
        <v>113</v>
      </c>
      <c r="C32" s="6">
        <v>27</v>
      </c>
      <c r="D32" s="6" t="s">
        <v>339</v>
      </c>
      <c r="E32" s="6" t="s">
        <v>314</v>
      </c>
      <c r="F32" s="6" t="s">
        <v>334</v>
      </c>
      <c r="G32" s="6"/>
      <c r="H32" s="14"/>
      <c r="J32">
        <f t="shared" si="0"/>
        <v>1</v>
      </c>
      <c r="K32">
        <f t="shared" si="1"/>
        <v>27</v>
      </c>
      <c r="L32">
        <f t="shared" si="2"/>
        <v>0</v>
      </c>
      <c r="O32" t="str">
        <f t="shared" si="17"/>
        <v/>
      </c>
      <c r="P32" t="str">
        <f t="shared" si="3"/>
        <v/>
      </c>
      <c r="Q32" t="str">
        <f t="shared" si="18"/>
        <v/>
      </c>
      <c r="R32" t="str">
        <f t="shared" si="4"/>
        <v>;;;;</v>
      </c>
      <c r="S32" t="str">
        <f t="shared" si="5"/>
        <v/>
      </c>
      <c r="T32" s="36"/>
      <c r="U32" t="str">
        <f t="shared" si="6"/>
        <v/>
      </c>
      <c r="V32" t="str">
        <f t="shared" si="7"/>
        <v/>
      </c>
      <c r="W32" t="str">
        <f t="shared" si="8"/>
        <v/>
      </c>
      <c r="X32" t="str">
        <f t="shared" si="9"/>
        <v>;;;;;;;;</v>
      </c>
      <c r="Y32" t="str">
        <f t="shared" si="10"/>
        <v>&lt;Bank Name="</v>
      </c>
      <c r="Z32" t="str">
        <f t="shared" si="11"/>
        <v>OctaveGuitar</v>
      </c>
      <c r="AA32" t="str">
        <f t="shared" si="12"/>
        <v>" MSB="</v>
      </c>
      <c r="AB32">
        <f t="shared" si="13"/>
        <v>0</v>
      </c>
      <c r="AC32" t="str">
        <f t="shared" si="14"/>
        <v>" LSB="</v>
      </c>
      <c r="AD32">
        <f t="shared" si="15"/>
        <v>113</v>
      </c>
      <c r="AE32" t="str">
        <f t="shared" si="16"/>
        <v>" /&gt;</v>
      </c>
    </row>
    <row r="33" spans="1:31" ht="23.25" thickBot="1" x14ac:dyDescent="0.45">
      <c r="A33" s="6">
        <v>0</v>
      </c>
      <c r="B33" s="6">
        <v>115</v>
      </c>
      <c r="C33" s="6">
        <v>27</v>
      </c>
      <c r="D33" s="6" t="s">
        <v>340</v>
      </c>
      <c r="E33" s="6" t="s">
        <v>313</v>
      </c>
      <c r="F33" s="6" t="s">
        <v>313</v>
      </c>
      <c r="G33" s="6"/>
      <c r="H33" s="14"/>
      <c r="J33">
        <f t="shared" si="0"/>
        <v>1</v>
      </c>
      <c r="K33">
        <f t="shared" si="1"/>
        <v>27</v>
      </c>
      <c r="L33">
        <f t="shared" si="2"/>
        <v>0</v>
      </c>
      <c r="O33" t="str">
        <f t="shared" si="17"/>
        <v/>
      </c>
      <c r="P33" t="str">
        <f t="shared" si="3"/>
        <v/>
      </c>
      <c r="Q33" t="str">
        <f t="shared" si="18"/>
        <v/>
      </c>
      <c r="R33" t="str">
        <f t="shared" si="4"/>
        <v>;;;;</v>
      </c>
      <c r="S33" t="str">
        <f t="shared" si="5"/>
        <v/>
      </c>
      <c r="T33" s="36"/>
      <c r="U33" t="str">
        <f t="shared" si="6"/>
        <v/>
      </c>
      <c r="V33" t="str">
        <f t="shared" si="7"/>
        <v/>
      </c>
      <c r="W33" t="str">
        <f t="shared" si="8"/>
        <v/>
      </c>
      <c r="X33" t="str">
        <f t="shared" si="9"/>
        <v>;;;;;;;;</v>
      </c>
      <c r="Y33" t="str">
        <f t="shared" si="10"/>
        <v>&lt;Bank Name="</v>
      </c>
      <c r="Z33" t="str">
        <f t="shared" si="11"/>
        <v>Cool JazzGuitar</v>
      </c>
      <c r="AA33" t="str">
        <f t="shared" si="12"/>
        <v>" MSB="</v>
      </c>
      <c r="AB33">
        <f t="shared" si="13"/>
        <v>0</v>
      </c>
      <c r="AC33" t="str">
        <f t="shared" si="14"/>
        <v>" LSB="</v>
      </c>
      <c r="AD33">
        <f t="shared" si="15"/>
        <v>115</v>
      </c>
      <c r="AE33" t="str">
        <f t="shared" si="16"/>
        <v>" /&gt;</v>
      </c>
    </row>
    <row r="34" spans="1:31" ht="23.25" thickBot="1" x14ac:dyDescent="0.45">
      <c r="A34" s="6">
        <v>0</v>
      </c>
      <c r="B34" s="6">
        <v>116</v>
      </c>
      <c r="C34" s="6">
        <v>27</v>
      </c>
      <c r="D34" s="6" t="s">
        <v>341</v>
      </c>
      <c r="E34" s="6" t="s">
        <v>314</v>
      </c>
      <c r="F34" s="6" t="s">
        <v>314</v>
      </c>
      <c r="G34" s="6"/>
      <c r="H34" s="14"/>
      <c r="J34">
        <f t="shared" si="0"/>
        <v>1</v>
      </c>
      <c r="K34">
        <f t="shared" si="1"/>
        <v>27</v>
      </c>
      <c r="L34">
        <f t="shared" si="2"/>
        <v>0</v>
      </c>
      <c r="O34" t="str">
        <f t="shared" si="17"/>
        <v/>
      </c>
      <c r="P34" t="str">
        <f t="shared" si="3"/>
        <v/>
      </c>
      <c r="Q34" t="str">
        <f t="shared" si="18"/>
        <v/>
      </c>
      <c r="R34" t="str">
        <f t="shared" si="4"/>
        <v>;;;;</v>
      </c>
      <c r="S34" t="str">
        <f t="shared" si="5"/>
        <v/>
      </c>
      <c r="T34" s="36"/>
      <c r="U34" t="str">
        <f t="shared" si="6"/>
        <v/>
      </c>
      <c r="V34" t="str">
        <f t="shared" si="7"/>
        <v/>
      </c>
      <c r="W34" t="str">
        <f t="shared" si="8"/>
        <v/>
      </c>
      <c r="X34" t="str">
        <f t="shared" si="9"/>
        <v>;;;;;;;;</v>
      </c>
      <c r="Y34" t="str">
        <f t="shared" si="10"/>
        <v>&lt;Bank Name="</v>
      </c>
      <c r="Z34" t="str">
        <f t="shared" si="11"/>
        <v>Cool JazzSolGtr</v>
      </c>
      <c r="AA34" t="str">
        <f t="shared" si="12"/>
        <v>" MSB="</v>
      </c>
      <c r="AB34">
        <f t="shared" si="13"/>
        <v>0</v>
      </c>
      <c r="AC34" t="str">
        <f t="shared" si="14"/>
        <v>" LSB="</v>
      </c>
      <c r="AD34">
        <f t="shared" si="15"/>
        <v>116</v>
      </c>
      <c r="AE34" t="str">
        <f t="shared" si="16"/>
        <v>" /&gt;</v>
      </c>
    </row>
    <row r="35" spans="1:31" ht="19.5" thickBot="1" x14ac:dyDescent="0.45">
      <c r="A35" s="6">
        <v>0</v>
      </c>
      <c r="B35" s="6">
        <v>117</v>
      </c>
      <c r="C35" s="6">
        <v>27</v>
      </c>
      <c r="D35" s="6" t="s">
        <v>342</v>
      </c>
      <c r="E35" s="6" t="s">
        <v>314</v>
      </c>
      <c r="F35" s="6" t="s">
        <v>334</v>
      </c>
      <c r="G35" s="6"/>
      <c r="H35" s="14"/>
      <c r="J35">
        <f t="shared" si="0"/>
        <v>1</v>
      </c>
      <c r="K35">
        <f t="shared" si="1"/>
        <v>27</v>
      </c>
      <c r="L35">
        <f t="shared" si="2"/>
        <v>0</v>
      </c>
      <c r="O35" t="str">
        <f t="shared" si="17"/>
        <v/>
      </c>
      <c r="P35" t="str">
        <f t="shared" si="3"/>
        <v/>
      </c>
      <c r="Q35" t="str">
        <f t="shared" si="18"/>
        <v/>
      </c>
      <c r="R35" t="str">
        <f t="shared" si="4"/>
        <v>;;;;</v>
      </c>
      <c r="S35" t="str">
        <f t="shared" si="5"/>
        <v/>
      </c>
      <c r="T35" s="36"/>
      <c r="U35" t="str">
        <f t="shared" si="6"/>
        <v/>
      </c>
      <c r="V35" t="str">
        <f t="shared" si="7"/>
        <v/>
      </c>
      <c r="W35" t="str">
        <f t="shared" si="8"/>
        <v/>
      </c>
      <c r="X35" t="str">
        <f t="shared" si="9"/>
        <v>;;;;;;;;</v>
      </c>
      <c r="Y35" t="str">
        <f t="shared" si="10"/>
        <v>&lt;Bank Name="</v>
      </c>
      <c r="Z35" t="str">
        <f t="shared" si="11"/>
        <v>DX JazzGtr</v>
      </c>
      <c r="AA35" t="str">
        <f t="shared" si="12"/>
        <v>" MSB="</v>
      </c>
      <c r="AB35">
        <f t="shared" si="13"/>
        <v>0</v>
      </c>
      <c r="AC35" t="str">
        <f t="shared" si="14"/>
        <v>" LSB="</v>
      </c>
      <c r="AD35">
        <f t="shared" si="15"/>
        <v>117</v>
      </c>
      <c r="AE35" t="str">
        <f t="shared" si="16"/>
        <v>" /&gt;</v>
      </c>
    </row>
    <row r="36" spans="1:31" ht="19.5" thickBot="1" x14ac:dyDescent="0.45">
      <c r="A36" s="6">
        <v>0</v>
      </c>
      <c r="B36" s="6">
        <v>118</v>
      </c>
      <c r="C36" s="6">
        <v>27</v>
      </c>
      <c r="D36" s="6" t="s">
        <v>343</v>
      </c>
      <c r="E36" s="6" t="s">
        <v>313</v>
      </c>
      <c r="F36" s="6" t="s">
        <v>314</v>
      </c>
      <c r="G36" s="6"/>
      <c r="H36" s="14"/>
      <c r="J36">
        <f t="shared" si="0"/>
        <v>1</v>
      </c>
      <c r="K36">
        <f t="shared" si="1"/>
        <v>27</v>
      </c>
      <c r="L36">
        <f t="shared" si="2"/>
        <v>0</v>
      </c>
      <c r="O36" t="str">
        <f t="shared" si="17"/>
        <v/>
      </c>
      <c r="P36" t="str">
        <f t="shared" si="3"/>
        <v/>
      </c>
      <c r="Q36" t="str">
        <f t="shared" si="18"/>
        <v/>
      </c>
      <c r="R36" t="str">
        <f t="shared" si="4"/>
        <v>;;;;</v>
      </c>
      <c r="S36" t="str">
        <f t="shared" si="5"/>
        <v/>
      </c>
      <c r="T36" s="36"/>
      <c r="U36" t="str">
        <f t="shared" si="6"/>
        <v/>
      </c>
      <c r="V36" t="str">
        <f t="shared" si="7"/>
        <v/>
      </c>
      <c r="W36" t="str">
        <f t="shared" si="8"/>
        <v/>
      </c>
      <c r="X36" t="str">
        <f t="shared" si="9"/>
        <v>;;;;;;;;</v>
      </c>
      <c r="Y36" t="str">
        <f t="shared" si="10"/>
        <v>&lt;Bank Name="</v>
      </c>
      <c r="Z36" t="str">
        <f t="shared" si="11"/>
        <v>AlohaGtr</v>
      </c>
      <c r="AA36" t="str">
        <f t="shared" si="12"/>
        <v>" MSB="</v>
      </c>
      <c r="AB36">
        <f t="shared" si="13"/>
        <v>0</v>
      </c>
      <c r="AC36" t="str">
        <f t="shared" si="14"/>
        <v>" LSB="</v>
      </c>
      <c r="AD36">
        <f t="shared" si="15"/>
        <v>118</v>
      </c>
      <c r="AE36" t="str">
        <f t="shared" si="16"/>
        <v>" /&gt;</v>
      </c>
    </row>
    <row r="37" spans="1:31" ht="23.25" thickBot="1" x14ac:dyDescent="0.45">
      <c r="A37" s="6">
        <v>0</v>
      </c>
      <c r="B37" s="6">
        <v>119</v>
      </c>
      <c r="C37" s="6">
        <v>27</v>
      </c>
      <c r="D37" s="6" t="s">
        <v>344</v>
      </c>
      <c r="E37" s="6" t="s">
        <v>314</v>
      </c>
      <c r="F37" s="6" t="s">
        <v>314</v>
      </c>
      <c r="G37" s="6"/>
      <c r="H37" s="14"/>
      <c r="J37">
        <f t="shared" si="0"/>
        <v>1</v>
      </c>
      <c r="K37">
        <f t="shared" si="1"/>
        <v>27</v>
      </c>
      <c r="L37">
        <f t="shared" si="2"/>
        <v>0</v>
      </c>
      <c r="O37" t="str">
        <f t="shared" si="17"/>
        <v/>
      </c>
      <c r="P37" t="str">
        <f t="shared" si="3"/>
        <v/>
      </c>
      <c r="Q37" t="str">
        <f t="shared" si="18"/>
        <v/>
      </c>
      <c r="R37" t="str">
        <f t="shared" si="4"/>
        <v>;;;;</v>
      </c>
      <c r="S37" t="str">
        <f t="shared" si="5"/>
        <v/>
      </c>
      <c r="T37" s="36"/>
      <c r="U37" t="str">
        <f t="shared" si="6"/>
        <v/>
      </c>
      <c r="V37" t="str">
        <f t="shared" si="7"/>
        <v/>
      </c>
      <c r="W37" t="str">
        <f t="shared" si="8"/>
        <v/>
      </c>
      <c r="X37" t="str">
        <f t="shared" si="9"/>
        <v>;;;;;;;;</v>
      </c>
      <c r="Y37" t="str">
        <f t="shared" si="10"/>
        <v>&lt;Bank Name="</v>
      </c>
      <c r="Z37" t="str">
        <f t="shared" si="11"/>
        <v>SmoothLeadGtr</v>
      </c>
      <c r="AA37" t="str">
        <f t="shared" si="12"/>
        <v>" MSB="</v>
      </c>
      <c r="AB37">
        <f t="shared" si="13"/>
        <v>0</v>
      </c>
      <c r="AC37" t="str">
        <f t="shared" si="14"/>
        <v>" LSB="</v>
      </c>
      <c r="AD37">
        <f t="shared" si="15"/>
        <v>119</v>
      </c>
      <c r="AE37" t="str">
        <f t="shared" si="16"/>
        <v>" /&gt;</v>
      </c>
    </row>
    <row r="38" spans="1:31" ht="19.5" thickBot="1" x14ac:dyDescent="0.45">
      <c r="A38" s="6">
        <v>104</v>
      </c>
      <c r="B38" s="6">
        <v>0</v>
      </c>
      <c r="C38" s="6">
        <v>27</v>
      </c>
      <c r="D38" s="6" t="s">
        <v>345</v>
      </c>
      <c r="E38" s="6" t="s">
        <v>314</v>
      </c>
      <c r="F38" s="6"/>
      <c r="G38" s="6"/>
      <c r="H38" s="14"/>
      <c r="J38">
        <f t="shared" si="0"/>
        <v>0</v>
      </c>
      <c r="K38">
        <f t="shared" si="1"/>
        <v>27</v>
      </c>
      <c r="L38">
        <f t="shared" si="2"/>
        <v>0</v>
      </c>
      <c r="O38" t="str">
        <f t="shared" si="17"/>
        <v/>
      </c>
      <c r="P38" t="str">
        <f t="shared" si="3"/>
        <v/>
      </c>
      <c r="Q38" t="str">
        <f t="shared" si="18"/>
        <v/>
      </c>
      <c r="R38" t="str">
        <f t="shared" si="4"/>
        <v>;;;;</v>
      </c>
      <c r="S38" t="str">
        <f t="shared" si="5"/>
        <v/>
      </c>
      <c r="T38" s="36"/>
      <c r="U38" t="str">
        <f t="shared" si="6"/>
        <v/>
      </c>
      <c r="V38" t="str">
        <f t="shared" si="7"/>
        <v/>
      </c>
      <c r="W38" t="str">
        <f t="shared" si="8"/>
        <v/>
      </c>
      <c r="X38" t="str">
        <f t="shared" si="9"/>
        <v/>
      </c>
      <c r="Y38" t="str">
        <f t="shared" si="10"/>
        <v/>
      </c>
      <c r="Z38" t="str">
        <f t="shared" si="11"/>
        <v/>
      </c>
      <c r="AA38" t="str">
        <f t="shared" si="12"/>
        <v/>
      </c>
      <c r="AB38" t="str">
        <f t="shared" si="13"/>
        <v/>
      </c>
      <c r="AC38" t="str">
        <f t="shared" si="14"/>
        <v/>
      </c>
      <c r="AD38" t="str">
        <f t="shared" si="15"/>
        <v/>
      </c>
      <c r="AE38" t="str">
        <f t="shared" si="16"/>
        <v/>
      </c>
    </row>
    <row r="39" spans="1:31" ht="19.5" thickBot="1" x14ac:dyDescent="0.45">
      <c r="A39" s="6">
        <v>104</v>
      </c>
      <c r="B39" s="6">
        <v>1</v>
      </c>
      <c r="C39" s="6">
        <v>27</v>
      </c>
      <c r="D39" s="6" t="s">
        <v>346</v>
      </c>
      <c r="E39" s="6" t="s">
        <v>314</v>
      </c>
      <c r="F39" s="6"/>
      <c r="G39" s="6"/>
      <c r="H39" s="14"/>
      <c r="J39">
        <f t="shared" si="0"/>
        <v>0</v>
      </c>
      <c r="K39">
        <f t="shared" si="1"/>
        <v>27</v>
      </c>
      <c r="L39">
        <f t="shared" si="2"/>
        <v>0</v>
      </c>
      <c r="O39" t="str">
        <f t="shared" si="17"/>
        <v/>
      </c>
      <c r="P39" t="str">
        <f t="shared" si="3"/>
        <v/>
      </c>
      <c r="Q39" t="str">
        <f t="shared" si="18"/>
        <v/>
      </c>
      <c r="R39" t="str">
        <f t="shared" si="4"/>
        <v>;;;;</v>
      </c>
      <c r="S39" t="str">
        <f t="shared" si="5"/>
        <v/>
      </c>
      <c r="T39" s="36"/>
      <c r="U39" t="str">
        <f t="shared" si="6"/>
        <v/>
      </c>
      <c r="V39" t="str">
        <f t="shared" si="7"/>
        <v/>
      </c>
      <c r="W39" t="str">
        <f t="shared" si="8"/>
        <v/>
      </c>
      <c r="X39" t="str">
        <f t="shared" si="9"/>
        <v/>
      </c>
      <c r="Y39" t="str">
        <f t="shared" si="10"/>
        <v/>
      </c>
      <c r="Z39" t="str">
        <f t="shared" si="11"/>
        <v/>
      </c>
      <c r="AA39" t="str">
        <f t="shared" si="12"/>
        <v/>
      </c>
      <c r="AB39" t="str">
        <f t="shared" si="13"/>
        <v/>
      </c>
      <c r="AC39" t="str">
        <f t="shared" si="14"/>
        <v/>
      </c>
      <c r="AD39" t="str">
        <f t="shared" si="15"/>
        <v/>
      </c>
      <c r="AE39" t="str">
        <f t="shared" si="16"/>
        <v/>
      </c>
    </row>
    <row r="40" spans="1:31" ht="29.25" thickBot="1" x14ac:dyDescent="0.45">
      <c r="A40" s="4">
        <v>0</v>
      </c>
      <c r="B40" s="4">
        <v>0</v>
      </c>
      <c r="C40" s="4">
        <v>28</v>
      </c>
      <c r="D40" s="4" t="s">
        <v>347</v>
      </c>
      <c r="E40" s="4" t="s">
        <v>325</v>
      </c>
      <c r="F40" s="4" t="s">
        <v>306</v>
      </c>
      <c r="G40" s="5" t="s">
        <v>15</v>
      </c>
      <c r="H40" s="12" t="s">
        <v>15</v>
      </c>
      <c r="J40">
        <f t="shared" si="0"/>
        <v>1</v>
      </c>
      <c r="K40">
        <f t="shared" si="1"/>
        <v>28</v>
      </c>
      <c r="L40">
        <f t="shared" si="2"/>
        <v>1</v>
      </c>
      <c r="O40" t="str">
        <f t="shared" si="17"/>
        <v>;;;;</v>
      </c>
      <c r="P40" t="str">
        <f t="shared" si="3"/>
        <v>&lt;/PC&gt;</v>
      </c>
      <c r="Q40" t="str">
        <f t="shared" si="18"/>
        <v>::::</v>
      </c>
      <c r="R40" t="str">
        <f t="shared" si="4"/>
        <v>;;;;</v>
      </c>
      <c r="S40" t="str">
        <f t="shared" si="5"/>
        <v>&lt;PC Name="</v>
      </c>
      <c r="T40" s="33" t="s">
        <v>1524</v>
      </c>
      <c r="U40" t="str">
        <f t="shared" si="6"/>
        <v>" PC="</v>
      </c>
      <c r="V40">
        <f t="shared" si="7"/>
        <v>28</v>
      </c>
      <c r="W40" t="str">
        <f t="shared" si="8"/>
        <v>"&gt;::::</v>
      </c>
      <c r="X40" t="str">
        <f t="shared" si="9"/>
        <v>;;;;;;;;</v>
      </c>
      <c r="Y40" t="str">
        <f t="shared" si="10"/>
        <v>&lt;Bank Name="</v>
      </c>
      <c r="Z40" t="str">
        <f t="shared" si="11"/>
        <v>XG CleanGuitar</v>
      </c>
      <c r="AA40" t="str">
        <f t="shared" si="12"/>
        <v>" MSB="</v>
      </c>
      <c r="AB40">
        <f t="shared" si="13"/>
        <v>0</v>
      </c>
      <c r="AC40" t="str">
        <f t="shared" si="14"/>
        <v>" LSB="</v>
      </c>
      <c r="AD40">
        <f t="shared" si="15"/>
        <v>0</v>
      </c>
      <c r="AE40" t="str">
        <f t="shared" si="16"/>
        <v>" /&gt;</v>
      </c>
    </row>
    <row r="41" spans="1:31" ht="23.25" thickBot="1" x14ac:dyDescent="0.45">
      <c r="A41" s="6">
        <v>0</v>
      </c>
      <c r="B41" s="6">
        <v>32</v>
      </c>
      <c r="C41" s="6">
        <v>28</v>
      </c>
      <c r="D41" s="6" t="s">
        <v>348</v>
      </c>
      <c r="E41" s="6" t="s">
        <v>325</v>
      </c>
      <c r="F41" s="6" t="s">
        <v>306</v>
      </c>
      <c r="G41" s="7" t="s">
        <v>15</v>
      </c>
      <c r="H41" s="13" t="s">
        <v>15</v>
      </c>
      <c r="J41">
        <f t="shared" si="0"/>
        <v>1</v>
      </c>
      <c r="K41">
        <f t="shared" si="1"/>
        <v>28</v>
      </c>
      <c r="L41">
        <f t="shared" si="2"/>
        <v>0</v>
      </c>
      <c r="O41" t="str">
        <f t="shared" si="17"/>
        <v/>
      </c>
      <c r="P41" t="str">
        <f t="shared" si="3"/>
        <v/>
      </c>
      <c r="Q41" t="str">
        <f t="shared" si="18"/>
        <v/>
      </c>
      <c r="R41" t="str">
        <f t="shared" si="4"/>
        <v>;;;;</v>
      </c>
      <c r="S41" t="str">
        <f t="shared" si="5"/>
        <v/>
      </c>
      <c r="T41" s="36"/>
      <c r="U41" t="str">
        <f t="shared" si="6"/>
        <v/>
      </c>
      <c r="V41" t="str">
        <f t="shared" si="7"/>
        <v/>
      </c>
      <c r="W41" t="str">
        <f t="shared" si="8"/>
        <v/>
      </c>
      <c r="X41" t="str">
        <f t="shared" si="9"/>
        <v>;;;;;;;;</v>
      </c>
      <c r="Y41" t="str">
        <f t="shared" si="10"/>
        <v>&lt;Bank Name="</v>
      </c>
      <c r="Z41" t="str">
        <f t="shared" si="11"/>
        <v>XG ChorusGuitar</v>
      </c>
      <c r="AA41" t="str">
        <f t="shared" si="12"/>
        <v>" MSB="</v>
      </c>
      <c r="AB41">
        <f t="shared" si="13"/>
        <v>0</v>
      </c>
      <c r="AC41" t="str">
        <f t="shared" si="14"/>
        <v>" LSB="</v>
      </c>
      <c r="AD41">
        <f t="shared" si="15"/>
        <v>32</v>
      </c>
      <c r="AE41" t="str">
        <f t="shared" si="16"/>
        <v>" /&gt;</v>
      </c>
    </row>
    <row r="42" spans="1:31" ht="23.25" thickBot="1" x14ac:dyDescent="0.45">
      <c r="A42" s="6">
        <v>0</v>
      </c>
      <c r="B42" s="6">
        <v>107</v>
      </c>
      <c r="C42" s="6">
        <v>28</v>
      </c>
      <c r="D42" s="6" t="s">
        <v>349</v>
      </c>
      <c r="E42" s="6" t="s">
        <v>334</v>
      </c>
      <c r="F42" s="6"/>
      <c r="G42" s="6"/>
      <c r="H42" s="14"/>
      <c r="J42">
        <f t="shared" si="0"/>
        <v>0</v>
      </c>
      <c r="K42">
        <f t="shared" si="1"/>
        <v>28</v>
      </c>
      <c r="L42">
        <f t="shared" si="2"/>
        <v>0</v>
      </c>
      <c r="O42" t="str">
        <f t="shared" si="17"/>
        <v/>
      </c>
      <c r="P42" t="str">
        <f t="shared" si="3"/>
        <v/>
      </c>
      <c r="Q42" t="str">
        <f t="shared" si="18"/>
        <v/>
      </c>
      <c r="R42" t="str">
        <f t="shared" si="4"/>
        <v>;;;;</v>
      </c>
      <c r="S42" t="str">
        <f t="shared" si="5"/>
        <v/>
      </c>
      <c r="T42" s="36"/>
      <c r="U42" t="str">
        <f t="shared" si="6"/>
        <v/>
      </c>
      <c r="V42" t="str">
        <f t="shared" si="7"/>
        <v/>
      </c>
      <c r="W42" t="str">
        <f t="shared" si="8"/>
        <v/>
      </c>
      <c r="X42" t="str">
        <f t="shared" si="9"/>
        <v/>
      </c>
      <c r="Y42" t="str">
        <f t="shared" si="10"/>
        <v/>
      </c>
      <c r="Z42" t="str">
        <f t="shared" si="11"/>
        <v/>
      </c>
      <c r="AA42" t="str">
        <f t="shared" si="12"/>
        <v/>
      </c>
      <c r="AB42" t="str">
        <f t="shared" si="13"/>
        <v/>
      </c>
      <c r="AC42" t="str">
        <f t="shared" si="14"/>
        <v/>
      </c>
      <c r="AD42" t="str">
        <f t="shared" si="15"/>
        <v/>
      </c>
      <c r="AE42" t="str">
        <f t="shared" si="16"/>
        <v/>
      </c>
    </row>
    <row r="43" spans="1:31" ht="19.5" thickBot="1" x14ac:dyDescent="0.45">
      <c r="A43" s="6">
        <v>0</v>
      </c>
      <c r="B43" s="6">
        <v>108</v>
      </c>
      <c r="C43" s="6">
        <v>28</v>
      </c>
      <c r="D43" s="6" t="s">
        <v>350</v>
      </c>
      <c r="E43" s="6" t="s">
        <v>314</v>
      </c>
      <c r="F43" s="6"/>
      <c r="G43" s="6"/>
      <c r="H43" s="14"/>
      <c r="J43">
        <f t="shared" si="0"/>
        <v>0</v>
      </c>
      <c r="K43">
        <f t="shared" si="1"/>
        <v>28</v>
      </c>
      <c r="L43">
        <f t="shared" si="2"/>
        <v>0</v>
      </c>
      <c r="O43" t="str">
        <f t="shared" si="17"/>
        <v/>
      </c>
      <c r="P43" t="str">
        <f t="shared" si="3"/>
        <v/>
      </c>
      <c r="Q43" t="str">
        <f t="shared" si="18"/>
        <v/>
      </c>
      <c r="R43" t="str">
        <f t="shared" si="4"/>
        <v>;;;;</v>
      </c>
      <c r="S43" t="str">
        <f t="shared" si="5"/>
        <v/>
      </c>
      <c r="T43" s="36"/>
      <c r="U43" t="str">
        <f t="shared" si="6"/>
        <v/>
      </c>
      <c r="V43" t="str">
        <f t="shared" si="7"/>
        <v/>
      </c>
      <c r="W43" t="str">
        <f t="shared" si="8"/>
        <v/>
      </c>
      <c r="X43" t="str">
        <f t="shared" si="9"/>
        <v/>
      </c>
      <c r="Y43" t="str">
        <f t="shared" si="10"/>
        <v/>
      </c>
      <c r="Z43" t="str">
        <f t="shared" si="11"/>
        <v/>
      </c>
      <c r="AA43" t="str">
        <f t="shared" si="12"/>
        <v/>
      </c>
      <c r="AB43" t="str">
        <f t="shared" si="13"/>
        <v/>
      </c>
      <c r="AC43" t="str">
        <f t="shared" si="14"/>
        <v/>
      </c>
      <c r="AD43" t="str">
        <f t="shared" si="15"/>
        <v/>
      </c>
      <c r="AE43" t="str">
        <f t="shared" si="16"/>
        <v/>
      </c>
    </row>
    <row r="44" spans="1:31" ht="23.25" thickBot="1" x14ac:dyDescent="0.45">
      <c r="A44" s="6">
        <v>0</v>
      </c>
      <c r="B44" s="6">
        <v>109</v>
      </c>
      <c r="C44" s="6">
        <v>28</v>
      </c>
      <c r="D44" s="6" t="s">
        <v>351</v>
      </c>
      <c r="E44" s="6" t="s">
        <v>314</v>
      </c>
      <c r="F44" s="6"/>
      <c r="G44" s="6"/>
      <c r="H44" s="14"/>
      <c r="J44">
        <f t="shared" si="0"/>
        <v>0</v>
      </c>
      <c r="K44">
        <f t="shared" si="1"/>
        <v>28</v>
      </c>
      <c r="L44">
        <f t="shared" si="2"/>
        <v>0</v>
      </c>
      <c r="O44" t="str">
        <f t="shared" si="17"/>
        <v/>
      </c>
      <c r="P44" t="str">
        <f t="shared" si="3"/>
        <v/>
      </c>
      <c r="Q44" t="str">
        <f t="shared" si="18"/>
        <v/>
      </c>
      <c r="R44" t="str">
        <f t="shared" si="4"/>
        <v>;;;;</v>
      </c>
      <c r="S44" t="str">
        <f t="shared" si="5"/>
        <v/>
      </c>
      <c r="T44" s="36"/>
      <c r="U44" t="str">
        <f t="shared" si="6"/>
        <v/>
      </c>
      <c r="V44" t="str">
        <f t="shared" si="7"/>
        <v/>
      </c>
      <c r="W44" t="str">
        <f t="shared" si="8"/>
        <v/>
      </c>
      <c r="X44" t="str">
        <f t="shared" si="9"/>
        <v/>
      </c>
      <c r="Y44" t="str">
        <f t="shared" si="10"/>
        <v/>
      </c>
      <c r="Z44" t="str">
        <f t="shared" si="11"/>
        <v/>
      </c>
      <c r="AA44" t="str">
        <f t="shared" si="12"/>
        <v/>
      </c>
      <c r="AB44" t="str">
        <f t="shared" si="13"/>
        <v/>
      </c>
      <c r="AC44" t="str">
        <f t="shared" si="14"/>
        <v/>
      </c>
      <c r="AD44" t="str">
        <f t="shared" si="15"/>
        <v/>
      </c>
      <c r="AE44" t="str">
        <f t="shared" si="16"/>
        <v/>
      </c>
    </row>
    <row r="45" spans="1:31" ht="19.5" thickBot="1" x14ac:dyDescent="0.45">
      <c r="A45" s="6">
        <v>0</v>
      </c>
      <c r="B45" s="6">
        <v>110</v>
      </c>
      <c r="C45" s="6">
        <v>28</v>
      </c>
      <c r="D45" s="6" t="s">
        <v>352</v>
      </c>
      <c r="E45" s="6" t="s">
        <v>334</v>
      </c>
      <c r="F45" s="6"/>
      <c r="G45" s="6"/>
      <c r="H45" s="14"/>
      <c r="J45">
        <f t="shared" si="0"/>
        <v>0</v>
      </c>
      <c r="K45">
        <f t="shared" si="1"/>
        <v>28</v>
      </c>
      <c r="L45">
        <f t="shared" si="2"/>
        <v>0</v>
      </c>
      <c r="O45" t="str">
        <f t="shared" si="17"/>
        <v/>
      </c>
      <c r="P45" t="str">
        <f t="shared" si="3"/>
        <v/>
      </c>
      <c r="Q45" t="str">
        <f t="shared" si="18"/>
        <v/>
      </c>
      <c r="R45" t="str">
        <f t="shared" si="4"/>
        <v>;;;;</v>
      </c>
      <c r="S45" t="str">
        <f t="shared" si="5"/>
        <v/>
      </c>
      <c r="T45" s="36"/>
      <c r="U45" t="str">
        <f t="shared" si="6"/>
        <v/>
      </c>
      <c r="V45" t="str">
        <f t="shared" si="7"/>
        <v/>
      </c>
      <c r="W45" t="str">
        <f t="shared" si="8"/>
        <v/>
      </c>
      <c r="X45" t="str">
        <f t="shared" si="9"/>
        <v/>
      </c>
      <c r="Y45" t="str">
        <f t="shared" si="10"/>
        <v/>
      </c>
      <c r="Z45" t="str">
        <f t="shared" si="11"/>
        <v/>
      </c>
      <c r="AA45" t="str">
        <f t="shared" si="12"/>
        <v/>
      </c>
      <c r="AB45" t="str">
        <f t="shared" si="13"/>
        <v/>
      </c>
      <c r="AC45" t="str">
        <f t="shared" si="14"/>
        <v/>
      </c>
      <c r="AD45" t="str">
        <f t="shared" si="15"/>
        <v/>
      </c>
      <c r="AE45" t="str">
        <f t="shared" si="16"/>
        <v/>
      </c>
    </row>
    <row r="46" spans="1:31" ht="23.25" thickBot="1" x14ac:dyDescent="0.45">
      <c r="A46" s="6">
        <v>0</v>
      </c>
      <c r="B46" s="6">
        <v>111</v>
      </c>
      <c r="C46" s="6">
        <v>28</v>
      </c>
      <c r="D46" s="6" t="s">
        <v>353</v>
      </c>
      <c r="E46" s="6" t="s">
        <v>334</v>
      </c>
      <c r="F46" s="6"/>
      <c r="G46" s="6"/>
      <c r="H46" s="14"/>
      <c r="J46">
        <f t="shared" si="0"/>
        <v>0</v>
      </c>
      <c r="K46">
        <f t="shared" si="1"/>
        <v>28</v>
      </c>
      <c r="L46">
        <f t="shared" si="2"/>
        <v>0</v>
      </c>
      <c r="O46" t="str">
        <f t="shared" si="17"/>
        <v/>
      </c>
      <c r="P46" t="str">
        <f t="shared" si="3"/>
        <v/>
      </c>
      <c r="Q46" t="str">
        <f t="shared" si="18"/>
        <v/>
      </c>
      <c r="R46" t="str">
        <f t="shared" si="4"/>
        <v>;;;;</v>
      </c>
      <c r="S46" t="str">
        <f t="shared" si="5"/>
        <v/>
      </c>
      <c r="T46" s="36"/>
      <c r="U46" t="str">
        <f t="shared" si="6"/>
        <v/>
      </c>
      <c r="V46" t="str">
        <f t="shared" si="7"/>
        <v/>
      </c>
      <c r="W46" t="str">
        <f t="shared" si="8"/>
        <v/>
      </c>
      <c r="X46" t="str">
        <f t="shared" si="9"/>
        <v/>
      </c>
      <c r="Y46" t="str">
        <f t="shared" si="10"/>
        <v/>
      </c>
      <c r="Z46" t="str">
        <f t="shared" si="11"/>
        <v/>
      </c>
      <c r="AA46" t="str">
        <f t="shared" si="12"/>
        <v/>
      </c>
      <c r="AB46" t="str">
        <f t="shared" si="13"/>
        <v/>
      </c>
      <c r="AC46" t="str">
        <f t="shared" si="14"/>
        <v/>
      </c>
      <c r="AD46" t="str">
        <f t="shared" si="15"/>
        <v/>
      </c>
      <c r="AE46" t="str">
        <f t="shared" si="16"/>
        <v/>
      </c>
    </row>
    <row r="47" spans="1:31" ht="23.25" thickBot="1" x14ac:dyDescent="0.45">
      <c r="A47" s="6">
        <v>0</v>
      </c>
      <c r="B47" s="6">
        <v>112</v>
      </c>
      <c r="C47" s="6">
        <v>28</v>
      </c>
      <c r="D47" s="6" t="s">
        <v>354</v>
      </c>
      <c r="E47" s="6" t="s">
        <v>314</v>
      </c>
      <c r="F47" s="6" t="s">
        <v>313</v>
      </c>
      <c r="G47" s="6"/>
      <c r="H47" s="14"/>
      <c r="J47">
        <f t="shared" si="0"/>
        <v>1</v>
      </c>
      <c r="K47">
        <f t="shared" si="1"/>
        <v>28</v>
      </c>
      <c r="L47">
        <f t="shared" si="2"/>
        <v>0</v>
      </c>
      <c r="O47" t="str">
        <f t="shared" si="17"/>
        <v/>
      </c>
      <c r="P47" t="str">
        <f t="shared" si="3"/>
        <v/>
      </c>
      <c r="Q47" t="str">
        <f t="shared" si="18"/>
        <v/>
      </c>
      <c r="R47" t="str">
        <f t="shared" si="4"/>
        <v>;;;;</v>
      </c>
      <c r="S47" t="str">
        <f t="shared" si="5"/>
        <v/>
      </c>
      <c r="T47" s="36"/>
      <c r="U47" t="str">
        <f t="shared" si="6"/>
        <v/>
      </c>
      <c r="V47" t="str">
        <f t="shared" si="7"/>
        <v/>
      </c>
      <c r="W47" t="str">
        <f t="shared" si="8"/>
        <v/>
      </c>
      <c r="X47" t="str">
        <f t="shared" si="9"/>
        <v>;;;;;;;;</v>
      </c>
      <c r="Y47" t="str">
        <f t="shared" si="10"/>
        <v>&lt;Bank Name="</v>
      </c>
      <c r="Z47" t="str">
        <f t="shared" si="11"/>
        <v>Cool CleanGuitar</v>
      </c>
      <c r="AA47" t="str">
        <f t="shared" si="12"/>
        <v>" MSB="</v>
      </c>
      <c r="AB47">
        <f t="shared" si="13"/>
        <v>0</v>
      </c>
      <c r="AC47" t="str">
        <f t="shared" si="14"/>
        <v>" LSB="</v>
      </c>
      <c r="AD47">
        <f t="shared" si="15"/>
        <v>112</v>
      </c>
      <c r="AE47" t="str">
        <f t="shared" si="16"/>
        <v>" /&gt;</v>
      </c>
    </row>
    <row r="48" spans="1:31" ht="23.25" thickBot="1" x14ac:dyDescent="0.45">
      <c r="A48" s="6">
        <v>0</v>
      </c>
      <c r="B48" s="6">
        <v>113</v>
      </c>
      <c r="C48" s="6">
        <v>28</v>
      </c>
      <c r="D48" s="6" t="s">
        <v>355</v>
      </c>
      <c r="E48" s="6" t="s">
        <v>334</v>
      </c>
      <c r="F48" s="6" t="s">
        <v>334</v>
      </c>
      <c r="G48" s="6"/>
      <c r="H48" s="14"/>
      <c r="J48">
        <f t="shared" si="0"/>
        <v>1</v>
      </c>
      <c r="K48">
        <f t="shared" si="1"/>
        <v>28</v>
      </c>
      <c r="L48">
        <f t="shared" si="2"/>
        <v>0</v>
      </c>
      <c r="O48" t="str">
        <f t="shared" si="17"/>
        <v/>
      </c>
      <c r="P48" t="str">
        <f t="shared" si="3"/>
        <v/>
      </c>
      <c r="Q48" t="str">
        <f t="shared" si="18"/>
        <v/>
      </c>
      <c r="R48" t="str">
        <f t="shared" si="4"/>
        <v>;;;;</v>
      </c>
      <c r="S48" t="str">
        <f t="shared" si="5"/>
        <v/>
      </c>
      <c r="T48" s="36"/>
      <c r="U48" t="str">
        <f t="shared" si="6"/>
        <v/>
      </c>
      <c r="V48" t="str">
        <f t="shared" si="7"/>
        <v/>
      </c>
      <c r="W48" t="str">
        <f t="shared" si="8"/>
        <v/>
      </c>
      <c r="X48" t="str">
        <f t="shared" si="9"/>
        <v>;;;;;;;;</v>
      </c>
      <c r="Y48" t="str">
        <f t="shared" si="10"/>
        <v>&lt;Bank Name="</v>
      </c>
      <c r="Z48" t="str">
        <f t="shared" si="11"/>
        <v>TremoloGuitar</v>
      </c>
      <c r="AA48" t="str">
        <f t="shared" si="12"/>
        <v>" MSB="</v>
      </c>
      <c r="AB48">
        <f t="shared" si="13"/>
        <v>0</v>
      </c>
      <c r="AC48" t="str">
        <f t="shared" si="14"/>
        <v>" LSB="</v>
      </c>
      <c r="AD48">
        <f t="shared" si="15"/>
        <v>113</v>
      </c>
      <c r="AE48" t="str">
        <f t="shared" si="16"/>
        <v>" /&gt;</v>
      </c>
    </row>
    <row r="49" spans="1:31" ht="23.25" thickBot="1" x14ac:dyDescent="0.45">
      <c r="A49" s="6">
        <v>0</v>
      </c>
      <c r="B49" s="6">
        <v>114</v>
      </c>
      <c r="C49" s="6">
        <v>28</v>
      </c>
      <c r="D49" s="6" t="s">
        <v>356</v>
      </c>
      <c r="E49" s="6" t="s">
        <v>334</v>
      </c>
      <c r="F49" s="6" t="s">
        <v>334</v>
      </c>
      <c r="G49" s="6"/>
      <c r="H49" s="14"/>
      <c r="J49">
        <f t="shared" si="0"/>
        <v>1</v>
      </c>
      <c r="K49">
        <f t="shared" si="1"/>
        <v>28</v>
      </c>
      <c r="L49">
        <f t="shared" si="2"/>
        <v>0</v>
      </c>
      <c r="O49" t="str">
        <f t="shared" si="17"/>
        <v/>
      </c>
      <c r="P49" t="str">
        <f t="shared" si="3"/>
        <v/>
      </c>
      <c r="Q49" t="str">
        <f t="shared" si="18"/>
        <v/>
      </c>
      <c r="R49" t="str">
        <f t="shared" si="4"/>
        <v>;;;;</v>
      </c>
      <c r="S49" t="str">
        <f t="shared" si="5"/>
        <v/>
      </c>
      <c r="T49" s="36"/>
      <c r="U49" t="str">
        <f t="shared" si="6"/>
        <v/>
      </c>
      <c r="V49" t="str">
        <f t="shared" si="7"/>
        <v/>
      </c>
      <c r="W49" t="str">
        <f t="shared" si="8"/>
        <v/>
      </c>
      <c r="X49" t="str">
        <f t="shared" si="9"/>
        <v>;;;;;;;;</v>
      </c>
      <c r="Y49" t="str">
        <f t="shared" si="10"/>
        <v>&lt;Bank Name="</v>
      </c>
      <c r="Z49" t="str">
        <f t="shared" si="11"/>
        <v>DeepChorusGtr</v>
      </c>
      <c r="AA49" t="str">
        <f t="shared" si="12"/>
        <v>" MSB="</v>
      </c>
      <c r="AB49">
        <f t="shared" si="13"/>
        <v>0</v>
      </c>
      <c r="AC49" t="str">
        <f t="shared" si="14"/>
        <v>" LSB="</v>
      </c>
      <c r="AD49">
        <f t="shared" si="15"/>
        <v>114</v>
      </c>
      <c r="AE49" t="str">
        <f t="shared" si="16"/>
        <v>" /&gt;</v>
      </c>
    </row>
    <row r="50" spans="1:31" ht="19.5" thickBot="1" x14ac:dyDescent="0.45">
      <c r="A50" s="6">
        <v>0</v>
      </c>
      <c r="B50" s="6">
        <v>115</v>
      </c>
      <c r="C50" s="6">
        <v>28</v>
      </c>
      <c r="D50" s="6" t="s">
        <v>357</v>
      </c>
      <c r="E50" s="6" t="s">
        <v>334</v>
      </c>
      <c r="F50" s="6" t="s">
        <v>314</v>
      </c>
      <c r="G50" s="6"/>
      <c r="H50" s="14"/>
      <c r="J50">
        <f t="shared" si="0"/>
        <v>1</v>
      </c>
      <c r="K50">
        <f t="shared" si="1"/>
        <v>28</v>
      </c>
      <c r="L50">
        <f t="shared" si="2"/>
        <v>0</v>
      </c>
      <c r="O50" t="str">
        <f t="shared" si="17"/>
        <v/>
      </c>
      <c r="P50" t="str">
        <f t="shared" si="3"/>
        <v/>
      </c>
      <c r="Q50" t="str">
        <f t="shared" si="18"/>
        <v/>
      </c>
      <c r="R50" t="str">
        <f t="shared" si="4"/>
        <v>;;;;</v>
      </c>
      <c r="S50" t="str">
        <f t="shared" si="5"/>
        <v/>
      </c>
      <c r="T50" s="36"/>
      <c r="U50" t="str">
        <f t="shared" si="6"/>
        <v/>
      </c>
      <c r="V50" t="str">
        <f t="shared" si="7"/>
        <v/>
      </c>
      <c r="W50" t="str">
        <f t="shared" si="8"/>
        <v/>
      </c>
      <c r="X50" t="str">
        <f t="shared" si="9"/>
        <v>;;;;;;;;</v>
      </c>
      <c r="Y50" t="str">
        <f t="shared" si="10"/>
        <v>&lt;Bank Name="</v>
      </c>
      <c r="Z50" t="str">
        <f t="shared" si="11"/>
        <v>PedalSteel</v>
      </c>
      <c r="AA50" t="str">
        <f t="shared" si="12"/>
        <v>" MSB="</v>
      </c>
      <c r="AB50">
        <f t="shared" si="13"/>
        <v>0</v>
      </c>
      <c r="AC50" t="str">
        <f t="shared" si="14"/>
        <v>" LSB="</v>
      </c>
      <c r="AD50">
        <f t="shared" si="15"/>
        <v>115</v>
      </c>
      <c r="AE50" t="str">
        <f t="shared" si="16"/>
        <v>" /&gt;</v>
      </c>
    </row>
    <row r="51" spans="1:31" ht="19.5" thickBot="1" x14ac:dyDescent="0.45">
      <c r="A51" s="6">
        <v>0</v>
      </c>
      <c r="B51" s="6">
        <v>116</v>
      </c>
      <c r="C51" s="6">
        <v>28</v>
      </c>
      <c r="D51" s="6" t="s">
        <v>358</v>
      </c>
      <c r="E51" s="6" t="s">
        <v>314</v>
      </c>
      <c r="F51" s="6" t="s">
        <v>334</v>
      </c>
      <c r="G51" s="6"/>
      <c r="H51" s="14"/>
      <c r="J51">
        <f t="shared" si="0"/>
        <v>1</v>
      </c>
      <c r="K51">
        <f t="shared" si="1"/>
        <v>28</v>
      </c>
      <c r="L51">
        <f t="shared" si="2"/>
        <v>0</v>
      </c>
      <c r="O51" t="str">
        <f t="shared" si="17"/>
        <v/>
      </c>
      <c r="P51" t="str">
        <f t="shared" si="3"/>
        <v/>
      </c>
      <c r="Q51" t="str">
        <f t="shared" si="18"/>
        <v/>
      </c>
      <c r="R51" t="str">
        <f t="shared" si="4"/>
        <v>;;;;</v>
      </c>
      <c r="S51" t="str">
        <f t="shared" si="5"/>
        <v/>
      </c>
      <c r="T51" s="36"/>
      <c r="U51" t="str">
        <f t="shared" si="6"/>
        <v/>
      </c>
      <c r="V51" t="str">
        <f t="shared" si="7"/>
        <v/>
      </c>
      <c r="W51" t="str">
        <f t="shared" si="8"/>
        <v/>
      </c>
      <c r="X51" t="str">
        <f t="shared" si="9"/>
        <v>;;;;;;;;</v>
      </c>
      <c r="Y51" t="str">
        <f t="shared" si="10"/>
        <v>&lt;Bank Name="</v>
      </c>
      <c r="Z51" t="str">
        <f t="shared" si="11"/>
        <v>BrightClean</v>
      </c>
      <c r="AA51" t="str">
        <f t="shared" si="12"/>
        <v>" MSB="</v>
      </c>
      <c r="AB51">
        <f t="shared" si="13"/>
        <v>0</v>
      </c>
      <c r="AC51" t="str">
        <f t="shared" si="14"/>
        <v>" LSB="</v>
      </c>
      <c r="AD51">
        <f t="shared" si="15"/>
        <v>116</v>
      </c>
      <c r="AE51" t="str">
        <f t="shared" si="16"/>
        <v>" /&gt;</v>
      </c>
    </row>
    <row r="52" spans="1:31" ht="19.5" thickBot="1" x14ac:dyDescent="0.45">
      <c r="A52" s="6">
        <v>0</v>
      </c>
      <c r="B52" s="6">
        <v>117</v>
      </c>
      <c r="C52" s="6">
        <v>28</v>
      </c>
      <c r="D52" s="6" t="s">
        <v>359</v>
      </c>
      <c r="E52" s="6" t="s">
        <v>314</v>
      </c>
      <c r="F52" s="6" t="s">
        <v>314</v>
      </c>
      <c r="G52" s="6"/>
      <c r="H52" s="14"/>
      <c r="J52">
        <f t="shared" si="0"/>
        <v>1</v>
      </c>
      <c r="K52">
        <f t="shared" si="1"/>
        <v>28</v>
      </c>
      <c r="L52">
        <f t="shared" si="2"/>
        <v>0</v>
      </c>
      <c r="O52" t="str">
        <f t="shared" si="17"/>
        <v/>
      </c>
      <c r="P52" t="str">
        <f t="shared" si="3"/>
        <v/>
      </c>
      <c r="Q52" t="str">
        <f t="shared" si="18"/>
        <v/>
      </c>
      <c r="R52" t="str">
        <f t="shared" si="4"/>
        <v>;;;;</v>
      </c>
      <c r="S52" t="str">
        <f t="shared" si="5"/>
        <v/>
      </c>
      <c r="T52" s="36"/>
      <c r="U52" t="str">
        <f t="shared" si="6"/>
        <v/>
      </c>
      <c r="V52" t="str">
        <f t="shared" si="7"/>
        <v/>
      </c>
      <c r="W52" t="str">
        <f t="shared" si="8"/>
        <v/>
      </c>
      <c r="X52" t="str">
        <f t="shared" si="9"/>
        <v>;;;;;;;;</v>
      </c>
      <c r="Y52" t="str">
        <f t="shared" si="10"/>
        <v>&lt;Bank Name="</v>
      </c>
      <c r="Z52" t="str">
        <f t="shared" si="11"/>
        <v>60'sClean</v>
      </c>
      <c r="AA52" t="str">
        <f t="shared" si="12"/>
        <v>" MSB="</v>
      </c>
      <c r="AB52">
        <f t="shared" si="13"/>
        <v>0</v>
      </c>
      <c r="AC52" t="str">
        <f t="shared" si="14"/>
        <v>" LSB="</v>
      </c>
      <c r="AD52">
        <f t="shared" si="15"/>
        <v>117</v>
      </c>
      <c r="AE52" t="str">
        <f t="shared" si="16"/>
        <v>" /&gt;</v>
      </c>
    </row>
    <row r="53" spans="1:31" ht="19.5" thickBot="1" x14ac:dyDescent="0.45">
      <c r="A53" s="6">
        <v>0</v>
      </c>
      <c r="B53" s="6">
        <v>118</v>
      </c>
      <c r="C53" s="6">
        <v>28</v>
      </c>
      <c r="D53" s="6" t="s">
        <v>360</v>
      </c>
      <c r="E53" s="6" t="s">
        <v>314</v>
      </c>
      <c r="F53" s="6" t="s">
        <v>314</v>
      </c>
      <c r="G53" s="6"/>
      <c r="H53" s="14"/>
      <c r="J53">
        <f t="shared" si="0"/>
        <v>1</v>
      </c>
      <c r="K53">
        <f t="shared" si="1"/>
        <v>28</v>
      </c>
      <c r="L53">
        <f t="shared" si="2"/>
        <v>0</v>
      </c>
      <c r="O53" t="str">
        <f t="shared" si="17"/>
        <v/>
      </c>
      <c r="P53" t="str">
        <f t="shared" si="3"/>
        <v/>
      </c>
      <c r="Q53" t="str">
        <f t="shared" si="18"/>
        <v/>
      </c>
      <c r="R53" t="str">
        <f t="shared" si="4"/>
        <v>;;;;</v>
      </c>
      <c r="S53" t="str">
        <f t="shared" si="5"/>
        <v/>
      </c>
      <c r="T53" s="36"/>
      <c r="U53" t="str">
        <f t="shared" si="6"/>
        <v/>
      </c>
      <c r="V53" t="str">
        <f t="shared" si="7"/>
        <v/>
      </c>
      <c r="W53" t="str">
        <f t="shared" si="8"/>
        <v/>
      </c>
      <c r="X53" t="str">
        <f t="shared" si="9"/>
        <v>;;;;;;;;</v>
      </c>
      <c r="Y53" t="str">
        <f t="shared" si="10"/>
        <v>&lt;Bank Name="</v>
      </c>
      <c r="Z53" t="str">
        <f t="shared" si="11"/>
        <v>SolidGuitar</v>
      </c>
      <c r="AA53" t="str">
        <f t="shared" si="12"/>
        <v>" MSB="</v>
      </c>
      <c r="AB53">
        <f t="shared" si="13"/>
        <v>0</v>
      </c>
      <c r="AC53" t="str">
        <f t="shared" si="14"/>
        <v>" LSB="</v>
      </c>
      <c r="AD53">
        <f t="shared" si="15"/>
        <v>118</v>
      </c>
      <c r="AE53" t="str">
        <f t="shared" si="16"/>
        <v>" /&gt;</v>
      </c>
    </row>
    <row r="54" spans="1:31" ht="23.25" thickBot="1" x14ac:dyDescent="0.45">
      <c r="A54" s="6">
        <v>0</v>
      </c>
      <c r="B54" s="6">
        <v>119</v>
      </c>
      <c r="C54" s="6">
        <v>28</v>
      </c>
      <c r="D54" s="6" t="s">
        <v>361</v>
      </c>
      <c r="E54" s="6" t="s">
        <v>334</v>
      </c>
      <c r="F54" s="6" t="s">
        <v>334</v>
      </c>
      <c r="G54" s="6"/>
      <c r="H54" s="14"/>
      <c r="J54">
        <f t="shared" si="0"/>
        <v>1</v>
      </c>
      <c r="K54">
        <f t="shared" si="1"/>
        <v>28</v>
      </c>
      <c r="L54">
        <f t="shared" si="2"/>
        <v>0</v>
      </c>
      <c r="O54" t="str">
        <f t="shared" si="17"/>
        <v/>
      </c>
      <c r="P54" t="str">
        <f t="shared" si="3"/>
        <v/>
      </c>
      <c r="Q54" t="str">
        <f t="shared" si="18"/>
        <v/>
      </c>
      <c r="R54" t="str">
        <f t="shared" si="4"/>
        <v>;;;;</v>
      </c>
      <c r="S54" t="str">
        <f t="shared" si="5"/>
        <v/>
      </c>
      <c r="T54" s="36"/>
      <c r="U54" t="str">
        <f t="shared" si="6"/>
        <v/>
      </c>
      <c r="V54" t="str">
        <f t="shared" si="7"/>
        <v/>
      </c>
      <c r="W54" t="str">
        <f t="shared" si="8"/>
        <v/>
      </c>
      <c r="X54" t="str">
        <f t="shared" si="9"/>
        <v>;;;;;;;;</v>
      </c>
      <c r="Y54" t="str">
        <f t="shared" si="10"/>
        <v>&lt;Bank Name="</v>
      </c>
      <c r="Z54" t="str">
        <f t="shared" si="11"/>
        <v>Elec.12StrGuitar</v>
      </c>
      <c r="AA54" t="str">
        <f t="shared" si="12"/>
        <v>" MSB="</v>
      </c>
      <c r="AB54">
        <f t="shared" si="13"/>
        <v>0</v>
      </c>
      <c r="AC54" t="str">
        <f t="shared" si="14"/>
        <v>" LSB="</v>
      </c>
      <c r="AD54">
        <f t="shared" si="15"/>
        <v>119</v>
      </c>
      <c r="AE54" t="str">
        <f t="shared" si="16"/>
        <v>" /&gt;</v>
      </c>
    </row>
    <row r="55" spans="1:31" ht="23.25" thickBot="1" x14ac:dyDescent="0.45">
      <c r="A55" s="6">
        <v>0</v>
      </c>
      <c r="B55" s="6">
        <v>120</v>
      </c>
      <c r="C55" s="6">
        <v>28</v>
      </c>
      <c r="D55" s="6" t="s">
        <v>362</v>
      </c>
      <c r="E55" s="6" t="s">
        <v>334</v>
      </c>
      <c r="F55" s="6" t="s">
        <v>334</v>
      </c>
      <c r="G55" s="6"/>
      <c r="H55" s="14"/>
      <c r="J55">
        <f t="shared" si="0"/>
        <v>1</v>
      </c>
      <c r="K55">
        <f t="shared" si="1"/>
        <v>28</v>
      </c>
      <c r="L55">
        <f t="shared" si="2"/>
        <v>0</v>
      </c>
      <c r="O55" t="str">
        <f t="shared" si="17"/>
        <v/>
      </c>
      <c r="P55" t="str">
        <f t="shared" si="3"/>
        <v/>
      </c>
      <c r="Q55" t="str">
        <f t="shared" si="18"/>
        <v/>
      </c>
      <c r="R55" t="str">
        <f t="shared" si="4"/>
        <v>;;;;</v>
      </c>
      <c r="S55" t="str">
        <f t="shared" si="5"/>
        <v/>
      </c>
      <c r="T55" s="36"/>
      <c r="U55" t="str">
        <f t="shared" si="6"/>
        <v/>
      </c>
      <c r="V55" t="str">
        <f t="shared" si="7"/>
        <v/>
      </c>
      <c r="W55" t="str">
        <f t="shared" si="8"/>
        <v/>
      </c>
      <c r="X55" t="str">
        <f t="shared" si="9"/>
        <v>;;;;;;;;</v>
      </c>
      <c r="Y55" t="str">
        <f t="shared" si="10"/>
        <v>&lt;Bank Name="</v>
      </c>
      <c r="Z55" t="str">
        <f t="shared" si="11"/>
        <v>VintageTremGtr</v>
      </c>
      <c r="AA55" t="str">
        <f t="shared" si="12"/>
        <v>" MSB="</v>
      </c>
      <c r="AB55">
        <f t="shared" si="13"/>
        <v>0</v>
      </c>
      <c r="AC55" t="str">
        <f t="shared" si="14"/>
        <v>" LSB="</v>
      </c>
      <c r="AD55">
        <f t="shared" si="15"/>
        <v>120</v>
      </c>
      <c r="AE55" t="str">
        <f t="shared" si="16"/>
        <v>" /&gt;</v>
      </c>
    </row>
    <row r="56" spans="1:31" ht="23.25" thickBot="1" x14ac:dyDescent="0.45">
      <c r="A56" s="6">
        <v>0</v>
      </c>
      <c r="B56" s="6">
        <v>121</v>
      </c>
      <c r="C56" s="6">
        <v>28</v>
      </c>
      <c r="D56" s="6" t="s">
        <v>363</v>
      </c>
      <c r="E56" s="6" t="s">
        <v>334</v>
      </c>
      <c r="F56" s="6" t="s">
        <v>314</v>
      </c>
      <c r="G56" s="6"/>
      <c r="H56" s="14"/>
      <c r="J56">
        <f t="shared" si="0"/>
        <v>1</v>
      </c>
      <c r="K56">
        <f t="shared" si="1"/>
        <v>28</v>
      </c>
      <c r="L56">
        <f t="shared" si="2"/>
        <v>0</v>
      </c>
      <c r="O56" t="str">
        <f t="shared" si="17"/>
        <v/>
      </c>
      <c r="P56" t="str">
        <f t="shared" si="3"/>
        <v/>
      </c>
      <c r="Q56" t="str">
        <f t="shared" si="18"/>
        <v/>
      </c>
      <c r="R56" t="str">
        <f t="shared" si="4"/>
        <v>;;;;</v>
      </c>
      <c r="S56" t="str">
        <f t="shared" si="5"/>
        <v/>
      </c>
      <c r="T56" s="36"/>
      <c r="U56" t="str">
        <f t="shared" si="6"/>
        <v/>
      </c>
      <c r="V56" t="str">
        <f t="shared" si="7"/>
        <v/>
      </c>
      <c r="W56" t="str">
        <f t="shared" si="8"/>
        <v/>
      </c>
      <c r="X56" t="str">
        <f t="shared" si="9"/>
        <v>;;;;;;;;</v>
      </c>
      <c r="Y56" t="str">
        <f t="shared" si="10"/>
        <v>&lt;Bank Name="</v>
      </c>
      <c r="Z56" t="str">
        <f t="shared" si="11"/>
        <v>SolidChordGtr</v>
      </c>
      <c r="AA56" t="str">
        <f t="shared" si="12"/>
        <v>" MSB="</v>
      </c>
      <c r="AB56">
        <f t="shared" si="13"/>
        <v>0</v>
      </c>
      <c r="AC56" t="str">
        <f t="shared" si="14"/>
        <v>" LSB="</v>
      </c>
      <c r="AD56">
        <f t="shared" si="15"/>
        <v>121</v>
      </c>
      <c r="AE56" t="str">
        <f t="shared" si="16"/>
        <v>" /&gt;</v>
      </c>
    </row>
    <row r="57" spans="1:31" ht="19.5" thickBot="1" x14ac:dyDescent="0.45">
      <c r="A57" s="6">
        <v>0</v>
      </c>
      <c r="B57" s="6">
        <v>122</v>
      </c>
      <c r="C57" s="6">
        <v>28</v>
      </c>
      <c r="D57" s="6" t="s">
        <v>364</v>
      </c>
      <c r="E57" s="6" t="s">
        <v>334</v>
      </c>
      <c r="F57" s="6" t="s">
        <v>334</v>
      </c>
      <c r="G57" s="6"/>
      <c r="H57" s="14"/>
      <c r="J57">
        <f t="shared" si="0"/>
        <v>1</v>
      </c>
      <c r="K57">
        <f t="shared" si="1"/>
        <v>28</v>
      </c>
      <c r="L57">
        <f t="shared" si="2"/>
        <v>0</v>
      </c>
      <c r="O57" t="str">
        <f t="shared" si="17"/>
        <v/>
      </c>
      <c r="P57" t="str">
        <f t="shared" si="3"/>
        <v/>
      </c>
      <c r="Q57" t="str">
        <f t="shared" si="18"/>
        <v/>
      </c>
      <c r="R57" t="str">
        <f t="shared" si="4"/>
        <v>;;;;</v>
      </c>
      <c r="S57" t="str">
        <f t="shared" si="5"/>
        <v/>
      </c>
      <c r="T57" s="36"/>
      <c r="U57" t="str">
        <f t="shared" si="6"/>
        <v/>
      </c>
      <c r="V57" t="str">
        <f t="shared" si="7"/>
        <v/>
      </c>
      <c r="W57" t="str">
        <f t="shared" si="8"/>
        <v/>
      </c>
      <c r="X57" t="str">
        <f t="shared" si="9"/>
        <v>;;;;;;;;</v>
      </c>
      <c r="Y57" t="str">
        <f t="shared" si="10"/>
        <v>&lt;Bank Name="</v>
      </c>
      <c r="Z57" t="str">
        <f t="shared" si="11"/>
        <v>WahGuitar</v>
      </c>
      <c r="AA57" t="str">
        <f t="shared" si="12"/>
        <v>" MSB="</v>
      </c>
      <c r="AB57">
        <f t="shared" si="13"/>
        <v>0</v>
      </c>
      <c r="AC57" t="str">
        <f t="shared" si="14"/>
        <v>" LSB="</v>
      </c>
      <c r="AD57">
        <f t="shared" si="15"/>
        <v>122</v>
      </c>
      <c r="AE57" t="str">
        <f t="shared" si="16"/>
        <v>" /&gt;</v>
      </c>
    </row>
    <row r="58" spans="1:31" ht="19.5" thickBot="1" x14ac:dyDescent="0.45">
      <c r="A58" s="6">
        <v>0</v>
      </c>
      <c r="B58" s="6">
        <v>123</v>
      </c>
      <c r="C58" s="6">
        <v>28</v>
      </c>
      <c r="D58" s="6" t="s">
        <v>365</v>
      </c>
      <c r="E58" s="6" t="s">
        <v>314</v>
      </c>
      <c r="F58" s="6" t="s">
        <v>314</v>
      </c>
      <c r="G58" s="6"/>
      <c r="H58" s="14"/>
      <c r="J58">
        <f t="shared" si="0"/>
        <v>1</v>
      </c>
      <c r="K58">
        <f t="shared" si="1"/>
        <v>28</v>
      </c>
      <c r="L58">
        <f t="shared" si="2"/>
        <v>0</v>
      </c>
      <c r="O58" t="str">
        <f t="shared" si="17"/>
        <v/>
      </c>
      <c r="P58" t="str">
        <f t="shared" si="3"/>
        <v/>
      </c>
      <c r="Q58" t="str">
        <f t="shared" si="18"/>
        <v/>
      </c>
      <c r="R58" t="str">
        <f t="shared" si="4"/>
        <v>;;;;</v>
      </c>
      <c r="S58" t="str">
        <f t="shared" si="5"/>
        <v/>
      </c>
      <c r="T58" s="36"/>
      <c r="U58" t="str">
        <f t="shared" si="6"/>
        <v/>
      </c>
      <c r="V58" t="str">
        <f t="shared" si="7"/>
        <v/>
      </c>
      <c r="W58" t="str">
        <f t="shared" si="8"/>
        <v/>
      </c>
      <c r="X58" t="str">
        <f t="shared" si="9"/>
        <v>;;;;;;;;</v>
      </c>
      <c r="Y58" t="str">
        <f t="shared" si="10"/>
        <v>&lt;Bank Name="</v>
      </c>
      <c r="Z58" t="str">
        <f t="shared" si="11"/>
        <v>VintageOpen</v>
      </c>
      <c r="AA58" t="str">
        <f t="shared" si="12"/>
        <v>" MSB="</v>
      </c>
      <c r="AB58">
        <f t="shared" si="13"/>
        <v>0</v>
      </c>
      <c r="AC58" t="str">
        <f t="shared" si="14"/>
        <v>" LSB="</v>
      </c>
      <c r="AD58">
        <f t="shared" si="15"/>
        <v>123</v>
      </c>
      <c r="AE58" t="str">
        <f t="shared" si="16"/>
        <v>" /&gt;</v>
      </c>
    </row>
    <row r="59" spans="1:31" ht="19.5" thickBot="1" x14ac:dyDescent="0.45">
      <c r="A59" s="6">
        <v>0</v>
      </c>
      <c r="B59" s="6">
        <v>124</v>
      </c>
      <c r="C59" s="6">
        <v>28</v>
      </c>
      <c r="D59" s="6" t="s">
        <v>366</v>
      </c>
      <c r="E59" s="6" t="s">
        <v>334</v>
      </c>
      <c r="F59" s="6" t="s">
        <v>334</v>
      </c>
      <c r="G59" s="6"/>
      <c r="H59" s="14"/>
      <c r="J59">
        <f t="shared" si="0"/>
        <v>1</v>
      </c>
      <c r="K59">
        <f t="shared" si="1"/>
        <v>28</v>
      </c>
      <c r="L59">
        <f t="shared" si="2"/>
        <v>0</v>
      </c>
      <c r="O59" t="str">
        <f t="shared" si="17"/>
        <v/>
      </c>
      <c r="P59" t="str">
        <f t="shared" si="3"/>
        <v/>
      </c>
      <c r="Q59" t="str">
        <f t="shared" si="18"/>
        <v/>
      </c>
      <c r="R59" t="str">
        <f t="shared" si="4"/>
        <v>;;;;</v>
      </c>
      <c r="S59" t="str">
        <f t="shared" si="5"/>
        <v/>
      </c>
      <c r="T59" s="36"/>
      <c r="U59" t="str">
        <f t="shared" si="6"/>
        <v/>
      </c>
      <c r="V59" t="str">
        <f t="shared" si="7"/>
        <v/>
      </c>
      <c r="W59" t="str">
        <f t="shared" si="8"/>
        <v/>
      </c>
      <c r="X59" t="str">
        <f t="shared" si="9"/>
        <v>;;;;;;;;</v>
      </c>
      <c r="Y59" t="str">
        <f t="shared" si="10"/>
        <v>&lt;Bank Name="</v>
      </c>
      <c r="Z59" t="str">
        <f t="shared" si="11"/>
        <v>ChorusGtr</v>
      </c>
      <c r="AA59" t="str">
        <f t="shared" si="12"/>
        <v>" MSB="</v>
      </c>
      <c r="AB59">
        <f t="shared" si="13"/>
        <v>0</v>
      </c>
      <c r="AC59" t="str">
        <f t="shared" si="14"/>
        <v>" LSB="</v>
      </c>
      <c r="AD59">
        <f t="shared" si="15"/>
        <v>124</v>
      </c>
      <c r="AE59" t="str">
        <f t="shared" si="16"/>
        <v>" /&gt;</v>
      </c>
    </row>
    <row r="60" spans="1:31" ht="23.25" thickBot="1" x14ac:dyDescent="0.45">
      <c r="A60" s="6">
        <v>0</v>
      </c>
      <c r="B60" s="6">
        <v>125</v>
      </c>
      <c r="C60" s="6">
        <v>28</v>
      </c>
      <c r="D60" s="6" t="s">
        <v>367</v>
      </c>
      <c r="E60" s="6" t="s">
        <v>314</v>
      </c>
      <c r="F60" s="6" t="s">
        <v>313</v>
      </c>
      <c r="G60" s="6"/>
      <c r="H60" s="14"/>
      <c r="J60">
        <f t="shared" si="0"/>
        <v>1</v>
      </c>
      <c r="K60">
        <f t="shared" si="1"/>
        <v>28</v>
      </c>
      <c r="L60">
        <f t="shared" si="2"/>
        <v>0</v>
      </c>
      <c r="O60" t="str">
        <f t="shared" si="17"/>
        <v/>
      </c>
      <c r="P60" t="str">
        <f t="shared" si="3"/>
        <v/>
      </c>
      <c r="Q60" t="str">
        <f t="shared" si="18"/>
        <v/>
      </c>
      <c r="R60" t="str">
        <f t="shared" si="4"/>
        <v>;;;;</v>
      </c>
      <c r="S60" t="str">
        <f t="shared" si="5"/>
        <v/>
      </c>
      <c r="T60" s="36"/>
      <c r="U60" t="str">
        <f t="shared" si="6"/>
        <v/>
      </c>
      <c r="V60" t="str">
        <f t="shared" si="7"/>
        <v/>
      </c>
      <c r="W60" t="str">
        <f t="shared" si="8"/>
        <v/>
      </c>
      <c r="X60" t="str">
        <f t="shared" si="9"/>
        <v>;;;;;;;;</v>
      </c>
      <c r="Y60" t="str">
        <f t="shared" si="10"/>
        <v>&lt;Bank Name="</v>
      </c>
      <c r="Z60" t="str">
        <f t="shared" si="11"/>
        <v>Cool VintageLead</v>
      </c>
      <c r="AA60" t="str">
        <f t="shared" si="12"/>
        <v>" MSB="</v>
      </c>
      <c r="AB60">
        <f t="shared" si="13"/>
        <v>0</v>
      </c>
      <c r="AC60" t="str">
        <f t="shared" si="14"/>
        <v>" LSB="</v>
      </c>
      <c r="AD60">
        <f t="shared" si="15"/>
        <v>125</v>
      </c>
      <c r="AE60" t="str">
        <f t="shared" si="16"/>
        <v>" /&gt;</v>
      </c>
    </row>
    <row r="61" spans="1:31" ht="23.25" thickBot="1" x14ac:dyDescent="0.45">
      <c r="A61" s="6">
        <v>0</v>
      </c>
      <c r="B61" s="6">
        <v>126</v>
      </c>
      <c r="C61" s="6">
        <v>28</v>
      </c>
      <c r="D61" s="6" t="s">
        <v>368</v>
      </c>
      <c r="E61" s="6" t="s">
        <v>314</v>
      </c>
      <c r="F61" s="6" t="s">
        <v>313</v>
      </c>
      <c r="G61" s="6"/>
      <c r="H61" s="14"/>
      <c r="J61">
        <f t="shared" si="0"/>
        <v>1</v>
      </c>
      <c r="K61">
        <f t="shared" si="1"/>
        <v>28</v>
      </c>
      <c r="L61">
        <f t="shared" si="2"/>
        <v>0</v>
      </c>
      <c r="O61" t="str">
        <f t="shared" si="17"/>
        <v/>
      </c>
      <c r="P61" t="str">
        <f t="shared" si="3"/>
        <v/>
      </c>
      <c r="Q61" t="str">
        <f t="shared" si="18"/>
        <v/>
      </c>
      <c r="R61" t="str">
        <f t="shared" si="4"/>
        <v>;;;;</v>
      </c>
      <c r="S61" t="str">
        <f t="shared" si="5"/>
        <v/>
      </c>
      <c r="T61" s="36"/>
      <c r="U61" t="str">
        <f t="shared" si="6"/>
        <v/>
      </c>
      <c r="V61" t="str">
        <f t="shared" si="7"/>
        <v/>
      </c>
      <c r="W61" t="str">
        <f t="shared" si="8"/>
        <v/>
      </c>
      <c r="X61" t="str">
        <f t="shared" si="9"/>
        <v>;;;;;;;;</v>
      </c>
      <c r="Y61" t="str">
        <f t="shared" si="10"/>
        <v>&lt;Bank Name="</v>
      </c>
      <c r="Z61" t="str">
        <f t="shared" si="11"/>
        <v>VintageStrum</v>
      </c>
      <c r="AA61" t="str">
        <f t="shared" si="12"/>
        <v>" MSB="</v>
      </c>
      <c r="AB61">
        <f t="shared" si="13"/>
        <v>0</v>
      </c>
      <c r="AC61" t="str">
        <f t="shared" si="14"/>
        <v>" LSB="</v>
      </c>
      <c r="AD61">
        <f t="shared" si="15"/>
        <v>126</v>
      </c>
      <c r="AE61" t="str">
        <f t="shared" si="16"/>
        <v>" /&gt;</v>
      </c>
    </row>
    <row r="62" spans="1:31" ht="19.5" thickBot="1" x14ac:dyDescent="0.45">
      <c r="A62" s="6">
        <v>104</v>
      </c>
      <c r="B62" s="6">
        <v>0</v>
      </c>
      <c r="C62" s="6">
        <v>28</v>
      </c>
      <c r="D62" s="6" t="s">
        <v>369</v>
      </c>
      <c r="E62" s="6" t="s">
        <v>314</v>
      </c>
      <c r="F62" s="6"/>
      <c r="G62" s="6"/>
      <c r="H62" s="14"/>
      <c r="J62">
        <f t="shared" si="0"/>
        <v>0</v>
      </c>
      <c r="K62">
        <f t="shared" si="1"/>
        <v>28</v>
      </c>
      <c r="L62">
        <f t="shared" si="2"/>
        <v>0</v>
      </c>
      <c r="O62" t="str">
        <f t="shared" si="17"/>
        <v/>
      </c>
      <c r="P62" t="str">
        <f t="shared" si="3"/>
        <v/>
      </c>
      <c r="Q62" t="str">
        <f t="shared" si="18"/>
        <v/>
      </c>
      <c r="R62" t="str">
        <f t="shared" si="4"/>
        <v>;;;;</v>
      </c>
      <c r="S62" t="str">
        <f t="shared" si="5"/>
        <v/>
      </c>
      <c r="T62" s="36"/>
      <c r="U62" t="str">
        <f t="shared" si="6"/>
        <v/>
      </c>
      <c r="V62" t="str">
        <f t="shared" si="7"/>
        <v/>
      </c>
      <c r="W62" t="str">
        <f t="shared" si="8"/>
        <v/>
      </c>
      <c r="X62" t="str">
        <f t="shared" si="9"/>
        <v/>
      </c>
      <c r="Y62" t="str">
        <f t="shared" si="10"/>
        <v/>
      </c>
      <c r="Z62" t="str">
        <f t="shared" si="11"/>
        <v/>
      </c>
      <c r="AA62" t="str">
        <f t="shared" si="12"/>
        <v/>
      </c>
      <c r="AB62" t="str">
        <f t="shared" si="13"/>
        <v/>
      </c>
      <c r="AC62" t="str">
        <f t="shared" si="14"/>
        <v/>
      </c>
      <c r="AD62" t="str">
        <f t="shared" si="15"/>
        <v/>
      </c>
      <c r="AE62" t="str">
        <f t="shared" si="16"/>
        <v/>
      </c>
    </row>
    <row r="63" spans="1:31" ht="23.25" thickBot="1" x14ac:dyDescent="0.45">
      <c r="A63" s="6">
        <v>104</v>
      </c>
      <c r="B63" s="6">
        <v>4</v>
      </c>
      <c r="C63" s="6">
        <v>28</v>
      </c>
      <c r="D63" s="6" t="s">
        <v>370</v>
      </c>
      <c r="E63" s="6" t="s">
        <v>334</v>
      </c>
      <c r="F63" s="6"/>
      <c r="G63" s="6"/>
      <c r="H63" s="14"/>
      <c r="J63">
        <f t="shared" si="0"/>
        <v>0</v>
      </c>
      <c r="K63">
        <f t="shared" si="1"/>
        <v>28</v>
      </c>
      <c r="L63">
        <f t="shared" si="2"/>
        <v>0</v>
      </c>
      <c r="O63" t="str">
        <f t="shared" si="17"/>
        <v/>
      </c>
      <c r="P63" t="str">
        <f t="shared" si="3"/>
        <v/>
      </c>
      <c r="Q63" t="str">
        <f t="shared" si="18"/>
        <v/>
      </c>
      <c r="R63" t="str">
        <f t="shared" si="4"/>
        <v>;;;;</v>
      </c>
      <c r="S63" t="str">
        <f t="shared" si="5"/>
        <v/>
      </c>
      <c r="T63" s="36"/>
      <c r="U63" t="str">
        <f t="shared" si="6"/>
        <v/>
      </c>
      <c r="V63" t="str">
        <f t="shared" si="7"/>
        <v/>
      </c>
      <c r="W63" t="str">
        <f t="shared" si="8"/>
        <v/>
      </c>
      <c r="X63" t="str">
        <f t="shared" si="9"/>
        <v/>
      </c>
      <c r="Y63" t="str">
        <f t="shared" si="10"/>
        <v/>
      </c>
      <c r="Z63" t="str">
        <f t="shared" si="11"/>
        <v/>
      </c>
      <c r="AA63" t="str">
        <f t="shared" si="12"/>
        <v/>
      </c>
      <c r="AB63" t="str">
        <f t="shared" si="13"/>
        <v/>
      </c>
      <c r="AC63" t="str">
        <f t="shared" si="14"/>
        <v/>
      </c>
      <c r="AD63" t="str">
        <f t="shared" si="15"/>
        <v/>
      </c>
      <c r="AE63" t="str">
        <f t="shared" si="16"/>
        <v/>
      </c>
    </row>
    <row r="64" spans="1:31" ht="23.25" thickBot="1" x14ac:dyDescent="0.45">
      <c r="A64" s="6">
        <v>104</v>
      </c>
      <c r="B64" s="6">
        <v>5</v>
      </c>
      <c r="C64" s="6">
        <v>28</v>
      </c>
      <c r="D64" s="6" t="s">
        <v>371</v>
      </c>
      <c r="E64" s="6" t="s">
        <v>334</v>
      </c>
      <c r="F64" s="6"/>
      <c r="G64" s="6"/>
      <c r="H64" s="14"/>
      <c r="J64">
        <f t="shared" si="0"/>
        <v>0</v>
      </c>
      <c r="K64">
        <f t="shared" si="1"/>
        <v>28</v>
      </c>
      <c r="L64">
        <f t="shared" si="2"/>
        <v>0</v>
      </c>
      <c r="O64" t="str">
        <f t="shared" si="17"/>
        <v/>
      </c>
      <c r="P64" t="str">
        <f t="shared" si="3"/>
        <v/>
      </c>
      <c r="Q64" t="str">
        <f t="shared" si="18"/>
        <v/>
      </c>
      <c r="R64" t="str">
        <f t="shared" si="4"/>
        <v>;;;;</v>
      </c>
      <c r="S64" t="str">
        <f t="shared" si="5"/>
        <v/>
      </c>
      <c r="T64" s="36"/>
      <c r="U64" t="str">
        <f t="shared" si="6"/>
        <v/>
      </c>
      <c r="V64" t="str">
        <f t="shared" si="7"/>
        <v/>
      </c>
      <c r="W64" t="str">
        <f t="shared" si="8"/>
        <v/>
      </c>
      <c r="X64" t="str">
        <f t="shared" si="9"/>
        <v/>
      </c>
      <c r="Y64" t="str">
        <f t="shared" si="10"/>
        <v/>
      </c>
      <c r="Z64" t="str">
        <f t="shared" si="11"/>
        <v/>
      </c>
      <c r="AA64" t="str">
        <f t="shared" si="12"/>
        <v/>
      </c>
      <c r="AB64" t="str">
        <f t="shared" si="13"/>
        <v/>
      </c>
      <c r="AC64" t="str">
        <f t="shared" si="14"/>
        <v/>
      </c>
      <c r="AD64" t="str">
        <f t="shared" si="15"/>
        <v/>
      </c>
      <c r="AE64" t="str">
        <f t="shared" si="16"/>
        <v/>
      </c>
    </row>
    <row r="65" spans="1:31" ht="23.25" thickBot="1" x14ac:dyDescent="0.45">
      <c r="A65" s="6">
        <v>104</v>
      </c>
      <c r="B65" s="6">
        <v>6</v>
      </c>
      <c r="C65" s="6">
        <v>28</v>
      </c>
      <c r="D65" s="6" t="s">
        <v>372</v>
      </c>
      <c r="E65" s="6" t="s">
        <v>334</v>
      </c>
      <c r="F65" s="6"/>
      <c r="G65" s="6"/>
      <c r="H65" s="14"/>
      <c r="J65">
        <f t="shared" si="0"/>
        <v>0</v>
      </c>
      <c r="K65">
        <f t="shared" si="1"/>
        <v>28</v>
      </c>
      <c r="L65">
        <f t="shared" si="2"/>
        <v>0</v>
      </c>
      <c r="O65" t="str">
        <f t="shared" si="17"/>
        <v/>
      </c>
      <c r="P65" t="str">
        <f t="shared" si="3"/>
        <v/>
      </c>
      <c r="Q65" t="str">
        <f t="shared" si="18"/>
        <v/>
      </c>
      <c r="R65" t="str">
        <f t="shared" si="4"/>
        <v>;;;;</v>
      </c>
      <c r="S65" t="str">
        <f t="shared" si="5"/>
        <v/>
      </c>
      <c r="T65" s="36"/>
      <c r="U65" t="str">
        <f t="shared" si="6"/>
        <v/>
      </c>
      <c r="V65" t="str">
        <f t="shared" si="7"/>
        <v/>
      </c>
      <c r="W65" t="str">
        <f t="shared" si="8"/>
        <v/>
      </c>
      <c r="X65" t="str">
        <f t="shared" si="9"/>
        <v/>
      </c>
      <c r="Y65" t="str">
        <f t="shared" si="10"/>
        <v/>
      </c>
      <c r="Z65" t="str">
        <f t="shared" si="11"/>
        <v/>
      </c>
      <c r="AA65" t="str">
        <f t="shared" si="12"/>
        <v/>
      </c>
      <c r="AB65" t="str">
        <f t="shared" si="13"/>
        <v/>
      </c>
      <c r="AC65" t="str">
        <f t="shared" si="14"/>
        <v/>
      </c>
      <c r="AD65" t="str">
        <f t="shared" si="15"/>
        <v/>
      </c>
      <c r="AE65" t="str">
        <f t="shared" si="16"/>
        <v/>
      </c>
    </row>
    <row r="66" spans="1:31" ht="19.5" thickBot="1" x14ac:dyDescent="0.45">
      <c r="A66" s="6">
        <v>104</v>
      </c>
      <c r="B66" s="6">
        <v>7</v>
      </c>
      <c r="C66" s="6">
        <v>28</v>
      </c>
      <c r="D66" s="6" t="s">
        <v>373</v>
      </c>
      <c r="E66" s="6" t="s">
        <v>334</v>
      </c>
      <c r="F66" s="6"/>
      <c r="G66" s="6"/>
      <c r="H66" s="14"/>
      <c r="J66">
        <f t="shared" si="0"/>
        <v>0</v>
      </c>
      <c r="K66">
        <f t="shared" si="1"/>
        <v>28</v>
      </c>
      <c r="L66">
        <f t="shared" si="2"/>
        <v>0</v>
      </c>
      <c r="O66" t="str">
        <f t="shared" si="17"/>
        <v/>
      </c>
      <c r="P66" t="str">
        <f t="shared" si="3"/>
        <v/>
      </c>
      <c r="Q66" t="str">
        <f t="shared" si="18"/>
        <v/>
      </c>
      <c r="R66" t="str">
        <f t="shared" si="4"/>
        <v>;;;;</v>
      </c>
      <c r="S66" t="str">
        <f t="shared" si="5"/>
        <v/>
      </c>
      <c r="T66" s="36"/>
      <c r="U66" t="str">
        <f t="shared" si="6"/>
        <v/>
      </c>
      <c r="V66" t="str">
        <f t="shared" si="7"/>
        <v/>
      </c>
      <c r="W66" t="str">
        <f t="shared" si="8"/>
        <v/>
      </c>
      <c r="X66" t="str">
        <f t="shared" si="9"/>
        <v/>
      </c>
      <c r="Y66" t="str">
        <f t="shared" si="10"/>
        <v/>
      </c>
      <c r="Z66" t="str">
        <f t="shared" si="11"/>
        <v/>
      </c>
      <c r="AA66" t="str">
        <f t="shared" si="12"/>
        <v/>
      </c>
      <c r="AB66" t="str">
        <f t="shared" si="13"/>
        <v/>
      </c>
      <c r="AC66" t="str">
        <f t="shared" si="14"/>
        <v/>
      </c>
      <c r="AD66" t="str">
        <f t="shared" si="15"/>
        <v/>
      </c>
      <c r="AE66" t="str">
        <f t="shared" si="16"/>
        <v/>
      </c>
    </row>
    <row r="67" spans="1:31" ht="23.25" thickBot="1" x14ac:dyDescent="0.45">
      <c r="A67" s="6">
        <v>104</v>
      </c>
      <c r="B67" s="6">
        <v>8</v>
      </c>
      <c r="C67" s="6">
        <v>28</v>
      </c>
      <c r="D67" s="6" t="s">
        <v>374</v>
      </c>
      <c r="E67" s="6" t="s">
        <v>334</v>
      </c>
      <c r="F67" s="6"/>
      <c r="G67" s="6"/>
      <c r="H67" s="14"/>
      <c r="J67">
        <f t="shared" si="0"/>
        <v>0</v>
      </c>
      <c r="K67">
        <f t="shared" si="1"/>
        <v>28</v>
      </c>
      <c r="L67">
        <f t="shared" si="2"/>
        <v>0</v>
      </c>
      <c r="O67" t="str">
        <f t="shared" si="17"/>
        <v/>
      </c>
      <c r="P67" t="str">
        <f t="shared" si="3"/>
        <v/>
      </c>
      <c r="Q67" t="str">
        <f t="shared" si="18"/>
        <v/>
      </c>
      <c r="R67" t="str">
        <f t="shared" si="4"/>
        <v>;;;;</v>
      </c>
      <c r="S67" t="str">
        <f t="shared" si="5"/>
        <v/>
      </c>
      <c r="T67" s="36"/>
      <c r="U67" t="str">
        <f t="shared" si="6"/>
        <v/>
      </c>
      <c r="V67" t="str">
        <f t="shared" si="7"/>
        <v/>
      </c>
      <c r="W67" t="str">
        <f t="shared" si="8"/>
        <v/>
      </c>
      <c r="X67" t="str">
        <f t="shared" si="9"/>
        <v/>
      </c>
      <c r="Y67" t="str">
        <f t="shared" si="10"/>
        <v/>
      </c>
      <c r="Z67" t="str">
        <f t="shared" si="11"/>
        <v/>
      </c>
      <c r="AA67" t="str">
        <f t="shared" si="12"/>
        <v/>
      </c>
      <c r="AB67" t="str">
        <f t="shared" si="13"/>
        <v/>
      </c>
      <c r="AC67" t="str">
        <f t="shared" si="14"/>
        <v/>
      </c>
      <c r="AD67" t="str">
        <f t="shared" si="15"/>
        <v/>
      </c>
      <c r="AE67" t="str">
        <f t="shared" si="16"/>
        <v/>
      </c>
    </row>
    <row r="68" spans="1:31" ht="29.25" thickBot="1" x14ac:dyDescent="0.45">
      <c r="A68" s="4">
        <v>0</v>
      </c>
      <c r="B68" s="4">
        <v>0</v>
      </c>
      <c r="C68" s="4">
        <v>29</v>
      </c>
      <c r="D68" s="4" t="s">
        <v>375</v>
      </c>
      <c r="E68" s="4" t="s">
        <v>325</v>
      </c>
      <c r="F68" s="4" t="s">
        <v>306</v>
      </c>
      <c r="G68" s="5" t="s">
        <v>15</v>
      </c>
      <c r="H68" s="12" t="s">
        <v>15</v>
      </c>
      <c r="J68">
        <f t="shared" ref="J68:J102" si="19">IF(A68="","",IF(F68&lt;&gt;"",1,0))</f>
        <v>1</v>
      </c>
      <c r="K68">
        <f t="shared" ref="K68:K102" si="20">IF(A68="","",C68)</f>
        <v>29</v>
      </c>
      <c r="L68">
        <f t="shared" ref="L68:L102" si="21">IF(A68="","",IF(OR(L67="",K68-K67=1),1,0))</f>
        <v>1</v>
      </c>
      <c r="O68" t="str">
        <f t="shared" si="17"/>
        <v>;;;;</v>
      </c>
      <c r="P68" t="str">
        <f t="shared" ref="P68:P102" si="22">IF(A68="",IF(A67="","","&lt;/PC&gt;"),IF(L68=1,IF(K67="","","&lt;/PC&gt;"),""))</f>
        <v>&lt;/PC&gt;</v>
      </c>
      <c r="Q68" t="str">
        <f t="shared" si="18"/>
        <v>::::</v>
      </c>
      <c r="R68" t="str">
        <f t="shared" ref="R68:R102" si="23">IF(A68="","",";;;;")</f>
        <v>;;;;</v>
      </c>
      <c r="S68" t="str">
        <f t="shared" ref="S68:S131" si="24">IF(L68=1,"&lt;PC Name=""","")</f>
        <v>&lt;PC Name="</v>
      </c>
      <c r="T68" s="33" t="s">
        <v>1525</v>
      </c>
      <c r="U68" t="str">
        <f t="shared" ref="U68:U131" si="25">IF(L68=1,""" PC=""","")</f>
        <v>" PC="</v>
      </c>
      <c r="V68">
        <f t="shared" ref="V68:V102" si="26">IF(L68=1,C68,"")</f>
        <v>29</v>
      </c>
      <c r="W68" t="str">
        <f t="shared" ref="W68:W131" si="27">IF(L68=1,"""&gt;::::","")</f>
        <v>"&gt;::::</v>
      </c>
      <c r="X68" t="str">
        <f t="shared" ref="X68:X131" si="28">IF(J68=1,";;;;;;;;","")</f>
        <v>;;;;;;;;</v>
      </c>
      <c r="Y68" t="str">
        <f t="shared" ref="Y68:Y131" si="29">IF(J68=1,"&lt;Bank Name=""","")</f>
        <v>&lt;Bank Name="</v>
      </c>
      <c r="Z68" t="str">
        <f t="shared" ref="Z68:Z102" si="30">IF(J68=1,D68,"")</f>
        <v>XG MutedGuitar</v>
      </c>
      <c r="AA68" t="str">
        <f t="shared" ref="AA68:AA131" si="31">IF(J68=1,""" MSB=""","")</f>
        <v>" MSB="</v>
      </c>
      <c r="AB68">
        <f t="shared" ref="AB68:AB102" si="32">IF(J68=1,A68,"")</f>
        <v>0</v>
      </c>
      <c r="AC68" t="str">
        <f t="shared" ref="AC68:AC131" si="33">IF(J68=1,""" LSB=""","")</f>
        <v>" LSB="</v>
      </c>
      <c r="AD68">
        <f t="shared" ref="AD68:AD102" si="34">IF(J68=1,B68,"")</f>
        <v>0</v>
      </c>
      <c r="AE68" t="str">
        <f t="shared" ref="AE68:AE131" si="35">IF(J68=1,""" /&gt;","")</f>
        <v>" /&gt;</v>
      </c>
    </row>
    <row r="69" spans="1:31" ht="23.25" thickBot="1" x14ac:dyDescent="0.45">
      <c r="A69" s="6">
        <v>0</v>
      </c>
      <c r="B69" s="6">
        <v>40</v>
      </c>
      <c r="C69" s="6">
        <v>29</v>
      </c>
      <c r="D69" s="6" t="s">
        <v>376</v>
      </c>
      <c r="E69" s="6" t="s">
        <v>325</v>
      </c>
      <c r="F69" s="6" t="s">
        <v>306</v>
      </c>
      <c r="G69" s="7" t="s">
        <v>15</v>
      </c>
      <c r="H69" s="13" t="s">
        <v>15</v>
      </c>
      <c r="J69">
        <f t="shared" si="19"/>
        <v>1</v>
      </c>
      <c r="K69">
        <f t="shared" si="20"/>
        <v>29</v>
      </c>
      <c r="L69">
        <f t="shared" si="21"/>
        <v>0</v>
      </c>
      <c r="O69" t="str">
        <f t="shared" ref="O69:O102" si="36">IF(A69="",IF(A68="",IF(A67="","","&lt;/Map&gt;"),";;;;"),IF(L69=1,IF(K68="","",";;;;"),""))</f>
        <v/>
      </c>
      <c r="P69" t="str">
        <f t="shared" si="22"/>
        <v/>
      </c>
      <c r="Q69" t="str">
        <f t="shared" ref="Q69:Q132" si="37">IF(L69=1,IF(K68="","","::::"),"")</f>
        <v/>
      </c>
      <c r="R69" t="str">
        <f t="shared" si="23"/>
        <v>;;;;</v>
      </c>
      <c r="S69" t="str">
        <f t="shared" si="24"/>
        <v/>
      </c>
      <c r="T69" s="36"/>
      <c r="U69" t="str">
        <f t="shared" si="25"/>
        <v/>
      </c>
      <c r="V69" t="str">
        <f t="shared" si="26"/>
        <v/>
      </c>
      <c r="W69" t="str">
        <f t="shared" si="27"/>
        <v/>
      </c>
      <c r="X69" t="str">
        <f t="shared" si="28"/>
        <v>;;;;;;;;</v>
      </c>
      <c r="Y69" t="str">
        <f t="shared" si="29"/>
        <v>&lt;Bank Name="</v>
      </c>
      <c r="Z69" t="str">
        <f t="shared" si="30"/>
        <v>XG FunkGuitar1</v>
      </c>
      <c r="AA69" t="str">
        <f t="shared" si="31"/>
        <v>" MSB="</v>
      </c>
      <c r="AB69">
        <f t="shared" si="32"/>
        <v>0</v>
      </c>
      <c r="AC69" t="str">
        <f t="shared" si="33"/>
        <v>" LSB="</v>
      </c>
      <c r="AD69">
        <f t="shared" si="34"/>
        <v>40</v>
      </c>
      <c r="AE69" t="str">
        <f t="shared" si="35"/>
        <v>" /&gt;</v>
      </c>
    </row>
    <row r="70" spans="1:31" ht="23.25" thickBot="1" x14ac:dyDescent="0.45">
      <c r="A70" s="6">
        <v>0</v>
      </c>
      <c r="B70" s="6">
        <v>41</v>
      </c>
      <c r="C70" s="6">
        <v>29</v>
      </c>
      <c r="D70" s="6" t="s">
        <v>377</v>
      </c>
      <c r="E70" s="6" t="s">
        <v>325</v>
      </c>
      <c r="F70" s="6" t="s">
        <v>306</v>
      </c>
      <c r="G70" s="7" t="s">
        <v>15</v>
      </c>
      <c r="H70" s="13" t="s">
        <v>15</v>
      </c>
      <c r="J70">
        <f t="shared" si="19"/>
        <v>1</v>
      </c>
      <c r="K70">
        <f t="shared" si="20"/>
        <v>29</v>
      </c>
      <c r="L70">
        <f t="shared" si="21"/>
        <v>0</v>
      </c>
      <c r="O70" t="str">
        <f t="shared" si="36"/>
        <v/>
      </c>
      <c r="P70" t="str">
        <f t="shared" si="22"/>
        <v/>
      </c>
      <c r="Q70" t="str">
        <f t="shared" si="37"/>
        <v/>
      </c>
      <c r="R70" t="str">
        <f t="shared" si="23"/>
        <v>;;;;</v>
      </c>
      <c r="S70" t="str">
        <f t="shared" si="24"/>
        <v/>
      </c>
      <c r="T70" s="36"/>
      <c r="U70" t="str">
        <f t="shared" si="25"/>
        <v/>
      </c>
      <c r="V70" t="str">
        <f t="shared" si="26"/>
        <v/>
      </c>
      <c r="W70" t="str">
        <f t="shared" si="27"/>
        <v/>
      </c>
      <c r="X70" t="str">
        <f t="shared" si="28"/>
        <v>;;;;;;;;</v>
      </c>
      <c r="Y70" t="str">
        <f t="shared" si="29"/>
        <v>&lt;Bank Name="</v>
      </c>
      <c r="Z70" t="str">
        <f t="shared" si="30"/>
        <v>XG MuteSteelGtr</v>
      </c>
      <c r="AA70" t="str">
        <f t="shared" si="31"/>
        <v>" MSB="</v>
      </c>
      <c r="AB70">
        <f t="shared" si="32"/>
        <v>0</v>
      </c>
      <c r="AC70" t="str">
        <f t="shared" si="33"/>
        <v>" LSB="</v>
      </c>
      <c r="AD70">
        <f t="shared" si="34"/>
        <v>41</v>
      </c>
      <c r="AE70" t="str">
        <f t="shared" si="35"/>
        <v>" /&gt;</v>
      </c>
    </row>
    <row r="71" spans="1:31" ht="23.25" thickBot="1" x14ac:dyDescent="0.45">
      <c r="A71" s="6">
        <v>0</v>
      </c>
      <c r="B71" s="6">
        <v>43</v>
      </c>
      <c r="C71" s="6">
        <v>29</v>
      </c>
      <c r="D71" s="6" t="s">
        <v>378</v>
      </c>
      <c r="E71" s="6" t="s">
        <v>325</v>
      </c>
      <c r="F71" s="6" t="s">
        <v>306</v>
      </c>
      <c r="G71" s="7" t="s">
        <v>15</v>
      </c>
      <c r="H71" s="13" t="s">
        <v>15</v>
      </c>
      <c r="J71">
        <f t="shared" si="19"/>
        <v>1</v>
      </c>
      <c r="K71">
        <f t="shared" si="20"/>
        <v>29</v>
      </c>
      <c r="L71">
        <f t="shared" si="21"/>
        <v>0</v>
      </c>
      <c r="O71" t="str">
        <f t="shared" si="36"/>
        <v/>
      </c>
      <c r="P71" t="str">
        <f t="shared" si="22"/>
        <v/>
      </c>
      <c r="Q71" t="str">
        <f t="shared" si="37"/>
        <v/>
      </c>
      <c r="R71" t="str">
        <f t="shared" si="23"/>
        <v>;;;;</v>
      </c>
      <c r="S71" t="str">
        <f t="shared" si="24"/>
        <v/>
      </c>
      <c r="T71" s="36"/>
      <c r="U71" t="str">
        <f t="shared" si="25"/>
        <v/>
      </c>
      <c r="V71" t="str">
        <f t="shared" si="26"/>
        <v/>
      </c>
      <c r="W71" t="str">
        <f t="shared" si="27"/>
        <v/>
      </c>
      <c r="X71" t="str">
        <f t="shared" si="28"/>
        <v>;;;;;;;;</v>
      </c>
      <c r="Y71" t="str">
        <f t="shared" si="29"/>
        <v>&lt;Bank Name="</v>
      </c>
      <c r="Z71" t="str">
        <f t="shared" si="30"/>
        <v>XG FunkGuitar2</v>
      </c>
      <c r="AA71" t="str">
        <f t="shared" si="31"/>
        <v>" MSB="</v>
      </c>
      <c r="AB71">
        <f t="shared" si="32"/>
        <v>0</v>
      </c>
      <c r="AC71" t="str">
        <f t="shared" si="33"/>
        <v>" LSB="</v>
      </c>
      <c r="AD71">
        <f t="shared" si="34"/>
        <v>43</v>
      </c>
      <c r="AE71" t="str">
        <f t="shared" si="35"/>
        <v>" /&gt;</v>
      </c>
    </row>
    <row r="72" spans="1:31" ht="19.5" thickBot="1" x14ac:dyDescent="0.45">
      <c r="A72" s="6">
        <v>0</v>
      </c>
      <c r="B72" s="6">
        <v>45</v>
      </c>
      <c r="C72" s="6">
        <v>29</v>
      </c>
      <c r="D72" s="6" t="s">
        <v>379</v>
      </c>
      <c r="E72" s="6" t="s">
        <v>325</v>
      </c>
      <c r="F72" s="6" t="s">
        <v>306</v>
      </c>
      <c r="G72" s="7" t="s">
        <v>15</v>
      </c>
      <c r="H72" s="13" t="s">
        <v>15</v>
      </c>
      <c r="J72">
        <f t="shared" si="19"/>
        <v>1</v>
      </c>
      <c r="K72">
        <f t="shared" si="20"/>
        <v>29</v>
      </c>
      <c r="L72">
        <f t="shared" si="21"/>
        <v>0</v>
      </c>
      <c r="O72" t="str">
        <f t="shared" si="36"/>
        <v/>
      </c>
      <c r="P72" t="str">
        <f t="shared" si="22"/>
        <v/>
      </c>
      <c r="Q72" t="str">
        <f t="shared" si="37"/>
        <v/>
      </c>
      <c r="R72" t="str">
        <f t="shared" si="23"/>
        <v>;;;;</v>
      </c>
      <c r="S72" t="str">
        <f t="shared" si="24"/>
        <v/>
      </c>
      <c r="T72" s="36"/>
      <c r="U72" t="str">
        <f t="shared" si="25"/>
        <v/>
      </c>
      <c r="V72" t="str">
        <f t="shared" si="26"/>
        <v/>
      </c>
      <c r="W72" t="str">
        <f t="shared" si="27"/>
        <v/>
      </c>
      <c r="X72" t="str">
        <f t="shared" si="28"/>
        <v>;;;;;;;;</v>
      </c>
      <c r="Y72" t="str">
        <f t="shared" si="29"/>
        <v>&lt;Bank Name="</v>
      </c>
      <c r="Z72" t="str">
        <f t="shared" si="30"/>
        <v>XG JazzMan</v>
      </c>
      <c r="AA72" t="str">
        <f t="shared" si="31"/>
        <v>" MSB="</v>
      </c>
      <c r="AB72">
        <f t="shared" si="32"/>
        <v>0</v>
      </c>
      <c r="AC72" t="str">
        <f t="shared" si="33"/>
        <v>" LSB="</v>
      </c>
      <c r="AD72">
        <f t="shared" si="34"/>
        <v>45</v>
      </c>
      <c r="AE72" t="str">
        <f t="shared" si="35"/>
        <v>" /&gt;</v>
      </c>
    </row>
    <row r="73" spans="1:31" ht="19.5" thickBot="1" x14ac:dyDescent="0.45">
      <c r="A73" s="6">
        <v>0</v>
      </c>
      <c r="B73" s="6">
        <v>112</v>
      </c>
      <c r="C73" s="6">
        <v>29</v>
      </c>
      <c r="D73" s="6" t="s">
        <v>380</v>
      </c>
      <c r="E73" s="6" t="s">
        <v>307</v>
      </c>
      <c r="F73" s="6" t="s">
        <v>334</v>
      </c>
      <c r="G73" s="6"/>
      <c r="H73" s="14"/>
      <c r="J73">
        <f t="shared" si="19"/>
        <v>1</v>
      </c>
      <c r="K73">
        <f t="shared" si="20"/>
        <v>29</v>
      </c>
      <c r="L73">
        <f t="shared" si="21"/>
        <v>0</v>
      </c>
      <c r="O73" t="str">
        <f t="shared" si="36"/>
        <v/>
      </c>
      <c r="P73" t="str">
        <f t="shared" si="22"/>
        <v/>
      </c>
      <c r="Q73" t="str">
        <f t="shared" si="37"/>
        <v/>
      </c>
      <c r="R73" t="str">
        <f t="shared" si="23"/>
        <v>;;;;</v>
      </c>
      <c r="S73" t="str">
        <f t="shared" si="24"/>
        <v/>
      </c>
      <c r="T73" s="36"/>
      <c r="U73" t="str">
        <f t="shared" si="25"/>
        <v/>
      </c>
      <c r="V73" t="str">
        <f t="shared" si="26"/>
        <v/>
      </c>
      <c r="W73" t="str">
        <f t="shared" si="27"/>
        <v/>
      </c>
      <c r="X73" t="str">
        <f t="shared" si="28"/>
        <v>;;;;;;;;</v>
      </c>
      <c r="Y73" t="str">
        <f t="shared" si="29"/>
        <v>&lt;Bank Name="</v>
      </c>
      <c r="Z73" t="str">
        <f t="shared" si="30"/>
        <v>MutedGuitar</v>
      </c>
      <c r="AA73" t="str">
        <f t="shared" si="31"/>
        <v>" MSB="</v>
      </c>
      <c r="AB73">
        <f t="shared" si="32"/>
        <v>0</v>
      </c>
      <c r="AC73" t="str">
        <f t="shared" si="33"/>
        <v>" LSB="</v>
      </c>
      <c r="AD73">
        <f t="shared" si="34"/>
        <v>112</v>
      </c>
      <c r="AE73" t="str">
        <f t="shared" si="35"/>
        <v>" /&gt;</v>
      </c>
    </row>
    <row r="74" spans="1:31" ht="19.5" thickBot="1" x14ac:dyDescent="0.45">
      <c r="A74" s="6">
        <v>0</v>
      </c>
      <c r="B74" s="6">
        <v>113</v>
      </c>
      <c r="C74" s="6">
        <v>29</v>
      </c>
      <c r="D74" s="6" t="s">
        <v>381</v>
      </c>
      <c r="E74" s="6" t="s">
        <v>307</v>
      </c>
      <c r="F74" s="6" t="s">
        <v>334</v>
      </c>
      <c r="G74" s="6"/>
      <c r="H74" s="14"/>
      <c r="J74">
        <f t="shared" si="19"/>
        <v>1</v>
      </c>
      <c r="K74">
        <f t="shared" si="20"/>
        <v>29</v>
      </c>
      <c r="L74">
        <f t="shared" si="21"/>
        <v>0</v>
      </c>
      <c r="O74" t="str">
        <f t="shared" si="36"/>
        <v/>
      </c>
      <c r="P74" t="str">
        <f t="shared" si="22"/>
        <v/>
      </c>
      <c r="Q74" t="str">
        <f t="shared" si="37"/>
        <v/>
      </c>
      <c r="R74" t="str">
        <f t="shared" si="23"/>
        <v>;;;;</v>
      </c>
      <c r="S74" t="str">
        <f t="shared" si="24"/>
        <v/>
      </c>
      <c r="T74" s="36"/>
      <c r="U74" t="str">
        <f t="shared" si="25"/>
        <v/>
      </c>
      <c r="V74" t="str">
        <f t="shared" si="26"/>
        <v/>
      </c>
      <c r="W74" t="str">
        <f t="shared" si="27"/>
        <v/>
      </c>
      <c r="X74" t="str">
        <f t="shared" si="28"/>
        <v>;;;;;;;;</v>
      </c>
      <c r="Y74" t="str">
        <f t="shared" si="29"/>
        <v>&lt;Bank Name="</v>
      </c>
      <c r="Z74" t="str">
        <f t="shared" si="30"/>
        <v>FunkGuitar</v>
      </c>
      <c r="AA74" t="str">
        <f t="shared" si="31"/>
        <v>" MSB="</v>
      </c>
      <c r="AB74">
        <f t="shared" si="32"/>
        <v>0</v>
      </c>
      <c r="AC74" t="str">
        <f t="shared" si="33"/>
        <v>" LSB="</v>
      </c>
      <c r="AD74">
        <f t="shared" si="34"/>
        <v>113</v>
      </c>
      <c r="AE74" t="str">
        <f t="shared" si="35"/>
        <v>" /&gt;</v>
      </c>
    </row>
    <row r="75" spans="1:31" ht="23.25" thickBot="1" x14ac:dyDescent="0.45">
      <c r="A75" s="6">
        <v>0</v>
      </c>
      <c r="B75" s="6">
        <v>114</v>
      </c>
      <c r="C75" s="6">
        <v>29</v>
      </c>
      <c r="D75" s="6" t="s">
        <v>382</v>
      </c>
      <c r="E75" s="6" t="s">
        <v>307</v>
      </c>
      <c r="F75" s="6" t="s">
        <v>313</v>
      </c>
      <c r="G75" s="6"/>
      <c r="H75" s="14"/>
      <c r="J75">
        <f t="shared" si="19"/>
        <v>1</v>
      </c>
      <c r="K75">
        <f t="shared" si="20"/>
        <v>29</v>
      </c>
      <c r="L75">
        <f t="shared" si="21"/>
        <v>0</v>
      </c>
      <c r="O75" t="str">
        <f t="shared" si="36"/>
        <v/>
      </c>
      <c r="P75" t="str">
        <f t="shared" si="22"/>
        <v/>
      </c>
      <c r="Q75" t="str">
        <f t="shared" si="37"/>
        <v/>
      </c>
      <c r="R75" t="str">
        <f t="shared" si="23"/>
        <v>;;;;</v>
      </c>
      <c r="S75" t="str">
        <f t="shared" si="24"/>
        <v/>
      </c>
      <c r="T75" s="36"/>
      <c r="U75" t="str">
        <f t="shared" si="25"/>
        <v/>
      </c>
      <c r="V75" t="str">
        <f t="shared" si="26"/>
        <v/>
      </c>
      <c r="W75" t="str">
        <f t="shared" si="27"/>
        <v/>
      </c>
      <c r="X75" t="str">
        <f t="shared" si="28"/>
        <v>;;;;;;;;</v>
      </c>
      <c r="Y75" t="str">
        <f t="shared" si="29"/>
        <v>&lt;Bank Name="</v>
      </c>
      <c r="Z75" t="str">
        <f t="shared" si="30"/>
        <v>Cool Elec.Guitar</v>
      </c>
      <c r="AA75" t="str">
        <f t="shared" si="31"/>
        <v>" MSB="</v>
      </c>
      <c r="AB75">
        <f t="shared" si="32"/>
        <v>0</v>
      </c>
      <c r="AC75" t="str">
        <f t="shared" si="33"/>
        <v>" LSB="</v>
      </c>
      <c r="AD75">
        <f t="shared" si="34"/>
        <v>114</v>
      </c>
      <c r="AE75" t="str">
        <f t="shared" si="35"/>
        <v>" /&gt;</v>
      </c>
    </row>
    <row r="76" spans="1:31" ht="23.25" thickBot="1" x14ac:dyDescent="0.45">
      <c r="A76" s="6">
        <v>0</v>
      </c>
      <c r="B76" s="6">
        <v>115</v>
      </c>
      <c r="C76" s="6">
        <v>29</v>
      </c>
      <c r="D76" s="6" t="s">
        <v>383</v>
      </c>
      <c r="E76" s="6" t="s">
        <v>307</v>
      </c>
      <c r="F76" s="6" t="s">
        <v>314</v>
      </c>
      <c r="G76" s="6"/>
      <c r="H76" s="14"/>
      <c r="J76">
        <f t="shared" si="19"/>
        <v>1</v>
      </c>
      <c r="K76">
        <f t="shared" si="20"/>
        <v>29</v>
      </c>
      <c r="L76">
        <f t="shared" si="21"/>
        <v>0</v>
      </c>
      <c r="O76" t="str">
        <f t="shared" si="36"/>
        <v/>
      </c>
      <c r="P76" t="str">
        <f t="shared" si="22"/>
        <v/>
      </c>
      <c r="Q76" t="str">
        <f t="shared" si="37"/>
        <v/>
      </c>
      <c r="R76" t="str">
        <f t="shared" si="23"/>
        <v>;;;;</v>
      </c>
      <c r="S76" t="str">
        <f t="shared" si="24"/>
        <v/>
      </c>
      <c r="T76" s="36"/>
      <c r="U76" t="str">
        <f t="shared" si="25"/>
        <v/>
      </c>
      <c r="V76" t="str">
        <f t="shared" si="26"/>
        <v/>
      </c>
      <c r="W76" t="str">
        <f t="shared" si="27"/>
        <v/>
      </c>
      <c r="X76" t="str">
        <f t="shared" si="28"/>
        <v>;;;;;;;;</v>
      </c>
      <c r="Y76" t="str">
        <f t="shared" si="29"/>
        <v>&lt;Bank Name="</v>
      </c>
      <c r="Z76" t="str">
        <f t="shared" si="30"/>
        <v>VintageMuteGtr</v>
      </c>
      <c r="AA76" t="str">
        <f t="shared" si="31"/>
        <v>" MSB="</v>
      </c>
      <c r="AB76">
        <f t="shared" si="32"/>
        <v>0</v>
      </c>
      <c r="AC76" t="str">
        <f t="shared" si="33"/>
        <v>" LSB="</v>
      </c>
      <c r="AD76">
        <f t="shared" si="34"/>
        <v>115</v>
      </c>
      <c r="AE76" t="str">
        <f t="shared" si="35"/>
        <v>" /&gt;</v>
      </c>
    </row>
    <row r="77" spans="1:31" ht="23.25" thickBot="1" x14ac:dyDescent="0.45">
      <c r="A77" s="6">
        <v>0</v>
      </c>
      <c r="B77" s="6">
        <v>116</v>
      </c>
      <c r="C77" s="6">
        <v>29</v>
      </c>
      <c r="D77" s="6" t="s">
        <v>384</v>
      </c>
      <c r="E77" s="6" t="s">
        <v>307</v>
      </c>
      <c r="F77" s="6" t="s">
        <v>313</v>
      </c>
      <c r="G77" s="6"/>
      <c r="H77" s="14"/>
      <c r="J77">
        <f t="shared" si="19"/>
        <v>1</v>
      </c>
      <c r="K77">
        <f t="shared" si="20"/>
        <v>29</v>
      </c>
      <c r="L77">
        <f t="shared" si="21"/>
        <v>0</v>
      </c>
      <c r="O77" t="str">
        <f t="shared" si="36"/>
        <v/>
      </c>
      <c r="P77" t="str">
        <f t="shared" si="22"/>
        <v/>
      </c>
      <c r="Q77" t="str">
        <f t="shared" si="37"/>
        <v/>
      </c>
      <c r="R77" t="str">
        <f t="shared" si="23"/>
        <v>;;;;</v>
      </c>
      <c r="S77" t="str">
        <f t="shared" si="24"/>
        <v/>
      </c>
      <c r="T77" s="36"/>
      <c r="U77" t="str">
        <f t="shared" si="25"/>
        <v/>
      </c>
      <c r="V77" t="str">
        <f t="shared" si="26"/>
        <v/>
      </c>
      <c r="W77" t="str">
        <f t="shared" si="27"/>
        <v/>
      </c>
      <c r="X77" t="str">
        <f t="shared" si="28"/>
        <v>;;;;;;;;</v>
      </c>
      <c r="Y77" t="str">
        <f t="shared" si="29"/>
        <v>&lt;Bank Name="</v>
      </c>
      <c r="Z77" t="str">
        <f t="shared" si="30"/>
        <v>Cool FunkGuitar</v>
      </c>
      <c r="AA77" t="str">
        <f t="shared" si="31"/>
        <v>" MSB="</v>
      </c>
      <c r="AB77">
        <f t="shared" si="32"/>
        <v>0</v>
      </c>
      <c r="AC77" t="str">
        <f t="shared" si="33"/>
        <v>" LSB="</v>
      </c>
      <c r="AD77">
        <f t="shared" si="34"/>
        <v>116</v>
      </c>
      <c r="AE77" t="str">
        <f t="shared" si="35"/>
        <v>" /&gt;</v>
      </c>
    </row>
    <row r="78" spans="1:31" ht="23.25" thickBot="1" x14ac:dyDescent="0.45">
      <c r="A78" s="6">
        <v>0</v>
      </c>
      <c r="B78" s="6">
        <v>117</v>
      </c>
      <c r="C78" s="6">
        <v>29</v>
      </c>
      <c r="D78" s="6" t="s">
        <v>385</v>
      </c>
      <c r="E78" s="6" t="s">
        <v>307</v>
      </c>
      <c r="F78" s="6" t="s">
        <v>313</v>
      </c>
      <c r="G78" s="6"/>
      <c r="H78" s="14"/>
      <c r="J78">
        <f t="shared" si="19"/>
        <v>1</v>
      </c>
      <c r="K78">
        <f t="shared" si="20"/>
        <v>29</v>
      </c>
      <c r="L78">
        <f t="shared" si="21"/>
        <v>0</v>
      </c>
      <c r="O78" t="str">
        <f t="shared" si="36"/>
        <v/>
      </c>
      <c r="P78" t="str">
        <f t="shared" si="22"/>
        <v/>
      </c>
      <c r="Q78" t="str">
        <f t="shared" si="37"/>
        <v/>
      </c>
      <c r="R78" t="str">
        <f t="shared" si="23"/>
        <v>;;;;</v>
      </c>
      <c r="S78" t="str">
        <f t="shared" si="24"/>
        <v/>
      </c>
      <c r="T78" s="36"/>
      <c r="U78" t="str">
        <f t="shared" si="25"/>
        <v/>
      </c>
      <c r="V78" t="str">
        <f t="shared" si="26"/>
        <v/>
      </c>
      <c r="W78" t="str">
        <f t="shared" si="27"/>
        <v/>
      </c>
      <c r="X78" t="str">
        <f t="shared" si="28"/>
        <v>;;;;;;;;</v>
      </c>
      <c r="Y78" t="str">
        <f t="shared" si="29"/>
        <v>&lt;Bank Name="</v>
      </c>
      <c r="Z78" t="str">
        <f t="shared" si="30"/>
        <v>Cool Stratsphere</v>
      </c>
      <c r="AA78" t="str">
        <f t="shared" si="31"/>
        <v>" MSB="</v>
      </c>
      <c r="AB78">
        <f t="shared" si="32"/>
        <v>0</v>
      </c>
      <c r="AC78" t="str">
        <f t="shared" si="33"/>
        <v>" LSB="</v>
      </c>
      <c r="AD78">
        <f t="shared" si="34"/>
        <v>117</v>
      </c>
      <c r="AE78" t="str">
        <f t="shared" si="35"/>
        <v>" /&gt;</v>
      </c>
    </row>
    <row r="79" spans="1:31" ht="23.25" thickBot="1" x14ac:dyDescent="0.45">
      <c r="A79" s="6">
        <v>0</v>
      </c>
      <c r="B79" s="6">
        <v>118</v>
      </c>
      <c r="C79" s="6">
        <v>29</v>
      </c>
      <c r="D79" s="6" t="s">
        <v>386</v>
      </c>
      <c r="E79" s="6" t="s">
        <v>307</v>
      </c>
      <c r="F79" s="6"/>
      <c r="G79" s="6"/>
      <c r="H79" s="14"/>
      <c r="J79">
        <f t="shared" si="19"/>
        <v>0</v>
      </c>
      <c r="K79">
        <f t="shared" si="20"/>
        <v>29</v>
      </c>
      <c r="L79">
        <f t="shared" si="21"/>
        <v>0</v>
      </c>
      <c r="O79" t="str">
        <f t="shared" si="36"/>
        <v/>
      </c>
      <c r="P79" t="str">
        <f t="shared" si="22"/>
        <v/>
      </c>
      <c r="Q79" t="str">
        <f t="shared" si="37"/>
        <v/>
      </c>
      <c r="R79" t="str">
        <f t="shared" si="23"/>
        <v>;;;;</v>
      </c>
      <c r="S79" t="str">
        <f t="shared" si="24"/>
        <v/>
      </c>
      <c r="T79" s="36"/>
      <c r="U79" t="str">
        <f t="shared" si="25"/>
        <v/>
      </c>
      <c r="V79" t="str">
        <f t="shared" si="26"/>
        <v/>
      </c>
      <c r="W79" t="str">
        <f t="shared" si="27"/>
        <v/>
      </c>
      <c r="X79" t="str">
        <f t="shared" si="28"/>
        <v/>
      </c>
      <c r="Y79" t="str">
        <f t="shared" si="29"/>
        <v/>
      </c>
      <c r="Z79" t="str">
        <f t="shared" si="30"/>
        <v/>
      </c>
      <c r="AA79" t="str">
        <f t="shared" si="31"/>
        <v/>
      </c>
      <c r="AB79" t="str">
        <f t="shared" si="32"/>
        <v/>
      </c>
      <c r="AC79" t="str">
        <f t="shared" si="33"/>
        <v/>
      </c>
      <c r="AD79" t="str">
        <f t="shared" si="34"/>
        <v/>
      </c>
      <c r="AE79" t="str">
        <f t="shared" si="35"/>
        <v/>
      </c>
    </row>
    <row r="80" spans="1:31" ht="23.25" thickBot="1" x14ac:dyDescent="0.45">
      <c r="A80" s="6">
        <v>0</v>
      </c>
      <c r="B80" s="6">
        <v>119</v>
      </c>
      <c r="C80" s="6">
        <v>29</v>
      </c>
      <c r="D80" s="6" t="s">
        <v>387</v>
      </c>
      <c r="E80" s="6" t="s">
        <v>307</v>
      </c>
      <c r="F80" s="6"/>
      <c r="G80" s="6"/>
      <c r="H80" s="14"/>
      <c r="J80">
        <f t="shared" si="19"/>
        <v>0</v>
      </c>
      <c r="K80">
        <f t="shared" si="20"/>
        <v>29</v>
      </c>
      <c r="L80">
        <f t="shared" si="21"/>
        <v>0</v>
      </c>
      <c r="O80" t="str">
        <f t="shared" si="36"/>
        <v/>
      </c>
      <c r="P80" t="str">
        <f t="shared" si="22"/>
        <v/>
      </c>
      <c r="Q80" t="str">
        <f t="shared" si="37"/>
        <v/>
      </c>
      <c r="R80" t="str">
        <f t="shared" si="23"/>
        <v>;;;;</v>
      </c>
      <c r="S80" t="str">
        <f t="shared" si="24"/>
        <v/>
      </c>
      <c r="T80" s="36"/>
      <c r="U80" t="str">
        <f t="shared" si="25"/>
        <v/>
      </c>
      <c r="V80" t="str">
        <f t="shared" si="26"/>
        <v/>
      </c>
      <c r="W80" t="str">
        <f t="shared" si="27"/>
        <v/>
      </c>
      <c r="X80" t="str">
        <f t="shared" si="28"/>
        <v/>
      </c>
      <c r="Y80" t="str">
        <f t="shared" si="29"/>
        <v/>
      </c>
      <c r="Z80" t="str">
        <f t="shared" si="30"/>
        <v/>
      </c>
      <c r="AA80" t="str">
        <f t="shared" si="31"/>
        <v/>
      </c>
      <c r="AB80" t="str">
        <f t="shared" si="32"/>
        <v/>
      </c>
      <c r="AC80" t="str">
        <f t="shared" si="33"/>
        <v/>
      </c>
      <c r="AD80" t="str">
        <f t="shared" si="34"/>
        <v/>
      </c>
      <c r="AE80" t="str">
        <f t="shared" si="35"/>
        <v/>
      </c>
    </row>
    <row r="81" spans="1:31" ht="23.25" thickBot="1" x14ac:dyDescent="0.45">
      <c r="A81" s="6">
        <v>104</v>
      </c>
      <c r="B81" s="6">
        <v>0</v>
      </c>
      <c r="C81" s="6">
        <v>29</v>
      </c>
      <c r="D81" s="6" t="s">
        <v>388</v>
      </c>
      <c r="E81" s="6" t="s">
        <v>307</v>
      </c>
      <c r="F81" s="6"/>
      <c r="G81" s="6"/>
      <c r="H81" s="14"/>
      <c r="J81">
        <f t="shared" si="19"/>
        <v>0</v>
      </c>
      <c r="K81">
        <f t="shared" si="20"/>
        <v>29</v>
      </c>
      <c r="L81">
        <f t="shared" si="21"/>
        <v>0</v>
      </c>
      <c r="O81" t="str">
        <f t="shared" si="36"/>
        <v/>
      </c>
      <c r="P81" t="str">
        <f t="shared" si="22"/>
        <v/>
      </c>
      <c r="Q81" t="str">
        <f t="shared" si="37"/>
        <v/>
      </c>
      <c r="R81" t="str">
        <f t="shared" si="23"/>
        <v>;;;;</v>
      </c>
      <c r="S81" t="str">
        <f t="shared" si="24"/>
        <v/>
      </c>
      <c r="T81" s="36"/>
      <c r="U81" t="str">
        <f t="shared" si="25"/>
        <v/>
      </c>
      <c r="V81" t="str">
        <f t="shared" si="26"/>
        <v/>
      </c>
      <c r="W81" t="str">
        <f t="shared" si="27"/>
        <v/>
      </c>
      <c r="X81" t="str">
        <f t="shared" si="28"/>
        <v/>
      </c>
      <c r="Y81" t="str">
        <f t="shared" si="29"/>
        <v/>
      </c>
      <c r="Z81" t="str">
        <f t="shared" si="30"/>
        <v/>
      </c>
      <c r="AA81" t="str">
        <f t="shared" si="31"/>
        <v/>
      </c>
      <c r="AB81" t="str">
        <f t="shared" si="32"/>
        <v/>
      </c>
      <c r="AC81" t="str">
        <f t="shared" si="33"/>
        <v/>
      </c>
      <c r="AD81" t="str">
        <f t="shared" si="34"/>
        <v/>
      </c>
      <c r="AE81" t="str">
        <f t="shared" si="35"/>
        <v/>
      </c>
    </row>
    <row r="82" spans="1:31" ht="23.25" thickBot="1" x14ac:dyDescent="0.45">
      <c r="A82" s="4">
        <v>0</v>
      </c>
      <c r="B82" s="4">
        <v>0</v>
      </c>
      <c r="C82" s="4">
        <v>30</v>
      </c>
      <c r="D82" s="4" t="s">
        <v>389</v>
      </c>
      <c r="E82" s="4" t="s">
        <v>325</v>
      </c>
      <c r="F82" s="4" t="s">
        <v>306</v>
      </c>
      <c r="G82" s="5" t="s">
        <v>15</v>
      </c>
      <c r="H82" s="12" t="s">
        <v>15</v>
      </c>
      <c r="J82">
        <f t="shared" si="19"/>
        <v>1</v>
      </c>
      <c r="K82">
        <f t="shared" si="20"/>
        <v>30</v>
      </c>
      <c r="L82">
        <f t="shared" si="21"/>
        <v>1</v>
      </c>
      <c r="O82" t="str">
        <f t="shared" si="36"/>
        <v>;;;;</v>
      </c>
      <c r="P82" t="str">
        <f t="shared" si="22"/>
        <v>&lt;/PC&gt;</v>
      </c>
      <c r="Q82" t="str">
        <f t="shared" si="37"/>
        <v>::::</v>
      </c>
      <c r="R82" t="str">
        <f t="shared" si="23"/>
        <v>;;;;</v>
      </c>
      <c r="S82" t="str">
        <f t="shared" si="24"/>
        <v>&lt;PC Name="</v>
      </c>
      <c r="T82" s="33" t="s">
        <v>1526</v>
      </c>
      <c r="U82" t="str">
        <f t="shared" si="25"/>
        <v>" PC="</v>
      </c>
      <c r="V82">
        <f t="shared" si="26"/>
        <v>30</v>
      </c>
      <c r="W82" t="str">
        <f t="shared" si="27"/>
        <v>"&gt;::::</v>
      </c>
      <c r="X82" t="str">
        <f t="shared" si="28"/>
        <v>;;;;;;;;</v>
      </c>
      <c r="Y82" t="str">
        <f t="shared" si="29"/>
        <v>&lt;Bank Name="</v>
      </c>
      <c r="Z82" t="str">
        <f t="shared" si="30"/>
        <v>XG Overdriven</v>
      </c>
      <c r="AA82" t="str">
        <f t="shared" si="31"/>
        <v>" MSB="</v>
      </c>
      <c r="AB82">
        <f t="shared" si="32"/>
        <v>0</v>
      </c>
      <c r="AC82" t="str">
        <f t="shared" si="33"/>
        <v>" LSB="</v>
      </c>
      <c r="AD82">
        <f t="shared" si="34"/>
        <v>0</v>
      </c>
      <c r="AE82" t="str">
        <f t="shared" si="35"/>
        <v>" /&gt;</v>
      </c>
    </row>
    <row r="83" spans="1:31" ht="23.25" thickBot="1" x14ac:dyDescent="0.45">
      <c r="A83" s="6">
        <v>0</v>
      </c>
      <c r="B83" s="6">
        <v>43</v>
      </c>
      <c r="C83" s="6">
        <v>30</v>
      </c>
      <c r="D83" s="6" t="s">
        <v>390</v>
      </c>
      <c r="E83" s="6" t="s">
        <v>325</v>
      </c>
      <c r="F83" s="6" t="s">
        <v>306</v>
      </c>
      <c r="G83" s="7" t="s">
        <v>15</v>
      </c>
      <c r="H83" s="13" t="s">
        <v>15</v>
      </c>
      <c r="J83">
        <f t="shared" si="19"/>
        <v>1</v>
      </c>
      <c r="K83">
        <f t="shared" si="20"/>
        <v>30</v>
      </c>
      <c r="L83">
        <f t="shared" si="21"/>
        <v>0</v>
      </c>
      <c r="O83" t="str">
        <f t="shared" si="36"/>
        <v/>
      </c>
      <c r="P83" t="str">
        <f t="shared" si="22"/>
        <v/>
      </c>
      <c r="Q83" t="str">
        <f t="shared" si="37"/>
        <v/>
      </c>
      <c r="R83" t="str">
        <f t="shared" si="23"/>
        <v>;;;;</v>
      </c>
      <c r="S83" t="str">
        <f t="shared" si="24"/>
        <v/>
      </c>
      <c r="T83" s="36"/>
      <c r="U83" t="str">
        <f t="shared" si="25"/>
        <v/>
      </c>
      <c r="V83" t="str">
        <f t="shared" si="26"/>
        <v/>
      </c>
      <c r="W83" t="str">
        <f t="shared" si="27"/>
        <v/>
      </c>
      <c r="X83" t="str">
        <f t="shared" si="28"/>
        <v>;;;;;;;;</v>
      </c>
      <c r="Y83" t="str">
        <f t="shared" si="29"/>
        <v>&lt;Bank Name="</v>
      </c>
      <c r="Z83" t="str">
        <f t="shared" si="30"/>
        <v>XG GuitarPinch</v>
      </c>
      <c r="AA83" t="str">
        <f t="shared" si="31"/>
        <v>" MSB="</v>
      </c>
      <c r="AB83">
        <f t="shared" si="32"/>
        <v>0</v>
      </c>
      <c r="AC83" t="str">
        <f t="shared" si="33"/>
        <v>" LSB="</v>
      </c>
      <c r="AD83">
        <f t="shared" si="34"/>
        <v>43</v>
      </c>
      <c r="AE83" t="str">
        <f t="shared" si="35"/>
        <v>" /&gt;</v>
      </c>
    </row>
    <row r="84" spans="1:31" ht="19.5" thickBot="1" x14ac:dyDescent="0.45">
      <c r="A84" s="6">
        <v>0</v>
      </c>
      <c r="B84" s="6">
        <v>112</v>
      </c>
      <c r="C84" s="6">
        <v>30</v>
      </c>
      <c r="D84" s="6" t="s">
        <v>391</v>
      </c>
      <c r="E84" s="6" t="s">
        <v>307</v>
      </c>
      <c r="F84" s="6" t="s">
        <v>307</v>
      </c>
      <c r="G84" s="6"/>
      <c r="H84" s="14"/>
      <c r="J84">
        <f t="shared" si="19"/>
        <v>1</v>
      </c>
      <c r="K84">
        <f t="shared" si="20"/>
        <v>30</v>
      </c>
      <c r="L84">
        <f t="shared" si="21"/>
        <v>0</v>
      </c>
      <c r="O84" t="str">
        <f t="shared" si="36"/>
        <v/>
      </c>
      <c r="P84" t="str">
        <f t="shared" si="22"/>
        <v/>
      </c>
      <c r="Q84" t="str">
        <f t="shared" si="37"/>
        <v/>
      </c>
      <c r="R84" t="str">
        <f t="shared" si="23"/>
        <v>;;;;</v>
      </c>
      <c r="S84" t="str">
        <f t="shared" si="24"/>
        <v/>
      </c>
      <c r="T84" s="36"/>
      <c r="U84" t="str">
        <f t="shared" si="25"/>
        <v/>
      </c>
      <c r="V84" t="str">
        <f t="shared" si="26"/>
        <v/>
      </c>
      <c r="W84" t="str">
        <f t="shared" si="27"/>
        <v/>
      </c>
      <c r="X84" t="str">
        <f t="shared" si="28"/>
        <v>;;;;;;;;</v>
      </c>
      <c r="Y84" t="str">
        <f t="shared" si="29"/>
        <v>&lt;Bank Name="</v>
      </c>
      <c r="Z84" t="str">
        <f t="shared" si="30"/>
        <v>OverdriveGtr</v>
      </c>
      <c r="AA84" t="str">
        <f t="shared" si="31"/>
        <v>" MSB="</v>
      </c>
      <c r="AB84">
        <f t="shared" si="32"/>
        <v>0</v>
      </c>
      <c r="AC84" t="str">
        <f t="shared" si="33"/>
        <v>" LSB="</v>
      </c>
      <c r="AD84">
        <f t="shared" si="34"/>
        <v>112</v>
      </c>
      <c r="AE84" t="str">
        <f t="shared" si="35"/>
        <v>" /&gt;</v>
      </c>
    </row>
    <row r="85" spans="1:31" ht="23.25" thickBot="1" x14ac:dyDescent="0.45">
      <c r="A85" s="6">
        <v>0</v>
      </c>
      <c r="B85" s="6">
        <v>113</v>
      </c>
      <c r="C85" s="6">
        <v>30</v>
      </c>
      <c r="D85" s="6" t="s">
        <v>392</v>
      </c>
      <c r="E85" s="6" t="s">
        <v>307</v>
      </c>
      <c r="F85" s="6" t="s">
        <v>334</v>
      </c>
      <c r="G85" s="6"/>
      <c r="H85" s="14"/>
      <c r="J85">
        <f t="shared" si="19"/>
        <v>1</v>
      </c>
      <c r="K85">
        <f t="shared" si="20"/>
        <v>30</v>
      </c>
      <c r="L85">
        <f t="shared" si="21"/>
        <v>0</v>
      </c>
      <c r="O85" t="str">
        <f t="shared" si="36"/>
        <v/>
      </c>
      <c r="P85" t="str">
        <f t="shared" si="22"/>
        <v/>
      </c>
      <c r="Q85" t="str">
        <f t="shared" si="37"/>
        <v/>
      </c>
      <c r="R85" t="str">
        <f t="shared" si="23"/>
        <v>;;;;</v>
      </c>
      <c r="S85" t="str">
        <f t="shared" si="24"/>
        <v/>
      </c>
      <c r="T85" s="36"/>
      <c r="U85" t="str">
        <f t="shared" si="25"/>
        <v/>
      </c>
      <c r="V85" t="str">
        <f t="shared" si="26"/>
        <v/>
      </c>
      <c r="W85" t="str">
        <f t="shared" si="27"/>
        <v/>
      </c>
      <c r="X85" t="str">
        <f t="shared" si="28"/>
        <v>;;;;;;;;</v>
      </c>
      <c r="Y85" t="str">
        <f t="shared" si="29"/>
        <v>&lt;Bank Name="</v>
      </c>
      <c r="Z85" t="str">
        <f t="shared" si="30"/>
        <v>FeedbackGuitar</v>
      </c>
      <c r="AA85" t="str">
        <f t="shared" si="31"/>
        <v>" MSB="</v>
      </c>
      <c r="AB85">
        <f t="shared" si="32"/>
        <v>0</v>
      </c>
      <c r="AC85" t="str">
        <f t="shared" si="33"/>
        <v>" LSB="</v>
      </c>
      <c r="AD85">
        <f t="shared" si="34"/>
        <v>113</v>
      </c>
      <c r="AE85" t="str">
        <f t="shared" si="35"/>
        <v>" /&gt;</v>
      </c>
    </row>
    <row r="86" spans="1:31" ht="19.5" thickBot="1" x14ac:dyDescent="0.45">
      <c r="A86" s="6">
        <v>0</v>
      </c>
      <c r="B86" s="6">
        <v>114</v>
      </c>
      <c r="C86" s="6">
        <v>30</v>
      </c>
      <c r="D86" s="6" t="s">
        <v>393</v>
      </c>
      <c r="E86" s="6" t="s">
        <v>307</v>
      </c>
      <c r="F86" s="6" t="s">
        <v>334</v>
      </c>
      <c r="G86" s="6"/>
      <c r="H86" s="14"/>
      <c r="J86">
        <f t="shared" si="19"/>
        <v>1</v>
      </c>
      <c r="K86">
        <f t="shared" si="20"/>
        <v>30</v>
      </c>
      <c r="L86">
        <f t="shared" si="21"/>
        <v>0</v>
      </c>
      <c r="O86" t="str">
        <f t="shared" si="36"/>
        <v/>
      </c>
      <c r="P86" t="str">
        <f t="shared" si="22"/>
        <v/>
      </c>
      <c r="Q86" t="str">
        <f t="shared" si="37"/>
        <v/>
      </c>
      <c r="R86" t="str">
        <f t="shared" si="23"/>
        <v>;;;;</v>
      </c>
      <c r="S86" t="str">
        <f t="shared" si="24"/>
        <v/>
      </c>
      <c r="T86" s="36"/>
      <c r="U86" t="str">
        <f t="shared" si="25"/>
        <v/>
      </c>
      <c r="V86" t="str">
        <f t="shared" si="26"/>
        <v/>
      </c>
      <c r="W86" t="str">
        <f t="shared" si="27"/>
        <v/>
      </c>
      <c r="X86" t="str">
        <f t="shared" si="28"/>
        <v>;;;;;;;;</v>
      </c>
      <c r="Y86" t="str">
        <f t="shared" si="29"/>
        <v>&lt;Bank Name="</v>
      </c>
      <c r="Z86" t="str">
        <f t="shared" si="30"/>
        <v>LeadGuitar</v>
      </c>
      <c r="AA86" t="str">
        <f t="shared" si="31"/>
        <v>" MSB="</v>
      </c>
      <c r="AB86">
        <f t="shared" si="32"/>
        <v>0</v>
      </c>
      <c r="AC86" t="str">
        <f t="shared" si="33"/>
        <v>" LSB="</v>
      </c>
      <c r="AD86">
        <f t="shared" si="34"/>
        <v>114</v>
      </c>
      <c r="AE86" t="str">
        <f t="shared" si="35"/>
        <v>" /&gt;</v>
      </c>
    </row>
    <row r="87" spans="1:31" ht="23.25" thickBot="1" x14ac:dyDescent="0.45">
      <c r="A87" s="6">
        <v>0</v>
      </c>
      <c r="B87" s="6">
        <v>115</v>
      </c>
      <c r="C87" s="6">
        <v>30</v>
      </c>
      <c r="D87" s="6" t="s">
        <v>394</v>
      </c>
      <c r="E87" s="6" t="s">
        <v>307</v>
      </c>
      <c r="F87" s="6" t="s">
        <v>314</v>
      </c>
      <c r="G87" s="6"/>
      <c r="H87" s="14"/>
      <c r="J87">
        <f t="shared" si="19"/>
        <v>1</v>
      </c>
      <c r="K87">
        <f t="shared" si="20"/>
        <v>30</v>
      </c>
      <c r="L87">
        <f t="shared" si="21"/>
        <v>0</v>
      </c>
      <c r="O87" t="str">
        <f t="shared" si="36"/>
        <v/>
      </c>
      <c r="P87" t="str">
        <f t="shared" si="22"/>
        <v/>
      </c>
      <c r="Q87" t="str">
        <f t="shared" si="37"/>
        <v/>
      </c>
      <c r="R87" t="str">
        <f t="shared" si="23"/>
        <v>;;;;</v>
      </c>
      <c r="S87" t="str">
        <f t="shared" si="24"/>
        <v/>
      </c>
      <c r="T87" s="36"/>
      <c r="U87" t="str">
        <f t="shared" si="25"/>
        <v/>
      </c>
      <c r="V87" t="str">
        <f t="shared" si="26"/>
        <v/>
      </c>
      <c r="W87" t="str">
        <f t="shared" si="27"/>
        <v/>
      </c>
      <c r="X87" t="str">
        <f t="shared" si="28"/>
        <v>;;;;;;;;</v>
      </c>
      <c r="Y87" t="str">
        <f t="shared" si="29"/>
        <v>&lt;Bank Name="</v>
      </c>
      <c r="Z87" t="str">
        <f t="shared" si="30"/>
        <v>VintageAmpGtr</v>
      </c>
      <c r="AA87" t="str">
        <f t="shared" si="31"/>
        <v>" MSB="</v>
      </c>
      <c r="AB87">
        <f t="shared" si="32"/>
        <v>0</v>
      </c>
      <c r="AC87" t="str">
        <f t="shared" si="33"/>
        <v>" LSB="</v>
      </c>
      <c r="AD87">
        <f t="shared" si="34"/>
        <v>115</v>
      </c>
      <c r="AE87" t="str">
        <f t="shared" si="35"/>
        <v>" /&gt;</v>
      </c>
    </row>
    <row r="88" spans="1:31" ht="19.5" thickBot="1" x14ac:dyDescent="0.45">
      <c r="A88" s="6">
        <v>0</v>
      </c>
      <c r="B88" s="6">
        <v>116</v>
      </c>
      <c r="C88" s="6">
        <v>30</v>
      </c>
      <c r="D88" s="6" t="s">
        <v>395</v>
      </c>
      <c r="E88" s="6" t="s">
        <v>307</v>
      </c>
      <c r="F88" s="6" t="s">
        <v>313</v>
      </c>
      <c r="G88" s="6"/>
      <c r="H88" s="14"/>
      <c r="J88">
        <f t="shared" si="19"/>
        <v>1</v>
      </c>
      <c r="K88">
        <f t="shared" si="20"/>
        <v>30</v>
      </c>
      <c r="L88">
        <f t="shared" si="21"/>
        <v>0</v>
      </c>
      <c r="O88" t="str">
        <f t="shared" si="36"/>
        <v/>
      </c>
      <c r="P88" t="str">
        <f t="shared" si="22"/>
        <v/>
      </c>
      <c r="Q88" t="str">
        <f t="shared" si="37"/>
        <v/>
      </c>
      <c r="R88" t="str">
        <f t="shared" si="23"/>
        <v>;;;;</v>
      </c>
      <c r="S88" t="str">
        <f t="shared" si="24"/>
        <v/>
      </c>
      <c r="T88" s="36"/>
      <c r="U88" t="str">
        <f t="shared" si="25"/>
        <v/>
      </c>
      <c r="V88" t="str">
        <f t="shared" si="26"/>
        <v/>
      </c>
      <c r="W88" t="str">
        <f t="shared" si="27"/>
        <v/>
      </c>
      <c r="X88" t="str">
        <f t="shared" si="28"/>
        <v>;;;;;;;;</v>
      </c>
      <c r="Y88" t="str">
        <f t="shared" si="29"/>
        <v>&lt;Bank Name="</v>
      </c>
      <c r="Z88" t="str">
        <f t="shared" si="30"/>
        <v>RockGuitar</v>
      </c>
      <c r="AA88" t="str">
        <f t="shared" si="31"/>
        <v>" MSB="</v>
      </c>
      <c r="AB88">
        <f t="shared" si="32"/>
        <v>0</v>
      </c>
      <c r="AC88" t="str">
        <f t="shared" si="33"/>
        <v>" LSB="</v>
      </c>
      <c r="AD88">
        <f t="shared" si="34"/>
        <v>116</v>
      </c>
      <c r="AE88" t="str">
        <f t="shared" si="35"/>
        <v>" /&gt;</v>
      </c>
    </row>
    <row r="89" spans="1:31" ht="23.25" thickBot="1" x14ac:dyDescent="0.45">
      <c r="A89" s="6">
        <v>0</v>
      </c>
      <c r="B89" s="6">
        <v>117</v>
      </c>
      <c r="C89" s="6">
        <v>30</v>
      </c>
      <c r="D89" s="6" t="s">
        <v>396</v>
      </c>
      <c r="E89" s="6" t="s">
        <v>307</v>
      </c>
      <c r="F89" s="6" t="s">
        <v>313</v>
      </c>
      <c r="G89" s="6"/>
      <c r="H89" s="14"/>
      <c r="J89">
        <f t="shared" si="19"/>
        <v>1</v>
      </c>
      <c r="K89">
        <f t="shared" si="20"/>
        <v>30</v>
      </c>
      <c r="L89">
        <f t="shared" si="21"/>
        <v>0</v>
      </c>
      <c r="O89" t="str">
        <f t="shared" si="36"/>
        <v/>
      </c>
      <c r="P89" t="str">
        <f t="shared" si="22"/>
        <v/>
      </c>
      <c r="Q89" t="str">
        <f t="shared" si="37"/>
        <v/>
      </c>
      <c r="R89" t="str">
        <f t="shared" si="23"/>
        <v>;;;;</v>
      </c>
      <c r="S89" t="str">
        <f t="shared" si="24"/>
        <v/>
      </c>
      <c r="T89" s="36"/>
      <c r="U89" t="str">
        <f t="shared" si="25"/>
        <v/>
      </c>
      <c r="V89" t="str">
        <f t="shared" si="26"/>
        <v/>
      </c>
      <c r="W89" t="str">
        <f t="shared" si="27"/>
        <v/>
      </c>
      <c r="X89" t="str">
        <f t="shared" si="28"/>
        <v>;;;;;;;;</v>
      </c>
      <c r="Y89" t="str">
        <f t="shared" si="29"/>
        <v>&lt;Bank Name="</v>
      </c>
      <c r="Z89" t="str">
        <f t="shared" si="30"/>
        <v>Cool BluesGuitar</v>
      </c>
      <c r="AA89" t="str">
        <f t="shared" si="31"/>
        <v>" MSB="</v>
      </c>
      <c r="AB89">
        <f t="shared" si="32"/>
        <v>0</v>
      </c>
      <c r="AC89" t="str">
        <f t="shared" si="33"/>
        <v>" LSB="</v>
      </c>
      <c r="AD89">
        <f t="shared" si="34"/>
        <v>117</v>
      </c>
      <c r="AE89" t="str">
        <f t="shared" si="35"/>
        <v>" /&gt;</v>
      </c>
    </row>
    <row r="90" spans="1:31" ht="23.25" thickBot="1" x14ac:dyDescent="0.45">
      <c r="A90" s="4">
        <v>0</v>
      </c>
      <c r="B90" s="4">
        <v>0</v>
      </c>
      <c r="C90" s="4">
        <v>31</v>
      </c>
      <c r="D90" s="4" t="s">
        <v>397</v>
      </c>
      <c r="E90" s="4" t="s">
        <v>325</v>
      </c>
      <c r="F90" s="4" t="s">
        <v>306</v>
      </c>
      <c r="G90" s="5" t="s">
        <v>15</v>
      </c>
      <c r="H90" s="12" t="s">
        <v>15</v>
      </c>
      <c r="J90">
        <f t="shared" si="19"/>
        <v>1</v>
      </c>
      <c r="K90">
        <f t="shared" si="20"/>
        <v>31</v>
      </c>
      <c r="L90">
        <f t="shared" si="21"/>
        <v>1</v>
      </c>
      <c r="O90" t="str">
        <f t="shared" si="36"/>
        <v>;;;;</v>
      </c>
      <c r="P90" t="str">
        <f t="shared" si="22"/>
        <v>&lt;/PC&gt;</v>
      </c>
      <c r="Q90" t="str">
        <f t="shared" si="37"/>
        <v>::::</v>
      </c>
      <c r="R90" t="str">
        <f t="shared" si="23"/>
        <v>;;;;</v>
      </c>
      <c r="S90" t="str">
        <f t="shared" si="24"/>
        <v>&lt;PC Name="</v>
      </c>
      <c r="T90" s="33" t="s">
        <v>1527</v>
      </c>
      <c r="U90" t="str">
        <f t="shared" si="25"/>
        <v>" PC="</v>
      </c>
      <c r="V90">
        <f t="shared" si="26"/>
        <v>31</v>
      </c>
      <c r="W90" t="str">
        <f t="shared" si="27"/>
        <v>"&gt;::::</v>
      </c>
      <c r="X90" t="str">
        <f t="shared" si="28"/>
        <v>;;;;;;;;</v>
      </c>
      <c r="Y90" t="str">
        <f t="shared" si="29"/>
        <v>&lt;Bank Name="</v>
      </c>
      <c r="Z90" t="str">
        <f t="shared" si="30"/>
        <v>XG DistortionGtr</v>
      </c>
      <c r="AA90" t="str">
        <f t="shared" si="31"/>
        <v>" MSB="</v>
      </c>
      <c r="AB90">
        <f t="shared" si="32"/>
        <v>0</v>
      </c>
      <c r="AC90" t="str">
        <f t="shared" si="33"/>
        <v>" LSB="</v>
      </c>
      <c r="AD90">
        <f t="shared" si="34"/>
        <v>0</v>
      </c>
      <c r="AE90" t="str">
        <f t="shared" si="35"/>
        <v>" /&gt;</v>
      </c>
    </row>
    <row r="91" spans="1:31" ht="34.5" thickBot="1" x14ac:dyDescent="0.45">
      <c r="A91" s="6">
        <v>0</v>
      </c>
      <c r="B91" s="6">
        <v>40</v>
      </c>
      <c r="C91" s="6">
        <v>31</v>
      </c>
      <c r="D91" s="6" t="s">
        <v>398</v>
      </c>
      <c r="E91" s="6" t="s">
        <v>325</v>
      </c>
      <c r="F91" s="6" t="s">
        <v>306</v>
      </c>
      <c r="G91" s="7" t="s">
        <v>15</v>
      </c>
      <c r="H91" s="13" t="s">
        <v>15</v>
      </c>
      <c r="J91">
        <f t="shared" si="19"/>
        <v>1</v>
      </c>
      <c r="K91">
        <f t="shared" si="20"/>
        <v>31</v>
      </c>
      <c r="L91">
        <f t="shared" si="21"/>
        <v>0</v>
      </c>
      <c r="O91" t="str">
        <f t="shared" si="36"/>
        <v/>
      </c>
      <c r="P91" t="str">
        <f t="shared" si="22"/>
        <v/>
      </c>
      <c r="Q91" t="str">
        <f t="shared" si="37"/>
        <v/>
      </c>
      <c r="R91" t="str">
        <f t="shared" si="23"/>
        <v>;;;;</v>
      </c>
      <c r="S91" t="str">
        <f t="shared" si="24"/>
        <v/>
      </c>
      <c r="T91" s="36"/>
      <c r="U91" t="str">
        <f t="shared" si="25"/>
        <v/>
      </c>
      <c r="V91" t="str">
        <f t="shared" si="26"/>
        <v/>
      </c>
      <c r="W91" t="str">
        <f t="shared" si="27"/>
        <v/>
      </c>
      <c r="X91" t="str">
        <f t="shared" si="28"/>
        <v>;;;;;;;;</v>
      </c>
      <c r="Y91" t="str">
        <f t="shared" si="29"/>
        <v>&lt;Bank Name="</v>
      </c>
      <c r="Z91" t="str">
        <f t="shared" si="30"/>
        <v>XG FeedbackGtr1</v>
      </c>
      <c r="AA91" t="str">
        <f t="shared" si="31"/>
        <v>" MSB="</v>
      </c>
      <c r="AB91">
        <f t="shared" si="32"/>
        <v>0</v>
      </c>
      <c r="AC91" t="str">
        <f t="shared" si="33"/>
        <v>" LSB="</v>
      </c>
      <c r="AD91">
        <f t="shared" si="34"/>
        <v>40</v>
      </c>
      <c r="AE91" t="str">
        <f t="shared" si="35"/>
        <v>" /&gt;</v>
      </c>
    </row>
    <row r="92" spans="1:31" ht="34.5" thickBot="1" x14ac:dyDescent="0.45">
      <c r="A92" s="6">
        <v>0</v>
      </c>
      <c r="B92" s="6">
        <v>41</v>
      </c>
      <c r="C92" s="6">
        <v>31</v>
      </c>
      <c r="D92" s="6" t="s">
        <v>399</v>
      </c>
      <c r="E92" s="6" t="s">
        <v>325</v>
      </c>
      <c r="F92" s="6" t="s">
        <v>325</v>
      </c>
      <c r="G92" s="7" t="s">
        <v>15</v>
      </c>
      <c r="H92" s="13" t="s">
        <v>15</v>
      </c>
      <c r="J92">
        <f t="shared" si="19"/>
        <v>1</v>
      </c>
      <c r="K92">
        <f t="shared" si="20"/>
        <v>31</v>
      </c>
      <c r="L92">
        <f t="shared" si="21"/>
        <v>0</v>
      </c>
      <c r="O92" t="str">
        <f t="shared" si="36"/>
        <v/>
      </c>
      <c r="P92" t="str">
        <f t="shared" si="22"/>
        <v/>
      </c>
      <c r="Q92" t="str">
        <f t="shared" si="37"/>
        <v/>
      </c>
      <c r="R92" t="str">
        <f t="shared" si="23"/>
        <v>;;;;</v>
      </c>
      <c r="S92" t="str">
        <f t="shared" si="24"/>
        <v/>
      </c>
      <c r="T92" s="36"/>
      <c r="U92" t="str">
        <f t="shared" si="25"/>
        <v/>
      </c>
      <c r="V92" t="str">
        <f t="shared" si="26"/>
        <v/>
      </c>
      <c r="W92" t="str">
        <f t="shared" si="27"/>
        <v/>
      </c>
      <c r="X92" t="str">
        <f t="shared" si="28"/>
        <v>;;;;;;;;</v>
      </c>
      <c r="Y92" t="str">
        <f t="shared" si="29"/>
        <v>&lt;Bank Name="</v>
      </c>
      <c r="Z92" t="str">
        <f t="shared" si="30"/>
        <v>XG FeedbackGtr2</v>
      </c>
      <c r="AA92" t="str">
        <f t="shared" si="31"/>
        <v>" MSB="</v>
      </c>
      <c r="AB92">
        <f t="shared" si="32"/>
        <v>0</v>
      </c>
      <c r="AC92" t="str">
        <f t="shared" si="33"/>
        <v>" LSB="</v>
      </c>
      <c r="AD92">
        <f t="shared" si="34"/>
        <v>41</v>
      </c>
      <c r="AE92" t="str">
        <f t="shared" si="35"/>
        <v>" /&gt;</v>
      </c>
    </row>
    <row r="93" spans="1:31" ht="19.5" thickBot="1" x14ac:dyDescent="0.45">
      <c r="A93" s="6">
        <v>0</v>
      </c>
      <c r="B93" s="6">
        <v>112</v>
      </c>
      <c r="C93" s="6">
        <v>31</v>
      </c>
      <c r="D93" s="6" t="s">
        <v>400</v>
      </c>
      <c r="E93" s="6" t="s">
        <v>306</v>
      </c>
      <c r="F93" s="6" t="s">
        <v>334</v>
      </c>
      <c r="G93" s="6"/>
      <c r="H93" s="14"/>
      <c r="J93">
        <f t="shared" si="19"/>
        <v>1</v>
      </c>
      <c r="K93">
        <f t="shared" si="20"/>
        <v>31</v>
      </c>
      <c r="L93">
        <f t="shared" si="21"/>
        <v>0</v>
      </c>
      <c r="O93" t="str">
        <f t="shared" si="36"/>
        <v/>
      </c>
      <c r="P93" t="str">
        <f t="shared" si="22"/>
        <v/>
      </c>
      <c r="Q93" t="str">
        <f t="shared" si="37"/>
        <v/>
      </c>
      <c r="R93" t="str">
        <f t="shared" si="23"/>
        <v>;;;;</v>
      </c>
      <c r="S93" t="str">
        <f t="shared" si="24"/>
        <v/>
      </c>
      <c r="T93" s="36"/>
      <c r="U93" t="str">
        <f t="shared" si="25"/>
        <v/>
      </c>
      <c r="V93" t="str">
        <f t="shared" si="26"/>
        <v/>
      </c>
      <c r="W93" t="str">
        <f t="shared" si="27"/>
        <v/>
      </c>
      <c r="X93" t="str">
        <f t="shared" si="28"/>
        <v>;;;;;;;;</v>
      </c>
      <c r="Y93" t="str">
        <f t="shared" si="29"/>
        <v>&lt;Bank Name="</v>
      </c>
      <c r="Z93" t="str">
        <f t="shared" si="30"/>
        <v>DistortionGtr</v>
      </c>
      <c r="AA93" t="str">
        <f t="shared" si="31"/>
        <v>" MSB="</v>
      </c>
      <c r="AB93">
        <f t="shared" si="32"/>
        <v>0</v>
      </c>
      <c r="AC93" t="str">
        <f t="shared" si="33"/>
        <v>" LSB="</v>
      </c>
      <c r="AD93">
        <f t="shared" si="34"/>
        <v>112</v>
      </c>
      <c r="AE93" t="str">
        <f t="shared" si="35"/>
        <v>" /&gt;</v>
      </c>
    </row>
    <row r="94" spans="1:31" ht="19.5" thickBot="1" x14ac:dyDescent="0.45">
      <c r="A94" s="6">
        <v>0</v>
      </c>
      <c r="B94" s="6">
        <v>113</v>
      </c>
      <c r="C94" s="6">
        <v>31</v>
      </c>
      <c r="D94" s="6" t="s">
        <v>401</v>
      </c>
      <c r="E94" s="6" t="s">
        <v>306</v>
      </c>
      <c r="F94" s="6" t="s">
        <v>314</v>
      </c>
      <c r="G94" s="6"/>
      <c r="H94" s="14"/>
      <c r="J94">
        <f t="shared" si="19"/>
        <v>1</v>
      </c>
      <c r="K94">
        <f t="shared" si="20"/>
        <v>31</v>
      </c>
      <c r="L94">
        <f t="shared" si="21"/>
        <v>0</v>
      </c>
      <c r="O94" t="str">
        <f t="shared" si="36"/>
        <v/>
      </c>
      <c r="P94" t="str">
        <f t="shared" si="22"/>
        <v/>
      </c>
      <c r="Q94" t="str">
        <f t="shared" si="37"/>
        <v/>
      </c>
      <c r="R94" t="str">
        <f t="shared" si="23"/>
        <v>;;;;</v>
      </c>
      <c r="S94" t="str">
        <f t="shared" si="24"/>
        <v/>
      </c>
      <c r="T94" s="36"/>
      <c r="U94" t="str">
        <f t="shared" si="25"/>
        <v/>
      </c>
      <c r="V94" t="str">
        <f t="shared" si="26"/>
        <v/>
      </c>
      <c r="W94" t="str">
        <f t="shared" si="27"/>
        <v/>
      </c>
      <c r="X94" t="str">
        <f t="shared" si="28"/>
        <v>;;;;;;;;</v>
      </c>
      <c r="Y94" t="str">
        <f t="shared" si="29"/>
        <v>&lt;Bank Name="</v>
      </c>
      <c r="Z94" t="str">
        <f t="shared" si="30"/>
        <v>CrunchGuitar</v>
      </c>
      <c r="AA94" t="str">
        <f t="shared" si="31"/>
        <v>" MSB="</v>
      </c>
      <c r="AB94">
        <f t="shared" si="32"/>
        <v>0</v>
      </c>
      <c r="AC94" t="str">
        <f t="shared" si="33"/>
        <v>" LSB="</v>
      </c>
      <c r="AD94">
        <f t="shared" si="34"/>
        <v>113</v>
      </c>
      <c r="AE94" t="str">
        <f t="shared" si="35"/>
        <v>" /&gt;</v>
      </c>
    </row>
    <row r="95" spans="1:31" ht="23.25" thickBot="1" x14ac:dyDescent="0.45">
      <c r="A95" s="6">
        <v>0</v>
      </c>
      <c r="B95" s="6">
        <v>114</v>
      </c>
      <c r="C95" s="6">
        <v>31</v>
      </c>
      <c r="D95" s="6" t="s">
        <v>402</v>
      </c>
      <c r="E95" s="6" t="s">
        <v>306</v>
      </c>
      <c r="F95" s="6" t="s">
        <v>334</v>
      </c>
      <c r="G95" s="6"/>
      <c r="H95" s="14"/>
      <c r="J95">
        <f t="shared" si="19"/>
        <v>1</v>
      </c>
      <c r="K95">
        <f t="shared" si="20"/>
        <v>31</v>
      </c>
      <c r="L95">
        <f t="shared" si="21"/>
        <v>0</v>
      </c>
      <c r="O95" t="str">
        <f t="shared" si="36"/>
        <v/>
      </c>
      <c r="P95" t="str">
        <f t="shared" si="22"/>
        <v/>
      </c>
      <c r="Q95" t="str">
        <f t="shared" si="37"/>
        <v/>
      </c>
      <c r="R95" t="str">
        <f t="shared" si="23"/>
        <v>;;;;</v>
      </c>
      <c r="S95" t="str">
        <f t="shared" si="24"/>
        <v/>
      </c>
      <c r="T95" s="36"/>
      <c r="U95" t="str">
        <f t="shared" si="25"/>
        <v/>
      </c>
      <c r="V95" t="str">
        <f t="shared" si="26"/>
        <v/>
      </c>
      <c r="W95" t="str">
        <f t="shared" si="27"/>
        <v/>
      </c>
      <c r="X95" t="str">
        <f t="shared" si="28"/>
        <v>;;;;;;;;</v>
      </c>
      <c r="Y95" t="str">
        <f t="shared" si="29"/>
        <v>&lt;Bank Name="</v>
      </c>
      <c r="Z95" t="str">
        <f t="shared" si="30"/>
        <v>HeavyStackGtr</v>
      </c>
      <c r="AA95" t="str">
        <f t="shared" si="31"/>
        <v>" MSB="</v>
      </c>
      <c r="AB95">
        <f t="shared" si="32"/>
        <v>0</v>
      </c>
      <c r="AC95" t="str">
        <f t="shared" si="33"/>
        <v>" LSB="</v>
      </c>
      <c r="AD95">
        <f t="shared" si="34"/>
        <v>114</v>
      </c>
      <c r="AE95" t="str">
        <f t="shared" si="35"/>
        <v>" /&gt;</v>
      </c>
    </row>
    <row r="96" spans="1:31" ht="23.25" thickBot="1" x14ac:dyDescent="0.45">
      <c r="A96" s="6">
        <v>0</v>
      </c>
      <c r="B96" s="6">
        <v>115</v>
      </c>
      <c r="C96" s="6">
        <v>31</v>
      </c>
      <c r="D96" s="6" t="s">
        <v>403</v>
      </c>
      <c r="E96" s="6" t="s">
        <v>307</v>
      </c>
      <c r="F96" s="6" t="s">
        <v>313</v>
      </c>
      <c r="G96" s="6"/>
      <c r="H96" s="14"/>
      <c r="J96">
        <f t="shared" si="19"/>
        <v>1</v>
      </c>
      <c r="K96">
        <f t="shared" si="20"/>
        <v>31</v>
      </c>
      <c r="L96">
        <f t="shared" si="21"/>
        <v>0</v>
      </c>
      <c r="O96" t="str">
        <f t="shared" si="36"/>
        <v/>
      </c>
      <c r="P96" t="str">
        <f t="shared" si="22"/>
        <v/>
      </c>
      <c r="Q96" t="str">
        <f t="shared" si="37"/>
        <v/>
      </c>
      <c r="R96" t="str">
        <f t="shared" si="23"/>
        <v>;;;;</v>
      </c>
      <c r="S96" t="str">
        <f t="shared" si="24"/>
        <v/>
      </c>
      <c r="T96" s="36"/>
      <c r="U96" t="str">
        <f t="shared" si="25"/>
        <v/>
      </c>
      <c r="V96" t="str">
        <f t="shared" si="26"/>
        <v/>
      </c>
      <c r="W96" t="str">
        <f t="shared" si="27"/>
        <v/>
      </c>
      <c r="X96" t="str">
        <f t="shared" si="28"/>
        <v>;;;;;;;;</v>
      </c>
      <c r="Y96" t="str">
        <f t="shared" si="29"/>
        <v>&lt;Bank Name="</v>
      </c>
      <c r="Z96" t="str">
        <f t="shared" si="30"/>
        <v>Cool PowerLead</v>
      </c>
      <c r="AA96" t="str">
        <f t="shared" si="31"/>
        <v>" MSB="</v>
      </c>
      <c r="AB96">
        <f t="shared" si="32"/>
        <v>0</v>
      </c>
      <c r="AC96" t="str">
        <f t="shared" si="33"/>
        <v>" LSB="</v>
      </c>
      <c r="AD96">
        <f t="shared" si="34"/>
        <v>115</v>
      </c>
      <c r="AE96" t="str">
        <f t="shared" si="35"/>
        <v>" /&gt;</v>
      </c>
    </row>
    <row r="97" spans="1:31" ht="23.25" thickBot="1" x14ac:dyDescent="0.45">
      <c r="A97" s="6">
        <v>0</v>
      </c>
      <c r="B97" s="6">
        <v>116</v>
      </c>
      <c r="C97" s="6">
        <v>31</v>
      </c>
      <c r="D97" s="6" t="s">
        <v>404</v>
      </c>
      <c r="E97" s="6" t="s">
        <v>306</v>
      </c>
      <c r="F97" s="6" t="s">
        <v>314</v>
      </c>
      <c r="G97" s="6"/>
      <c r="H97" s="14"/>
      <c r="J97">
        <f t="shared" si="19"/>
        <v>1</v>
      </c>
      <c r="K97">
        <f t="shared" si="20"/>
        <v>31</v>
      </c>
      <c r="L97">
        <f t="shared" si="21"/>
        <v>0</v>
      </c>
      <c r="O97" t="str">
        <f t="shared" si="36"/>
        <v/>
      </c>
      <c r="P97" t="str">
        <f t="shared" si="22"/>
        <v/>
      </c>
      <c r="Q97" t="str">
        <f t="shared" si="37"/>
        <v/>
      </c>
      <c r="R97" t="str">
        <f t="shared" si="23"/>
        <v>;;;;</v>
      </c>
      <c r="S97" t="str">
        <f t="shared" si="24"/>
        <v/>
      </c>
      <c r="T97" s="36"/>
      <c r="U97" t="str">
        <f t="shared" si="25"/>
        <v/>
      </c>
      <c r="V97" t="str">
        <f t="shared" si="26"/>
        <v/>
      </c>
      <c r="W97" t="str">
        <f t="shared" si="27"/>
        <v/>
      </c>
      <c r="X97" t="str">
        <f t="shared" si="28"/>
        <v>;;;;;;;;</v>
      </c>
      <c r="Y97" t="str">
        <f t="shared" si="29"/>
        <v>&lt;Bank Name="</v>
      </c>
      <c r="Z97" t="str">
        <f t="shared" si="30"/>
        <v>VodooLeadGtr</v>
      </c>
      <c r="AA97" t="str">
        <f t="shared" si="31"/>
        <v>" MSB="</v>
      </c>
      <c r="AB97">
        <f t="shared" si="32"/>
        <v>0</v>
      </c>
      <c r="AC97" t="str">
        <f t="shared" si="33"/>
        <v>" LSB="</v>
      </c>
      <c r="AD97">
        <f t="shared" si="34"/>
        <v>116</v>
      </c>
      <c r="AE97" t="str">
        <f t="shared" si="35"/>
        <v>" /&gt;</v>
      </c>
    </row>
    <row r="98" spans="1:31" ht="19.5" thickBot="1" x14ac:dyDescent="0.45">
      <c r="A98" s="6">
        <v>0</v>
      </c>
      <c r="B98" s="6">
        <v>117</v>
      </c>
      <c r="C98" s="6">
        <v>31</v>
      </c>
      <c r="D98" s="6" t="s">
        <v>405</v>
      </c>
      <c r="E98" s="6" t="s">
        <v>306</v>
      </c>
      <c r="F98" s="6" t="s">
        <v>314</v>
      </c>
      <c r="G98" s="6"/>
      <c r="H98" s="14"/>
      <c r="J98">
        <f t="shared" si="19"/>
        <v>1</v>
      </c>
      <c r="K98">
        <f t="shared" si="20"/>
        <v>31</v>
      </c>
      <c r="L98">
        <f t="shared" si="21"/>
        <v>0</v>
      </c>
      <c r="O98" t="str">
        <f t="shared" si="36"/>
        <v/>
      </c>
      <c r="P98" t="str">
        <f t="shared" si="22"/>
        <v/>
      </c>
      <c r="Q98" t="str">
        <f t="shared" si="37"/>
        <v/>
      </c>
      <c r="R98" t="str">
        <f t="shared" si="23"/>
        <v>;;;;</v>
      </c>
      <c r="S98" t="str">
        <f t="shared" si="24"/>
        <v/>
      </c>
      <c r="T98" s="36"/>
      <c r="U98" t="str">
        <f t="shared" si="25"/>
        <v/>
      </c>
      <c r="V98" t="str">
        <f t="shared" si="26"/>
        <v/>
      </c>
      <c r="W98" t="str">
        <f t="shared" si="27"/>
        <v/>
      </c>
      <c r="X98" t="str">
        <f t="shared" si="28"/>
        <v>;;;;;;;;</v>
      </c>
      <c r="Y98" t="str">
        <f t="shared" si="29"/>
        <v>&lt;Bank Name="</v>
      </c>
      <c r="Z98" t="str">
        <f t="shared" si="30"/>
        <v>PowerChord</v>
      </c>
      <c r="AA98" t="str">
        <f t="shared" si="31"/>
        <v>" MSB="</v>
      </c>
      <c r="AB98">
        <f t="shared" si="32"/>
        <v>0</v>
      </c>
      <c r="AC98" t="str">
        <f t="shared" si="33"/>
        <v>" LSB="</v>
      </c>
      <c r="AD98">
        <f t="shared" si="34"/>
        <v>117</v>
      </c>
      <c r="AE98" t="str">
        <f t="shared" si="35"/>
        <v>" /&gt;</v>
      </c>
    </row>
    <row r="99" spans="1:31" ht="23.25" thickBot="1" x14ac:dyDescent="0.45">
      <c r="A99" s="6">
        <v>104</v>
      </c>
      <c r="B99" s="6">
        <v>2</v>
      </c>
      <c r="C99" s="6">
        <v>31</v>
      </c>
      <c r="D99" s="6" t="s">
        <v>406</v>
      </c>
      <c r="E99" s="6" t="s">
        <v>306</v>
      </c>
      <c r="F99" s="6"/>
      <c r="G99" s="6"/>
      <c r="H99" s="14"/>
      <c r="J99">
        <f t="shared" si="19"/>
        <v>0</v>
      </c>
      <c r="K99">
        <f t="shared" si="20"/>
        <v>31</v>
      </c>
      <c r="L99">
        <f t="shared" si="21"/>
        <v>0</v>
      </c>
      <c r="O99" t="str">
        <f t="shared" si="36"/>
        <v/>
      </c>
      <c r="P99" t="str">
        <f t="shared" si="22"/>
        <v/>
      </c>
      <c r="Q99" t="str">
        <f t="shared" si="37"/>
        <v/>
      </c>
      <c r="R99" t="str">
        <f t="shared" si="23"/>
        <v>;;;;</v>
      </c>
      <c r="S99" t="str">
        <f t="shared" si="24"/>
        <v/>
      </c>
      <c r="T99" s="36"/>
      <c r="U99" t="str">
        <f t="shared" si="25"/>
        <v/>
      </c>
      <c r="V99" t="str">
        <f t="shared" si="26"/>
        <v/>
      </c>
      <c r="W99" t="str">
        <f t="shared" si="27"/>
        <v/>
      </c>
      <c r="X99" t="str">
        <f t="shared" si="28"/>
        <v/>
      </c>
      <c r="Y99" t="str">
        <f t="shared" si="29"/>
        <v/>
      </c>
      <c r="Z99" t="str">
        <f t="shared" si="30"/>
        <v/>
      </c>
      <c r="AA99" t="str">
        <f t="shared" si="31"/>
        <v/>
      </c>
      <c r="AB99" t="str">
        <f t="shared" si="32"/>
        <v/>
      </c>
      <c r="AC99" t="str">
        <f t="shared" si="33"/>
        <v/>
      </c>
      <c r="AD99" t="str">
        <f t="shared" si="34"/>
        <v/>
      </c>
      <c r="AE99" t="str">
        <f t="shared" si="35"/>
        <v/>
      </c>
    </row>
    <row r="100" spans="1:31" ht="34.5" thickBot="1" x14ac:dyDescent="0.45">
      <c r="A100" s="4">
        <v>0</v>
      </c>
      <c r="B100" s="4">
        <v>0</v>
      </c>
      <c r="C100" s="4">
        <v>32</v>
      </c>
      <c r="D100" s="4" t="s">
        <v>407</v>
      </c>
      <c r="E100" s="4" t="s">
        <v>408</v>
      </c>
      <c r="F100" s="4" t="s">
        <v>325</v>
      </c>
      <c r="G100" s="5" t="s">
        <v>15</v>
      </c>
      <c r="H100" s="12" t="s">
        <v>15</v>
      </c>
      <c r="J100">
        <f t="shared" si="19"/>
        <v>1</v>
      </c>
      <c r="K100">
        <f t="shared" si="20"/>
        <v>32</v>
      </c>
      <c r="L100">
        <f t="shared" si="21"/>
        <v>1</v>
      </c>
      <c r="O100" t="str">
        <f t="shared" si="36"/>
        <v>;;;;</v>
      </c>
      <c r="P100" t="str">
        <f t="shared" si="22"/>
        <v>&lt;/PC&gt;</v>
      </c>
      <c r="Q100" t="str">
        <f t="shared" si="37"/>
        <v>::::</v>
      </c>
      <c r="R100" t="str">
        <f t="shared" si="23"/>
        <v>;;;;</v>
      </c>
      <c r="S100" t="str">
        <f t="shared" si="24"/>
        <v>&lt;PC Name="</v>
      </c>
      <c r="T100" s="33" t="s">
        <v>1528</v>
      </c>
      <c r="U100" t="str">
        <f t="shared" si="25"/>
        <v>" PC="</v>
      </c>
      <c r="V100">
        <f t="shared" si="26"/>
        <v>32</v>
      </c>
      <c r="W100" t="str">
        <f t="shared" si="27"/>
        <v>"&gt;::::</v>
      </c>
      <c r="X100" t="str">
        <f t="shared" si="28"/>
        <v>;;;;;;;;</v>
      </c>
      <c r="Y100" t="str">
        <f t="shared" si="29"/>
        <v>&lt;Bank Name="</v>
      </c>
      <c r="Z100" t="str">
        <f t="shared" si="30"/>
        <v>XG GtrHarmonics1</v>
      </c>
      <c r="AA100" t="str">
        <f t="shared" si="31"/>
        <v>" MSB="</v>
      </c>
      <c r="AB100">
        <f t="shared" si="32"/>
        <v>0</v>
      </c>
      <c r="AC100" t="str">
        <f t="shared" si="33"/>
        <v>" LSB="</v>
      </c>
      <c r="AD100">
        <f t="shared" si="34"/>
        <v>0</v>
      </c>
      <c r="AE100" t="str">
        <f t="shared" si="35"/>
        <v>" /&gt;</v>
      </c>
    </row>
    <row r="101" spans="1:31" ht="23.25" thickBot="1" x14ac:dyDescent="0.45">
      <c r="A101" s="6">
        <v>0</v>
      </c>
      <c r="B101" s="6">
        <v>65</v>
      </c>
      <c r="C101" s="6">
        <v>32</v>
      </c>
      <c r="D101" s="6" t="s">
        <v>409</v>
      </c>
      <c r="E101" s="6" t="s">
        <v>408</v>
      </c>
      <c r="F101" s="6" t="s">
        <v>325</v>
      </c>
      <c r="G101" s="7" t="s">
        <v>15</v>
      </c>
      <c r="H101" s="13" t="s">
        <v>15</v>
      </c>
      <c r="J101">
        <f t="shared" si="19"/>
        <v>1</v>
      </c>
      <c r="K101">
        <f t="shared" si="20"/>
        <v>32</v>
      </c>
      <c r="L101">
        <f t="shared" si="21"/>
        <v>0</v>
      </c>
      <c r="O101" t="str">
        <f t="shared" si="36"/>
        <v/>
      </c>
      <c r="P101" t="str">
        <f t="shared" si="22"/>
        <v/>
      </c>
      <c r="Q101" t="str">
        <f t="shared" si="37"/>
        <v/>
      </c>
      <c r="R101" t="str">
        <f t="shared" si="23"/>
        <v>;;;;</v>
      </c>
      <c r="S101" t="str">
        <f t="shared" si="24"/>
        <v/>
      </c>
      <c r="T101" s="36"/>
      <c r="U101" t="str">
        <f t="shared" si="25"/>
        <v/>
      </c>
      <c r="V101" t="str">
        <f t="shared" si="26"/>
        <v/>
      </c>
      <c r="W101" t="str">
        <f t="shared" si="27"/>
        <v/>
      </c>
      <c r="X101" t="str">
        <f t="shared" si="28"/>
        <v>;;;;;;;;</v>
      </c>
      <c r="Y101" t="str">
        <f t="shared" si="29"/>
        <v>&lt;Bank Name="</v>
      </c>
      <c r="Z101" t="str">
        <f t="shared" si="30"/>
        <v>XG GtrFeedback</v>
      </c>
      <c r="AA101" t="str">
        <f t="shared" si="31"/>
        <v>" MSB="</v>
      </c>
      <c r="AB101">
        <f t="shared" si="32"/>
        <v>0</v>
      </c>
      <c r="AC101" t="str">
        <f t="shared" si="33"/>
        <v>" LSB="</v>
      </c>
      <c r="AD101">
        <f t="shared" si="34"/>
        <v>65</v>
      </c>
      <c r="AE101" t="str">
        <f t="shared" si="35"/>
        <v>" /&gt;</v>
      </c>
    </row>
    <row r="102" spans="1:31" ht="34.5" thickBot="1" x14ac:dyDescent="0.45">
      <c r="A102" s="6">
        <v>0</v>
      </c>
      <c r="B102" s="6">
        <v>66</v>
      </c>
      <c r="C102" s="6">
        <v>32</v>
      </c>
      <c r="D102" s="6" t="s">
        <v>410</v>
      </c>
      <c r="E102" s="6" t="s">
        <v>408</v>
      </c>
      <c r="F102" s="6" t="s">
        <v>325</v>
      </c>
      <c r="G102" s="7" t="s">
        <v>15</v>
      </c>
      <c r="H102" s="13" t="s">
        <v>15</v>
      </c>
      <c r="J102">
        <f t="shared" si="19"/>
        <v>1</v>
      </c>
      <c r="K102">
        <f t="shared" si="20"/>
        <v>32</v>
      </c>
      <c r="L102">
        <f t="shared" si="21"/>
        <v>0</v>
      </c>
      <c r="O102" t="str">
        <f t="shared" si="36"/>
        <v/>
      </c>
      <c r="P102" t="str">
        <f t="shared" si="22"/>
        <v/>
      </c>
      <c r="Q102" t="str">
        <f t="shared" si="37"/>
        <v/>
      </c>
      <c r="R102" t="str">
        <f t="shared" si="23"/>
        <v>;;;;</v>
      </c>
      <c r="S102" t="str">
        <f t="shared" si="24"/>
        <v/>
      </c>
      <c r="T102" s="36"/>
      <c r="U102" t="str">
        <f t="shared" si="25"/>
        <v/>
      </c>
      <c r="V102" t="str">
        <f t="shared" si="26"/>
        <v/>
      </c>
      <c r="W102" t="str">
        <f t="shared" si="27"/>
        <v/>
      </c>
      <c r="X102" t="str">
        <f t="shared" si="28"/>
        <v>;;;;;;;;</v>
      </c>
      <c r="Y102" t="str">
        <f t="shared" si="29"/>
        <v>&lt;Bank Name="</v>
      </c>
      <c r="Z102" t="str">
        <f t="shared" si="30"/>
        <v>XG GtrHarmonic2</v>
      </c>
      <c r="AA102" t="str">
        <f t="shared" si="31"/>
        <v>" MSB="</v>
      </c>
      <c r="AB102">
        <f t="shared" si="32"/>
        <v>0</v>
      </c>
      <c r="AC102" t="str">
        <f t="shared" si="33"/>
        <v>" LSB="</v>
      </c>
      <c r="AD102">
        <f t="shared" si="34"/>
        <v>66</v>
      </c>
      <c r="AE102" t="str">
        <f t="shared" si="35"/>
        <v>" /&gt;</v>
      </c>
    </row>
    <row r="103" spans="1:31" x14ac:dyDescent="0.4">
      <c r="J103" t="str">
        <f t="shared" ref="J103:J120" si="38">IF(A103="","",IF(F103&lt;&gt;"",1,0))</f>
        <v/>
      </c>
      <c r="K103" t="str">
        <f t="shared" ref="K103:K120" si="39">IF(A103="","",C103)</f>
        <v/>
      </c>
      <c r="L103" t="str">
        <f t="shared" ref="L103:L120" si="40">IF(A103="","",IF(OR(L102="",K103-K102=1),1,0))</f>
        <v/>
      </c>
      <c r="O103" t="str">
        <f t="shared" ref="O103:O120" si="41">IF(A103="",IF(A102="",IF(A101="","","&lt;/Map&gt;"),";;;;"),IF(L103=1,IF(K102="","",";;;;"),""))</f>
        <v>;;;;</v>
      </c>
      <c r="P103" t="str">
        <f t="shared" ref="P103:P120" si="42">IF(A103="",IF(A102="","","&lt;/PC&gt;"),IF(L103=1,IF(K102="","","&lt;/PC&gt;"),""))</f>
        <v>&lt;/PC&gt;</v>
      </c>
      <c r="Q103" t="str">
        <f t="shared" si="37"/>
        <v/>
      </c>
      <c r="R103" t="str">
        <f t="shared" ref="R103:R120" si="43">IF(A103="","",";;;;")</f>
        <v/>
      </c>
      <c r="S103" t="str">
        <f t="shared" si="24"/>
        <v/>
      </c>
      <c r="T103" s="36"/>
      <c r="U103" t="str">
        <f t="shared" si="25"/>
        <v/>
      </c>
      <c r="V103" t="str">
        <f t="shared" ref="V103:V120" si="44">IF(L103=1,C103,"")</f>
        <v/>
      </c>
      <c r="W103" t="str">
        <f t="shared" si="27"/>
        <v/>
      </c>
      <c r="X103" t="str">
        <f t="shared" si="28"/>
        <v/>
      </c>
      <c r="Y103" t="str">
        <f t="shared" si="29"/>
        <v/>
      </c>
      <c r="Z103" t="str">
        <f t="shared" ref="Z103:Z120" si="45">IF(J103=1,D103,"")</f>
        <v/>
      </c>
      <c r="AA103" t="str">
        <f t="shared" si="31"/>
        <v/>
      </c>
      <c r="AB103" t="str">
        <f t="shared" ref="AB103:AB120" si="46">IF(J103=1,A103,"")</f>
        <v/>
      </c>
      <c r="AC103" t="str">
        <f t="shared" si="33"/>
        <v/>
      </c>
      <c r="AD103" t="str">
        <f t="shared" ref="AD103:AD120" si="47">IF(J103=1,B103,"")</f>
        <v/>
      </c>
      <c r="AE103" t="str">
        <f t="shared" si="35"/>
        <v/>
      </c>
    </row>
    <row r="104" spans="1:31" x14ac:dyDescent="0.4">
      <c r="J104" t="str">
        <f t="shared" si="38"/>
        <v/>
      </c>
      <c r="K104" t="str">
        <f t="shared" si="39"/>
        <v/>
      </c>
      <c r="L104" t="str">
        <f t="shared" si="40"/>
        <v/>
      </c>
      <c r="O104" t="str">
        <f t="shared" si="41"/>
        <v>&lt;/Map&gt;</v>
      </c>
      <c r="P104" t="str">
        <f t="shared" si="42"/>
        <v/>
      </c>
      <c r="Q104" t="str">
        <f t="shared" si="37"/>
        <v/>
      </c>
      <c r="R104" t="str">
        <f t="shared" si="43"/>
        <v/>
      </c>
      <c r="S104" t="str">
        <f t="shared" si="24"/>
        <v/>
      </c>
      <c r="T104" s="36"/>
      <c r="U104" t="str">
        <f t="shared" si="25"/>
        <v/>
      </c>
      <c r="V104" t="str">
        <f t="shared" si="44"/>
        <v/>
      </c>
      <c r="W104" t="str">
        <f t="shared" si="27"/>
        <v/>
      </c>
      <c r="X104" t="str">
        <f t="shared" si="28"/>
        <v/>
      </c>
      <c r="Y104" t="str">
        <f t="shared" si="29"/>
        <v/>
      </c>
      <c r="Z104" t="str">
        <f t="shared" si="45"/>
        <v/>
      </c>
      <c r="AA104" t="str">
        <f t="shared" si="31"/>
        <v/>
      </c>
      <c r="AB104" t="str">
        <f t="shared" si="46"/>
        <v/>
      </c>
      <c r="AC104" t="str">
        <f t="shared" si="33"/>
        <v/>
      </c>
      <c r="AD104" t="str">
        <f t="shared" si="47"/>
        <v/>
      </c>
      <c r="AE104" t="str">
        <f t="shared" si="35"/>
        <v/>
      </c>
    </row>
    <row r="105" spans="1:31" x14ac:dyDescent="0.4">
      <c r="J105" t="str">
        <f t="shared" si="38"/>
        <v/>
      </c>
      <c r="K105" t="str">
        <f t="shared" si="39"/>
        <v/>
      </c>
      <c r="L105" t="str">
        <f t="shared" si="40"/>
        <v/>
      </c>
      <c r="O105" t="str">
        <f t="shared" si="41"/>
        <v/>
      </c>
      <c r="P105" t="str">
        <f t="shared" si="42"/>
        <v/>
      </c>
      <c r="Q105" t="str">
        <f t="shared" si="37"/>
        <v/>
      </c>
      <c r="R105" t="str">
        <f t="shared" si="43"/>
        <v/>
      </c>
      <c r="S105" t="str">
        <f t="shared" si="24"/>
        <v/>
      </c>
      <c r="T105" s="36"/>
      <c r="U105" t="str">
        <f t="shared" si="25"/>
        <v/>
      </c>
      <c r="V105" t="str">
        <f t="shared" si="44"/>
        <v/>
      </c>
      <c r="W105" t="str">
        <f t="shared" si="27"/>
        <v/>
      </c>
      <c r="X105" t="str">
        <f t="shared" si="28"/>
        <v/>
      </c>
      <c r="Y105" t="str">
        <f t="shared" si="29"/>
        <v/>
      </c>
      <c r="Z105" t="str">
        <f t="shared" si="45"/>
        <v/>
      </c>
      <c r="AA105" t="str">
        <f t="shared" si="31"/>
        <v/>
      </c>
      <c r="AB105" t="str">
        <f t="shared" si="46"/>
        <v/>
      </c>
      <c r="AC105" t="str">
        <f t="shared" si="33"/>
        <v/>
      </c>
      <c r="AD105" t="str">
        <f t="shared" si="47"/>
        <v/>
      </c>
      <c r="AE105" t="str">
        <f t="shared" si="35"/>
        <v/>
      </c>
    </row>
    <row r="106" spans="1:31" x14ac:dyDescent="0.4">
      <c r="J106" t="str">
        <f t="shared" si="38"/>
        <v/>
      </c>
      <c r="K106" t="str">
        <f t="shared" si="39"/>
        <v/>
      </c>
      <c r="L106" t="str">
        <f t="shared" si="40"/>
        <v/>
      </c>
      <c r="O106" t="str">
        <f t="shared" si="41"/>
        <v/>
      </c>
      <c r="P106" t="str">
        <f t="shared" si="42"/>
        <v/>
      </c>
      <c r="Q106" t="str">
        <f t="shared" si="37"/>
        <v/>
      </c>
      <c r="R106" t="str">
        <f t="shared" si="43"/>
        <v/>
      </c>
      <c r="S106" t="str">
        <f t="shared" si="24"/>
        <v/>
      </c>
      <c r="T106" s="36"/>
      <c r="U106" t="str">
        <f t="shared" si="25"/>
        <v/>
      </c>
      <c r="V106" t="str">
        <f t="shared" si="44"/>
        <v/>
      </c>
      <c r="W106" t="str">
        <f t="shared" si="27"/>
        <v/>
      </c>
      <c r="X106" t="str">
        <f t="shared" si="28"/>
        <v/>
      </c>
      <c r="Y106" t="str">
        <f t="shared" si="29"/>
        <v/>
      </c>
      <c r="Z106" t="str">
        <f t="shared" si="45"/>
        <v/>
      </c>
      <c r="AA106" t="str">
        <f t="shared" si="31"/>
        <v/>
      </c>
      <c r="AB106" t="str">
        <f t="shared" si="46"/>
        <v/>
      </c>
      <c r="AC106" t="str">
        <f t="shared" si="33"/>
        <v/>
      </c>
      <c r="AD106" t="str">
        <f t="shared" si="47"/>
        <v/>
      </c>
      <c r="AE106" t="str">
        <f t="shared" si="35"/>
        <v/>
      </c>
    </row>
    <row r="107" spans="1:31" x14ac:dyDescent="0.4">
      <c r="J107" t="str">
        <f t="shared" si="38"/>
        <v/>
      </c>
      <c r="K107" t="str">
        <f t="shared" si="39"/>
        <v/>
      </c>
      <c r="L107" t="str">
        <f t="shared" si="40"/>
        <v/>
      </c>
      <c r="O107" t="str">
        <f t="shared" si="41"/>
        <v/>
      </c>
      <c r="P107" t="str">
        <f t="shared" si="42"/>
        <v/>
      </c>
      <c r="Q107" t="str">
        <f t="shared" si="37"/>
        <v/>
      </c>
      <c r="R107" t="str">
        <f t="shared" si="43"/>
        <v/>
      </c>
      <c r="S107" t="str">
        <f t="shared" si="24"/>
        <v/>
      </c>
      <c r="T107" s="36"/>
      <c r="U107" t="str">
        <f t="shared" si="25"/>
        <v/>
      </c>
      <c r="V107" t="str">
        <f t="shared" si="44"/>
        <v/>
      </c>
      <c r="W107" t="str">
        <f t="shared" si="27"/>
        <v/>
      </c>
      <c r="X107" t="str">
        <f t="shared" si="28"/>
        <v/>
      </c>
      <c r="Y107" t="str">
        <f t="shared" si="29"/>
        <v/>
      </c>
      <c r="Z107" t="str">
        <f t="shared" si="45"/>
        <v/>
      </c>
      <c r="AA107" t="str">
        <f t="shared" si="31"/>
        <v/>
      </c>
      <c r="AB107" t="str">
        <f t="shared" si="46"/>
        <v/>
      </c>
      <c r="AC107" t="str">
        <f t="shared" si="33"/>
        <v/>
      </c>
      <c r="AD107" t="str">
        <f t="shared" si="47"/>
        <v/>
      </c>
      <c r="AE107" t="str">
        <f t="shared" si="35"/>
        <v/>
      </c>
    </row>
    <row r="108" spans="1:31" x14ac:dyDescent="0.4">
      <c r="J108" t="str">
        <f t="shared" si="38"/>
        <v/>
      </c>
      <c r="K108" t="str">
        <f t="shared" si="39"/>
        <v/>
      </c>
      <c r="L108" t="str">
        <f t="shared" si="40"/>
        <v/>
      </c>
      <c r="O108" t="str">
        <f t="shared" si="41"/>
        <v/>
      </c>
      <c r="P108" t="str">
        <f t="shared" si="42"/>
        <v/>
      </c>
      <c r="Q108" t="str">
        <f t="shared" si="37"/>
        <v/>
      </c>
      <c r="R108" t="str">
        <f t="shared" si="43"/>
        <v/>
      </c>
      <c r="S108" t="str">
        <f t="shared" si="24"/>
        <v/>
      </c>
      <c r="T108" s="36"/>
      <c r="U108" t="str">
        <f t="shared" si="25"/>
        <v/>
      </c>
      <c r="V108" t="str">
        <f t="shared" si="44"/>
        <v/>
      </c>
      <c r="W108" t="str">
        <f t="shared" si="27"/>
        <v/>
      </c>
      <c r="X108" t="str">
        <f t="shared" si="28"/>
        <v/>
      </c>
      <c r="Y108" t="str">
        <f t="shared" si="29"/>
        <v/>
      </c>
      <c r="Z108" t="str">
        <f t="shared" si="45"/>
        <v/>
      </c>
      <c r="AA108" t="str">
        <f t="shared" si="31"/>
        <v/>
      </c>
      <c r="AB108" t="str">
        <f t="shared" si="46"/>
        <v/>
      </c>
      <c r="AC108" t="str">
        <f t="shared" si="33"/>
        <v/>
      </c>
      <c r="AD108" t="str">
        <f t="shared" si="47"/>
        <v/>
      </c>
      <c r="AE108" t="str">
        <f t="shared" si="35"/>
        <v/>
      </c>
    </row>
    <row r="109" spans="1:31" x14ac:dyDescent="0.4">
      <c r="J109" t="str">
        <f t="shared" si="38"/>
        <v/>
      </c>
      <c r="K109" t="str">
        <f t="shared" si="39"/>
        <v/>
      </c>
      <c r="L109" t="str">
        <f t="shared" si="40"/>
        <v/>
      </c>
      <c r="O109" t="str">
        <f t="shared" si="41"/>
        <v/>
      </c>
      <c r="P109" t="str">
        <f t="shared" si="42"/>
        <v/>
      </c>
      <c r="Q109" t="str">
        <f t="shared" si="37"/>
        <v/>
      </c>
      <c r="R109" t="str">
        <f t="shared" si="43"/>
        <v/>
      </c>
      <c r="S109" t="str">
        <f t="shared" si="24"/>
        <v/>
      </c>
      <c r="T109" s="36"/>
      <c r="U109" t="str">
        <f t="shared" si="25"/>
        <v/>
      </c>
      <c r="V109" t="str">
        <f t="shared" si="44"/>
        <v/>
      </c>
      <c r="W109" t="str">
        <f t="shared" si="27"/>
        <v/>
      </c>
      <c r="X109" t="str">
        <f t="shared" si="28"/>
        <v/>
      </c>
      <c r="Y109" t="str">
        <f t="shared" si="29"/>
        <v/>
      </c>
      <c r="Z109" t="str">
        <f t="shared" si="45"/>
        <v/>
      </c>
      <c r="AA109" t="str">
        <f t="shared" si="31"/>
        <v/>
      </c>
      <c r="AB109" t="str">
        <f t="shared" si="46"/>
        <v/>
      </c>
      <c r="AC109" t="str">
        <f t="shared" si="33"/>
        <v/>
      </c>
      <c r="AD109" t="str">
        <f t="shared" si="47"/>
        <v/>
      </c>
      <c r="AE109" t="str">
        <f t="shared" si="35"/>
        <v/>
      </c>
    </row>
    <row r="110" spans="1:31" x14ac:dyDescent="0.4">
      <c r="J110" t="str">
        <f t="shared" si="38"/>
        <v/>
      </c>
      <c r="K110" t="str">
        <f t="shared" si="39"/>
        <v/>
      </c>
      <c r="L110" t="str">
        <f t="shared" si="40"/>
        <v/>
      </c>
      <c r="O110" t="str">
        <f t="shared" si="41"/>
        <v/>
      </c>
      <c r="P110" t="str">
        <f t="shared" si="42"/>
        <v/>
      </c>
      <c r="Q110" t="str">
        <f t="shared" si="37"/>
        <v/>
      </c>
      <c r="R110" t="str">
        <f t="shared" si="43"/>
        <v/>
      </c>
      <c r="S110" t="str">
        <f t="shared" si="24"/>
        <v/>
      </c>
      <c r="T110" s="36"/>
      <c r="U110" t="str">
        <f t="shared" si="25"/>
        <v/>
      </c>
      <c r="V110" t="str">
        <f t="shared" si="44"/>
        <v/>
      </c>
      <c r="W110" t="str">
        <f t="shared" si="27"/>
        <v/>
      </c>
      <c r="X110" t="str">
        <f t="shared" si="28"/>
        <v/>
      </c>
      <c r="Y110" t="str">
        <f t="shared" si="29"/>
        <v/>
      </c>
      <c r="Z110" t="str">
        <f t="shared" si="45"/>
        <v/>
      </c>
      <c r="AA110" t="str">
        <f t="shared" si="31"/>
        <v/>
      </c>
      <c r="AB110" t="str">
        <f t="shared" si="46"/>
        <v/>
      </c>
      <c r="AC110" t="str">
        <f t="shared" si="33"/>
        <v/>
      </c>
      <c r="AD110" t="str">
        <f t="shared" si="47"/>
        <v/>
      </c>
      <c r="AE110" t="str">
        <f t="shared" si="35"/>
        <v/>
      </c>
    </row>
    <row r="111" spans="1:31" x14ac:dyDescent="0.4">
      <c r="J111" t="str">
        <f t="shared" si="38"/>
        <v/>
      </c>
      <c r="K111" t="str">
        <f t="shared" si="39"/>
        <v/>
      </c>
      <c r="L111" t="str">
        <f t="shared" si="40"/>
        <v/>
      </c>
      <c r="O111" t="str">
        <f t="shared" si="41"/>
        <v/>
      </c>
      <c r="P111" t="str">
        <f t="shared" si="42"/>
        <v/>
      </c>
      <c r="Q111" t="str">
        <f t="shared" si="37"/>
        <v/>
      </c>
      <c r="R111" t="str">
        <f t="shared" si="43"/>
        <v/>
      </c>
      <c r="S111" t="str">
        <f t="shared" si="24"/>
        <v/>
      </c>
      <c r="T111" s="36"/>
      <c r="U111" t="str">
        <f t="shared" si="25"/>
        <v/>
      </c>
      <c r="V111" t="str">
        <f t="shared" si="44"/>
        <v/>
      </c>
      <c r="W111" t="str">
        <f t="shared" si="27"/>
        <v/>
      </c>
      <c r="X111" t="str">
        <f t="shared" si="28"/>
        <v/>
      </c>
      <c r="Y111" t="str">
        <f t="shared" si="29"/>
        <v/>
      </c>
      <c r="Z111" t="str">
        <f t="shared" si="45"/>
        <v/>
      </c>
      <c r="AA111" t="str">
        <f t="shared" si="31"/>
        <v/>
      </c>
      <c r="AB111" t="str">
        <f t="shared" si="46"/>
        <v/>
      </c>
      <c r="AC111" t="str">
        <f t="shared" si="33"/>
        <v/>
      </c>
      <c r="AD111" t="str">
        <f t="shared" si="47"/>
        <v/>
      </c>
      <c r="AE111" t="str">
        <f t="shared" si="35"/>
        <v/>
      </c>
    </row>
    <row r="112" spans="1:31" x14ac:dyDescent="0.4">
      <c r="J112" t="str">
        <f t="shared" si="38"/>
        <v/>
      </c>
      <c r="K112" t="str">
        <f t="shared" si="39"/>
        <v/>
      </c>
      <c r="L112" t="str">
        <f t="shared" si="40"/>
        <v/>
      </c>
      <c r="O112" t="str">
        <f t="shared" si="41"/>
        <v/>
      </c>
      <c r="P112" t="str">
        <f t="shared" si="42"/>
        <v/>
      </c>
      <c r="Q112" t="str">
        <f t="shared" si="37"/>
        <v/>
      </c>
      <c r="R112" t="str">
        <f t="shared" si="43"/>
        <v/>
      </c>
      <c r="S112" t="str">
        <f t="shared" si="24"/>
        <v/>
      </c>
      <c r="T112" s="36"/>
      <c r="U112" t="str">
        <f t="shared" si="25"/>
        <v/>
      </c>
      <c r="V112" t="str">
        <f t="shared" si="44"/>
        <v/>
      </c>
      <c r="W112" t="str">
        <f t="shared" si="27"/>
        <v/>
      </c>
      <c r="X112" t="str">
        <f t="shared" si="28"/>
        <v/>
      </c>
      <c r="Y112" t="str">
        <f t="shared" si="29"/>
        <v/>
      </c>
      <c r="Z112" t="str">
        <f t="shared" si="45"/>
        <v/>
      </c>
      <c r="AA112" t="str">
        <f t="shared" si="31"/>
        <v/>
      </c>
      <c r="AB112" t="str">
        <f t="shared" si="46"/>
        <v/>
      </c>
      <c r="AC112" t="str">
        <f t="shared" si="33"/>
        <v/>
      </c>
      <c r="AD112" t="str">
        <f t="shared" si="47"/>
        <v/>
      </c>
      <c r="AE112" t="str">
        <f t="shared" si="35"/>
        <v/>
      </c>
    </row>
    <row r="113" spans="10:31" x14ac:dyDescent="0.4">
      <c r="J113" t="str">
        <f t="shared" si="38"/>
        <v/>
      </c>
      <c r="K113" t="str">
        <f t="shared" si="39"/>
        <v/>
      </c>
      <c r="L113" t="str">
        <f t="shared" si="40"/>
        <v/>
      </c>
      <c r="O113" t="str">
        <f t="shared" si="41"/>
        <v/>
      </c>
      <c r="P113" t="str">
        <f t="shared" si="42"/>
        <v/>
      </c>
      <c r="Q113" t="str">
        <f t="shared" si="37"/>
        <v/>
      </c>
      <c r="R113" t="str">
        <f t="shared" si="43"/>
        <v/>
      </c>
      <c r="S113" t="str">
        <f t="shared" si="24"/>
        <v/>
      </c>
      <c r="T113" s="36"/>
      <c r="U113" t="str">
        <f t="shared" si="25"/>
        <v/>
      </c>
      <c r="V113" t="str">
        <f t="shared" si="44"/>
        <v/>
      </c>
      <c r="W113" t="str">
        <f t="shared" si="27"/>
        <v/>
      </c>
      <c r="X113" t="str">
        <f t="shared" si="28"/>
        <v/>
      </c>
      <c r="Y113" t="str">
        <f t="shared" si="29"/>
        <v/>
      </c>
      <c r="Z113" t="str">
        <f t="shared" si="45"/>
        <v/>
      </c>
      <c r="AA113" t="str">
        <f t="shared" si="31"/>
        <v/>
      </c>
      <c r="AB113" t="str">
        <f t="shared" si="46"/>
        <v/>
      </c>
      <c r="AC113" t="str">
        <f t="shared" si="33"/>
        <v/>
      </c>
      <c r="AD113" t="str">
        <f t="shared" si="47"/>
        <v/>
      </c>
      <c r="AE113" t="str">
        <f t="shared" si="35"/>
        <v/>
      </c>
    </row>
    <row r="114" spans="10:31" x14ac:dyDescent="0.4">
      <c r="J114" t="str">
        <f t="shared" si="38"/>
        <v/>
      </c>
      <c r="K114" t="str">
        <f t="shared" si="39"/>
        <v/>
      </c>
      <c r="L114" t="str">
        <f t="shared" si="40"/>
        <v/>
      </c>
      <c r="O114" t="str">
        <f t="shared" si="41"/>
        <v/>
      </c>
      <c r="P114" t="str">
        <f t="shared" si="42"/>
        <v/>
      </c>
      <c r="Q114" t="str">
        <f t="shared" si="37"/>
        <v/>
      </c>
      <c r="R114" t="str">
        <f t="shared" si="43"/>
        <v/>
      </c>
      <c r="S114" t="str">
        <f t="shared" si="24"/>
        <v/>
      </c>
      <c r="T114" s="36"/>
      <c r="U114" t="str">
        <f t="shared" si="25"/>
        <v/>
      </c>
      <c r="V114" t="str">
        <f t="shared" si="44"/>
        <v/>
      </c>
      <c r="W114" t="str">
        <f t="shared" si="27"/>
        <v/>
      </c>
      <c r="X114" t="str">
        <f t="shared" si="28"/>
        <v/>
      </c>
      <c r="Y114" t="str">
        <f t="shared" si="29"/>
        <v/>
      </c>
      <c r="Z114" t="str">
        <f t="shared" si="45"/>
        <v/>
      </c>
      <c r="AA114" t="str">
        <f t="shared" si="31"/>
        <v/>
      </c>
      <c r="AB114" t="str">
        <f t="shared" si="46"/>
        <v/>
      </c>
      <c r="AC114" t="str">
        <f t="shared" si="33"/>
        <v/>
      </c>
      <c r="AD114" t="str">
        <f t="shared" si="47"/>
        <v/>
      </c>
      <c r="AE114" t="str">
        <f t="shared" si="35"/>
        <v/>
      </c>
    </row>
    <row r="115" spans="10:31" x14ac:dyDescent="0.4">
      <c r="J115" t="str">
        <f t="shared" si="38"/>
        <v/>
      </c>
      <c r="K115" t="str">
        <f t="shared" si="39"/>
        <v/>
      </c>
      <c r="L115" t="str">
        <f t="shared" si="40"/>
        <v/>
      </c>
      <c r="O115" t="str">
        <f t="shared" si="41"/>
        <v/>
      </c>
      <c r="P115" t="str">
        <f t="shared" si="42"/>
        <v/>
      </c>
      <c r="Q115" t="str">
        <f t="shared" si="37"/>
        <v/>
      </c>
      <c r="R115" t="str">
        <f t="shared" si="43"/>
        <v/>
      </c>
      <c r="S115" t="str">
        <f t="shared" si="24"/>
        <v/>
      </c>
      <c r="T115" s="36"/>
      <c r="U115" t="str">
        <f t="shared" si="25"/>
        <v/>
      </c>
      <c r="V115" t="str">
        <f t="shared" si="44"/>
        <v/>
      </c>
      <c r="W115" t="str">
        <f t="shared" si="27"/>
        <v/>
      </c>
      <c r="X115" t="str">
        <f t="shared" si="28"/>
        <v/>
      </c>
      <c r="Y115" t="str">
        <f t="shared" si="29"/>
        <v/>
      </c>
      <c r="Z115" t="str">
        <f t="shared" si="45"/>
        <v/>
      </c>
      <c r="AA115" t="str">
        <f t="shared" si="31"/>
        <v/>
      </c>
      <c r="AB115" t="str">
        <f t="shared" si="46"/>
        <v/>
      </c>
      <c r="AC115" t="str">
        <f t="shared" si="33"/>
        <v/>
      </c>
      <c r="AD115" t="str">
        <f t="shared" si="47"/>
        <v/>
      </c>
      <c r="AE115" t="str">
        <f t="shared" si="35"/>
        <v/>
      </c>
    </row>
    <row r="116" spans="10:31" x14ac:dyDescent="0.4">
      <c r="J116" t="str">
        <f t="shared" si="38"/>
        <v/>
      </c>
      <c r="K116" t="str">
        <f t="shared" si="39"/>
        <v/>
      </c>
      <c r="L116" t="str">
        <f t="shared" si="40"/>
        <v/>
      </c>
      <c r="O116" t="str">
        <f t="shared" si="41"/>
        <v/>
      </c>
      <c r="P116" t="str">
        <f t="shared" si="42"/>
        <v/>
      </c>
      <c r="Q116" t="str">
        <f t="shared" si="37"/>
        <v/>
      </c>
      <c r="R116" t="str">
        <f t="shared" si="43"/>
        <v/>
      </c>
      <c r="S116" t="str">
        <f t="shared" si="24"/>
        <v/>
      </c>
      <c r="T116" s="36"/>
      <c r="U116" t="str">
        <f t="shared" si="25"/>
        <v/>
      </c>
      <c r="V116" t="str">
        <f t="shared" si="44"/>
        <v/>
      </c>
      <c r="W116" t="str">
        <f t="shared" si="27"/>
        <v/>
      </c>
      <c r="X116" t="str">
        <f t="shared" si="28"/>
        <v/>
      </c>
      <c r="Y116" t="str">
        <f t="shared" si="29"/>
        <v/>
      </c>
      <c r="Z116" t="str">
        <f t="shared" si="45"/>
        <v/>
      </c>
      <c r="AA116" t="str">
        <f t="shared" si="31"/>
        <v/>
      </c>
      <c r="AB116" t="str">
        <f t="shared" si="46"/>
        <v/>
      </c>
      <c r="AC116" t="str">
        <f t="shared" si="33"/>
        <v/>
      </c>
      <c r="AD116" t="str">
        <f t="shared" si="47"/>
        <v/>
      </c>
      <c r="AE116" t="str">
        <f t="shared" si="35"/>
        <v/>
      </c>
    </row>
    <row r="117" spans="10:31" x14ac:dyDescent="0.4">
      <c r="J117" t="str">
        <f t="shared" si="38"/>
        <v/>
      </c>
      <c r="K117" t="str">
        <f t="shared" si="39"/>
        <v/>
      </c>
      <c r="L117" t="str">
        <f t="shared" si="40"/>
        <v/>
      </c>
      <c r="O117" t="str">
        <f t="shared" si="41"/>
        <v/>
      </c>
      <c r="P117" t="str">
        <f t="shared" si="42"/>
        <v/>
      </c>
      <c r="Q117" t="str">
        <f t="shared" si="37"/>
        <v/>
      </c>
      <c r="R117" t="str">
        <f t="shared" si="43"/>
        <v/>
      </c>
      <c r="S117" t="str">
        <f t="shared" si="24"/>
        <v/>
      </c>
      <c r="T117" s="36"/>
      <c r="U117" t="str">
        <f t="shared" si="25"/>
        <v/>
      </c>
      <c r="V117" t="str">
        <f t="shared" si="44"/>
        <v/>
      </c>
      <c r="W117" t="str">
        <f t="shared" si="27"/>
        <v/>
      </c>
      <c r="X117" t="str">
        <f t="shared" si="28"/>
        <v/>
      </c>
      <c r="Y117" t="str">
        <f t="shared" si="29"/>
        <v/>
      </c>
      <c r="Z117" t="str">
        <f t="shared" si="45"/>
        <v/>
      </c>
      <c r="AA117" t="str">
        <f t="shared" si="31"/>
        <v/>
      </c>
      <c r="AB117" t="str">
        <f t="shared" si="46"/>
        <v/>
      </c>
      <c r="AC117" t="str">
        <f t="shared" si="33"/>
        <v/>
      </c>
      <c r="AD117" t="str">
        <f t="shared" si="47"/>
        <v/>
      </c>
      <c r="AE117" t="str">
        <f t="shared" si="35"/>
        <v/>
      </c>
    </row>
    <row r="118" spans="10:31" x14ac:dyDescent="0.4">
      <c r="J118" t="str">
        <f t="shared" si="38"/>
        <v/>
      </c>
      <c r="K118" t="str">
        <f t="shared" si="39"/>
        <v/>
      </c>
      <c r="L118" t="str">
        <f t="shared" si="40"/>
        <v/>
      </c>
      <c r="O118" t="str">
        <f t="shared" si="41"/>
        <v/>
      </c>
      <c r="P118" t="str">
        <f t="shared" si="42"/>
        <v/>
      </c>
      <c r="Q118" t="str">
        <f t="shared" si="37"/>
        <v/>
      </c>
      <c r="R118" t="str">
        <f t="shared" si="43"/>
        <v/>
      </c>
      <c r="S118" t="str">
        <f t="shared" si="24"/>
        <v/>
      </c>
      <c r="T118" s="36"/>
      <c r="U118" t="str">
        <f t="shared" si="25"/>
        <v/>
      </c>
      <c r="V118" t="str">
        <f t="shared" si="44"/>
        <v/>
      </c>
      <c r="W118" t="str">
        <f t="shared" si="27"/>
        <v/>
      </c>
      <c r="X118" t="str">
        <f t="shared" si="28"/>
        <v/>
      </c>
      <c r="Y118" t="str">
        <f t="shared" si="29"/>
        <v/>
      </c>
      <c r="Z118" t="str">
        <f t="shared" si="45"/>
        <v/>
      </c>
      <c r="AA118" t="str">
        <f t="shared" si="31"/>
        <v/>
      </c>
      <c r="AB118" t="str">
        <f t="shared" si="46"/>
        <v/>
      </c>
      <c r="AC118" t="str">
        <f t="shared" si="33"/>
        <v/>
      </c>
      <c r="AD118" t="str">
        <f t="shared" si="47"/>
        <v/>
      </c>
      <c r="AE118" t="str">
        <f t="shared" si="35"/>
        <v/>
      </c>
    </row>
    <row r="119" spans="10:31" x14ac:dyDescent="0.4">
      <c r="J119" t="str">
        <f t="shared" si="38"/>
        <v/>
      </c>
      <c r="K119" t="str">
        <f t="shared" si="39"/>
        <v/>
      </c>
      <c r="L119" t="str">
        <f t="shared" si="40"/>
        <v/>
      </c>
      <c r="O119" t="str">
        <f t="shared" si="41"/>
        <v/>
      </c>
      <c r="P119" t="str">
        <f t="shared" si="42"/>
        <v/>
      </c>
      <c r="Q119" t="str">
        <f t="shared" si="37"/>
        <v/>
      </c>
      <c r="R119" t="str">
        <f t="shared" si="43"/>
        <v/>
      </c>
      <c r="S119" t="str">
        <f t="shared" si="24"/>
        <v/>
      </c>
      <c r="T119" s="36"/>
      <c r="U119" t="str">
        <f t="shared" si="25"/>
        <v/>
      </c>
      <c r="V119" t="str">
        <f t="shared" si="44"/>
        <v/>
      </c>
      <c r="W119" t="str">
        <f t="shared" si="27"/>
        <v/>
      </c>
      <c r="X119" t="str">
        <f t="shared" si="28"/>
        <v/>
      </c>
      <c r="Y119" t="str">
        <f t="shared" si="29"/>
        <v/>
      </c>
      <c r="Z119" t="str">
        <f t="shared" si="45"/>
        <v/>
      </c>
      <c r="AA119" t="str">
        <f t="shared" si="31"/>
        <v/>
      </c>
      <c r="AB119" t="str">
        <f t="shared" si="46"/>
        <v/>
      </c>
      <c r="AC119" t="str">
        <f t="shared" si="33"/>
        <v/>
      </c>
      <c r="AD119" t="str">
        <f t="shared" si="47"/>
        <v/>
      </c>
      <c r="AE119" t="str">
        <f t="shared" si="35"/>
        <v/>
      </c>
    </row>
    <row r="120" spans="10:31" x14ac:dyDescent="0.4">
      <c r="J120" t="str">
        <f t="shared" si="38"/>
        <v/>
      </c>
      <c r="K120" t="str">
        <f t="shared" si="39"/>
        <v/>
      </c>
      <c r="L120" t="str">
        <f t="shared" si="40"/>
        <v/>
      </c>
      <c r="O120" t="str">
        <f t="shared" si="41"/>
        <v/>
      </c>
      <c r="P120" t="str">
        <f t="shared" si="42"/>
        <v/>
      </c>
      <c r="Q120" t="str">
        <f t="shared" si="37"/>
        <v/>
      </c>
      <c r="R120" t="str">
        <f t="shared" si="43"/>
        <v/>
      </c>
      <c r="S120" t="str">
        <f t="shared" si="24"/>
        <v/>
      </c>
      <c r="T120" s="36"/>
      <c r="U120" t="str">
        <f t="shared" si="25"/>
        <v/>
      </c>
      <c r="V120" t="str">
        <f t="shared" si="44"/>
        <v/>
      </c>
      <c r="W120" t="str">
        <f t="shared" si="27"/>
        <v/>
      </c>
      <c r="X120" t="str">
        <f t="shared" si="28"/>
        <v/>
      </c>
      <c r="Y120" t="str">
        <f t="shared" si="29"/>
        <v/>
      </c>
      <c r="Z120" t="str">
        <f t="shared" si="45"/>
        <v/>
      </c>
      <c r="AA120" t="str">
        <f t="shared" si="31"/>
        <v/>
      </c>
      <c r="AB120" t="str">
        <f t="shared" si="46"/>
        <v/>
      </c>
      <c r="AC120" t="str">
        <f t="shared" si="33"/>
        <v/>
      </c>
      <c r="AD120" t="str">
        <f t="shared" si="47"/>
        <v/>
      </c>
      <c r="AE120" t="str">
        <f t="shared" si="35"/>
        <v/>
      </c>
    </row>
    <row r="121" spans="10:31" x14ac:dyDescent="0.4">
      <c r="J121" t="str">
        <f t="shared" ref="J121:J168" si="48">IF(A121="","",IF(F121&lt;&gt;"",1,0))</f>
        <v/>
      </c>
      <c r="K121" t="str">
        <f t="shared" ref="K121:K168" si="49">IF(A121="","",C121)</f>
        <v/>
      </c>
      <c r="L121" t="str">
        <f t="shared" ref="L121:L168" si="50">IF(A121="","",IF(OR(L120="",K121-K120=1),1,0))</f>
        <v/>
      </c>
      <c r="O121" t="str">
        <f t="shared" ref="O121:O132" si="51">IF(A121="",IF(A120="",IF(A119="","","&lt;/Map&gt;"),";;;;"),IF(L121=1,IF(K120="","",";;;;"),""))</f>
        <v/>
      </c>
      <c r="P121" t="str">
        <f t="shared" ref="P121:P131" si="52">IF(A121="",IF(A120="","","&lt;/PC&gt;"),IF(L121=1,IF(K120="","","&lt;/PC&gt;"),""))</f>
        <v/>
      </c>
      <c r="Q121" t="str">
        <f t="shared" si="37"/>
        <v/>
      </c>
      <c r="R121" t="str">
        <f t="shared" ref="R121:R168" si="53">IF(A121="","",";;;;")</f>
        <v/>
      </c>
      <c r="S121" t="str">
        <f t="shared" si="24"/>
        <v/>
      </c>
      <c r="T121" s="36"/>
      <c r="U121" t="str">
        <f t="shared" si="25"/>
        <v/>
      </c>
      <c r="V121" t="str">
        <f t="shared" ref="V121:V131" si="54">IF(L121=1,C121,"")</f>
        <v/>
      </c>
      <c r="W121" t="str">
        <f t="shared" si="27"/>
        <v/>
      </c>
      <c r="X121" t="str">
        <f t="shared" si="28"/>
        <v/>
      </c>
      <c r="Y121" t="str">
        <f t="shared" si="29"/>
        <v/>
      </c>
      <c r="Z121" t="str">
        <f t="shared" ref="Z121:Z131" si="55">IF(J121=1,D121,"")</f>
        <v/>
      </c>
      <c r="AA121" t="str">
        <f t="shared" si="31"/>
        <v/>
      </c>
      <c r="AB121" t="str">
        <f t="shared" ref="AB121:AB131" si="56">IF(J121=1,A121,"")</f>
        <v/>
      </c>
      <c r="AC121" t="str">
        <f t="shared" si="33"/>
        <v/>
      </c>
      <c r="AD121" t="str">
        <f t="shared" ref="AD121:AD131" si="57">IF(J121=1,B121,"")</f>
        <v/>
      </c>
      <c r="AE121" t="str">
        <f t="shared" si="35"/>
        <v/>
      </c>
    </row>
    <row r="122" spans="10:31" x14ac:dyDescent="0.4">
      <c r="J122" t="str">
        <f t="shared" si="48"/>
        <v/>
      </c>
      <c r="K122" t="str">
        <f t="shared" si="49"/>
        <v/>
      </c>
      <c r="L122" t="str">
        <f t="shared" si="50"/>
        <v/>
      </c>
      <c r="O122" t="str">
        <f t="shared" si="51"/>
        <v/>
      </c>
      <c r="P122" t="str">
        <f t="shared" si="52"/>
        <v/>
      </c>
      <c r="Q122" t="str">
        <f t="shared" si="37"/>
        <v/>
      </c>
      <c r="R122" t="str">
        <f t="shared" si="53"/>
        <v/>
      </c>
      <c r="S122" t="str">
        <f t="shared" si="24"/>
        <v/>
      </c>
      <c r="T122" s="36"/>
      <c r="U122" t="str">
        <f t="shared" si="25"/>
        <v/>
      </c>
      <c r="V122" t="str">
        <f t="shared" si="54"/>
        <v/>
      </c>
      <c r="W122" t="str">
        <f t="shared" si="27"/>
        <v/>
      </c>
      <c r="X122" t="str">
        <f t="shared" si="28"/>
        <v/>
      </c>
      <c r="Y122" t="str">
        <f t="shared" si="29"/>
        <v/>
      </c>
      <c r="Z122" t="str">
        <f t="shared" si="55"/>
        <v/>
      </c>
      <c r="AA122" t="str">
        <f t="shared" si="31"/>
        <v/>
      </c>
      <c r="AB122" t="str">
        <f t="shared" si="56"/>
        <v/>
      </c>
      <c r="AC122" t="str">
        <f t="shared" si="33"/>
        <v/>
      </c>
      <c r="AD122" t="str">
        <f t="shared" si="57"/>
        <v/>
      </c>
      <c r="AE122" t="str">
        <f t="shared" si="35"/>
        <v/>
      </c>
    </row>
    <row r="123" spans="10:31" x14ac:dyDescent="0.4">
      <c r="J123" t="str">
        <f t="shared" si="48"/>
        <v/>
      </c>
      <c r="K123" t="str">
        <f t="shared" si="49"/>
        <v/>
      </c>
      <c r="L123" t="str">
        <f t="shared" si="50"/>
        <v/>
      </c>
      <c r="O123" t="str">
        <f t="shared" si="51"/>
        <v/>
      </c>
      <c r="P123" t="str">
        <f t="shared" si="52"/>
        <v/>
      </c>
      <c r="Q123" t="str">
        <f t="shared" si="37"/>
        <v/>
      </c>
      <c r="R123" t="str">
        <f t="shared" si="53"/>
        <v/>
      </c>
      <c r="S123" t="str">
        <f t="shared" si="24"/>
        <v/>
      </c>
      <c r="T123" s="36"/>
      <c r="U123" t="str">
        <f t="shared" si="25"/>
        <v/>
      </c>
      <c r="V123" t="str">
        <f t="shared" si="54"/>
        <v/>
      </c>
      <c r="W123" t="str">
        <f t="shared" si="27"/>
        <v/>
      </c>
      <c r="X123" t="str">
        <f t="shared" si="28"/>
        <v/>
      </c>
      <c r="Y123" t="str">
        <f t="shared" si="29"/>
        <v/>
      </c>
      <c r="Z123" t="str">
        <f t="shared" si="55"/>
        <v/>
      </c>
      <c r="AA123" t="str">
        <f t="shared" si="31"/>
        <v/>
      </c>
      <c r="AB123" t="str">
        <f t="shared" si="56"/>
        <v/>
      </c>
      <c r="AC123" t="str">
        <f t="shared" si="33"/>
        <v/>
      </c>
      <c r="AD123" t="str">
        <f t="shared" si="57"/>
        <v/>
      </c>
      <c r="AE123" t="str">
        <f t="shared" si="35"/>
        <v/>
      </c>
    </row>
    <row r="124" spans="10:31" x14ac:dyDescent="0.4">
      <c r="J124" t="str">
        <f t="shared" si="48"/>
        <v/>
      </c>
      <c r="K124" t="str">
        <f t="shared" si="49"/>
        <v/>
      </c>
      <c r="L124" t="str">
        <f t="shared" si="50"/>
        <v/>
      </c>
      <c r="O124" t="str">
        <f t="shared" si="51"/>
        <v/>
      </c>
      <c r="P124" t="str">
        <f t="shared" si="52"/>
        <v/>
      </c>
      <c r="Q124" t="str">
        <f t="shared" si="37"/>
        <v/>
      </c>
      <c r="R124" t="str">
        <f t="shared" si="53"/>
        <v/>
      </c>
      <c r="S124" t="str">
        <f t="shared" si="24"/>
        <v/>
      </c>
      <c r="T124" s="36"/>
      <c r="U124" t="str">
        <f t="shared" si="25"/>
        <v/>
      </c>
      <c r="V124" t="str">
        <f t="shared" si="54"/>
        <v/>
      </c>
      <c r="W124" t="str">
        <f t="shared" si="27"/>
        <v/>
      </c>
      <c r="X124" t="str">
        <f t="shared" si="28"/>
        <v/>
      </c>
      <c r="Y124" t="str">
        <f t="shared" si="29"/>
        <v/>
      </c>
      <c r="Z124" t="str">
        <f t="shared" si="55"/>
        <v/>
      </c>
      <c r="AA124" t="str">
        <f t="shared" si="31"/>
        <v/>
      </c>
      <c r="AB124" t="str">
        <f t="shared" si="56"/>
        <v/>
      </c>
      <c r="AC124" t="str">
        <f t="shared" si="33"/>
        <v/>
      </c>
      <c r="AD124" t="str">
        <f t="shared" si="57"/>
        <v/>
      </c>
      <c r="AE124" t="str">
        <f t="shared" si="35"/>
        <v/>
      </c>
    </row>
    <row r="125" spans="10:31" x14ac:dyDescent="0.4">
      <c r="J125" t="str">
        <f t="shared" si="48"/>
        <v/>
      </c>
      <c r="K125" t="str">
        <f t="shared" si="49"/>
        <v/>
      </c>
      <c r="L125" t="str">
        <f t="shared" si="50"/>
        <v/>
      </c>
      <c r="O125" t="str">
        <f t="shared" si="51"/>
        <v/>
      </c>
      <c r="P125" t="str">
        <f t="shared" si="52"/>
        <v/>
      </c>
      <c r="Q125" t="str">
        <f t="shared" si="37"/>
        <v/>
      </c>
      <c r="R125" t="str">
        <f t="shared" si="53"/>
        <v/>
      </c>
      <c r="S125" t="str">
        <f t="shared" si="24"/>
        <v/>
      </c>
      <c r="T125" s="36"/>
      <c r="U125" t="str">
        <f t="shared" si="25"/>
        <v/>
      </c>
      <c r="V125" t="str">
        <f t="shared" si="54"/>
        <v/>
      </c>
      <c r="W125" t="str">
        <f t="shared" si="27"/>
        <v/>
      </c>
      <c r="X125" t="str">
        <f t="shared" si="28"/>
        <v/>
      </c>
      <c r="Y125" t="str">
        <f t="shared" si="29"/>
        <v/>
      </c>
      <c r="Z125" t="str">
        <f t="shared" si="55"/>
        <v/>
      </c>
      <c r="AA125" t="str">
        <f t="shared" si="31"/>
        <v/>
      </c>
      <c r="AB125" t="str">
        <f t="shared" si="56"/>
        <v/>
      </c>
      <c r="AC125" t="str">
        <f t="shared" si="33"/>
        <v/>
      </c>
      <c r="AD125" t="str">
        <f t="shared" si="57"/>
        <v/>
      </c>
      <c r="AE125" t="str">
        <f t="shared" si="35"/>
        <v/>
      </c>
    </row>
    <row r="126" spans="10:31" x14ac:dyDescent="0.4">
      <c r="J126" t="str">
        <f t="shared" si="48"/>
        <v/>
      </c>
      <c r="K126" t="str">
        <f t="shared" si="49"/>
        <v/>
      </c>
      <c r="L126" t="str">
        <f t="shared" si="50"/>
        <v/>
      </c>
      <c r="O126" t="str">
        <f t="shared" si="51"/>
        <v/>
      </c>
      <c r="P126" t="str">
        <f t="shared" si="52"/>
        <v/>
      </c>
      <c r="Q126" t="str">
        <f t="shared" si="37"/>
        <v/>
      </c>
      <c r="R126" t="str">
        <f t="shared" si="53"/>
        <v/>
      </c>
      <c r="S126" t="str">
        <f t="shared" si="24"/>
        <v/>
      </c>
      <c r="T126" s="36"/>
      <c r="U126" t="str">
        <f t="shared" si="25"/>
        <v/>
      </c>
      <c r="V126" t="str">
        <f t="shared" si="54"/>
        <v/>
      </c>
      <c r="W126" t="str">
        <f t="shared" si="27"/>
        <v/>
      </c>
      <c r="X126" t="str">
        <f t="shared" si="28"/>
        <v/>
      </c>
      <c r="Y126" t="str">
        <f t="shared" si="29"/>
        <v/>
      </c>
      <c r="Z126" t="str">
        <f t="shared" si="55"/>
        <v/>
      </c>
      <c r="AA126" t="str">
        <f t="shared" si="31"/>
        <v/>
      </c>
      <c r="AB126" t="str">
        <f t="shared" si="56"/>
        <v/>
      </c>
      <c r="AC126" t="str">
        <f t="shared" si="33"/>
        <v/>
      </c>
      <c r="AD126" t="str">
        <f t="shared" si="57"/>
        <v/>
      </c>
      <c r="AE126" t="str">
        <f t="shared" si="35"/>
        <v/>
      </c>
    </row>
    <row r="127" spans="10:31" x14ac:dyDescent="0.4">
      <c r="J127" t="str">
        <f t="shared" si="48"/>
        <v/>
      </c>
      <c r="K127" t="str">
        <f t="shared" si="49"/>
        <v/>
      </c>
      <c r="L127" t="str">
        <f t="shared" si="50"/>
        <v/>
      </c>
      <c r="O127" t="str">
        <f t="shared" si="51"/>
        <v/>
      </c>
      <c r="P127" t="str">
        <f t="shared" si="52"/>
        <v/>
      </c>
      <c r="Q127" t="str">
        <f t="shared" si="37"/>
        <v/>
      </c>
      <c r="R127" t="str">
        <f t="shared" si="53"/>
        <v/>
      </c>
      <c r="S127" t="str">
        <f t="shared" si="24"/>
        <v/>
      </c>
      <c r="T127" s="36"/>
      <c r="U127" t="str">
        <f t="shared" si="25"/>
        <v/>
      </c>
      <c r="V127" t="str">
        <f t="shared" si="54"/>
        <v/>
      </c>
      <c r="W127" t="str">
        <f t="shared" si="27"/>
        <v/>
      </c>
      <c r="X127" t="str">
        <f t="shared" si="28"/>
        <v/>
      </c>
      <c r="Y127" t="str">
        <f t="shared" si="29"/>
        <v/>
      </c>
      <c r="Z127" t="str">
        <f t="shared" si="55"/>
        <v/>
      </c>
      <c r="AA127" t="str">
        <f t="shared" si="31"/>
        <v/>
      </c>
      <c r="AB127" t="str">
        <f t="shared" si="56"/>
        <v/>
      </c>
      <c r="AC127" t="str">
        <f t="shared" si="33"/>
        <v/>
      </c>
      <c r="AD127" t="str">
        <f t="shared" si="57"/>
        <v/>
      </c>
      <c r="AE127" t="str">
        <f t="shared" si="35"/>
        <v/>
      </c>
    </row>
    <row r="128" spans="10:31" x14ac:dyDescent="0.4">
      <c r="J128" t="str">
        <f t="shared" si="48"/>
        <v/>
      </c>
      <c r="K128" t="str">
        <f t="shared" si="49"/>
        <v/>
      </c>
      <c r="L128" t="str">
        <f t="shared" si="50"/>
        <v/>
      </c>
      <c r="O128" t="str">
        <f t="shared" si="51"/>
        <v/>
      </c>
      <c r="P128" t="str">
        <f t="shared" si="52"/>
        <v/>
      </c>
      <c r="Q128" t="str">
        <f t="shared" si="37"/>
        <v/>
      </c>
      <c r="R128" t="str">
        <f t="shared" si="53"/>
        <v/>
      </c>
      <c r="S128" t="str">
        <f t="shared" si="24"/>
        <v/>
      </c>
      <c r="T128" s="36"/>
      <c r="U128" t="str">
        <f t="shared" si="25"/>
        <v/>
      </c>
      <c r="V128" t="str">
        <f t="shared" si="54"/>
        <v/>
      </c>
      <c r="W128" t="str">
        <f t="shared" si="27"/>
        <v/>
      </c>
      <c r="X128" t="str">
        <f t="shared" si="28"/>
        <v/>
      </c>
      <c r="Y128" t="str">
        <f t="shared" si="29"/>
        <v/>
      </c>
      <c r="Z128" t="str">
        <f t="shared" si="55"/>
        <v/>
      </c>
      <c r="AA128" t="str">
        <f t="shared" si="31"/>
        <v/>
      </c>
      <c r="AB128" t="str">
        <f t="shared" si="56"/>
        <v/>
      </c>
      <c r="AC128" t="str">
        <f t="shared" si="33"/>
        <v/>
      </c>
      <c r="AD128" t="str">
        <f t="shared" si="57"/>
        <v/>
      </c>
      <c r="AE128" t="str">
        <f t="shared" si="35"/>
        <v/>
      </c>
    </row>
    <row r="129" spans="10:31" x14ac:dyDescent="0.4">
      <c r="J129" t="str">
        <f t="shared" si="48"/>
        <v/>
      </c>
      <c r="K129" t="str">
        <f t="shared" si="49"/>
        <v/>
      </c>
      <c r="L129" t="str">
        <f t="shared" si="50"/>
        <v/>
      </c>
      <c r="O129" t="str">
        <f t="shared" si="51"/>
        <v/>
      </c>
      <c r="P129" t="str">
        <f t="shared" si="52"/>
        <v/>
      </c>
      <c r="Q129" t="str">
        <f t="shared" si="37"/>
        <v/>
      </c>
      <c r="R129" t="str">
        <f t="shared" si="53"/>
        <v/>
      </c>
      <c r="S129" t="str">
        <f t="shared" si="24"/>
        <v/>
      </c>
      <c r="T129" s="36"/>
      <c r="U129" t="str">
        <f t="shared" si="25"/>
        <v/>
      </c>
      <c r="V129" t="str">
        <f t="shared" si="54"/>
        <v/>
      </c>
      <c r="W129" t="str">
        <f t="shared" si="27"/>
        <v/>
      </c>
      <c r="X129" t="str">
        <f t="shared" si="28"/>
        <v/>
      </c>
      <c r="Y129" t="str">
        <f t="shared" si="29"/>
        <v/>
      </c>
      <c r="Z129" t="str">
        <f t="shared" si="55"/>
        <v/>
      </c>
      <c r="AA129" t="str">
        <f t="shared" si="31"/>
        <v/>
      </c>
      <c r="AB129" t="str">
        <f t="shared" si="56"/>
        <v/>
      </c>
      <c r="AC129" t="str">
        <f t="shared" si="33"/>
        <v/>
      </c>
      <c r="AD129" t="str">
        <f t="shared" si="57"/>
        <v/>
      </c>
      <c r="AE129" t="str">
        <f t="shared" si="35"/>
        <v/>
      </c>
    </row>
    <row r="130" spans="10:31" x14ac:dyDescent="0.4">
      <c r="J130" t="str">
        <f t="shared" si="48"/>
        <v/>
      </c>
      <c r="K130" t="str">
        <f t="shared" si="49"/>
        <v/>
      </c>
      <c r="L130" t="str">
        <f t="shared" si="50"/>
        <v/>
      </c>
      <c r="O130" t="str">
        <f t="shared" si="51"/>
        <v/>
      </c>
      <c r="P130" t="str">
        <f t="shared" si="52"/>
        <v/>
      </c>
      <c r="Q130" t="str">
        <f t="shared" si="37"/>
        <v/>
      </c>
      <c r="R130" t="str">
        <f t="shared" si="53"/>
        <v/>
      </c>
      <c r="S130" t="str">
        <f t="shared" si="24"/>
        <v/>
      </c>
      <c r="T130" s="36"/>
      <c r="U130" t="str">
        <f t="shared" si="25"/>
        <v/>
      </c>
      <c r="V130" t="str">
        <f t="shared" si="54"/>
        <v/>
      </c>
      <c r="W130" t="str">
        <f t="shared" si="27"/>
        <v/>
      </c>
      <c r="X130" t="str">
        <f t="shared" si="28"/>
        <v/>
      </c>
      <c r="Y130" t="str">
        <f t="shared" si="29"/>
        <v/>
      </c>
      <c r="Z130" t="str">
        <f t="shared" si="55"/>
        <v/>
      </c>
      <c r="AA130" t="str">
        <f t="shared" si="31"/>
        <v/>
      </c>
      <c r="AB130" t="str">
        <f t="shared" si="56"/>
        <v/>
      </c>
      <c r="AC130" t="str">
        <f t="shared" si="33"/>
        <v/>
      </c>
      <c r="AD130" t="str">
        <f t="shared" si="57"/>
        <v/>
      </c>
      <c r="AE130" t="str">
        <f t="shared" si="35"/>
        <v/>
      </c>
    </row>
    <row r="131" spans="10:31" x14ac:dyDescent="0.4">
      <c r="J131" t="str">
        <f t="shared" si="48"/>
        <v/>
      </c>
      <c r="K131" t="str">
        <f t="shared" si="49"/>
        <v/>
      </c>
      <c r="L131" t="str">
        <f t="shared" si="50"/>
        <v/>
      </c>
      <c r="O131" t="str">
        <f t="shared" si="51"/>
        <v/>
      </c>
      <c r="P131" t="str">
        <f t="shared" si="52"/>
        <v/>
      </c>
      <c r="Q131" t="str">
        <f t="shared" si="37"/>
        <v/>
      </c>
      <c r="R131" t="str">
        <f t="shared" si="53"/>
        <v/>
      </c>
      <c r="S131" t="str">
        <f t="shared" si="24"/>
        <v/>
      </c>
      <c r="T131" s="36"/>
      <c r="U131" t="str">
        <f t="shared" si="25"/>
        <v/>
      </c>
      <c r="V131" t="str">
        <f t="shared" si="54"/>
        <v/>
      </c>
      <c r="W131" t="str">
        <f t="shared" si="27"/>
        <v/>
      </c>
      <c r="X131" t="str">
        <f t="shared" si="28"/>
        <v/>
      </c>
      <c r="Y131" t="str">
        <f t="shared" si="29"/>
        <v/>
      </c>
      <c r="Z131" t="str">
        <f t="shared" si="55"/>
        <v/>
      </c>
      <c r="AA131" t="str">
        <f t="shared" si="31"/>
        <v/>
      </c>
      <c r="AB131" t="str">
        <f t="shared" si="56"/>
        <v/>
      </c>
      <c r="AC131" t="str">
        <f t="shared" si="33"/>
        <v/>
      </c>
      <c r="AD131" t="str">
        <f t="shared" si="57"/>
        <v/>
      </c>
      <c r="AE131" t="str">
        <f t="shared" si="35"/>
        <v/>
      </c>
    </row>
    <row r="132" spans="10:31" x14ac:dyDescent="0.4">
      <c r="J132" t="str">
        <f t="shared" si="48"/>
        <v/>
      </c>
      <c r="K132" t="str">
        <f t="shared" si="49"/>
        <v/>
      </c>
      <c r="L132" t="str">
        <f t="shared" si="50"/>
        <v/>
      </c>
      <c r="O132" t="str">
        <f t="shared" si="51"/>
        <v/>
      </c>
      <c r="P132" t="str">
        <f t="shared" ref="P132:P195" si="58">IF(A132="",IF(A131="","","&lt;/PC&gt;"),IF(L132=1,IF(K131="","","&lt;/PC&gt;"),""))</f>
        <v/>
      </c>
      <c r="Q132" t="str">
        <f t="shared" si="37"/>
        <v/>
      </c>
      <c r="R132" t="str">
        <f t="shared" si="53"/>
        <v/>
      </c>
      <c r="S132" t="str">
        <f t="shared" ref="S132:S195" si="59">IF(L132=1,"&lt;PC Name=""","")</f>
        <v/>
      </c>
      <c r="T132" s="36"/>
      <c r="U132" t="str">
        <f t="shared" ref="U132:U195" si="60">IF(L132=1,""" PC=""","")</f>
        <v/>
      </c>
      <c r="V132" t="str">
        <f t="shared" ref="V132:V195" si="61">IF(L132=1,C132,"")</f>
        <v/>
      </c>
      <c r="W132" t="str">
        <f t="shared" ref="W132:W195" si="62">IF(L132=1,"""&gt;::::","")</f>
        <v/>
      </c>
      <c r="X132" t="str">
        <f t="shared" ref="X132:X195" si="63">IF(J132=1,";;;;;;;;","")</f>
        <v/>
      </c>
      <c r="Y132" t="str">
        <f t="shared" ref="Y132:Y195" si="64">IF(J132=1,"&lt;Bank Name=""","")</f>
        <v/>
      </c>
      <c r="Z132" t="str">
        <f t="shared" ref="Z132:Z195" si="65">IF(J132=1,D132,"")</f>
        <v/>
      </c>
      <c r="AA132" t="str">
        <f t="shared" ref="AA132:AA195" si="66">IF(J132=1,""" MSB=""","")</f>
        <v/>
      </c>
      <c r="AB132" t="str">
        <f t="shared" ref="AB132:AB195" si="67">IF(J132=1,A132,"")</f>
        <v/>
      </c>
      <c r="AC132" t="str">
        <f t="shared" ref="AC132:AC195" si="68">IF(J132=1,""" LSB=""","")</f>
        <v/>
      </c>
      <c r="AD132" t="str">
        <f t="shared" ref="AD132:AD195" si="69">IF(J132=1,B132,"")</f>
        <v/>
      </c>
      <c r="AE132" t="str">
        <f t="shared" ref="AE132:AE195" si="70">IF(J132=1,""" /&gt;","")</f>
        <v/>
      </c>
    </row>
    <row r="133" spans="10:31" x14ac:dyDescent="0.4">
      <c r="J133" t="str">
        <f t="shared" si="48"/>
        <v/>
      </c>
      <c r="K133" t="str">
        <f t="shared" si="49"/>
        <v/>
      </c>
      <c r="L133" t="str">
        <f t="shared" si="50"/>
        <v/>
      </c>
      <c r="O133" t="str">
        <f t="shared" ref="O133:O196" si="71">IF(A133="",IF(A132="",IF(A131="","","&lt;/Map&gt;"),";;;;"),IF(L133=1,IF(K132="","",";;;;"),""))</f>
        <v/>
      </c>
      <c r="P133" t="str">
        <f t="shared" si="58"/>
        <v/>
      </c>
      <c r="Q133" t="str">
        <f t="shared" ref="Q133:Q196" si="72">IF(L133=1,IF(K132="","","::::"),"")</f>
        <v/>
      </c>
      <c r="R133" t="str">
        <f t="shared" si="53"/>
        <v/>
      </c>
      <c r="S133" t="str">
        <f t="shared" si="59"/>
        <v/>
      </c>
      <c r="T133" s="36"/>
      <c r="U133" t="str">
        <f t="shared" si="60"/>
        <v/>
      </c>
      <c r="V133" t="str">
        <f t="shared" si="61"/>
        <v/>
      </c>
      <c r="W133" t="str">
        <f t="shared" si="62"/>
        <v/>
      </c>
      <c r="X133" t="str">
        <f t="shared" si="63"/>
        <v/>
      </c>
      <c r="Y133" t="str">
        <f t="shared" si="64"/>
        <v/>
      </c>
      <c r="Z133" t="str">
        <f t="shared" si="65"/>
        <v/>
      </c>
      <c r="AA133" t="str">
        <f t="shared" si="66"/>
        <v/>
      </c>
      <c r="AB133" t="str">
        <f t="shared" si="67"/>
        <v/>
      </c>
      <c r="AC133" t="str">
        <f t="shared" si="68"/>
        <v/>
      </c>
      <c r="AD133" t="str">
        <f t="shared" si="69"/>
        <v/>
      </c>
      <c r="AE133" t="str">
        <f t="shared" si="70"/>
        <v/>
      </c>
    </row>
    <row r="134" spans="10:31" x14ac:dyDescent="0.4">
      <c r="J134" t="str">
        <f t="shared" si="48"/>
        <v/>
      </c>
      <c r="K134" t="str">
        <f t="shared" si="49"/>
        <v/>
      </c>
      <c r="L134" t="str">
        <f t="shared" si="50"/>
        <v/>
      </c>
      <c r="O134" t="str">
        <f t="shared" si="71"/>
        <v/>
      </c>
      <c r="P134" t="str">
        <f t="shared" si="58"/>
        <v/>
      </c>
      <c r="Q134" t="str">
        <f t="shared" si="72"/>
        <v/>
      </c>
      <c r="R134" t="str">
        <f t="shared" si="53"/>
        <v/>
      </c>
      <c r="S134" t="str">
        <f t="shared" si="59"/>
        <v/>
      </c>
      <c r="T134" s="36"/>
      <c r="U134" t="str">
        <f t="shared" si="60"/>
        <v/>
      </c>
      <c r="V134" t="str">
        <f t="shared" si="61"/>
        <v/>
      </c>
      <c r="W134" t="str">
        <f t="shared" si="62"/>
        <v/>
      </c>
      <c r="X134" t="str">
        <f t="shared" si="63"/>
        <v/>
      </c>
      <c r="Y134" t="str">
        <f t="shared" si="64"/>
        <v/>
      </c>
      <c r="Z134" t="str">
        <f t="shared" si="65"/>
        <v/>
      </c>
      <c r="AA134" t="str">
        <f t="shared" si="66"/>
        <v/>
      </c>
      <c r="AB134" t="str">
        <f t="shared" si="67"/>
        <v/>
      </c>
      <c r="AC134" t="str">
        <f t="shared" si="68"/>
        <v/>
      </c>
      <c r="AD134" t="str">
        <f t="shared" si="69"/>
        <v/>
      </c>
      <c r="AE134" t="str">
        <f t="shared" si="70"/>
        <v/>
      </c>
    </row>
    <row r="135" spans="10:31" x14ac:dyDescent="0.4">
      <c r="J135" t="str">
        <f t="shared" si="48"/>
        <v/>
      </c>
      <c r="K135" t="str">
        <f t="shared" si="49"/>
        <v/>
      </c>
      <c r="L135" t="str">
        <f t="shared" si="50"/>
        <v/>
      </c>
      <c r="O135" t="str">
        <f t="shared" si="71"/>
        <v/>
      </c>
      <c r="P135" t="str">
        <f t="shared" si="58"/>
        <v/>
      </c>
      <c r="Q135" t="str">
        <f t="shared" si="72"/>
        <v/>
      </c>
      <c r="R135" t="str">
        <f t="shared" si="53"/>
        <v/>
      </c>
      <c r="S135" t="str">
        <f t="shared" si="59"/>
        <v/>
      </c>
      <c r="T135" s="36"/>
      <c r="U135" t="str">
        <f t="shared" si="60"/>
        <v/>
      </c>
      <c r="V135" t="str">
        <f t="shared" si="61"/>
        <v/>
      </c>
      <c r="W135" t="str">
        <f t="shared" si="62"/>
        <v/>
      </c>
      <c r="X135" t="str">
        <f t="shared" si="63"/>
        <v/>
      </c>
      <c r="Y135" t="str">
        <f t="shared" si="64"/>
        <v/>
      </c>
      <c r="Z135" t="str">
        <f t="shared" si="65"/>
        <v/>
      </c>
      <c r="AA135" t="str">
        <f t="shared" si="66"/>
        <v/>
      </c>
      <c r="AB135" t="str">
        <f t="shared" si="67"/>
        <v/>
      </c>
      <c r="AC135" t="str">
        <f t="shared" si="68"/>
        <v/>
      </c>
      <c r="AD135" t="str">
        <f t="shared" si="69"/>
        <v/>
      </c>
      <c r="AE135" t="str">
        <f t="shared" si="70"/>
        <v/>
      </c>
    </row>
    <row r="136" spans="10:31" x14ac:dyDescent="0.4">
      <c r="J136" t="str">
        <f t="shared" si="48"/>
        <v/>
      </c>
      <c r="K136" t="str">
        <f t="shared" si="49"/>
        <v/>
      </c>
      <c r="L136" t="str">
        <f t="shared" si="50"/>
        <v/>
      </c>
      <c r="O136" t="str">
        <f t="shared" si="71"/>
        <v/>
      </c>
      <c r="P136" t="str">
        <f t="shared" si="58"/>
        <v/>
      </c>
      <c r="Q136" t="str">
        <f t="shared" si="72"/>
        <v/>
      </c>
      <c r="R136" t="str">
        <f t="shared" si="53"/>
        <v/>
      </c>
      <c r="S136" t="str">
        <f t="shared" si="59"/>
        <v/>
      </c>
      <c r="T136" s="36"/>
      <c r="U136" t="str">
        <f t="shared" si="60"/>
        <v/>
      </c>
      <c r="V136" t="str">
        <f t="shared" si="61"/>
        <v/>
      </c>
      <c r="W136" t="str">
        <f t="shared" si="62"/>
        <v/>
      </c>
      <c r="X136" t="str">
        <f t="shared" si="63"/>
        <v/>
      </c>
      <c r="Y136" t="str">
        <f t="shared" si="64"/>
        <v/>
      </c>
      <c r="Z136" t="str">
        <f t="shared" si="65"/>
        <v/>
      </c>
      <c r="AA136" t="str">
        <f t="shared" si="66"/>
        <v/>
      </c>
      <c r="AB136" t="str">
        <f t="shared" si="67"/>
        <v/>
      </c>
      <c r="AC136" t="str">
        <f t="shared" si="68"/>
        <v/>
      </c>
      <c r="AD136" t="str">
        <f t="shared" si="69"/>
        <v/>
      </c>
      <c r="AE136" t="str">
        <f t="shared" si="70"/>
        <v/>
      </c>
    </row>
    <row r="137" spans="10:31" x14ac:dyDescent="0.4">
      <c r="J137" t="str">
        <f t="shared" si="48"/>
        <v/>
      </c>
      <c r="K137" t="str">
        <f t="shared" si="49"/>
        <v/>
      </c>
      <c r="L137" t="str">
        <f t="shared" si="50"/>
        <v/>
      </c>
      <c r="O137" t="str">
        <f t="shared" si="71"/>
        <v/>
      </c>
      <c r="P137" t="str">
        <f t="shared" si="58"/>
        <v/>
      </c>
      <c r="Q137" t="str">
        <f t="shared" si="72"/>
        <v/>
      </c>
      <c r="R137" t="str">
        <f t="shared" si="53"/>
        <v/>
      </c>
      <c r="S137" t="str">
        <f t="shared" si="59"/>
        <v/>
      </c>
      <c r="T137" s="36"/>
      <c r="U137" t="str">
        <f t="shared" si="60"/>
        <v/>
      </c>
      <c r="V137" t="str">
        <f t="shared" si="61"/>
        <v/>
      </c>
      <c r="W137" t="str">
        <f t="shared" si="62"/>
        <v/>
      </c>
      <c r="X137" t="str">
        <f t="shared" si="63"/>
        <v/>
      </c>
      <c r="Y137" t="str">
        <f t="shared" si="64"/>
        <v/>
      </c>
      <c r="Z137" t="str">
        <f t="shared" si="65"/>
        <v/>
      </c>
      <c r="AA137" t="str">
        <f t="shared" si="66"/>
        <v/>
      </c>
      <c r="AB137" t="str">
        <f t="shared" si="67"/>
        <v/>
      </c>
      <c r="AC137" t="str">
        <f t="shared" si="68"/>
        <v/>
      </c>
      <c r="AD137" t="str">
        <f t="shared" si="69"/>
        <v/>
      </c>
      <c r="AE137" t="str">
        <f t="shared" si="70"/>
        <v/>
      </c>
    </row>
    <row r="138" spans="10:31" x14ac:dyDescent="0.4">
      <c r="J138" t="str">
        <f t="shared" si="48"/>
        <v/>
      </c>
      <c r="K138" t="str">
        <f t="shared" si="49"/>
        <v/>
      </c>
      <c r="L138" t="str">
        <f t="shared" si="50"/>
        <v/>
      </c>
      <c r="O138" t="str">
        <f t="shared" si="71"/>
        <v/>
      </c>
      <c r="P138" t="str">
        <f t="shared" si="58"/>
        <v/>
      </c>
      <c r="Q138" t="str">
        <f t="shared" si="72"/>
        <v/>
      </c>
      <c r="R138" t="str">
        <f t="shared" si="53"/>
        <v/>
      </c>
      <c r="S138" t="str">
        <f t="shared" si="59"/>
        <v/>
      </c>
      <c r="T138" s="36"/>
      <c r="U138" t="str">
        <f t="shared" si="60"/>
        <v/>
      </c>
      <c r="V138" t="str">
        <f t="shared" si="61"/>
        <v/>
      </c>
      <c r="W138" t="str">
        <f t="shared" si="62"/>
        <v/>
      </c>
      <c r="X138" t="str">
        <f t="shared" si="63"/>
        <v/>
      </c>
      <c r="Y138" t="str">
        <f t="shared" si="64"/>
        <v/>
      </c>
      <c r="Z138" t="str">
        <f t="shared" si="65"/>
        <v/>
      </c>
      <c r="AA138" t="str">
        <f t="shared" si="66"/>
        <v/>
      </c>
      <c r="AB138" t="str">
        <f t="shared" si="67"/>
        <v/>
      </c>
      <c r="AC138" t="str">
        <f t="shared" si="68"/>
        <v/>
      </c>
      <c r="AD138" t="str">
        <f t="shared" si="69"/>
        <v/>
      </c>
      <c r="AE138" t="str">
        <f t="shared" si="70"/>
        <v/>
      </c>
    </row>
    <row r="139" spans="10:31" x14ac:dyDescent="0.4">
      <c r="J139" t="str">
        <f t="shared" si="48"/>
        <v/>
      </c>
      <c r="K139" t="str">
        <f t="shared" si="49"/>
        <v/>
      </c>
      <c r="L139" t="str">
        <f t="shared" si="50"/>
        <v/>
      </c>
      <c r="O139" t="str">
        <f t="shared" si="71"/>
        <v/>
      </c>
      <c r="P139" t="str">
        <f t="shared" si="58"/>
        <v/>
      </c>
      <c r="Q139" t="str">
        <f t="shared" si="72"/>
        <v/>
      </c>
      <c r="R139" t="str">
        <f t="shared" si="53"/>
        <v/>
      </c>
      <c r="S139" t="str">
        <f t="shared" si="59"/>
        <v/>
      </c>
      <c r="T139" s="36"/>
      <c r="U139" t="str">
        <f t="shared" si="60"/>
        <v/>
      </c>
      <c r="V139" t="str">
        <f t="shared" si="61"/>
        <v/>
      </c>
      <c r="W139" t="str">
        <f t="shared" si="62"/>
        <v/>
      </c>
      <c r="X139" t="str">
        <f t="shared" si="63"/>
        <v/>
      </c>
      <c r="Y139" t="str">
        <f t="shared" si="64"/>
        <v/>
      </c>
      <c r="Z139" t="str">
        <f t="shared" si="65"/>
        <v/>
      </c>
      <c r="AA139" t="str">
        <f t="shared" si="66"/>
        <v/>
      </c>
      <c r="AB139" t="str">
        <f t="shared" si="67"/>
        <v/>
      </c>
      <c r="AC139" t="str">
        <f t="shared" si="68"/>
        <v/>
      </c>
      <c r="AD139" t="str">
        <f t="shared" si="69"/>
        <v/>
      </c>
      <c r="AE139" t="str">
        <f t="shared" si="70"/>
        <v/>
      </c>
    </row>
    <row r="140" spans="10:31" x14ac:dyDescent="0.4">
      <c r="J140" t="str">
        <f t="shared" si="48"/>
        <v/>
      </c>
      <c r="K140" t="str">
        <f t="shared" si="49"/>
        <v/>
      </c>
      <c r="L140" t="str">
        <f t="shared" si="50"/>
        <v/>
      </c>
      <c r="O140" t="str">
        <f t="shared" si="71"/>
        <v/>
      </c>
      <c r="P140" t="str">
        <f t="shared" si="58"/>
        <v/>
      </c>
      <c r="Q140" t="str">
        <f t="shared" si="72"/>
        <v/>
      </c>
      <c r="R140" t="str">
        <f t="shared" si="53"/>
        <v/>
      </c>
      <c r="S140" t="str">
        <f t="shared" si="59"/>
        <v/>
      </c>
      <c r="T140" s="36"/>
      <c r="U140" t="str">
        <f t="shared" si="60"/>
        <v/>
      </c>
      <c r="V140" t="str">
        <f t="shared" si="61"/>
        <v/>
      </c>
      <c r="W140" t="str">
        <f t="shared" si="62"/>
        <v/>
      </c>
      <c r="X140" t="str">
        <f t="shared" si="63"/>
        <v/>
      </c>
      <c r="Y140" t="str">
        <f t="shared" si="64"/>
        <v/>
      </c>
      <c r="Z140" t="str">
        <f t="shared" si="65"/>
        <v/>
      </c>
      <c r="AA140" t="str">
        <f t="shared" si="66"/>
        <v/>
      </c>
      <c r="AB140" t="str">
        <f t="shared" si="67"/>
        <v/>
      </c>
      <c r="AC140" t="str">
        <f t="shared" si="68"/>
        <v/>
      </c>
      <c r="AD140" t="str">
        <f t="shared" si="69"/>
        <v/>
      </c>
      <c r="AE140" t="str">
        <f t="shared" si="70"/>
        <v/>
      </c>
    </row>
    <row r="141" spans="10:31" x14ac:dyDescent="0.4">
      <c r="J141" t="str">
        <f t="shared" si="48"/>
        <v/>
      </c>
      <c r="K141" t="str">
        <f t="shared" si="49"/>
        <v/>
      </c>
      <c r="L141" t="str">
        <f t="shared" si="50"/>
        <v/>
      </c>
      <c r="O141" t="str">
        <f t="shared" si="71"/>
        <v/>
      </c>
      <c r="P141" t="str">
        <f t="shared" si="58"/>
        <v/>
      </c>
      <c r="Q141" t="str">
        <f t="shared" si="72"/>
        <v/>
      </c>
      <c r="R141" t="str">
        <f t="shared" si="53"/>
        <v/>
      </c>
      <c r="S141" t="str">
        <f t="shared" si="59"/>
        <v/>
      </c>
      <c r="T141" s="36"/>
      <c r="U141" t="str">
        <f t="shared" si="60"/>
        <v/>
      </c>
      <c r="V141" t="str">
        <f t="shared" si="61"/>
        <v/>
      </c>
      <c r="W141" t="str">
        <f t="shared" si="62"/>
        <v/>
      </c>
      <c r="X141" t="str">
        <f t="shared" si="63"/>
        <v/>
      </c>
      <c r="Y141" t="str">
        <f t="shared" si="64"/>
        <v/>
      </c>
      <c r="Z141" t="str">
        <f t="shared" si="65"/>
        <v/>
      </c>
      <c r="AA141" t="str">
        <f t="shared" si="66"/>
        <v/>
      </c>
      <c r="AB141" t="str">
        <f t="shared" si="67"/>
        <v/>
      </c>
      <c r="AC141" t="str">
        <f t="shared" si="68"/>
        <v/>
      </c>
      <c r="AD141" t="str">
        <f t="shared" si="69"/>
        <v/>
      </c>
      <c r="AE141" t="str">
        <f t="shared" si="70"/>
        <v/>
      </c>
    </row>
    <row r="142" spans="10:31" x14ac:dyDescent="0.4">
      <c r="J142" t="str">
        <f t="shared" si="48"/>
        <v/>
      </c>
      <c r="K142" t="str">
        <f t="shared" si="49"/>
        <v/>
      </c>
      <c r="L142" t="str">
        <f t="shared" si="50"/>
        <v/>
      </c>
      <c r="O142" t="str">
        <f t="shared" si="71"/>
        <v/>
      </c>
      <c r="P142" t="str">
        <f t="shared" si="58"/>
        <v/>
      </c>
      <c r="Q142" t="str">
        <f t="shared" si="72"/>
        <v/>
      </c>
      <c r="R142" t="str">
        <f t="shared" si="53"/>
        <v/>
      </c>
      <c r="S142" t="str">
        <f t="shared" si="59"/>
        <v/>
      </c>
      <c r="T142" s="36"/>
      <c r="U142" t="str">
        <f t="shared" si="60"/>
        <v/>
      </c>
      <c r="V142" t="str">
        <f t="shared" si="61"/>
        <v/>
      </c>
      <c r="W142" t="str">
        <f t="shared" si="62"/>
        <v/>
      </c>
      <c r="X142" t="str">
        <f t="shared" si="63"/>
        <v/>
      </c>
      <c r="Y142" t="str">
        <f t="shared" si="64"/>
        <v/>
      </c>
      <c r="Z142" t="str">
        <f t="shared" si="65"/>
        <v/>
      </c>
      <c r="AA142" t="str">
        <f t="shared" si="66"/>
        <v/>
      </c>
      <c r="AB142" t="str">
        <f t="shared" si="67"/>
        <v/>
      </c>
      <c r="AC142" t="str">
        <f t="shared" si="68"/>
        <v/>
      </c>
      <c r="AD142" t="str">
        <f t="shared" si="69"/>
        <v/>
      </c>
      <c r="AE142" t="str">
        <f t="shared" si="70"/>
        <v/>
      </c>
    </row>
    <row r="143" spans="10:31" x14ac:dyDescent="0.4">
      <c r="J143" t="str">
        <f t="shared" si="48"/>
        <v/>
      </c>
      <c r="K143" t="str">
        <f t="shared" si="49"/>
        <v/>
      </c>
      <c r="L143" t="str">
        <f t="shared" si="50"/>
        <v/>
      </c>
      <c r="O143" t="str">
        <f t="shared" si="71"/>
        <v/>
      </c>
      <c r="P143" t="str">
        <f t="shared" si="58"/>
        <v/>
      </c>
      <c r="Q143" t="str">
        <f t="shared" si="72"/>
        <v/>
      </c>
      <c r="R143" t="str">
        <f t="shared" si="53"/>
        <v/>
      </c>
      <c r="S143" t="str">
        <f t="shared" si="59"/>
        <v/>
      </c>
      <c r="T143" s="36"/>
      <c r="U143" t="str">
        <f t="shared" si="60"/>
        <v/>
      </c>
      <c r="V143" t="str">
        <f t="shared" si="61"/>
        <v/>
      </c>
      <c r="W143" t="str">
        <f t="shared" si="62"/>
        <v/>
      </c>
      <c r="X143" t="str">
        <f t="shared" si="63"/>
        <v/>
      </c>
      <c r="Y143" t="str">
        <f t="shared" si="64"/>
        <v/>
      </c>
      <c r="Z143" t="str">
        <f t="shared" si="65"/>
        <v/>
      </c>
      <c r="AA143" t="str">
        <f t="shared" si="66"/>
        <v/>
      </c>
      <c r="AB143" t="str">
        <f t="shared" si="67"/>
        <v/>
      </c>
      <c r="AC143" t="str">
        <f t="shared" si="68"/>
        <v/>
      </c>
      <c r="AD143" t="str">
        <f t="shared" si="69"/>
        <v/>
      </c>
      <c r="AE143" t="str">
        <f t="shared" si="70"/>
        <v/>
      </c>
    </row>
    <row r="144" spans="10:31" x14ac:dyDescent="0.4">
      <c r="J144" t="str">
        <f t="shared" si="48"/>
        <v/>
      </c>
      <c r="K144" t="str">
        <f t="shared" si="49"/>
        <v/>
      </c>
      <c r="L144" t="str">
        <f t="shared" si="50"/>
        <v/>
      </c>
      <c r="O144" t="str">
        <f t="shared" si="71"/>
        <v/>
      </c>
      <c r="P144" t="str">
        <f t="shared" si="58"/>
        <v/>
      </c>
      <c r="Q144" t="str">
        <f t="shared" si="72"/>
        <v/>
      </c>
      <c r="R144" t="str">
        <f t="shared" si="53"/>
        <v/>
      </c>
      <c r="S144" t="str">
        <f t="shared" si="59"/>
        <v/>
      </c>
      <c r="T144" s="36"/>
      <c r="U144" t="str">
        <f t="shared" si="60"/>
        <v/>
      </c>
      <c r="V144" t="str">
        <f t="shared" si="61"/>
        <v/>
      </c>
      <c r="W144" t="str">
        <f t="shared" si="62"/>
        <v/>
      </c>
      <c r="X144" t="str">
        <f t="shared" si="63"/>
        <v/>
      </c>
      <c r="Y144" t="str">
        <f t="shared" si="64"/>
        <v/>
      </c>
      <c r="Z144" t="str">
        <f t="shared" si="65"/>
        <v/>
      </c>
      <c r="AA144" t="str">
        <f t="shared" si="66"/>
        <v/>
      </c>
      <c r="AB144" t="str">
        <f t="shared" si="67"/>
        <v/>
      </c>
      <c r="AC144" t="str">
        <f t="shared" si="68"/>
        <v/>
      </c>
      <c r="AD144" t="str">
        <f t="shared" si="69"/>
        <v/>
      </c>
      <c r="AE144" t="str">
        <f t="shared" si="70"/>
        <v/>
      </c>
    </row>
    <row r="145" spans="10:31" x14ac:dyDescent="0.4">
      <c r="J145" t="str">
        <f t="shared" si="48"/>
        <v/>
      </c>
      <c r="K145" t="str">
        <f t="shared" si="49"/>
        <v/>
      </c>
      <c r="L145" t="str">
        <f t="shared" si="50"/>
        <v/>
      </c>
      <c r="O145" t="str">
        <f t="shared" si="71"/>
        <v/>
      </c>
      <c r="P145" t="str">
        <f t="shared" si="58"/>
        <v/>
      </c>
      <c r="Q145" t="str">
        <f t="shared" si="72"/>
        <v/>
      </c>
      <c r="R145" t="str">
        <f t="shared" si="53"/>
        <v/>
      </c>
      <c r="S145" t="str">
        <f t="shared" si="59"/>
        <v/>
      </c>
      <c r="T145" s="36"/>
      <c r="U145" t="str">
        <f t="shared" si="60"/>
        <v/>
      </c>
      <c r="V145" t="str">
        <f t="shared" si="61"/>
        <v/>
      </c>
      <c r="W145" t="str">
        <f t="shared" si="62"/>
        <v/>
      </c>
      <c r="X145" t="str">
        <f t="shared" si="63"/>
        <v/>
      </c>
      <c r="Y145" t="str">
        <f t="shared" si="64"/>
        <v/>
      </c>
      <c r="Z145" t="str">
        <f t="shared" si="65"/>
        <v/>
      </c>
      <c r="AA145" t="str">
        <f t="shared" si="66"/>
        <v/>
      </c>
      <c r="AB145" t="str">
        <f t="shared" si="67"/>
        <v/>
      </c>
      <c r="AC145" t="str">
        <f t="shared" si="68"/>
        <v/>
      </c>
      <c r="AD145" t="str">
        <f t="shared" si="69"/>
        <v/>
      </c>
      <c r="AE145" t="str">
        <f t="shared" si="70"/>
        <v/>
      </c>
    </row>
    <row r="146" spans="10:31" x14ac:dyDescent="0.4">
      <c r="J146" t="str">
        <f t="shared" si="48"/>
        <v/>
      </c>
      <c r="K146" t="str">
        <f t="shared" si="49"/>
        <v/>
      </c>
      <c r="L146" t="str">
        <f t="shared" si="50"/>
        <v/>
      </c>
      <c r="O146" t="str">
        <f t="shared" si="71"/>
        <v/>
      </c>
      <c r="P146" t="str">
        <f t="shared" si="58"/>
        <v/>
      </c>
      <c r="Q146" t="str">
        <f t="shared" si="72"/>
        <v/>
      </c>
      <c r="R146" t="str">
        <f t="shared" si="53"/>
        <v/>
      </c>
      <c r="S146" t="str">
        <f t="shared" si="59"/>
        <v/>
      </c>
      <c r="T146" s="36"/>
      <c r="U146" t="str">
        <f t="shared" si="60"/>
        <v/>
      </c>
      <c r="V146" t="str">
        <f t="shared" si="61"/>
        <v/>
      </c>
      <c r="W146" t="str">
        <f t="shared" si="62"/>
        <v/>
      </c>
      <c r="X146" t="str">
        <f t="shared" si="63"/>
        <v/>
      </c>
      <c r="Y146" t="str">
        <f t="shared" si="64"/>
        <v/>
      </c>
      <c r="Z146" t="str">
        <f t="shared" si="65"/>
        <v/>
      </c>
      <c r="AA146" t="str">
        <f t="shared" si="66"/>
        <v/>
      </c>
      <c r="AB146" t="str">
        <f t="shared" si="67"/>
        <v/>
      </c>
      <c r="AC146" t="str">
        <f t="shared" si="68"/>
        <v/>
      </c>
      <c r="AD146" t="str">
        <f t="shared" si="69"/>
        <v/>
      </c>
      <c r="AE146" t="str">
        <f t="shared" si="70"/>
        <v/>
      </c>
    </row>
    <row r="147" spans="10:31" x14ac:dyDescent="0.4">
      <c r="J147" t="str">
        <f t="shared" si="48"/>
        <v/>
      </c>
      <c r="K147" t="str">
        <f t="shared" si="49"/>
        <v/>
      </c>
      <c r="L147" t="str">
        <f t="shared" si="50"/>
        <v/>
      </c>
      <c r="O147" t="str">
        <f t="shared" si="71"/>
        <v/>
      </c>
      <c r="P147" t="str">
        <f t="shared" si="58"/>
        <v/>
      </c>
      <c r="Q147" t="str">
        <f t="shared" si="72"/>
        <v/>
      </c>
      <c r="R147" t="str">
        <f t="shared" si="53"/>
        <v/>
      </c>
      <c r="S147" t="str">
        <f t="shared" si="59"/>
        <v/>
      </c>
      <c r="T147" s="36"/>
      <c r="U147" t="str">
        <f t="shared" si="60"/>
        <v/>
      </c>
      <c r="V147" t="str">
        <f t="shared" si="61"/>
        <v/>
      </c>
      <c r="W147" t="str">
        <f t="shared" si="62"/>
        <v/>
      </c>
      <c r="X147" t="str">
        <f t="shared" si="63"/>
        <v/>
      </c>
      <c r="Y147" t="str">
        <f t="shared" si="64"/>
        <v/>
      </c>
      <c r="Z147" t="str">
        <f t="shared" si="65"/>
        <v/>
      </c>
      <c r="AA147" t="str">
        <f t="shared" si="66"/>
        <v/>
      </c>
      <c r="AB147" t="str">
        <f t="shared" si="67"/>
        <v/>
      </c>
      <c r="AC147" t="str">
        <f t="shared" si="68"/>
        <v/>
      </c>
      <c r="AD147" t="str">
        <f t="shared" si="69"/>
        <v/>
      </c>
      <c r="AE147" t="str">
        <f t="shared" si="70"/>
        <v/>
      </c>
    </row>
    <row r="148" spans="10:31" x14ac:dyDescent="0.4">
      <c r="J148" t="str">
        <f t="shared" si="48"/>
        <v/>
      </c>
      <c r="K148" t="str">
        <f t="shared" si="49"/>
        <v/>
      </c>
      <c r="L148" t="str">
        <f t="shared" si="50"/>
        <v/>
      </c>
      <c r="O148" t="str">
        <f t="shared" si="71"/>
        <v/>
      </c>
      <c r="P148" t="str">
        <f t="shared" si="58"/>
        <v/>
      </c>
      <c r="Q148" t="str">
        <f t="shared" si="72"/>
        <v/>
      </c>
      <c r="R148" t="str">
        <f t="shared" si="53"/>
        <v/>
      </c>
      <c r="S148" t="str">
        <f t="shared" si="59"/>
        <v/>
      </c>
      <c r="T148" s="36"/>
      <c r="U148" t="str">
        <f t="shared" si="60"/>
        <v/>
      </c>
      <c r="V148" t="str">
        <f t="shared" si="61"/>
        <v/>
      </c>
      <c r="W148" t="str">
        <f t="shared" si="62"/>
        <v/>
      </c>
      <c r="X148" t="str">
        <f t="shared" si="63"/>
        <v/>
      </c>
      <c r="Y148" t="str">
        <f t="shared" si="64"/>
        <v/>
      </c>
      <c r="Z148" t="str">
        <f t="shared" si="65"/>
        <v/>
      </c>
      <c r="AA148" t="str">
        <f t="shared" si="66"/>
        <v/>
      </c>
      <c r="AB148" t="str">
        <f t="shared" si="67"/>
        <v/>
      </c>
      <c r="AC148" t="str">
        <f t="shared" si="68"/>
        <v/>
      </c>
      <c r="AD148" t="str">
        <f t="shared" si="69"/>
        <v/>
      </c>
      <c r="AE148" t="str">
        <f t="shared" si="70"/>
        <v/>
      </c>
    </row>
    <row r="149" spans="10:31" x14ac:dyDescent="0.4">
      <c r="J149" t="str">
        <f t="shared" si="48"/>
        <v/>
      </c>
      <c r="K149" t="str">
        <f t="shared" si="49"/>
        <v/>
      </c>
      <c r="L149" t="str">
        <f t="shared" si="50"/>
        <v/>
      </c>
      <c r="O149" t="str">
        <f t="shared" si="71"/>
        <v/>
      </c>
      <c r="P149" t="str">
        <f t="shared" si="58"/>
        <v/>
      </c>
      <c r="Q149" t="str">
        <f t="shared" si="72"/>
        <v/>
      </c>
      <c r="R149" t="str">
        <f t="shared" si="53"/>
        <v/>
      </c>
      <c r="S149" t="str">
        <f t="shared" si="59"/>
        <v/>
      </c>
      <c r="T149" s="36"/>
      <c r="U149" t="str">
        <f t="shared" si="60"/>
        <v/>
      </c>
      <c r="V149" t="str">
        <f t="shared" si="61"/>
        <v/>
      </c>
      <c r="W149" t="str">
        <f t="shared" si="62"/>
        <v/>
      </c>
      <c r="X149" t="str">
        <f t="shared" si="63"/>
        <v/>
      </c>
      <c r="Y149" t="str">
        <f t="shared" si="64"/>
        <v/>
      </c>
      <c r="Z149" t="str">
        <f t="shared" si="65"/>
        <v/>
      </c>
      <c r="AA149" t="str">
        <f t="shared" si="66"/>
        <v/>
      </c>
      <c r="AB149" t="str">
        <f t="shared" si="67"/>
        <v/>
      </c>
      <c r="AC149" t="str">
        <f t="shared" si="68"/>
        <v/>
      </c>
      <c r="AD149" t="str">
        <f t="shared" si="69"/>
        <v/>
      </c>
      <c r="AE149" t="str">
        <f t="shared" si="70"/>
        <v/>
      </c>
    </row>
    <row r="150" spans="10:31" x14ac:dyDescent="0.4">
      <c r="J150" t="str">
        <f t="shared" si="48"/>
        <v/>
      </c>
      <c r="K150" t="str">
        <f t="shared" si="49"/>
        <v/>
      </c>
      <c r="L150" t="str">
        <f t="shared" si="50"/>
        <v/>
      </c>
      <c r="O150" t="str">
        <f t="shared" si="71"/>
        <v/>
      </c>
      <c r="P150" t="str">
        <f t="shared" si="58"/>
        <v/>
      </c>
      <c r="Q150" t="str">
        <f t="shared" si="72"/>
        <v/>
      </c>
      <c r="R150" t="str">
        <f t="shared" si="53"/>
        <v/>
      </c>
      <c r="S150" t="str">
        <f t="shared" si="59"/>
        <v/>
      </c>
      <c r="T150" s="36"/>
      <c r="U150" t="str">
        <f t="shared" si="60"/>
        <v/>
      </c>
      <c r="V150" t="str">
        <f t="shared" si="61"/>
        <v/>
      </c>
      <c r="W150" t="str">
        <f t="shared" si="62"/>
        <v/>
      </c>
      <c r="X150" t="str">
        <f t="shared" si="63"/>
        <v/>
      </c>
      <c r="Y150" t="str">
        <f t="shared" si="64"/>
        <v/>
      </c>
      <c r="Z150" t="str">
        <f t="shared" si="65"/>
        <v/>
      </c>
      <c r="AA150" t="str">
        <f t="shared" si="66"/>
        <v/>
      </c>
      <c r="AB150" t="str">
        <f t="shared" si="67"/>
        <v/>
      </c>
      <c r="AC150" t="str">
        <f t="shared" si="68"/>
        <v/>
      </c>
      <c r="AD150" t="str">
        <f t="shared" si="69"/>
        <v/>
      </c>
      <c r="AE150" t="str">
        <f t="shared" si="70"/>
        <v/>
      </c>
    </row>
    <row r="151" spans="10:31" x14ac:dyDescent="0.4">
      <c r="J151" t="str">
        <f t="shared" si="48"/>
        <v/>
      </c>
      <c r="K151" t="str">
        <f t="shared" si="49"/>
        <v/>
      </c>
      <c r="L151" t="str">
        <f t="shared" si="50"/>
        <v/>
      </c>
      <c r="O151" t="str">
        <f t="shared" si="71"/>
        <v/>
      </c>
      <c r="P151" t="str">
        <f t="shared" si="58"/>
        <v/>
      </c>
      <c r="Q151" t="str">
        <f t="shared" si="72"/>
        <v/>
      </c>
      <c r="R151" t="str">
        <f t="shared" si="53"/>
        <v/>
      </c>
      <c r="S151" t="str">
        <f t="shared" si="59"/>
        <v/>
      </c>
      <c r="T151" s="36"/>
      <c r="U151" t="str">
        <f t="shared" si="60"/>
        <v/>
      </c>
      <c r="V151" t="str">
        <f t="shared" si="61"/>
        <v/>
      </c>
      <c r="W151" t="str">
        <f t="shared" si="62"/>
        <v/>
      </c>
      <c r="X151" t="str">
        <f t="shared" si="63"/>
        <v/>
      </c>
      <c r="Y151" t="str">
        <f t="shared" si="64"/>
        <v/>
      </c>
      <c r="Z151" t="str">
        <f t="shared" si="65"/>
        <v/>
      </c>
      <c r="AA151" t="str">
        <f t="shared" si="66"/>
        <v/>
      </c>
      <c r="AB151" t="str">
        <f t="shared" si="67"/>
        <v/>
      </c>
      <c r="AC151" t="str">
        <f t="shared" si="68"/>
        <v/>
      </c>
      <c r="AD151" t="str">
        <f t="shared" si="69"/>
        <v/>
      </c>
      <c r="AE151" t="str">
        <f t="shared" si="70"/>
        <v/>
      </c>
    </row>
    <row r="152" spans="10:31" x14ac:dyDescent="0.4">
      <c r="J152" t="str">
        <f t="shared" si="48"/>
        <v/>
      </c>
      <c r="K152" t="str">
        <f t="shared" si="49"/>
        <v/>
      </c>
      <c r="L152" t="str">
        <f t="shared" si="50"/>
        <v/>
      </c>
      <c r="O152" t="str">
        <f t="shared" si="71"/>
        <v/>
      </c>
      <c r="P152" t="str">
        <f t="shared" si="58"/>
        <v/>
      </c>
      <c r="Q152" t="str">
        <f t="shared" si="72"/>
        <v/>
      </c>
      <c r="R152" t="str">
        <f t="shared" si="53"/>
        <v/>
      </c>
      <c r="S152" t="str">
        <f t="shared" si="59"/>
        <v/>
      </c>
      <c r="T152" s="36"/>
      <c r="U152" t="str">
        <f t="shared" si="60"/>
        <v/>
      </c>
      <c r="V152" t="str">
        <f t="shared" si="61"/>
        <v/>
      </c>
      <c r="W152" t="str">
        <f t="shared" si="62"/>
        <v/>
      </c>
      <c r="X152" t="str">
        <f t="shared" si="63"/>
        <v/>
      </c>
      <c r="Y152" t="str">
        <f t="shared" si="64"/>
        <v/>
      </c>
      <c r="Z152" t="str">
        <f t="shared" si="65"/>
        <v/>
      </c>
      <c r="AA152" t="str">
        <f t="shared" si="66"/>
        <v/>
      </c>
      <c r="AB152" t="str">
        <f t="shared" si="67"/>
        <v/>
      </c>
      <c r="AC152" t="str">
        <f t="shared" si="68"/>
        <v/>
      </c>
      <c r="AD152" t="str">
        <f t="shared" si="69"/>
        <v/>
      </c>
      <c r="AE152" t="str">
        <f t="shared" si="70"/>
        <v/>
      </c>
    </row>
    <row r="153" spans="10:31" x14ac:dyDescent="0.4">
      <c r="J153" t="str">
        <f t="shared" si="48"/>
        <v/>
      </c>
      <c r="K153" t="str">
        <f t="shared" si="49"/>
        <v/>
      </c>
      <c r="L153" t="str">
        <f t="shared" si="50"/>
        <v/>
      </c>
      <c r="O153" t="str">
        <f t="shared" si="71"/>
        <v/>
      </c>
      <c r="P153" t="str">
        <f t="shared" si="58"/>
        <v/>
      </c>
      <c r="Q153" t="str">
        <f t="shared" si="72"/>
        <v/>
      </c>
      <c r="R153" t="str">
        <f t="shared" si="53"/>
        <v/>
      </c>
      <c r="S153" t="str">
        <f t="shared" si="59"/>
        <v/>
      </c>
      <c r="T153" s="36"/>
      <c r="U153" t="str">
        <f t="shared" si="60"/>
        <v/>
      </c>
      <c r="V153" t="str">
        <f t="shared" si="61"/>
        <v/>
      </c>
      <c r="W153" t="str">
        <f t="shared" si="62"/>
        <v/>
      </c>
      <c r="X153" t="str">
        <f t="shared" si="63"/>
        <v/>
      </c>
      <c r="Y153" t="str">
        <f t="shared" si="64"/>
        <v/>
      </c>
      <c r="Z153" t="str">
        <f t="shared" si="65"/>
        <v/>
      </c>
      <c r="AA153" t="str">
        <f t="shared" si="66"/>
        <v/>
      </c>
      <c r="AB153" t="str">
        <f t="shared" si="67"/>
        <v/>
      </c>
      <c r="AC153" t="str">
        <f t="shared" si="68"/>
        <v/>
      </c>
      <c r="AD153" t="str">
        <f t="shared" si="69"/>
        <v/>
      </c>
      <c r="AE153" t="str">
        <f t="shared" si="70"/>
        <v/>
      </c>
    </row>
    <row r="154" spans="10:31" x14ac:dyDescent="0.4">
      <c r="J154" t="str">
        <f t="shared" si="48"/>
        <v/>
      </c>
      <c r="K154" t="str">
        <f t="shared" si="49"/>
        <v/>
      </c>
      <c r="L154" t="str">
        <f t="shared" si="50"/>
        <v/>
      </c>
      <c r="O154" t="str">
        <f t="shared" si="71"/>
        <v/>
      </c>
      <c r="P154" t="str">
        <f t="shared" si="58"/>
        <v/>
      </c>
      <c r="Q154" t="str">
        <f t="shared" si="72"/>
        <v/>
      </c>
      <c r="R154" t="str">
        <f t="shared" si="53"/>
        <v/>
      </c>
      <c r="S154" t="str">
        <f t="shared" si="59"/>
        <v/>
      </c>
      <c r="T154" s="36"/>
      <c r="U154" t="str">
        <f t="shared" si="60"/>
        <v/>
      </c>
      <c r="V154" t="str">
        <f t="shared" si="61"/>
        <v/>
      </c>
      <c r="W154" t="str">
        <f t="shared" si="62"/>
        <v/>
      </c>
      <c r="X154" t="str">
        <f t="shared" si="63"/>
        <v/>
      </c>
      <c r="Y154" t="str">
        <f t="shared" si="64"/>
        <v/>
      </c>
      <c r="Z154" t="str">
        <f t="shared" si="65"/>
        <v/>
      </c>
      <c r="AA154" t="str">
        <f t="shared" si="66"/>
        <v/>
      </c>
      <c r="AB154" t="str">
        <f t="shared" si="67"/>
        <v/>
      </c>
      <c r="AC154" t="str">
        <f t="shared" si="68"/>
        <v/>
      </c>
      <c r="AD154" t="str">
        <f t="shared" si="69"/>
        <v/>
      </c>
      <c r="AE154" t="str">
        <f t="shared" si="70"/>
        <v/>
      </c>
    </row>
    <row r="155" spans="10:31" x14ac:dyDescent="0.4">
      <c r="J155" t="str">
        <f t="shared" si="48"/>
        <v/>
      </c>
      <c r="K155" t="str">
        <f t="shared" si="49"/>
        <v/>
      </c>
      <c r="L155" t="str">
        <f t="shared" si="50"/>
        <v/>
      </c>
      <c r="O155" t="str">
        <f t="shared" si="71"/>
        <v/>
      </c>
      <c r="P155" t="str">
        <f t="shared" si="58"/>
        <v/>
      </c>
      <c r="Q155" t="str">
        <f t="shared" si="72"/>
        <v/>
      </c>
      <c r="R155" t="str">
        <f t="shared" si="53"/>
        <v/>
      </c>
      <c r="S155" t="str">
        <f t="shared" si="59"/>
        <v/>
      </c>
      <c r="T155" s="36"/>
      <c r="U155" t="str">
        <f t="shared" si="60"/>
        <v/>
      </c>
      <c r="V155" t="str">
        <f t="shared" si="61"/>
        <v/>
      </c>
      <c r="W155" t="str">
        <f t="shared" si="62"/>
        <v/>
      </c>
      <c r="X155" t="str">
        <f t="shared" si="63"/>
        <v/>
      </c>
      <c r="Y155" t="str">
        <f t="shared" si="64"/>
        <v/>
      </c>
      <c r="Z155" t="str">
        <f t="shared" si="65"/>
        <v/>
      </c>
      <c r="AA155" t="str">
        <f t="shared" si="66"/>
        <v/>
      </c>
      <c r="AB155" t="str">
        <f t="shared" si="67"/>
        <v/>
      </c>
      <c r="AC155" t="str">
        <f t="shared" si="68"/>
        <v/>
      </c>
      <c r="AD155" t="str">
        <f t="shared" si="69"/>
        <v/>
      </c>
      <c r="AE155" t="str">
        <f t="shared" si="70"/>
        <v/>
      </c>
    </row>
    <row r="156" spans="10:31" x14ac:dyDescent="0.4">
      <c r="J156" t="str">
        <f t="shared" si="48"/>
        <v/>
      </c>
      <c r="K156" t="str">
        <f t="shared" si="49"/>
        <v/>
      </c>
      <c r="L156" t="str">
        <f t="shared" si="50"/>
        <v/>
      </c>
      <c r="O156" t="str">
        <f t="shared" si="71"/>
        <v/>
      </c>
      <c r="P156" t="str">
        <f t="shared" si="58"/>
        <v/>
      </c>
      <c r="Q156" t="str">
        <f t="shared" si="72"/>
        <v/>
      </c>
      <c r="R156" t="str">
        <f t="shared" si="53"/>
        <v/>
      </c>
      <c r="S156" t="str">
        <f t="shared" si="59"/>
        <v/>
      </c>
      <c r="T156" s="36"/>
      <c r="U156" t="str">
        <f t="shared" si="60"/>
        <v/>
      </c>
      <c r="V156" t="str">
        <f t="shared" si="61"/>
        <v/>
      </c>
      <c r="W156" t="str">
        <f t="shared" si="62"/>
        <v/>
      </c>
      <c r="X156" t="str">
        <f t="shared" si="63"/>
        <v/>
      </c>
      <c r="Y156" t="str">
        <f t="shared" si="64"/>
        <v/>
      </c>
      <c r="Z156" t="str">
        <f t="shared" si="65"/>
        <v/>
      </c>
      <c r="AA156" t="str">
        <f t="shared" si="66"/>
        <v/>
      </c>
      <c r="AB156" t="str">
        <f t="shared" si="67"/>
        <v/>
      </c>
      <c r="AC156" t="str">
        <f t="shared" si="68"/>
        <v/>
      </c>
      <c r="AD156" t="str">
        <f t="shared" si="69"/>
        <v/>
      </c>
      <c r="AE156" t="str">
        <f t="shared" si="70"/>
        <v/>
      </c>
    </row>
    <row r="157" spans="10:31" x14ac:dyDescent="0.4">
      <c r="J157" t="str">
        <f t="shared" si="48"/>
        <v/>
      </c>
      <c r="K157" t="str">
        <f t="shared" si="49"/>
        <v/>
      </c>
      <c r="L157" t="str">
        <f t="shared" si="50"/>
        <v/>
      </c>
      <c r="O157" t="str">
        <f t="shared" si="71"/>
        <v/>
      </c>
      <c r="P157" t="str">
        <f t="shared" si="58"/>
        <v/>
      </c>
      <c r="Q157" t="str">
        <f t="shared" si="72"/>
        <v/>
      </c>
      <c r="R157" t="str">
        <f t="shared" si="53"/>
        <v/>
      </c>
      <c r="S157" t="str">
        <f t="shared" si="59"/>
        <v/>
      </c>
      <c r="T157" s="36"/>
      <c r="U157" t="str">
        <f t="shared" si="60"/>
        <v/>
      </c>
      <c r="V157" t="str">
        <f t="shared" si="61"/>
        <v/>
      </c>
      <c r="W157" t="str">
        <f t="shared" si="62"/>
        <v/>
      </c>
      <c r="X157" t="str">
        <f t="shared" si="63"/>
        <v/>
      </c>
      <c r="Y157" t="str">
        <f t="shared" si="64"/>
        <v/>
      </c>
      <c r="Z157" t="str">
        <f t="shared" si="65"/>
        <v/>
      </c>
      <c r="AA157" t="str">
        <f t="shared" si="66"/>
        <v/>
      </c>
      <c r="AB157" t="str">
        <f t="shared" si="67"/>
        <v/>
      </c>
      <c r="AC157" t="str">
        <f t="shared" si="68"/>
        <v/>
      </c>
      <c r="AD157" t="str">
        <f t="shared" si="69"/>
        <v/>
      </c>
      <c r="AE157" t="str">
        <f t="shared" si="70"/>
        <v/>
      </c>
    </row>
    <row r="158" spans="10:31" x14ac:dyDescent="0.4">
      <c r="J158" t="str">
        <f t="shared" si="48"/>
        <v/>
      </c>
      <c r="K158" t="str">
        <f t="shared" si="49"/>
        <v/>
      </c>
      <c r="L158" t="str">
        <f t="shared" si="50"/>
        <v/>
      </c>
      <c r="O158" t="str">
        <f t="shared" si="71"/>
        <v/>
      </c>
      <c r="P158" t="str">
        <f t="shared" si="58"/>
        <v/>
      </c>
      <c r="Q158" t="str">
        <f t="shared" si="72"/>
        <v/>
      </c>
      <c r="R158" t="str">
        <f t="shared" si="53"/>
        <v/>
      </c>
      <c r="S158" t="str">
        <f t="shared" si="59"/>
        <v/>
      </c>
      <c r="T158" s="36"/>
      <c r="U158" t="str">
        <f t="shared" si="60"/>
        <v/>
      </c>
      <c r="V158" t="str">
        <f t="shared" si="61"/>
        <v/>
      </c>
      <c r="W158" t="str">
        <f t="shared" si="62"/>
        <v/>
      </c>
      <c r="X158" t="str">
        <f t="shared" si="63"/>
        <v/>
      </c>
      <c r="Y158" t="str">
        <f t="shared" si="64"/>
        <v/>
      </c>
      <c r="Z158" t="str">
        <f t="shared" si="65"/>
        <v/>
      </c>
      <c r="AA158" t="str">
        <f t="shared" si="66"/>
        <v/>
      </c>
      <c r="AB158" t="str">
        <f t="shared" si="67"/>
        <v/>
      </c>
      <c r="AC158" t="str">
        <f t="shared" si="68"/>
        <v/>
      </c>
      <c r="AD158" t="str">
        <f t="shared" si="69"/>
        <v/>
      </c>
      <c r="AE158" t="str">
        <f t="shared" si="70"/>
        <v/>
      </c>
    </row>
    <row r="159" spans="10:31" x14ac:dyDescent="0.4">
      <c r="J159" t="str">
        <f t="shared" si="48"/>
        <v/>
      </c>
      <c r="K159" t="str">
        <f t="shared" si="49"/>
        <v/>
      </c>
      <c r="L159" t="str">
        <f t="shared" si="50"/>
        <v/>
      </c>
      <c r="O159" t="str">
        <f t="shared" si="71"/>
        <v/>
      </c>
      <c r="P159" t="str">
        <f t="shared" si="58"/>
        <v/>
      </c>
      <c r="Q159" t="str">
        <f t="shared" si="72"/>
        <v/>
      </c>
      <c r="R159" t="str">
        <f t="shared" si="53"/>
        <v/>
      </c>
      <c r="S159" t="str">
        <f t="shared" si="59"/>
        <v/>
      </c>
      <c r="T159" s="36"/>
      <c r="U159" t="str">
        <f t="shared" si="60"/>
        <v/>
      </c>
      <c r="V159" t="str">
        <f t="shared" si="61"/>
        <v/>
      </c>
      <c r="W159" t="str">
        <f t="shared" si="62"/>
        <v/>
      </c>
      <c r="X159" t="str">
        <f t="shared" si="63"/>
        <v/>
      </c>
      <c r="Y159" t="str">
        <f t="shared" si="64"/>
        <v/>
      </c>
      <c r="Z159" t="str">
        <f t="shared" si="65"/>
        <v/>
      </c>
      <c r="AA159" t="str">
        <f t="shared" si="66"/>
        <v/>
      </c>
      <c r="AB159" t="str">
        <f t="shared" si="67"/>
        <v/>
      </c>
      <c r="AC159" t="str">
        <f t="shared" si="68"/>
        <v/>
      </c>
      <c r="AD159" t="str">
        <f t="shared" si="69"/>
        <v/>
      </c>
      <c r="AE159" t="str">
        <f t="shared" si="70"/>
        <v/>
      </c>
    </row>
    <row r="160" spans="10:31" x14ac:dyDescent="0.4">
      <c r="J160" t="str">
        <f t="shared" si="48"/>
        <v/>
      </c>
      <c r="K160" t="str">
        <f t="shared" si="49"/>
        <v/>
      </c>
      <c r="L160" t="str">
        <f t="shared" si="50"/>
        <v/>
      </c>
      <c r="O160" t="str">
        <f t="shared" si="71"/>
        <v/>
      </c>
      <c r="P160" t="str">
        <f t="shared" si="58"/>
        <v/>
      </c>
      <c r="Q160" t="str">
        <f t="shared" si="72"/>
        <v/>
      </c>
      <c r="R160" t="str">
        <f t="shared" si="53"/>
        <v/>
      </c>
      <c r="S160" t="str">
        <f t="shared" si="59"/>
        <v/>
      </c>
      <c r="T160" s="36"/>
      <c r="U160" t="str">
        <f t="shared" si="60"/>
        <v/>
      </c>
      <c r="V160" t="str">
        <f t="shared" si="61"/>
        <v/>
      </c>
      <c r="W160" t="str">
        <f t="shared" si="62"/>
        <v/>
      </c>
      <c r="X160" t="str">
        <f t="shared" si="63"/>
        <v/>
      </c>
      <c r="Y160" t="str">
        <f t="shared" si="64"/>
        <v/>
      </c>
      <c r="Z160" t="str">
        <f t="shared" si="65"/>
        <v/>
      </c>
      <c r="AA160" t="str">
        <f t="shared" si="66"/>
        <v/>
      </c>
      <c r="AB160" t="str">
        <f t="shared" si="67"/>
        <v/>
      </c>
      <c r="AC160" t="str">
        <f t="shared" si="68"/>
        <v/>
      </c>
      <c r="AD160" t="str">
        <f t="shared" si="69"/>
        <v/>
      </c>
      <c r="AE160" t="str">
        <f t="shared" si="70"/>
        <v/>
      </c>
    </row>
    <row r="161" spans="10:31" x14ac:dyDescent="0.4">
      <c r="J161" t="str">
        <f t="shared" si="48"/>
        <v/>
      </c>
      <c r="K161" t="str">
        <f t="shared" si="49"/>
        <v/>
      </c>
      <c r="L161" t="str">
        <f t="shared" si="50"/>
        <v/>
      </c>
      <c r="O161" t="str">
        <f t="shared" si="71"/>
        <v/>
      </c>
      <c r="P161" t="str">
        <f t="shared" si="58"/>
        <v/>
      </c>
      <c r="Q161" t="str">
        <f t="shared" si="72"/>
        <v/>
      </c>
      <c r="R161" t="str">
        <f t="shared" si="53"/>
        <v/>
      </c>
      <c r="S161" t="str">
        <f t="shared" si="59"/>
        <v/>
      </c>
      <c r="T161" s="36"/>
      <c r="U161" t="str">
        <f t="shared" si="60"/>
        <v/>
      </c>
      <c r="V161" t="str">
        <f t="shared" si="61"/>
        <v/>
      </c>
      <c r="W161" t="str">
        <f t="shared" si="62"/>
        <v/>
      </c>
      <c r="X161" t="str">
        <f t="shared" si="63"/>
        <v/>
      </c>
      <c r="Y161" t="str">
        <f t="shared" si="64"/>
        <v/>
      </c>
      <c r="Z161" t="str">
        <f t="shared" si="65"/>
        <v/>
      </c>
      <c r="AA161" t="str">
        <f t="shared" si="66"/>
        <v/>
      </c>
      <c r="AB161" t="str">
        <f t="shared" si="67"/>
        <v/>
      </c>
      <c r="AC161" t="str">
        <f t="shared" si="68"/>
        <v/>
      </c>
      <c r="AD161" t="str">
        <f t="shared" si="69"/>
        <v/>
      </c>
      <c r="AE161" t="str">
        <f t="shared" si="70"/>
        <v/>
      </c>
    </row>
    <row r="162" spans="10:31" x14ac:dyDescent="0.4">
      <c r="J162" t="str">
        <f t="shared" si="48"/>
        <v/>
      </c>
      <c r="K162" t="str">
        <f t="shared" si="49"/>
        <v/>
      </c>
      <c r="L162" t="str">
        <f t="shared" si="50"/>
        <v/>
      </c>
      <c r="O162" t="str">
        <f t="shared" si="71"/>
        <v/>
      </c>
      <c r="P162" t="str">
        <f t="shared" si="58"/>
        <v/>
      </c>
      <c r="Q162" t="str">
        <f t="shared" si="72"/>
        <v/>
      </c>
      <c r="R162" t="str">
        <f t="shared" si="53"/>
        <v/>
      </c>
      <c r="S162" t="str">
        <f t="shared" si="59"/>
        <v/>
      </c>
      <c r="T162" s="36"/>
      <c r="U162" t="str">
        <f t="shared" si="60"/>
        <v/>
      </c>
      <c r="V162" t="str">
        <f t="shared" si="61"/>
        <v/>
      </c>
      <c r="W162" t="str">
        <f t="shared" si="62"/>
        <v/>
      </c>
      <c r="X162" t="str">
        <f t="shared" si="63"/>
        <v/>
      </c>
      <c r="Y162" t="str">
        <f t="shared" si="64"/>
        <v/>
      </c>
      <c r="Z162" t="str">
        <f t="shared" si="65"/>
        <v/>
      </c>
      <c r="AA162" t="str">
        <f t="shared" si="66"/>
        <v/>
      </c>
      <c r="AB162" t="str">
        <f t="shared" si="67"/>
        <v/>
      </c>
      <c r="AC162" t="str">
        <f t="shared" si="68"/>
        <v/>
      </c>
      <c r="AD162" t="str">
        <f t="shared" si="69"/>
        <v/>
      </c>
      <c r="AE162" t="str">
        <f t="shared" si="70"/>
        <v/>
      </c>
    </row>
    <row r="163" spans="10:31" x14ac:dyDescent="0.4">
      <c r="J163" t="str">
        <f t="shared" si="48"/>
        <v/>
      </c>
      <c r="K163" t="str">
        <f t="shared" si="49"/>
        <v/>
      </c>
      <c r="L163" t="str">
        <f t="shared" si="50"/>
        <v/>
      </c>
      <c r="O163" t="str">
        <f t="shared" si="71"/>
        <v/>
      </c>
      <c r="P163" t="str">
        <f t="shared" si="58"/>
        <v/>
      </c>
      <c r="Q163" t="str">
        <f t="shared" si="72"/>
        <v/>
      </c>
      <c r="R163" t="str">
        <f t="shared" si="53"/>
        <v/>
      </c>
      <c r="S163" t="str">
        <f t="shared" si="59"/>
        <v/>
      </c>
      <c r="T163" s="36"/>
      <c r="U163" t="str">
        <f t="shared" si="60"/>
        <v/>
      </c>
      <c r="V163" t="str">
        <f t="shared" si="61"/>
        <v/>
      </c>
      <c r="W163" t="str">
        <f t="shared" si="62"/>
        <v/>
      </c>
      <c r="X163" t="str">
        <f t="shared" si="63"/>
        <v/>
      </c>
      <c r="Y163" t="str">
        <f t="shared" si="64"/>
        <v/>
      </c>
      <c r="Z163" t="str">
        <f t="shared" si="65"/>
        <v/>
      </c>
      <c r="AA163" t="str">
        <f t="shared" si="66"/>
        <v/>
      </c>
      <c r="AB163" t="str">
        <f t="shared" si="67"/>
        <v/>
      </c>
      <c r="AC163" t="str">
        <f t="shared" si="68"/>
        <v/>
      </c>
      <c r="AD163" t="str">
        <f t="shared" si="69"/>
        <v/>
      </c>
      <c r="AE163" t="str">
        <f t="shared" si="70"/>
        <v/>
      </c>
    </row>
    <row r="164" spans="10:31" x14ac:dyDescent="0.4">
      <c r="J164" t="str">
        <f t="shared" si="48"/>
        <v/>
      </c>
      <c r="K164" t="str">
        <f t="shared" si="49"/>
        <v/>
      </c>
      <c r="L164" t="str">
        <f t="shared" si="50"/>
        <v/>
      </c>
      <c r="O164" t="str">
        <f t="shared" si="71"/>
        <v/>
      </c>
      <c r="P164" t="str">
        <f t="shared" si="58"/>
        <v/>
      </c>
      <c r="Q164" t="str">
        <f t="shared" si="72"/>
        <v/>
      </c>
      <c r="R164" t="str">
        <f t="shared" si="53"/>
        <v/>
      </c>
      <c r="S164" t="str">
        <f t="shared" si="59"/>
        <v/>
      </c>
      <c r="T164" s="36"/>
      <c r="U164" t="str">
        <f t="shared" si="60"/>
        <v/>
      </c>
      <c r="V164" t="str">
        <f t="shared" si="61"/>
        <v/>
      </c>
      <c r="W164" t="str">
        <f t="shared" si="62"/>
        <v/>
      </c>
      <c r="X164" t="str">
        <f t="shared" si="63"/>
        <v/>
      </c>
      <c r="Y164" t="str">
        <f t="shared" si="64"/>
        <v/>
      </c>
      <c r="Z164" t="str">
        <f t="shared" si="65"/>
        <v/>
      </c>
      <c r="AA164" t="str">
        <f t="shared" si="66"/>
        <v/>
      </c>
      <c r="AB164" t="str">
        <f t="shared" si="67"/>
        <v/>
      </c>
      <c r="AC164" t="str">
        <f t="shared" si="68"/>
        <v/>
      </c>
      <c r="AD164" t="str">
        <f t="shared" si="69"/>
        <v/>
      </c>
      <c r="AE164" t="str">
        <f t="shared" si="70"/>
        <v/>
      </c>
    </row>
    <row r="165" spans="10:31" x14ac:dyDescent="0.4">
      <c r="J165" t="str">
        <f t="shared" si="48"/>
        <v/>
      </c>
      <c r="K165" t="str">
        <f t="shared" si="49"/>
        <v/>
      </c>
      <c r="L165" t="str">
        <f t="shared" si="50"/>
        <v/>
      </c>
      <c r="O165" t="str">
        <f t="shared" si="71"/>
        <v/>
      </c>
      <c r="P165" t="str">
        <f t="shared" si="58"/>
        <v/>
      </c>
      <c r="Q165" t="str">
        <f t="shared" si="72"/>
        <v/>
      </c>
      <c r="R165" t="str">
        <f t="shared" si="53"/>
        <v/>
      </c>
      <c r="S165" t="str">
        <f t="shared" si="59"/>
        <v/>
      </c>
      <c r="T165" s="36"/>
      <c r="U165" t="str">
        <f t="shared" si="60"/>
        <v/>
      </c>
      <c r="V165" t="str">
        <f t="shared" si="61"/>
        <v/>
      </c>
      <c r="W165" t="str">
        <f t="shared" si="62"/>
        <v/>
      </c>
      <c r="X165" t="str">
        <f t="shared" si="63"/>
        <v/>
      </c>
      <c r="Y165" t="str">
        <f t="shared" si="64"/>
        <v/>
      </c>
      <c r="Z165" t="str">
        <f t="shared" si="65"/>
        <v/>
      </c>
      <c r="AA165" t="str">
        <f t="shared" si="66"/>
        <v/>
      </c>
      <c r="AB165" t="str">
        <f t="shared" si="67"/>
        <v/>
      </c>
      <c r="AC165" t="str">
        <f t="shared" si="68"/>
        <v/>
      </c>
      <c r="AD165" t="str">
        <f t="shared" si="69"/>
        <v/>
      </c>
      <c r="AE165" t="str">
        <f t="shared" si="70"/>
        <v/>
      </c>
    </row>
    <row r="166" spans="10:31" x14ac:dyDescent="0.4">
      <c r="J166" t="str">
        <f t="shared" si="48"/>
        <v/>
      </c>
      <c r="K166" t="str">
        <f t="shared" si="49"/>
        <v/>
      </c>
      <c r="L166" t="str">
        <f t="shared" si="50"/>
        <v/>
      </c>
      <c r="O166" t="str">
        <f t="shared" si="71"/>
        <v/>
      </c>
      <c r="P166" t="str">
        <f t="shared" si="58"/>
        <v/>
      </c>
      <c r="Q166" t="str">
        <f t="shared" si="72"/>
        <v/>
      </c>
      <c r="R166" t="str">
        <f t="shared" si="53"/>
        <v/>
      </c>
      <c r="S166" t="str">
        <f t="shared" si="59"/>
        <v/>
      </c>
      <c r="T166" s="36"/>
      <c r="U166" t="str">
        <f t="shared" si="60"/>
        <v/>
      </c>
      <c r="V166" t="str">
        <f t="shared" si="61"/>
        <v/>
      </c>
      <c r="W166" t="str">
        <f t="shared" si="62"/>
        <v/>
      </c>
      <c r="X166" t="str">
        <f t="shared" si="63"/>
        <v/>
      </c>
      <c r="Y166" t="str">
        <f t="shared" si="64"/>
        <v/>
      </c>
      <c r="Z166" t="str">
        <f t="shared" si="65"/>
        <v/>
      </c>
      <c r="AA166" t="str">
        <f t="shared" si="66"/>
        <v/>
      </c>
      <c r="AB166" t="str">
        <f t="shared" si="67"/>
        <v/>
      </c>
      <c r="AC166" t="str">
        <f t="shared" si="68"/>
        <v/>
      </c>
      <c r="AD166" t="str">
        <f t="shared" si="69"/>
        <v/>
      </c>
      <c r="AE166" t="str">
        <f t="shared" si="70"/>
        <v/>
      </c>
    </row>
    <row r="167" spans="10:31" x14ac:dyDescent="0.4">
      <c r="J167" t="str">
        <f t="shared" si="48"/>
        <v/>
      </c>
      <c r="K167" t="str">
        <f t="shared" si="49"/>
        <v/>
      </c>
      <c r="L167" t="str">
        <f t="shared" si="50"/>
        <v/>
      </c>
      <c r="O167" t="str">
        <f t="shared" si="71"/>
        <v/>
      </c>
      <c r="P167" t="str">
        <f t="shared" si="58"/>
        <v/>
      </c>
      <c r="Q167" t="str">
        <f t="shared" si="72"/>
        <v/>
      </c>
      <c r="R167" t="str">
        <f t="shared" si="53"/>
        <v/>
      </c>
      <c r="S167" t="str">
        <f t="shared" si="59"/>
        <v/>
      </c>
      <c r="T167" s="36"/>
      <c r="U167" t="str">
        <f t="shared" si="60"/>
        <v/>
      </c>
      <c r="V167" t="str">
        <f t="shared" si="61"/>
        <v/>
      </c>
      <c r="W167" t="str">
        <f t="shared" si="62"/>
        <v/>
      </c>
      <c r="X167" t="str">
        <f t="shared" si="63"/>
        <v/>
      </c>
      <c r="Y167" t="str">
        <f t="shared" si="64"/>
        <v/>
      </c>
      <c r="Z167" t="str">
        <f t="shared" si="65"/>
        <v/>
      </c>
      <c r="AA167" t="str">
        <f t="shared" si="66"/>
        <v/>
      </c>
      <c r="AB167" t="str">
        <f t="shared" si="67"/>
        <v/>
      </c>
      <c r="AC167" t="str">
        <f t="shared" si="68"/>
        <v/>
      </c>
      <c r="AD167" t="str">
        <f t="shared" si="69"/>
        <v/>
      </c>
      <c r="AE167" t="str">
        <f t="shared" si="70"/>
        <v/>
      </c>
    </row>
    <row r="168" spans="10:31" x14ac:dyDescent="0.4">
      <c r="J168" t="str">
        <f t="shared" si="48"/>
        <v/>
      </c>
      <c r="K168" t="str">
        <f t="shared" si="49"/>
        <v/>
      </c>
      <c r="L168" t="str">
        <f t="shared" si="50"/>
        <v/>
      </c>
      <c r="O168" t="str">
        <f t="shared" si="71"/>
        <v/>
      </c>
      <c r="P168" t="str">
        <f t="shared" si="58"/>
        <v/>
      </c>
      <c r="Q168" t="str">
        <f t="shared" si="72"/>
        <v/>
      </c>
      <c r="R168" t="str">
        <f t="shared" si="53"/>
        <v/>
      </c>
      <c r="S168" t="str">
        <f t="shared" si="59"/>
        <v/>
      </c>
      <c r="T168" s="36"/>
      <c r="U168" t="str">
        <f t="shared" si="60"/>
        <v/>
      </c>
      <c r="V168" t="str">
        <f t="shared" si="61"/>
        <v/>
      </c>
      <c r="W168" t="str">
        <f t="shared" si="62"/>
        <v/>
      </c>
      <c r="X168" t="str">
        <f t="shared" si="63"/>
        <v/>
      </c>
      <c r="Y168" t="str">
        <f t="shared" si="64"/>
        <v/>
      </c>
      <c r="Z168" t="str">
        <f t="shared" si="65"/>
        <v/>
      </c>
      <c r="AA168" t="str">
        <f t="shared" si="66"/>
        <v/>
      </c>
      <c r="AB168" t="str">
        <f t="shared" si="67"/>
        <v/>
      </c>
      <c r="AC168" t="str">
        <f t="shared" si="68"/>
        <v/>
      </c>
      <c r="AD168" t="str">
        <f t="shared" si="69"/>
        <v/>
      </c>
      <c r="AE168" t="str">
        <f t="shared" si="70"/>
        <v/>
      </c>
    </row>
    <row r="169" spans="10:31" x14ac:dyDescent="0.4">
      <c r="J169" t="str">
        <f t="shared" ref="J169:J197" si="73">IF(A169="","",IF(F169&lt;&gt;"",1,0))</f>
        <v/>
      </c>
      <c r="K169" t="str">
        <f t="shared" ref="K169:K197" si="74">IF(A169="","",C169)</f>
        <v/>
      </c>
      <c r="L169" t="str">
        <f t="shared" ref="L169:L197" si="75">IF(A169="","",IF(OR(L168="",K169-K168=1),1,0))</f>
        <v/>
      </c>
      <c r="O169" t="str">
        <f t="shared" si="71"/>
        <v/>
      </c>
      <c r="P169" t="str">
        <f t="shared" si="58"/>
        <v/>
      </c>
      <c r="Q169" t="str">
        <f t="shared" si="72"/>
        <v/>
      </c>
      <c r="R169" t="str">
        <f t="shared" ref="R169:R197" si="76">IF(A169="","",";;;;")</f>
        <v/>
      </c>
      <c r="S169" t="str">
        <f t="shared" si="59"/>
        <v/>
      </c>
      <c r="T169" s="36"/>
      <c r="U169" t="str">
        <f t="shared" si="60"/>
        <v/>
      </c>
      <c r="V169" t="str">
        <f t="shared" si="61"/>
        <v/>
      </c>
      <c r="W169" t="str">
        <f t="shared" si="62"/>
        <v/>
      </c>
      <c r="X169" t="str">
        <f t="shared" si="63"/>
        <v/>
      </c>
      <c r="Y169" t="str">
        <f t="shared" si="64"/>
        <v/>
      </c>
      <c r="Z169" t="str">
        <f t="shared" si="65"/>
        <v/>
      </c>
      <c r="AA169" t="str">
        <f t="shared" si="66"/>
        <v/>
      </c>
      <c r="AB169" t="str">
        <f t="shared" si="67"/>
        <v/>
      </c>
      <c r="AC169" t="str">
        <f t="shared" si="68"/>
        <v/>
      </c>
      <c r="AD169" t="str">
        <f t="shared" si="69"/>
        <v/>
      </c>
      <c r="AE169" t="str">
        <f t="shared" si="70"/>
        <v/>
      </c>
    </row>
    <row r="170" spans="10:31" x14ac:dyDescent="0.4">
      <c r="J170" t="str">
        <f t="shared" si="73"/>
        <v/>
      </c>
      <c r="K170" t="str">
        <f t="shared" si="74"/>
        <v/>
      </c>
      <c r="L170" t="str">
        <f t="shared" si="75"/>
        <v/>
      </c>
      <c r="O170" t="str">
        <f t="shared" si="71"/>
        <v/>
      </c>
      <c r="P170" t="str">
        <f t="shared" si="58"/>
        <v/>
      </c>
      <c r="Q170" t="str">
        <f t="shared" si="72"/>
        <v/>
      </c>
      <c r="R170" t="str">
        <f t="shared" si="76"/>
        <v/>
      </c>
      <c r="S170" t="str">
        <f t="shared" si="59"/>
        <v/>
      </c>
      <c r="T170" s="36"/>
      <c r="U170" t="str">
        <f t="shared" si="60"/>
        <v/>
      </c>
      <c r="V170" t="str">
        <f t="shared" si="61"/>
        <v/>
      </c>
      <c r="W170" t="str">
        <f t="shared" si="62"/>
        <v/>
      </c>
      <c r="X170" t="str">
        <f t="shared" si="63"/>
        <v/>
      </c>
      <c r="Y170" t="str">
        <f t="shared" si="64"/>
        <v/>
      </c>
      <c r="Z170" t="str">
        <f t="shared" si="65"/>
        <v/>
      </c>
      <c r="AA170" t="str">
        <f t="shared" si="66"/>
        <v/>
      </c>
      <c r="AB170" t="str">
        <f t="shared" si="67"/>
        <v/>
      </c>
      <c r="AC170" t="str">
        <f t="shared" si="68"/>
        <v/>
      </c>
      <c r="AD170" t="str">
        <f t="shared" si="69"/>
        <v/>
      </c>
      <c r="AE170" t="str">
        <f t="shared" si="70"/>
        <v/>
      </c>
    </row>
    <row r="171" spans="10:31" x14ac:dyDescent="0.4">
      <c r="J171" t="str">
        <f t="shared" si="73"/>
        <v/>
      </c>
      <c r="K171" t="str">
        <f t="shared" si="74"/>
        <v/>
      </c>
      <c r="L171" t="str">
        <f t="shared" si="75"/>
        <v/>
      </c>
      <c r="O171" t="str">
        <f t="shared" si="71"/>
        <v/>
      </c>
      <c r="P171" t="str">
        <f t="shared" si="58"/>
        <v/>
      </c>
      <c r="Q171" t="str">
        <f t="shared" si="72"/>
        <v/>
      </c>
      <c r="R171" t="str">
        <f t="shared" si="76"/>
        <v/>
      </c>
      <c r="S171" t="str">
        <f t="shared" si="59"/>
        <v/>
      </c>
      <c r="T171" s="36"/>
      <c r="U171" t="str">
        <f t="shared" si="60"/>
        <v/>
      </c>
      <c r="V171" t="str">
        <f t="shared" si="61"/>
        <v/>
      </c>
      <c r="W171" t="str">
        <f t="shared" si="62"/>
        <v/>
      </c>
      <c r="X171" t="str">
        <f t="shared" si="63"/>
        <v/>
      </c>
      <c r="Y171" t="str">
        <f t="shared" si="64"/>
        <v/>
      </c>
      <c r="Z171" t="str">
        <f t="shared" si="65"/>
        <v/>
      </c>
      <c r="AA171" t="str">
        <f t="shared" si="66"/>
        <v/>
      </c>
      <c r="AB171" t="str">
        <f t="shared" si="67"/>
        <v/>
      </c>
      <c r="AC171" t="str">
        <f t="shared" si="68"/>
        <v/>
      </c>
      <c r="AD171" t="str">
        <f t="shared" si="69"/>
        <v/>
      </c>
      <c r="AE171" t="str">
        <f t="shared" si="70"/>
        <v/>
      </c>
    </row>
    <row r="172" spans="10:31" x14ac:dyDescent="0.4">
      <c r="J172" t="str">
        <f t="shared" si="73"/>
        <v/>
      </c>
      <c r="K172" t="str">
        <f t="shared" si="74"/>
        <v/>
      </c>
      <c r="L172" t="str">
        <f t="shared" si="75"/>
        <v/>
      </c>
      <c r="O172" t="str">
        <f t="shared" si="71"/>
        <v/>
      </c>
      <c r="P172" t="str">
        <f t="shared" si="58"/>
        <v/>
      </c>
      <c r="Q172" t="str">
        <f t="shared" si="72"/>
        <v/>
      </c>
      <c r="R172" t="str">
        <f t="shared" si="76"/>
        <v/>
      </c>
      <c r="S172" t="str">
        <f t="shared" si="59"/>
        <v/>
      </c>
      <c r="T172" s="36"/>
      <c r="U172" t="str">
        <f t="shared" si="60"/>
        <v/>
      </c>
      <c r="V172" t="str">
        <f t="shared" si="61"/>
        <v/>
      </c>
      <c r="W172" t="str">
        <f t="shared" si="62"/>
        <v/>
      </c>
      <c r="X172" t="str">
        <f t="shared" si="63"/>
        <v/>
      </c>
      <c r="Y172" t="str">
        <f t="shared" si="64"/>
        <v/>
      </c>
      <c r="Z172" t="str">
        <f t="shared" si="65"/>
        <v/>
      </c>
      <c r="AA172" t="str">
        <f t="shared" si="66"/>
        <v/>
      </c>
      <c r="AB172" t="str">
        <f t="shared" si="67"/>
        <v/>
      </c>
      <c r="AC172" t="str">
        <f t="shared" si="68"/>
        <v/>
      </c>
      <c r="AD172" t="str">
        <f t="shared" si="69"/>
        <v/>
      </c>
      <c r="AE172" t="str">
        <f t="shared" si="70"/>
        <v/>
      </c>
    </row>
    <row r="173" spans="10:31" x14ac:dyDescent="0.4">
      <c r="J173" t="str">
        <f t="shared" si="73"/>
        <v/>
      </c>
      <c r="K173" t="str">
        <f t="shared" si="74"/>
        <v/>
      </c>
      <c r="L173" t="str">
        <f t="shared" si="75"/>
        <v/>
      </c>
      <c r="O173" t="str">
        <f t="shared" si="71"/>
        <v/>
      </c>
      <c r="P173" t="str">
        <f t="shared" si="58"/>
        <v/>
      </c>
      <c r="Q173" t="str">
        <f t="shared" si="72"/>
        <v/>
      </c>
      <c r="R173" t="str">
        <f t="shared" si="76"/>
        <v/>
      </c>
      <c r="S173" t="str">
        <f t="shared" si="59"/>
        <v/>
      </c>
      <c r="T173" s="36"/>
      <c r="U173" t="str">
        <f t="shared" si="60"/>
        <v/>
      </c>
      <c r="V173" t="str">
        <f t="shared" si="61"/>
        <v/>
      </c>
      <c r="W173" t="str">
        <f t="shared" si="62"/>
        <v/>
      </c>
      <c r="X173" t="str">
        <f t="shared" si="63"/>
        <v/>
      </c>
      <c r="Y173" t="str">
        <f t="shared" si="64"/>
        <v/>
      </c>
      <c r="Z173" t="str">
        <f t="shared" si="65"/>
        <v/>
      </c>
      <c r="AA173" t="str">
        <f t="shared" si="66"/>
        <v/>
      </c>
      <c r="AB173" t="str">
        <f t="shared" si="67"/>
        <v/>
      </c>
      <c r="AC173" t="str">
        <f t="shared" si="68"/>
        <v/>
      </c>
      <c r="AD173" t="str">
        <f t="shared" si="69"/>
        <v/>
      </c>
      <c r="AE173" t="str">
        <f t="shared" si="70"/>
        <v/>
      </c>
    </row>
    <row r="174" spans="10:31" x14ac:dyDescent="0.4">
      <c r="J174" t="str">
        <f t="shared" si="73"/>
        <v/>
      </c>
      <c r="K174" t="str">
        <f t="shared" si="74"/>
        <v/>
      </c>
      <c r="L174" t="str">
        <f t="shared" si="75"/>
        <v/>
      </c>
      <c r="O174" t="str">
        <f t="shared" si="71"/>
        <v/>
      </c>
      <c r="P174" t="str">
        <f t="shared" si="58"/>
        <v/>
      </c>
      <c r="Q174" t="str">
        <f t="shared" si="72"/>
        <v/>
      </c>
      <c r="R174" t="str">
        <f t="shared" si="76"/>
        <v/>
      </c>
      <c r="S174" t="str">
        <f t="shared" si="59"/>
        <v/>
      </c>
      <c r="T174" s="36"/>
      <c r="U174" t="str">
        <f t="shared" si="60"/>
        <v/>
      </c>
      <c r="V174" t="str">
        <f t="shared" si="61"/>
        <v/>
      </c>
      <c r="W174" t="str">
        <f t="shared" si="62"/>
        <v/>
      </c>
      <c r="X174" t="str">
        <f t="shared" si="63"/>
        <v/>
      </c>
      <c r="Y174" t="str">
        <f t="shared" si="64"/>
        <v/>
      </c>
      <c r="Z174" t="str">
        <f t="shared" si="65"/>
        <v/>
      </c>
      <c r="AA174" t="str">
        <f t="shared" si="66"/>
        <v/>
      </c>
      <c r="AB174" t="str">
        <f t="shared" si="67"/>
        <v/>
      </c>
      <c r="AC174" t="str">
        <f t="shared" si="68"/>
        <v/>
      </c>
      <c r="AD174" t="str">
        <f t="shared" si="69"/>
        <v/>
      </c>
      <c r="AE174" t="str">
        <f t="shared" si="70"/>
        <v/>
      </c>
    </row>
    <row r="175" spans="10:31" x14ac:dyDescent="0.4">
      <c r="J175" t="str">
        <f t="shared" si="73"/>
        <v/>
      </c>
      <c r="K175" t="str">
        <f t="shared" si="74"/>
        <v/>
      </c>
      <c r="L175" t="str">
        <f t="shared" si="75"/>
        <v/>
      </c>
      <c r="O175" t="str">
        <f t="shared" si="71"/>
        <v/>
      </c>
      <c r="P175" t="str">
        <f t="shared" si="58"/>
        <v/>
      </c>
      <c r="Q175" t="str">
        <f t="shared" si="72"/>
        <v/>
      </c>
      <c r="R175" t="str">
        <f t="shared" si="76"/>
        <v/>
      </c>
      <c r="S175" t="str">
        <f t="shared" si="59"/>
        <v/>
      </c>
      <c r="T175" s="36"/>
      <c r="U175" t="str">
        <f t="shared" si="60"/>
        <v/>
      </c>
      <c r="V175" t="str">
        <f t="shared" si="61"/>
        <v/>
      </c>
      <c r="W175" t="str">
        <f t="shared" si="62"/>
        <v/>
      </c>
      <c r="X175" t="str">
        <f t="shared" si="63"/>
        <v/>
      </c>
      <c r="Y175" t="str">
        <f t="shared" si="64"/>
        <v/>
      </c>
      <c r="Z175" t="str">
        <f t="shared" si="65"/>
        <v/>
      </c>
      <c r="AA175" t="str">
        <f t="shared" si="66"/>
        <v/>
      </c>
      <c r="AB175" t="str">
        <f t="shared" si="67"/>
        <v/>
      </c>
      <c r="AC175" t="str">
        <f t="shared" si="68"/>
        <v/>
      </c>
      <c r="AD175" t="str">
        <f t="shared" si="69"/>
        <v/>
      </c>
      <c r="AE175" t="str">
        <f t="shared" si="70"/>
        <v/>
      </c>
    </row>
    <row r="176" spans="10:31" x14ac:dyDescent="0.4">
      <c r="J176" t="str">
        <f t="shared" si="73"/>
        <v/>
      </c>
      <c r="K176" t="str">
        <f t="shared" si="74"/>
        <v/>
      </c>
      <c r="L176" t="str">
        <f t="shared" si="75"/>
        <v/>
      </c>
      <c r="O176" t="str">
        <f t="shared" si="71"/>
        <v/>
      </c>
      <c r="P176" t="str">
        <f t="shared" si="58"/>
        <v/>
      </c>
      <c r="Q176" t="str">
        <f t="shared" si="72"/>
        <v/>
      </c>
      <c r="R176" t="str">
        <f t="shared" si="76"/>
        <v/>
      </c>
      <c r="S176" t="str">
        <f t="shared" si="59"/>
        <v/>
      </c>
      <c r="T176" s="36"/>
      <c r="U176" t="str">
        <f t="shared" si="60"/>
        <v/>
      </c>
      <c r="V176" t="str">
        <f t="shared" si="61"/>
        <v/>
      </c>
      <c r="W176" t="str">
        <f t="shared" si="62"/>
        <v/>
      </c>
      <c r="X176" t="str">
        <f t="shared" si="63"/>
        <v/>
      </c>
      <c r="Y176" t="str">
        <f t="shared" si="64"/>
        <v/>
      </c>
      <c r="Z176" t="str">
        <f t="shared" si="65"/>
        <v/>
      </c>
      <c r="AA176" t="str">
        <f t="shared" si="66"/>
        <v/>
      </c>
      <c r="AB176" t="str">
        <f t="shared" si="67"/>
        <v/>
      </c>
      <c r="AC176" t="str">
        <f t="shared" si="68"/>
        <v/>
      </c>
      <c r="AD176" t="str">
        <f t="shared" si="69"/>
        <v/>
      </c>
      <c r="AE176" t="str">
        <f t="shared" si="70"/>
        <v/>
      </c>
    </row>
    <row r="177" spans="10:31" x14ac:dyDescent="0.4">
      <c r="J177" t="str">
        <f t="shared" si="73"/>
        <v/>
      </c>
      <c r="K177" t="str">
        <f t="shared" si="74"/>
        <v/>
      </c>
      <c r="L177" t="str">
        <f t="shared" si="75"/>
        <v/>
      </c>
      <c r="O177" t="str">
        <f t="shared" si="71"/>
        <v/>
      </c>
      <c r="P177" t="str">
        <f t="shared" si="58"/>
        <v/>
      </c>
      <c r="Q177" t="str">
        <f t="shared" si="72"/>
        <v/>
      </c>
      <c r="R177" t="str">
        <f t="shared" si="76"/>
        <v/>
      </c>
      <c r="S177" t="str">
        <f t="shared" si="59"/>
        <v/>
      </c>
      <c r="T177" s="36"/>
      <c r="U177" t="str">
        <f t="shared" si="60"/>
        <v/>
      </c>
      <c r="V177" t="str">
        <f t="shared" si="61"/>
        <v/>
      </c>
      <c r="W177" t="str">
        <f t="shared" si="62"/>
        <v/>
      </c>
      <c r="X177" t="str">
        <f t="shared" si="63"/>
        <v/>
      </c>
      <c r="Y177" t="str">
        <f t="shared" si="64"/>
        <v/>
      </c>
      <c r="Z177" t="str">
        <f t="shared" si="65"/>
        <v/>
      </c>
      <c r="AA177" t="str">
        <f t="shared" si="66"/>
        <v/>
      </c>
      <c r="AB177" t="str">
        <f t="shared" si="67"/>
        <v/>
      </c>
      <c r="AC177" t="str">
        <f t="shared" si="68"/>
        <v/>
      </c>
      <c r="AD177" t="str">
        <f t="shared" si="69"/>
        <v/>
      </c>
      <c r="AE177" t="str">
        <f t="shared" si="70"/>
        <v/>
      </c>
    </row>
    <row r="178" spans="10:31" x14ac:dyDescent="0.4">
      <c r="J178" t="str">
        <f t="shared" si="73"/>
        <v/>
      </c>
      <c r="K178" t="str">
        <f t="shared" si="74"/>
        <v/>
      </c>
      <c r="L178" t="str">
        <f t="shared" si="75"/>
        <v/>
      </c>
      <c r="O178" t="str">
        <f t="shared" si="71"/>
        <v/>
      </c>
      <c r="P178" t="str">
        <f t="shared" si="58"/>
        <v/>
      </c>
      <c r="Q178" t="str">
        <f t="shared" si="72"/>
        <v/>
      </c>
      <c r="R178" t="str">
        <f t="shared" si="76"/>
        <v/>
      </c>
      <c r="S178" t="str">
        <f t="shared" si="59"/>
        <v/>
      </c>
      <c r="T178" s="36"/>
      <c r="U178" t="str">
        <f t="shared" si="60"/>
        <v/>
      </c>
      <c r="V178" t="str">
        <f t="shared" si="61"/>
        <v/>
      </c>
      <c r="W178" t="str">
        <f t="shared" si="62"/>
        <v/>
      </c>
      <c r="X178" t="str">
        <f t="shared" si="63"/>
        <v/>
      </c>
      <c r="Y178" t="str">
        <f t="shared" si="64"/>
        <v/>
      </c>
      <c r="Z178" t="str">
        <f t="shared" si="65"/>
        <v/>
      </c>
      <c r="AA178" t="str">
        <f t="shared" si="66"/>
        <v/>
      </c>
      <c r="AB178" t="str">
        <f t="shared" si="67"/>
        <v/>
      </c>
      <c r="AC178" t="str">
        <f t="shared" si="68"/>
        <v/>
      </c>
      <c r="AD178" t="str">
        <f t="shared" si="69"/>
        <v/>
      </c>
      <c r="AE178" t="str">
        <f t="shared" si="70"/>
        <v/>
      </c>
    </row>
    <row r="179" spans="10:31" x14ac:dyDescent="0.4">
      <c r="J179" t="str">
        <f t="shared" si="73"/>
        <v/>
      </c>
      <c r="K179" t="str">
        <f t="shared" si="74"/>
        <v/>
      </c>
      <c r="L179" t="str">
        <f t="shared" si="75"/>
        <v/>
      </c>
      <c r="O179" t="str">
        <f t="shared" si="71"/>
        <v/>
      </c>
      <c r="P179" t="str">
        <f t="shared" si="58"/>
        <v/>
      </c>
      <c r="Q179" t="str">
        <f t="shared" si="72"/>
        <v/>
      </c>
      <c r="R179" t="str">
        <f t="shared" si="76"/>
        <v/>
      </c>
      <c r="S179" t="str">
        <f t="shared" si="59"/>
        <v/>
      </c>
      <c r="T179" s="36"/>
      <c r="U179" t="str">
        <f t="shared" si="60"/>
        <v/>
      </c>
      <c r="V179" t="str">
        <f t="shared" si="61"/>
        <v/>
      </c>
      <c r="W179" t="str">
        <f t="shared" si="62"/>
        <v/>
      </c>
      <c r="X179" t="str">
        <f t="shared" si="63"/>
        <v/>
      </c>
      <c r="Y179" t="str">
        <f t="shared" si="64"/>
        <v/>
      </c>
      <c r="Z179" t="str">
        <f t="shared" si="65"/>
        <v/>
      </c>
      <c r="AA179" t="str">
        <f t="shared" si="66"/>
        <v/>
      </c>
      <c r="AB179" t="str">
        <f t="shared" si="67"/>
        <v/>
      </c>
      <c r="AC179" t="str">
        <f t="shared" si="68"/>
        <v/>
      </c>
      <c r="AD179" t="str">
        <f t="shared" si="69"/>
        <v/>
      </c>
      <c r="AE179" t="str">
        <f t="shared" si="70"/>
        <v/>
      </c>
    </row>
    <row r="180" spans="10:31" x14ac:dyDescent="0.4">
      <c r="J180" t="str">
        <f t="shared" si="73"/>
        <v/>
      </c>
      <c r="K180" t="str">
        <f t="shared" si="74"/>
        <v/>
      </c>
      <c r="L180" t="str">
        <f t="shared" si="75"/>
        <v/>
      </c>
      <c r="O180" t="str">
        <f t="shared" si="71"/>
        <v/>
      </c>
      <c r="P180" t="str">
        <f t="shared" si="58"/>
        <v/>
      </c>
      <c r="Q180" t="str">
        <f t="shared" si="72"/>
        <v/>
      </c>
      <c r="R180" t="str">
        <f t="shared" si="76"/>
        <v/>
      </c>
      <c r="S180" t="str">
        <f t="shared" si="59"/>
        <v/>
      </c>
      <c r="T180" s="36"/>
      <c r="U180" t="str">
        <f t="shared" si="60"/>
        <v/>
      </c>
      <c r="V180" t="str">
        <f t="shared" si="61"/>
        <v/>
      </c>
      <c r="W180" t="str">
        <f t="shared" si="62"/>
        <v/>
      </c>
      <c r="X180" t="str">
        <f t="shared" si="63"/>
        <v/>
      </c>
      <c r="Y180" t="str">
        <f t="shared" si="64"/>
        <v/>
      </c>
      <c r="Z180" t="str">
        <f t="shared" si="65"/>
        <v/>
      </c>
      <c r="AA180" t="str">
        <f t="shared" si="66"/>
        <v/>
      </c>
      <c r="AB180" t="str">
        <f t="shared" si="67"/>
        <v/>
      </c>
      <c r="AC180" t="str">
        <f t="shared" si="68"/>
        <v/>
      </c>
      <c r="AD180" t="str">
        <f t="shared" si="69"/>
        <v/>
      </c>
      <c r="AE180" t="str">
        <f t="shared" si="70"/>
        <v/>
      </c>
    </row>
    <row r="181" spans="10:31" x14ac:dyDescent="0.4">
      <c r="J181" t="str">
        <f t="shared" si="73"/>
        <v/>
      </c>
      <c r="K181" t="str">
        <f t="shared" si="74"/>
        <v/>
      </c>
      <c r="L181" t="str">
        <f t="shared" si="75"/>
        <v/>
      </c>
      <c r="O181" t="str">
        <f t="shared" si="71"/>
        <v/>
      </c>
      <c r="P181" t="str">
        <f t="shared" si="58"/>
        <v/>
      </c>
      <c r="Q181" t="str">
        <f t="shared" si="72"/>
        <v/>
      </c>
      <c r="R181" t="str">
        <f t="shared" si="76"/>
        <v/>
      </c>
      <c r="S181" t="str">
        <f t="shared" si="59"/>
        <v/>
      </c>
      <c r="T181" s="36"/>
      <c r="U181" t="str">
        <f t="shared" si="60"/>
        <v/>
      </c>
      <c r="V181" t="str">
        <f t="shared" si="61"/>
        <v/>
      </c>
      <c r="W181" t="str">
        <f t="shared" si="62"/>
        <v/>
      </c>
      <c r="X181" t="str">
        <f t="shared" si="63"/>
        <v/>
      </c>
      <c r="Y181" t="str">
        <f t="shared" si="64"/>
        <v/>
      </c>
      <c r="Z181" t="str">
        <f t="shared" si="65"/>
        <v/>
      </c>
      <c r="AA181" t="str">
        <f t="shared" si="66"/>
        <v/>
      </c>
      <c r="AB181" t="str">
        <f t="shared" si="67"/>
        <v/>
      </c>
      <c r="AC181" t="str">
        <f t="shared" si="68"/>
        <v/>
      </c>
      <c r="AD181" t="str">
        <f t="shared" si="69"/>
        <v/>
      </c>
      <c r="AE181" t="str">
        <f t="shared" si="70"/>
        <v/>
      </c>
    </row>
    <row r="182" spans="10:31" x14ac:dyDescent="0.4">
      <c r="J182" t="str">
        <f t="shared" si="73"/>
        <v/>
      </c>
      <c r="K182" t="str">
        <f t="shared" si="74"/>
        <v/>
      </c>
      <c r="L182" t="str">
        <f t="shared" si="75"/>
        <v/>
      </c>
      <c r="O182" t="str">
        <f t="shared" si="71"/>
        <v/>
      </c>
      <c r="P182" t="str">
        <f t="shared" si="58"/>
        <v/>
      </c>
      <c r="Q182" t="str">
        <f t="shared" si="72"/>
        <v/>
      </c>
      <c r="R182" t="str">
        <f t="shared" si="76"/>
        <v/>
      </c>
      <c r="S182" t="str">
        <f t="shared" si="59"/>
        <v/>
      </c>
      <c r="T182" s="36"/>
      <c r="U182" t="str">
        <f t="shared" si="60"/>
        <v/>
      </c>
      <c r="V182" t="str">
        <f t="shared" si="61"/>
        <v/>
      </c>
      <c r="W182" t="str">
        <f t="shared" si="62"/>
        <v/>
      </c>
      <c r="X182" t="str">
        <f t="shared" si="63"/>
        <v/>
      </c>
      <c r="Y182" t="str">
        <f t="shared" si="64"/>
        <v/>
      </c>
      <c r="Z182" t="str">
        <f t="shared" si="65"/>
        <v/>
      </c>
      <c r="AA182" t="str">
        <f t="shared" si="66"/>
        <v/>
      </c>
      <c r="AB182" t="str">
        <f t="shared" si="67"/>
        <v/>
      </c>
      <c r="AC182" t="str">
        <f t="shared" si="68"/>
        <v/>
      </c>
      <c r="AD182" t="str">
        <f t="shared" si="69"/>
        <v/>
      </c>
      <c r="AE182" t="str">
        <f t="shared" si="70"/>
        <v/>
      </c>
    </row>
    <row r="183" spans="10:31" x14ac:dyDescent="0.4">
      <c r="J183" t="str">
        <f t="shared" si="73"/>
        <v/>
      </c>
      <c r="K183" t="str">
        <f t="shared" si="74"/>
        <v/>
      </c>
      <c r="L183" t="str">
        <f t="shared" si="75"/>
        <v/>
      </c>
      <c r="O183" t="str">
        <f t="shared" si="71"/>
        <v/>
      </c>
      <c r="P183" t="str">
        <f t="shared" si="58"/>
        <v/>
      </c>
      <c r="Q183" t="str">
        <f t="shared" si="72"/>
        <v/>
      </c>
      <c r="R183" t="str">
        <f t="shared" si="76"/>
        <v/>
      </c>
      <c r="S183" t="str">
        <f t="shared" si="59"/>
        <v/>
      </c>
      <c r="T183" s="36"/>
      <c r="U183" t="str">
        <f t="shared" si="60"/>
        <v/>
      </c>
      <c r="V183" t="str">
        <f t="shared" si="61"/>
        <v/>
      </c>
      <c r="W183" t="str">
        <f t="shared" si="62"/>
        <v/>
      </c>
      <c r="X183" t="str">
        <f t="shared" si="63"/>
        <v/>
      </c>
      <c r="Y183" t="str">
        <f t="shared" si="64"/>
        <v/>
      </c>
      <c r="Z183" t="str">
        <f t="shared" si="65"/>
        <v/>
      </c>
      <c r="AA183" t="str">
        <f t="shared" si="66"/>
        <v/>
      </c>
      <c r="AB183" t="str">
        <f t="shared" si="67"/>
        <v/>
      </c>
      <c r="AC183" t="str">
        <f t="shared" si="68"/>
        <v/>
      </c>
      <c r="AD183" t="str">
        <f t="shared" si="69"/>
        <v/>
      </c>
      <c r="AE183" t="str">
        <f t="shared" si="70"/>
        <v/>
      </c>
    </row>
    <row r="184" spans="10:31" x14ac:dyDescent="0.4">
      <c r="J184" t="str">
        <f t="shared" si="73"/>
        <v/>
      </c>
      <c r="K184" t="str">
        <f t="shared" si="74"/>
        <v/>
      </c>
      <c r="L184" t="str">
        <f t="shared" si="75"/>
        <v/>
      </c>
      <c r="O184" t="str">
        <f t="shared" si="71"/>
        <v/>
      </c>
      <c r="P184" t="str">
        <f t="shared" si="58"/>
        <v/>
      </c>
      <c r="Q184" t="str">
        <f t="shared" si="72"/>
        <v/>
      </c>
      <c r="R184" t="str">
        <f t="shared" si="76"/>
        <v/>
      </c>
      <c r="S184" t="str">
        <f t="shared" si="59"/>
        <v/>
      </c>
      <c r="T184" s="36"/>
      <c r="U184" t="str">
        <f t="shared" si="60"/>
        <v/>
      </c>
      <c r="V184" t="str">
        <f t="shared" si="61"/>
        <v/>
      </c>
      <c r="W184" t="str">
        <f t="shared" si="62"/>
        <v/>
      </c>
      <c r="X184" t="str">
        <f t="shared" si="63"/>
        <v/>
      </c>
      <c r="Y184" t="str">
        <f t="shared" si="64"/>
        <v/>
      </c>
      <c r="Z184" t="str">
        <f t="shared" si="65"/>
        <v/>
      </c>
      <c r="AA184" t="str">
        <f t="shared" si="66"/>
        <v/>
      </c>
      <c r="AB184" t="str">
        <f t="shared" si="67"/>
        <v/>
      </c>
      <c r="AC184" t="str">
        <f t="shared" si="68"/>
        <v/>
      </c>
      <c r="AD184" t="str">
        <f t="shared" si="69"/>
        <v/>
      </c>
      <c r="AE184" t="str">
        <f t="shared" si="70"/>
        <v/>
      </c>
    </row>
    <row r="185" spans="10:31" x14ac:dyDescent="0.4">
      <c r="J185" t="str">
        <f t="shared" si="73"/>
        <v/>
      </c>
      <c r="K185" t="str">
        <f t="shared" si="74"/>
        <v/>
      </c>
      <c r="L185" t="str">
        <f t="shared" si="75"/>
        <v/>
      </c>
      <c r="O185" t="str">
        <f t="shared" si="71"/>
        <v/>
      </c>
      <c r="P185" t="str">
        <f t="shared" si="58"/>
        <v/>
      </c>
      <c r="Q185" t="str">
        <f t="shared" si="72"/>
        <v/>
      </c>
      <c r="R185" t="str">
        <f t="shared" si="76"/>
        <v/>
      </c>
      <c r="S185" t="str">
        <f t="shared" si="59"/>
        <v/>
      </c>
      <c r="T185" s="36"/>
      <c r="U185" t="str">
        <f t="shared" si="60"/>
        <v/>
      </c>
      <c r="V185" t="str">
        <f t="shared" si="61"/>
        <v/>
      </c>
      <c r="W185" t="str">
        <f t="shared" si="62"/>
        <v/>
      </c>
      <c r="X185" t="str">
        <f t="shared" si="63"/>
        <v/>
      </c>
      <c r="Y185" t="str">
        <f t="shared" si="64"/>
        <v/>
      </c>
      <c r="Z185" t="str">
        <f t="shared" si="65"/>
        <v/>
      </c>
      <c r="AA185" t="str">
        <f t="shared" si="66"/>
        <v/>
      </c>
      <c r="AB185" t="str">
        <f t="shared" si="67"/>
        <v/>
      </c>
      <c r="AC185" t="str">
        <f t="shared" si="68"/>
        <v/>
      </c>
      <c r="AD185" t="str">
        <f t="shared" si="69"/>
        <v/>
      </c>
      <c r="AE185" t="str">
        <f t="shared" si="70"/>
        <v/>
      </c>
    </row>
    <row r="186" spans="10:31" x14ac:dyDescent="0.4">
      <c r="J186" t="str">
        <f t="shared" si="73"/>
        <v/>
      </c>
      <c r="K186" t="str">
        <f t="shared" si="74"/>
        <v/>
      </c>
      <c r="L186" t="str">
        <f t="shared" si="75"/>
        <v/>
      </c>
      <c r="O186" t="str">
        <f t="shared" si="71"/>
        <v/>
      </c>
      <c r="P186" t="str">
        <f t="shared" si="58"/>
        <v/>
      </c>
      <c r="Q186" t="str">
        <f t="shared" si="72"/>
        <v/>
      </c>
      <c r="R186" t="str">
        <f t="shared" si="76"/>
        <v/>
      </c>
      <c r="S186" t="str">
        <f t="shared" si="59"/>
        <v/>
      </c>
      <c r="T186" s="36"/>
      <c r="U186" t="str">
        <f t="shared" si="60"/>
        <v/>
      </c>
      <c r="V186" t="str">
        <f t="shared" si="61"/>
        <v/>
      </c>
      <c r="W186" t="str">
        <f t="shared" si="62"/>
        <v/>
      </c>
      <c r="X186" t="str">
        <f t="shared" si="63"/>
        <v/>
      </c>
      <c r="Y186" t="str">
        <f t="shared" si="64"/>
        <v/>
      </c>
      <c r="Z186" t="str">
        <f t="shared" si="65"/>
        <v/>
      </c>
      <c r="AA186" t="str">
        <f t="shared" si="66"/>
        <v/>
      </c>
      <c r="AB186" t="str">
        <f t="shared" si="67"/>
        <v/>
      </c>
      <c r="AC186" t="str">
        <f t="shared" si="68"/>
        <v/>
      </c>
      <c r="AD186" t="str">
        <f t="shared" si="69"/>
        <v/>
      </c>
      <c r="AE186" t="str">
        <f t="shared" si="70"/>
        <v/>
      </c>
    </row>
    <row r="187" spans="10:31" x14ac:dyDescent="0.4">
      <c r="J187" t="str">
        <f t="shared" si="73"/>
        <v/>
      </c>
      <c r="K187" t="str">
        <f t="shared" si="74"/>
        <v/>
      </c>
      <c r="L187" t="str">
        <f t="shared" si="75"/>
        <v/>
      </c>
      <c r="O187" t="str">
        <f t="shared" si="71"/>
        <v/>
      </c>
      <c r="P187" t="str">
        <f t="shared" si="58"/>
        <v/>
      </c>
      <c r="Q187" t="str">
        <f t="shared" si="72"/>
        <v/>
      </c>
      <c r="R187" t="str">
        <f t="shared" si="76"/>
        <v/>
      </c>
      <c r="S187" t="str">
        <f t="shared" si="59"/>
        <v/>
      </c>
      <c r="T187" s="36"/>
      <c r="U187" t="str">
        <f t="shared" si="60"/>
        <v/>
      </c>
      <c r="V187" t="str">
        <f t="shared" si="61"/>
        <v/>
      </c>
      <c r="W187" t="str">
        <f t="shared" si="62"/>
        <v/>
      </c>
      <c r="X187" t="str">
        <f t="shared" si="63"/>
        <v/>
      </c>
      <c r="Y187" t="str">
        <f t="shared" si="64"/>
        <v/>
      </c>
      <c r="Z187" t="str">
        <f t="shared" si="65"/>
        <v/>
      </c>
      <c r="AA187" t="str">
        <f t="shared" si="66"/>
        <v/>
      </c>
      <c r="AB187" t="str">
        <f t="shared" si="67"/>
        <v/>
      </c>
      <c r="AC187" t="str">
        <f t="shared" si="68"/>
        <v/>
      </c>
      <c r="AD187" t="str">
        <f t="shared" si="69"/>
        <v/>
      </c>
      <c r="AE187" t="str">
        <f t="shared" si="70"/>
        <v/>
      </c>
    </row>
    <row r="188" spans="10:31" x14ac:dyDescent="0.4">
      <c r="J188" t="str">
        <f t="shared" si="73"/>
        <v/>
      </c>
      <c r="K188" t="str">
        <f t="shared" si="74"/>
        <v/>
      </c>
      <c r="L188" t="str">
        <f t="shared" si="75"/>
        <v/>
      </c>
      <c r="O188" t="str">
        <f t="shared" si="71"/>
        <v/>
      </c>
      <c r="P188" t="str">
        <f t="shared" si="58"/>
        <v/>
      </c>
      <c r="Q188" t="str">
        <f t="shared" si="72"/>
        <v/>
      </c>
      <c r="R188" t="str">
        <f t="shared" si="76"/>
        <v/>
      </c>
      <c r="S188" t="str">
        <f t="shared" si="59"/>
        <v/>
      </c>
      <c r="T188" s="36"/>
      <c r="U188" t="str">
        <f t="shared" si="60"/>
        <v/>
      </c>
      <c r="V188" t="str">
        <f t="shared" si="61"/>
        <v/>
      </c>
      <c r="W188" t="str">
        <f t="shared" si="62"/>
        <v/>
      </c>
      <c r="X188" t="str">
        <f t="shared" si="63"/>
        <v/>
      </c>
      <c r="Y188" t="str">
        <f t="shared" si="64"/>
        <v/>
      </c>
      <c r="Z188" t="str">
        <f t="shared" si="65"/>
        <v/>
      </c>
      <c r="AA188" t="str">
        <f t="shared" si="66"/>
        <v/>
      </c>
      <c r="AB188" t="str">
        <f t="shared" si="67"/>
        <v/>
      </c>
      <c r="AC188" t="str">
        <f t="shared" si="68"/>
        <v/>
      </c>
      <c r="AD188" t="str">
        <f t="shared" si="69"/>
        <v/>
      </c>
      <c r="AE188" t="str">
        <f t="shared" si="70"/>
        <v/>
      </c>
    </row>
    <row r="189" spans="10:31" x14ac:dyDescent="0.4">
      <c r="J189" t="str">
        <f t="shared" si="73"/>
        <v/>
      </c>
      <c r="K189" t="str">
        <f t="shared" si="74"/>
        <v/>
      </c>
      <c r="L189" t="str">
        <f t="shared" si="75"/>
        <v/>
      </c>
      <c r="O189" t="str">
        <f t="shared" si="71"/>
        <v/>
      </c>
      <c r="P189" t="str">
        <f t="shared" si="58"/>
        <v/>
      </c>
      <c r="Q189" t="str">
        <f t="shared" si="72"/>
        <v/>
      </c>
      <c r="R189" t="str">
        <f t="shared" si="76"/>
        <v/>
      </c>
      <c r="S189" t="str">
        <f t="shared" si="59"/>
        <v/>
      </c>
      <c r="T189" s="36"/>
      <c r="U189" t="str">
        <f t="shared" si="60"/>
        <v/>
      </c>
      <c r="V189" t="str">
        <f t="shared" si="61"/>
        <v/>
      </c>
      <c r="W189" t="str">
        <f t="shared" si="62"/>
        <v/>
      </c>
      <c r="X189" t="str">
        <f t="shared" si="63"/>
        <v/>
      </c>
      <c r="Y189" t="str">
        <f t="shared" si="64"/>
        <v/>
      </c>
      <c r="Z189" t="str">
        <f t="shared" si="65"/>
        <v/>
      </c>
      <c r="AA189" t="str">
        <f t="shared" si="66"/>
        <v/>
      </c>
      <c r="AB189" t="str">
        <f t="shared" si="67"/>
        <v/>
      </c>
      <c r="AC189" t="str">
        <f t="shared" si="68"/>
        <v/>
      </c>
      <c r="AD189" t="str">
        <f t="shared" si="69"/>
        <v/>
      </c>
      <c r="AE189" t="str">
        <f t="shared" si="70"/>
        <v/>
      </c>
    </row>
    <row r="190" spans="10:31" x14ac:dyDescent="0.4">
      <c r="J190" t="str">
        <f t="shared" si="73"/>
        <v/>
      </c>
      <c r="K190" t="str">
        <f t="shared" si="74"/>
        <v/>
      </c>
      <c r="L190" t="str">
        <f t="shared" si="75"/>
        <v/>
      </c>
      <c r="O190" t="str">
        <f t="shared" si="71"/>
        <v/>
      </c>
      <c r="P190" t="str">
        <f t="shared" si="58"/>
        <v/>
      </c>
      <c r="Q190" t="str">
        <f t="shared" si="72"/>
        <v/>
      </c>
      <c r="R190" t="str">
        <f t="shared" si="76"/>
        <v/>
      </c>
      <c r="S190" t="str">
        <f t="shared" si="59"/>
        <v/>
      </c>
      <c r="T190" s="36"/>
      <c r="U190" t="str">
        <f t="shared" si="60"/>
        <v/>
      </c>
      <c r="V190" t="str">
        <f t="shared" si="61"/>
        <v/>
      </c>
      <c r="W190" t="str">
        <f t="shared" si="62"/>
        <v/>
      </c>
      <c r="X190" t="str">
        <f t="shared" si="63"/>
        <v/>
      </c>
      <c r="Y190" t="str">
        <f t="shared" si="64"/>
        <v/>
      </c>
      <c r="Z190" t="str">
        <f t="shared" si="65"/>
        <v/>
      </c>
      <c r="AA190" t="str">
        <f t="shared" si="66"/>
        <v/>
      </c>
      <c r="AB190" t="str">
        <f t="shared" si="67"/>
        <v/>
      </c>
      <c r="AC190" t="str">
        <f t="shared" si="68"/>
        <v/>
      </c>
      <c r="AD190" t="str">
        <f t="shared" si="69"/>
        <v/>
      </c>
      <c r="AE190" t="str">
        <f t="shared" si="70"/>
        <v/>
      </c>
    </row>
    <row r="191" spans="10:31" x14ac:dyDescent="0.4">
      <c r="J191" t="str">
        <f t="shared" si="73"/>
        <v/>
      </c>
      <c r="K191" t="str">
        <f t="shared" si="74"/>
        <v/>
      </c>
      <c r="L191" t="str">
        <f t="shared" si="75"/>
        <v/>
      </c>
      <c r="O191" t="str">
        <f t="shared" si="71"/>
        <v/>
      </c>
      <c r="P191" t="str">
        <f t="shared" si="58"/>
        <v/>
      </c>
      <c r="Q191" t="str">
        <f t="shared" si="72"/>
        <v/>
      </c>
      <c r="R191" t="str">
        <f t="shared" si="76"/>
        <v/>
      </c>
      <c r="S191" t="str">
        <f t="shared" si="59"/>
        <v/>
      </c>
      <c r="T191" s="36"/>
      <c r="U191" t="str">
        <f t="shared" si="60"/>
        <v/>
      </c>
      <c r="V191" t="str">
        <f t="shared" si="61"/>
        <v/>
      </c>
      <c r="W191" t="str">
        <f t="shared" si="62"/>
        <v/>
      </c>
      <c r="X191" t="str">
        <f t="shared" si="63"/>
        <v/>
      </c>
      <c r="Y191" t="str">
        <f t="shared" si="64"/>
        <v/>
      </c>
      <c r="Z191" t="str">
        <f t="shared" si="65"/>
        <v/>
      </c>
      <c r="AA191" t="str">
        <f t="shared" si="66"/>
        <v/>
      </c>
      <c r="AB191" t="str">
        <f t="shared" si="67"/>
        <v/>
      </c>
      <c r="AC191" t="str">
        <f t="shared" si="68"/>
        <v/>
      </c>
      <c r="AD191" t="str">
        <f t="shared" si="69"/>
        <v/>
      </c>
      <c r="AE191" t="str">
        <f t="shared" si="70"/>
        <v/>
      </c>
    </row>
    <row r="192" spans="10:31" x14ac:dyDescent="0.4">
      <c r="J192" t="str">
        <f t="shared" si="73"/>
        <v/>
      </c>
      <c r="K192" t="str">
        <f t="shared" si="74"/>
        <v/>
      </c>
      <c r="L192" t="str">
        <f t="shared" si="75"/>
        <v/>
      </c>
      <c r="O192" t="str">
        <f t="shared" si="71"/>
        <v/>
      </c>
      <c r="P192" t="str">
        <f t="shared" si="58"/>
        <v/>
      </c>
      <c r="Q192" t="str">
        <f t="shared" si="72"/>
        <v/>
      </c>
      <c r="R192" t="str">
        <f t="shared" si="76"/>
        <v/>
      </c>
      <c r="S192" t="str">
        <f t="shared" si="59"/>
        <v/>
      </c>
      <c r="T192" s="36"/>
      <c r="U192" t="str">
        <f t="shared" si="60"/>
        <v/>
      </c>
      <c r="V192" t="str">
        <f t="shared" si="61"/>
        <v/>
      </c>
      <c r="W192" t="str">
        <f t="shared" si="62"/>
        <v/>
      </c>
      <c r="X192" t="str">
        <f t="shared" si="63"/>
        <v/>
      </c>
      <c r="Y192" t="str">
        <f t="shared" si="64"/>
        <v/>
      </c>
      <c r="Z192" t="str">
        <f t="shared" si="65"/>
        <v/>
      </c>
      <c r="AA192" t="str">
        <f t="shared" si="66"/>
        <v/>
      </c>
      <c r="AB192" t="str">
        <f t="shared" si="67"/>
        <v/>
      </c>
      <c r="AC192" t="str">
        <f t="shared" si="68"/>
        <v/>
      </c>
      <c r="AD192" t="str">
        <f t="shared" si="69"/>
        <v/>
      </c>
      <c r="AE192" t="str">
        <f t="shared" si="70"/>
        <v/>
      </c>
    </row>
    <row r="193" spans="10:31" x14ac:dyDescent="0.4">
      <c r="J193" t="str">
        <f t="shared" si="73"/>
        <v/>
      </c>
      <c r="K193" t="str">
        <f t="shared" si="74"/>
        <v/>
      </c>
      <c r="L193" t="str">
        <f t="shared" si="75"/>
        <v/>
      </c>
      <c r="O193" t="str">
        <f t="shared" si="71"/>
        <v/>
      </c>
      <c r="P193" t="str">
        <f t="shared" si="58"/>
        <v/>
      </c>
      <c r="Q193" t="str">
        <f t="shared" si="72"/>
        <v/>
      </c>
      <c r="R193" t="str">
        <f t="shared" si="76"/>
        <v/>
      </c>
      <c r="S193" t="str">
        <f t="shared" si="59"/>
        <v/>
      </c>
      <c r="T193" s="36"/>
      <c r="U193" t="str">
        <f t="shared" si="60"/>
        <v/>
      </c>
      <c r="V193" t="str">
        <f t="shared" si="61"/>
        <v/>
      </c>
      <c r="W193" t="str">
        <f t="shared" si="62"/>
        <v/>
      </c>
      <c r="X193" t="str">
        <f t="shared" si="63"/>
        <v/>
      </c>
      <c r="Y193" t="str">
        <f t="shared" si="64"/>
        <v/>
      </c>
      <c r="Z193" t="str">
        <f t="shared" si="65"/>
        <v/>
      </c>
      <c r="AA193" t="str">
        <f t="shared" si="66"/>
        <v/>
      </c>
      <c r="AB193" t="str">
        <f t="shared" si="67"/>
        <v/>
      </c>
      <c r="AC193" t="str">
        <f t="shared" si="68"/>
        <v/>
      </c>
      <c r="AD193" t="str">
        <f t="shared" si="69"/>
        <v/>
      </c>
      <c r="AE193" t="str">
        <f t="shared" si="70"/>
        <v/>
      </c>
    </row>
    <row r="194" spans="10:31" x14ac:dyDescent="0.4">
      <c r="J194" t="str">
        <f t="shared" si="73"/>
        <v/>
      </c>
      <c r="K194" t="str">
        <f t="shared" si="74"/>
        <v/>
      </c>
      <c r="L194" t="str">
        <f t="shared" si="75"/>
        <v/>
      </c>
      <c r="O194" t="str">
        <f t="shared" si="71"/>
        <v/>
      </c>
      <c r="P194" t="str">
        <f t="shared" si="58"/>
        <v/>
      </c>
      <c r="Q194" t="str">
        <f t="shared" si="72"/>
        <v/>
      </c>
      <c r="R194" t="str">
        <f t="shared" si="76"/>
        <v/>
      </c>
      <c r="S194" t="str">
        <f t="shared" si="59"/>
        <v/>
      </c>
      <c r="T194" s="36"/>
      <c r="U194" t="str">
        <f t="shared" si="60"/>
        <v/>
      </c>
      <c r="V194" t="str">
        <f t="shared" si="61"/>
        <v/>
      </c>
      <c r="W194" t="str">
        <f t="shared" si="62"/>
        <v/>
      </c>
      <c r="X194" t="str">
        <f t="shared" si="63"/>
        <v/>
      </c>
      <c r="Y194" t="str">
        <f t="shared" si="64"/>
        <v/>
      </c>
      <c r="Z194" t="str">
        <f t="shared" si="65"/>
        <v/>
      </c>
      <c r="AA194" t="str">
        <f t="shared" si="66"/>
        <v/>
      </c>
      <c r="AB194" t="str">
        <f t="shared" si="67"/>
        <v/>
      </c>
      <c r="AC194" t="str">
        <f t="shared" si="68"/>
        <v/>
      </c>
      <c r="AD194" t="str">
        <f t="shared" si="69"/>
        <v/>
      </c>
      <c r="AE194" t="str">
        <f t="shared" si="70"/>
        <v/>
      </c>
    </row>
    <row r="195" spans="10:31" x14ac:dyDescent="0.4">
      <c r="J195" t="str">
        <f t="shared" si="73"/>
        <v/>
      </c>
      <c r="K195" t="str">
        <f t="shared" si="74"/>
        <v/>
      </c>
      <c r="L195" t="str">
        <f t="shared" si="75"/>
        <v/>
      </c>
      <c r="O195" t="str">
        <f t="shared" si="71"/>
        <v/>
      </c>
      <c r="P195" t="str">
        <f t="shared" si="58"/>
        <v/>
      </c>
      <c r="Q195" t="str">
        <f t="shared" si="72"/>
        <v/>
      </c>
      <c r="R195" t="str">
        <f t="shared" si="76"/>
        <v/>
      </c>
      <c r="S195" t="str">
        <f t="shared" si="59"/>
        <v/>
      </c>
      <c r="T195" s="36"/>
      <c r="U195" t="str">
        <f t="shared" si="60"/>
        <v/>
      </c>
      <c r="V195" t="str">
        <f t="shared" si="61"/>
        <v/>
      </c>
      <c r="W195" t="str">
        <f t="shared" si="62"/>
        <v/>
      </c>
      <c r="X195" t="str">
        <f t="shared" si="63"/>
        <v/>
      </c>
      <c r="Y195" t="str">
        <f t="shared" si="64"/>
        <v/>
      </c>
      <c r="Z195" t="str">
        <f t="shared" si="65"/>
        <v/>
      </c>
      <c r="AA195" t="str">
        <f t="shared" si="66"/>
        <v/>
      </c>
      <c r="AB195" t="str">
        <f t="shared" si="67"/>
        <v/>
      </c>
      <c r="AC195" t="str">
        <f t="shared" si="68"/>
        <v/>
      </c>
      <c r="AD195" t="str">
        <f t="shared" si="69"/>
        <v/>
      </c>
      <c r="AE195" t="str">
        <f t="shared" si="70"/>
        <v/>
      </c>
    </row>
    <row r="196" spans="10:31" x14ac:dyDescent="0.4">
      <c r="J196" t="str">
        <f t="shared" si="73"/>
        <v/>
      </c>
      <c r="K196" t="str">
        <f t="shared" si="74"/>
        <v/>
      </c>
      <c r="L196" t="str">
        <f t="shared" si="75"/>
        <v/>
      </c>
      <c r="O196" t="str">
        <f t="shared" si="71"/>
        <v/>
      </c>
      <c r="P196" t="str">
        <f t="shared" ref="P196:P197" si="77">IF(A196="",IF(A195="","","&lt;/PC&gt;"),IF(L196=1,IF(K195="","","&lt;/PC&gt;"),""))</f>
        <v/>
      </c>
      <c r="Q196" t="str">
        <f t="shared" si="72"/>
        <v/>
      </c>
      <c r="R196" t="str">
        <f t="shared" si="76"/>
        <v/>
      </c>
      <c r="S196" t="str">
        <f t="shared" ref="S196:S197" si="78">IF(L196=1,"&lt;PC Name=""","")</f>
        <v/>
      </c>
      <c r="T196" s="36"/>
      <c r="U196" t="str">
        <f t="shared" ref="U196:U197" si="79">IF(L196=1,""" PC=""","")</f>
        <v/>
      </c>
      <c r="V196" t="str">
        <f t="shared" ref="V196:V197" si="80">IF(L196=1,C196,"")</f>
        <v/>
      </c>
      <c r="W196" t="str">
        <f t="shared" ref="W196:W197" si="81">IF(L196=1,"""&gt;::::","")</f>
        <v/>
      </c>
      <c r="X196" t="str">
        <f t="shared" ref="X196:X197" si="82">IF(J196=1,";;;;;;;;","")</f>
        <v/>
      </c>
      <c r="Y196" t="str">
        <f t="shared" ref="Y196:Y197" si="83">IF(J196=1,"&lt;Bank Name=""","")</f>
        <v/>
      </c>
      <c r="Z196" t="str">
        <f t="shared" ref="Z196:Z197" si="84">IF(J196=1,D196,"")</f>
        <v/>
      </c>
      <c r="AA196" t="str">
        <f t="shared" ref="AA196:AA197" si="85">IF(J196=1,""" MSB=""","")</f>
        <v/>
      </c>
      <c r="AB196" t="str">
        <f t="shared" ref="AB196:AB197" si="86">IF(J196=1,A196,"")</f>
        <v/>
      </c>
      <c r="AC196" t="str">
        <f t="shared" ref="AC196:AC197" si="87">IF(J196=1,""" LSB=""","")</f>
        <v/>
      </c>
      <c r="AD196" t="str">
        <f t="shared" ref="AD196:AD197" si="88">IF(J196=1,B196,"")</f>
        <v/>
      </c>
      <c r="AE196" t="str">
        <f t="shared" ref="AE196:AE197" si="89">IF(J196=1,""" /&gt;","")</f>
        <v/>
      </c>
    </row>
    <row r="197" spans="10:31" x14ac:dyDescent="0.4">
      <c r="J197" t="str">
        <f t="shared" si="73"/>
        <v/>
      </c>
      <c r="K197" t="str">
        <f t="shared" si="74"/>
        <v/>
      </c>
      <c r="L197" t="str">
        <f t="shared" si="75"/>
        <v/>
      </c>
      <c r="O197" t="str">
        <f t="shared" ref="O197:O260" si="90">IF(A197="",IF(A196="",IF(A195="","","&lt;/Map&gt;"),";;;;"),IF(L197=1,IF(K196="","",";;;;"),""))</f>
        <v/>
      </c>
      <c r="P197" t="str">
        <f t="shared" si="77"/>
        <v/>
      </c>
      <c r="Q197" t="str">
        <f t="shared" ref="Q197:Q260" si="91">IF(L197=1,IF(K196="","","::::"),"")</f>
        <v/>
      </c>
      <c r="R197" t="str">
        <f t="shared" si="76"/>
        <v/>
      </c>
      <c r="S197" t="str">
        <f t="shared" si="78"/>
        <v/>
      </c>
      <c r="T197" s="36"/>
      <c r="U197" t="str">
        <f t="shared" si="79"/>
        <v/>
      </c>
      <c r="V197" t="str">
        <f t="shared" si="80"/>
        <v/>
      </c>
      <c r="W197" t="str">
        <f t="shared" si="81"/>
        <v/>
      </c>
      <c r="X197" t="str">
        <f t="shared" si="82"/>
        <v/>
      </c>
      <c r="Y197" t="str">
        <f t="shared" si="83"/>
        <v/>
      </c>
      <c r="Z197" t="str">
        <f t="shared" si="84"/>
        <v/>
      </c>
      <c r="AA197" t="str">
        <f t="shared" si="85"/>
        <v/>
      </c>
      <c r="AB197" t="str">
        <f t="shared" si="86"/>
        <v/>
      </c>
      <c r="AC197" t="str">
        <f t="shared" si="87"/>
        <v/>
      </c>
      <c r="AD197" t="str">
        <f t="shared" si="88"/>
        <v/>
      </c>
      <c r="AE197" t="str">
        <f t="shared" si="89"/>
        <v/>
      </c>
    </row>
    <row r="198" spans="10:31" x14ac:dyDescent="0.4">
      <c r="O198" t="str">
        <f t="shared" si="90"/>
        <v/>
      </c>
      <c r="Q198" t="str">
        <f t="shared" si="91"/>
        <v/>
      </c>
    </row>
    <row r="199" spans="10:31" x14ac:dyDescent="0.4">
      <c r="O199" t="str">
        <f t="shared" si="90"/>
        <v/>
      </c>
      <c r="Q199" t="str">
        <f t="shared" si="91"/>
        <v/>
      </c>
    </row>
    <row r="200" spans="10:31" x14ac:dyDescent="0.4">
      <c r="O200" t="str">
        <f t="shared" si="90"/>
        <v/>
      </c>
      <c r="Q200" t="str">
        <f t="shared" si="91"/>
        <v/>
      </c>
    </row>
    <row r="201" spans="10:31" x14ac:dyDescent="0.4">
      <c r="O201" t="str">
        <f t="shared" si="90"/>
        <v/>
      </c>
      <c r="Q201" t="str">
        <f t="shared" si="91"/>
        <v/>
      </c>
    </row>
    <row r="202" spans="10:31" x14ac:dyDescent="0.4">
      <c r="O202" t="str">
        <f t="shared" si="90"/>
        <v/>
      </c>
      <c r="Q202" t="str">
        <f t="shared" si="91"/>
        <v/>
      </c>
    </row>
    <row r="203" spans="10:31" x14ac:dyDescent="0.4">
      <c r="O203" t="str">
        <f t="shared" si="90"/>
        <v/>
      </c>
      <c r="Q203" t="str">
        <f t="shared" si="91"/>
        <v/>
      </c>
    </row>
    <row r="204" spans="10:31" x14ac:dyDescent="0.4">
      <c r="O204" t="str">
        <f t="shared" si="90"/>
        <v/>
      </c>
      <c r="Q204" t="str">
        <f t="shared" si="91"/>
        <v/>
      </c>
    </row>
    <row r="205" spans="10:31" x14ac:dyDescent="0.4">
      <c r="O205" t="str">
        <f t="shared" si="90"/>
        <v/>
      </c>
      <c r="Q205" t="str">
        <f t="shared" si="91"/>
        <v/>
      </c>
    </row>
    <row r="206" spans="10:31" x14ac:dyDescent="0.4">
      <c r="O206" t="str">
        <f t="shared" si="90"/>
        <v/>
      </c>
      <c r="Q206" t="str">
        <f t="shared" si="91"/>
        <v/>
      </c>
    </row>
    <row r="207" spans="10:31" x14ac:dyDescent="0.4">
      <c r="O207" t="str">
        <f t="shared" si="90"/>
        <v/>
      </c>
      <c r="Q207" t="str">
        <f t="shared" si="91"/>
        <v/>
      </c>
    </row>
    <row r="208" spans="10:31" x14ac:dyDescent="0.4">
      <c r="O208" t="str">
        <f t="shared" si="90"/>
        <v/>
      </c>
      <c r="Q208" t="str">
        <f t="shared" si="91"/>
        <v/>
      </c>
    </row>
    <row r="209" spans="15:17" x14ac:dyDescent="0.4">
      <c r="O209" t="str">
        <f t="shared" si="90"/>
        <v/>
      </c>
      <c r="Q209" t="str">
        <f t="shared" si="91"/>
        <v/>
      </c>
    </row>
    <row r="210" spans="15:17" x14ac:dyDescent="0.4">
      <c r="O210" t="str">
        <f t="shared" si="90"/>
        <v/>
      </c>
      <c r="Q210" t="str">
        <f t="shared" si="91"/>
        <v/>
      </c>
    </row>
    <row r="211" spans="15:17" x14ac:dyDescent="0.4">
      <c r="O211" t="str">
        <f t="shared" si="90"/>
        <v/>
      </c>
      <c r="Q211" t="str">
        <f t="shared" si="91"/>
        <v/>
      </c>
    </row>
    <row r="212" spans="15:17" x14ac:dyDescent="0.4">
      <c r="O212" t="str">
        <f t="shared" si="90"/>
        <v/>
      </c>
      <c r="Q212" t="str">
        <f t="shared" si="91"/>
        <v/>
      </c>
    </row>
    <row r="213" spans="15:17" x14ac:dyDescent="0.4">
      <c r="O213" t="str">
        <f t="shared" si="90"/>
        <v/>
      </c>
      <c r="Q213" t="str">
        <f t="shared" si="91"/>
        <v/>
      </c>
    </row>
    <row r="214" spans="15:17" x14ac:dyDescent="0.4">
      <c r="O214" t="str">
        <f t="shared" si="90"/>
        <v/>
      </c>
      <c r="Q214" t="str">
        <f t="shared" si="91"/>
        <v/>
      </c>
    </row>
    <row r="215" spans="15:17" x14ac:dyDescent="0.4">
      <c r="O215" t="str">
        <f t="shared" si="90"/>
        <v/>
      </c>
      <c r="Q215" t="str">
        <f t="shared" si="91"/>
        <v/>
      </c>
    </row>
    <row r="216" spans="15:17" x14ac:dyDescent="0.4">
      <c r="O216" t="str">
        <f t="shared" si="90"/>
        <v/>
      </c>
      <c r="Q216" t="str">
        <f t="shared" si="91"/>
        <v/>
      </c>
    </row>
    <row r="217" spans="15:17" x14ac:dyDescent="0.4">
      <c r="O217" t="str">
        <f t="shared" si="90"/>
        <v/>
      </c>
      <c r="Q217" t="str">
        <f t="shared" si="91"/>
        <v/>
      </c>
    </row>
    <row r="218" spans="15:17" x14ac:dyDescent="0.4">
      <c r="O218" t="str">
        <f t="shared" si="90"/>
        <v/>
      </c>
      <c r="Q218" t="str">
        <f t="shared" si="91"/>
        <v/>
      </c>
    </row>
    <row r="219" spans="15:17" x14ac:dyDescent="0.4">
      <c r="O219" t="str">
        <f t="shared" si="90"/>
        <v/>
      </c>
      <c r="Q219" t="str">
        <f t="shared" si="91"/>
        <v/>
      </c>
    </row>
    <row r="220" spans="15:17" x14ac:dyDescent="0.4">
      <c r="O220" t="str">
        <f t="shared" si="90"/>
        <v/>
      </c>
      <c r="Q220" t="str">
        <f t="shared" si="91"/>
        <v/>
      </c>
    </row>
    <row r="221" spans="15:17" x14ac:dyDescent="0.4">
      <c r="O221" t="str">
        <f t="shared" si="90"/>
        <v/>
      </c>
      <c r="Q221" t="str">
        <f t="shared" si="91"/>
        <v/>
      </c>
    </row>
    <row r="222" spans="15:17" x14ac:dyDescent="0.4">
      <c r="O222" t="str">
        <f t="shared" si="90"/>
        <v/>
      </c>
      <c r="Q222" t="str">
        <f t="shared" si="91"/>
        <v/>
      </c>
    </row>
    <row r="223" spans="15:17" x14ac:dyDescent="0.4">
      <c r="O223" t="str">
        <f t="shared" si="90"/>
        <v/>
      </c>
      <c r="Q223" t="str">
        <f t="shared" si="91"/>
        <v/>
      </c>
    </row>
    <row r="224" spans="15:17" x14ac:dyDescent="0.4">
      <c r="O224" t="str">
        <f t="shared" si="90"/>
        <v/>
      </c>
      <c r="Q224" t="str">
        <f t="shared" si="91"/>
        <v/>
      </c>
    </row>
    <row r="225" spans="15:17" x14ac:dyDescent="0.4">
      <c r="O225" t="str">
        <f t="shared" si="90"/>
        <v/>
      </c>
      <c r="Q225" t="str">
        <f t="shared" si="91"/>
        <v/>
      </c>
    </row>
    <row r="226" spans="15:17" x14ac:dyDescent="0.4">
      <c r="O226" t="str">
        <f t="shared" si="90"/>
        <v/>
      </c>
      <c r="Q226" t="str">
        <f t="shared" si="91"/>
        <v/>
      </c>
    </row>
    <row r="227" spans="15:17" x14ac:dyDescent="0.4">
      <c r="O227" t="str">
        <f t="shared" si="90"/>
        <v/>
      </c>
      <c r="Q227" t="str">
        <f t="shared" si="91"/>
        <v/>
      </c>
    </row>
    <row r="228" spans="15:17" x14ac:dyDescent="0.4">
      <c r="O228" t="str">
        <f t="shared" si="90"/>
        <v/>
      </c>
      <c r="Q228" t="str">
        <f t="shared" si="91"/>
        <v/>
      </c>
    </row>
    <row r="229" spans="15:17" x14ac:dyDescent="0.4">
      <c r="O229" t="str">
        <f t="shared" si="90"/>
        <v/>
      </c>
      <c r="Q229" t="str">
        <f t="shared" si="91"/>
        <v/>
      </c>
    </row>
    <row r="230" spans="15:17" x14ac:dyDescent="0.4">
      <c r="O230" t="str">
        <f t="shared" si="90"/>
        <v/>
      </c>
      <c r="Q230" t="str">
        <f t="shared" si="91"/>
        <v/>
      </c>
    </row>
    <row r="231" spans="15:17" x14ac:dyDescent="0.4">
      <c r="O231" t="str">
        <f t="shared" si="90"/>
        <v/>
      </c>
      <c r="Q231" t="str">
        <f t="shared" si="91"/>
        <v/>
      </c>
    </row>
    <row r="232" spans="15:17" x14ac:dyDescent="0.4">
      <c r="O232" t="str">
        <f t="shared" si="90"/>
        <v/>
      </c>
      <c r="Q232" t="str">
        <f t="shared" si="91"/>
        <v/>
      </c>
    </row>
    <row r="233" spans="15:17" x14ac:dyDescent="0.4">
      <c r="O233" t="str">
        <f t="shared" si="90"/>
        <v/>
      </c>
      <c r="Q233" t="str">
        <f t="shared" si="91"/>
        <v/>
      </c>
    </row>
    <row r="234" spans="15:17" x14ac:dyDescent="0.4">
      <c r="O234" t="str">
        <f t="shared" si="90"/>
        <v/>
      </c>
      <c r="Q234" t="str">
        <f t="shared" si="91"/>
        <v/>
      </c>
    </row>
    <row r="235" spans="15:17" x14ac:dyDescent="0.4">
      <c r="O235" t="str">
        <f t="shared" si="90"/>
        <v/>
      </c>
      <c r="Q235" t="str">
        <f t="shared" si="91"/>
        <v/>
      </c>
    </row>
    <row r="236" spans="15:17" x14ac:dyDescent="0.4">
      <c r="O236" t="str">
        <f t="shared" si="90"/>
        <v/>
      </c>
      <c r="Q236" t="str">
        <f t="shared" si="91"/>
        <v/>
      </c>
    </row>
    <row r="237" spans="15:17" x14ac:dyDescent="0.4">
      <c r="O237" t="str">
        <f t="shared" si="90"/>
        <v/>
      </c>
      <c r="Q237" t="str">
        <f t="shared" si="91"/>
        <v/>
      </c>
    </row>
    <row r="238" spans="15:17" x14ac:dyDescent="0.4">
      <c r="O238" t="str">
        <f t="shared" si="90"/>
        <v/>
      </c>
      <c r="Q238" t="str">
        <f t="shared" si="91"/>
        <v/>
      </c>
    </row>
    <row r="239" spans="15:17" x14ac:dyDescent="0.4">
      <c r="O239" t="str">
        <f t="shared" si="90"/>
        <v/>
      </c>
      <c r="Q239" t="str">
        <f t="shared" si="91"/>
        <v/>
      </c>
    </row>
    <row r="240" spans="15:17" x14ac:dyDescent="0.4">
      <c r="O240" t="str">
        <f t="shared" si="90"/>
        <v/>
      </c>
      <c r="Q240" t="str">
        <f t="shared" si="91"/>
        <v/>
      </c>
    </row>
    <row r="241" spans="15:17" x14ac:dyDescent="0.4">
      <c r="O241" t="str">
        <f t="shared" si="90"/>
        <v/>
      </c>
      <c r="Q241" t="str">
        <f t="shared" si="91"/>
        <v/>
      </c>
    </row>
    <row r="242" spans="15:17" x14ac:dyDescent="0.4">
      <c r="O242" t="str">
        <f t="shared" si="90"/>
        <v/>
      </c>
      <c r="Q242" t="str">
        <f t="shared" si="91"/>
        <v/>
      </c>
    </row>
    <row r="243" spans="15:17" x14ac:dyDescent="0.4">
      <c r="O243" t="str">
        <f t="shared" si="90"/>
        <v/>
      </c>
      <c r="Q243" t="str">
        <f t="shared" si="91"/>
        <v/>
      </c>
    </row>
    <row r="244" spans="15:17" x14ac:dyDescent="0.4">
      <c r="O244" t="str">
        <f t="shared" si="90"/>
        <v/>
      </c>
      <c r="Q244" t="str">
        <f t="shared" si="91"/>
        <v/>
      </c>
    </row>
    <row r="245" spans="15:17" x14ac:dyDescent="0.4">
      <c r="O245" t="str">
        <f t="shared" si="90"/>
        <v/>
      </c>
      <c r="Q245" t="str">
        <f t="shared" si="91"/>
        <v/>
      </c>
    </row>
    <row r="246" spans="15:17" x14ac:dyDescent="0.4">
      <c r="O246" t="str">
        <f t="shared" si="90"/>
        <v/>
      </c>
      <c r="Q246" t="str">
        <f t="shared" si="91"/>
        <v/>
      </c>
    </row>
    <row r="247" spans="15:17" x14ac:dyDescent="0.4">
      <c r="O247" t="str">
        <f t="shared" si="90"/>
        <v/>
      </c>
      <c r="Q247" t="str">
        <f t="shared" si="91"/>
        <v/>
      </c>
    </row>
    <row r="248" spans="15:17" x14ac:dyDescent="0.4">
      <c r="O248" t="str">
        <f t="shared" si="90"/>
        <v/>
      </c>
      <c r="Q248" t="str">
        <f t="shared" si="91"/>
        <v/>
      </c>
    </row>
    <row r="249" spans="15:17" x14ac:dyDescent="0.4">
      <c r="O249" t="str">
        <f t="shared" si="90"/>
        <v/>
      </c>
      <c r="Q249" t="str">
        <f t="shared" si="91"/>
        <v/>
      </c>
    </row>
    <row r="250" spans="15:17" x14ac:dyDescent="0.4">
      <c r="O250" t="str">
        <f t="shared" si="90"/>
        <v/>
      </c>
      <c r="Q250" t="str">
        <f t="shared" si="91"/>
        <v/>
      </c>
    </row>
    <row r="251" spans="15:17" x14ac:dyDescent="0.4">
      <c r="O251" t="str">
        <f t="shared" si="90"/>
        <v/>
      </c>
      <c r="Q251" t="str">
        <f t="shared" si="91"/>
        <v/>
      </c>
    </row>
    <row r="252" spans="15:17" x14ac:dyDescent="0.4">
      <c r="O252" t="str">
        <f t="shared" si="90"/>
        <v/>
      </c>
      <c r="Q252" t="str">
        <f t="shared" si="91"/>
        <v/>
      </c>
    </row>
    <row r="253" spans="15:17" x14ac:dyDescent="0.4">
      <c r="O253" t="str">
        <f t="shared" si="90"/>
        <v/>
      </c>
      <c r="Q253" t="str">
        <f t="shared" si="91"/>
        <v/>
      </c>
    </row>
    <row r="254" spans="15:17" x14ac:dyDescent="0.4">
      <c r="O254" t="str">
        <f t="shared" si="90"/>
        <v/>
      </c>
      <c r="Q254" t="str">
        <f t="shared" si="91"/>
        <v/>
      </c>
    </row>
    <row r="255" spans="15:17" x14ac:dyDescent="0.4">
      <c r="O255" t="str">
        <f t="shared" si="90"/>
        <v/>
      </c>
      <c r="Q255" t="str">
        <f t="shared" si="91"/>
        <v/>
      </c>
    </row>
    <row r="256" spans="15:17" x14ac:dyDescent="0.4">
      <c r="O256" t="str">
        <f t="shared" si="90"/>
        <v/>
      </c>
      <c r="Q256" t="str">
        <f t="shared" si="91"/>
        <v/>
      </c>
    </row>
    <row r="257" spans="15:17" x14ac:dyDescent="0.4">
      <c r="O257" t="str">
        <f t="shared" si="90"/>
        <v/>
      </c>
      <c r="Q257" t="str">
        <f t="shared" si="91"/>
        <v/>
      </c>
    </row>
    <row r="258" spans="15:17" x14ac:dyDescent="0.4">
      <c r="O258" t="str">
        <f t="shared" si="90"/>
        <v/>
      </c>
      <c r="Q258" t="str">
        <f t="shared" si="91"/>
        <v/>
      </c>
    </row>
    <row r="259" spans="15:17" x14ac:dyDescent="0.4">
      <c r="O259" t="str">
        <f t="shared" si="90"/>
        <v/>
      </c>
      <c r="Q259" t="str">
        <f t="shared" si="91"/>
        <v/>
      </c>
    </row>
    <row r="260" spans="15:17" x14ac:dyDescent="0.4">
      <c r="O260" t="str">
        <f t="shared" si="90"/>
        <v/>
      </c>
      <c r="Q260" t="str">
        <f t="shared" si="91"/>
        <v/>
      </c>
    </row>
    <row r="261" spans="15:17" x14ac:dyDescent="0.4">
      <c r="O261" t="str">
        <f t="shared" ref="O261:O324" si="92">IF(A261="",IF(A260="",IF(A259="","","&lt;/Map&gt;"),";;;;"),IF(L261=1,IF(K260="","",";;;;"),""))</f>
        <v/>
      </c>
      <c r="Q261" t="str">
        <f t="shared" ref="Q261:Q285" si="93">IF(L261=1,IF(K260="","","::::"),"")</f>
        <v/>
      </c>
    </row>
    <row r="262" spans="15:17" x14ac:dyDescent="0.4">
      <c r="O262" t="str">
        <f t="shared" si="92"/>
        <v/>
      </c>
      <c r="Q262" t="str">
        <f t="shared" si="93"/>
        <v/>
      </c>
    </row>
    <row r="263" spans="15:17" x14ac:dyDescent="0.4">
      <c r="O263" t="str">
        <f t="shared" si="92"/>
        <v/>
      </c>
      <c r="Q263" t="str">
        <f t="shared" si="93"/>
        <v/>
      </c>
    </row>
    <row r="264" spans="15:17" x14ac:dyDescent="0.4">
      <c r="O264" t="str">
        <f t="shared" si="92"/>
        <v/>
      </c>
      <c r="Q264" t="str">
        <f t="shared" si="93"/>
        <v/>
      </c>
    </row>
    <row r="265" spans="15:17" x14ac:dyDescent="0.4">
      <c r="O265" t="str">
        <f t="shared" si="92"/>
        <v/>
      </c>
      <c r="Q265" t="str">
        <f t="shared" si="93"/>
        <v/>
      </c>
    </row>
    <row r="266" spans="15:17" x14ac:dyDescent="0.4">
      <c r="O266" t="str">
        <f t="shared" si="92"/>
        <v/>
      </c>
      <c r="Q266" t="str">
        <f t="shared" si="93"/>
        <v/>
      </c>
    </row>
    <row r="267" spans="15:17" x14ac:dyDescent="0.4">
      <c r="O267" t="str">
        <f t="shared" si="92"/>
        <v/>
      </c>
      <c r="Q267" t="str">
        <f t="shared" si="93"/>
        <v/>
      </c>
    </row>
    <row r="268" spans="15:17" x14ac:dyDescent="0.4">
      <c r="O268" t="str">
        <f t="shared" si="92"/>
        <v/>
      </c>
      <c r="Q268" t="str">
        <f t="shared" si="93"/>
        <v/>
      </c>
    </row>
    <row r="269" spans="15:17" x14ac:dyDescent="0.4">
      <c r="O269" t="str">
        <f t="shared" si="92"/>
        <v/>
      </c>
      <c r="Q269" t="str">
        <f t="shared" si="93"/>
        <v/>
      </c>
    </row>
    <row r="270" spans="15:17" x14ac:dyDescent="0.4">
      <c r="O270" t="str">
        <f t="shared" si="92"/>
        <v/>
      </c>
      <c r="Q270" t="str">
        <f t="shared" si="93"/>
        <v/>
      </c>
    </row>
    <row r="271" spans="15:17" x14ac:dyDescent="0.4">
      <c r="O271" t="str">
        <f t="shared" si="92"/>
        <v/>
      </c>
      <c r="Q271" t="str">
        <f t="shared" si="93"/>
        <v/>
      </c>
    </row>
    <row r="272" spans="15:17" x14ac:dyDescent="0.4">
      <c r="O272" t="str">
        <f t="shared" si="92"/>
        <v/>
      </c>
      <c r="Q272" t="str">
        <f t="shared" si="93"/>
        <v/>
      </c>
    </row>
    <row r="273" spans="15:17" x14ac:dyDescent="0.4">
      <c r="O273" t="str">
        <f t="shared" si="92"/>
        <v/>
      </c>
      <c r="Q273" t="str">
        <f t="shared" si="93"/>
        <v/>
      </c>
    </row>
    <row r="274" spans="15:17" x14ac:dyDescent="0.4">
      <c r="O274" t="str">
        <f t="shared" si="92"/>
        <v/>
      </c>
      <c r="Q274" t="str">
        <f t="shared" si="93"/>
        <v/>
      </c>
    </row>
    <row r="275" spans="15:17" x14ac:dyDescent="0.4">
      <c r="O275" t="str">
        <f t="shared" si="92"/>
        <v/>
      </c>
      <c r="Q275" t="str">
        <f t="shared" si="93"/>
        <v/>
      </c>
    </row>
    <row r="276" spans="15:17" x14ac:dyDescent="0.4">
      <c r="O276" t="str">
        <f t="shared" si="92"/>
        <v/>
      </c>
      <c r="Q276" t="str">
        <f t="shared" si="93"/>
        <v/>
      </c>
    </row>
    <row r="277" spans="15:17" x14ac:dyDescent="0.4">
      <c r="O277" t="str">
        <f t="shared" si="92"/>
        <v/>
      </c>
      <c r="Q277" t="str">
        <f t="shared" si="93"/>
        <v/>
      </c>
    </row>
    <row r="278" spans="15:17" x14ac:dyDescent="0.4">
      <c r="O278" t="str">
        <f t="shared" si="92"/>
        <v/>
      </c>
      <c r="Q278" t="str">
        <f t="shared" si="93"/>
        <v/>
      </c>
    </row>
    <row r="279" spans="15:17" x14ac:dyDescent="0.4">
      <c r="O279" t="str">
        <f t="shared" si="92"/>
        <v/>
      </c>
      <c r="Q279" t="str">
        <f t="shared" si="93"/>
        <v/>
      </c>
    </row>
    <row r="280" spans="15:17" x14ac:dyDescent="0.4">
      <c r="O280" t="str">
        <f t="shared" si="92"/>
        <v/>
      </c>
      <c r="Q280" t="str">
        <f t="shared" si="93"/>
        <v/>
      </c>
    </row>
    <row r="281" spans="15:17" x14ac:dyDescent="0.4">
      <c r="O281" t="str">
        <f t="shared" si="92"/>
        <v/>
      </c>
      <c r="Q281" t="str">
        <f t="shared" si="93"/>
        <v/>
      </c>
    </row>
    <row r="282" spans="15:17" x14ac:dyDescent="0.4">
      <c r="O282" t="str">
        <f t="shared" si="92"/>
        <v/>
      </c>
      <c r="Q282" t="str">
        <f t="shared" si="93"/>
        <v/>
      </c>
    </row>
    <row r="283" spans="15:17" x14ac:dyDescent="0.4">
      <c r="O283" t="str">
        <f t="shared" si="92"/>
        <v/>
      </c>
      <c r="Q283" t="str">
        <f t="shared" si="93"/>
        <v/>
      </c>
    </row>
    <row r="284" spans="15:17" x14ac:dyDescent="0.4">
      <c r="O284" t="str">
        <f t="shared" si="92"/>
        <v/>
      </c>
      <c r="Q284" t="str">
        <f t="shared" si="93"/>
        <v/>
      </c>
    </row>
    <row r="285" spans="15:17" x14ac:dyDescent="0.4">
      <c r="O285" t="str">
        <f t="shared" si="92"/>
        <v/>
      </c>
      <c r="Q285" t="str">
        <f t="shared" si="93"/>
        <v/>
      </c>
    </row>
    <row r="286" spans="15:17" x14ac:dyDescent="0.4">
      <c r="O286" t="str">
        <f t="shared" si="92"/>
        <v/>
      </c>
    </row>
    <row r="287" spans="15:17" x14ac:dyDescent="0.4">
      <c r="O287" t="str">
        <f t="shared" si="92"/>
        <v/>
      </c>
    </row>
    <row r="288" spans="15:17" x14ac:dyDescent="0.4">
      <c r="O288" t="str">
        <f t="shared" si="92"/>
        <v/>
      </c>
    </row>
    <row r="289" spans="15:15" x14ac:dyDescent="0.4">
      <c r="O289" t="str">
        <f t="shared" si="92"/>
        <v/>
      </c>
    </row>
    <row r="290" spans="15:15" x14ac:dyDescent="0.4">
      <c r="O290" t="str">
        <f t="shared" si="92"/>
        <v/>
      </c>
    </row>
    <row r="291" spans="15:15" x14ac:dyDescent="0.4">
      <c r="O291" t="str">
        <f t="shared" si="92"/>
        <v/>
      </c>
    </row>
    <row r="292" spans="15:15" x14ac:dyDescent="0.4">
      <c r="O292" t="str">
        <f t="shared" si="92"/>
        <v/>
      </c>
    </row>
    <row r="293" spans="15:15" x14ac:dyDescent="0.4">
      <c r="O293" t="str">
        <f t="shared" si="92"/>
        <v/>
      </c>
    </row>
    <row r="294" spans="15:15" x14ac:dyDescent="0.4">
      <c r="O294" t="str">
        <f t="shared" si="92"/>
        <v/>
      </c>
    </row>
    <row r="295" spans="15:15" x14ac:dyDescent="0.4">
      <c r="O295" t="str">
        <f t="shared" si="92"/>
        <v/>
      </c>
    </row>
    <row r="296" spans="15:15" x14ac:dyDescent="0.4">
      <c r="O296" t="str">
        <f t="shared" si="92"/>
        <v/>
      </c>
    </row>
    <row r="297" spans="15:15" x14ac:dyDescent="0.4">
      <c r="O297" t="str">
        <f t="shared" si="92"/>
        <v/>
      </c>
    </row>
    <row r="298" spans="15:15" x14ac:dyDescent="0.4">
      <c r="O298" t="str">
        <f t="shared" si="92"/>
        <v/>
      </c>
    </row>
    <row r="299" spans="15:15" x14ac:dyDescent="0.4">
      <c r="O299" t="str">
        <f t="shared" si="92"/>
        <v/>
      </c>
    </row>
    <row r="300" spans="15:15" x14ac:dyDescent="0.4">
      <c r="O300" t="str">
        <f t="shared" si="92"/>
        <v/>
      </c>
    </row>
    <row r="301" spans="15:15" x14ac:dyDescent="0.4">
      <c r="O301" t="str">
        <f t="shared" si="92"/>
        <v/>
      </c>
    </row>
    <row r="302" spans="15:15" x14ac:dyDescent="0.4">
      <c r="O302" t="str">
        <f t="shared" si="92"/>
        <v/>
      </c>
    </row>
    <row r="303" spans="15:15" x14ac:dyDescent="0.4">
      <c r="O303" t="str">
        <f t="shared" si="92"/>
        <v/>
      </c>
    </row>
    <row r="304" spans="15:15" x14ac:dyDescent="0.4">
      <c r="O304" t="str">
        <f t="shared" si="92"/>
        <v/>
      </c>
    </row>
    <row r="305" spans="15:15" x14ac:dyDescent="0.4">
      <c r="O305" t="str">
        <f t="shared" si="92"/>
        <v/>
      </c>
    </row>
    <row r="306" spans="15:15" x14ac:dyDescent="0.4">
      <c r="O306" t="str">
        <f t="shared" si="92"/>
        <v/>
      </c>
    </row>
    <row r="307" spans="15:15" x14ac:dyDescent="0.4">
      <c r="O307" t="str">
        <f t="shared" si="92"/>
        <v/>
      </c>
    </row>
    <row r="308" spans="15:15" x14ac:dyDescent="0.4">
      <c r="O308" t="str">
        <f t="shared" si="92"/>
        <v/>
      </c>
    </row>
    <row r="309" spans="15:15" x14ac:dyDescent="0.4">
      <c r="O309" t="str">
        <f t="shared" si="92"/>
        <v/>
      </c>
    </row>
    <row r="310" spans="15:15" x14ac:dyDescent="0.4">
      <c r="O310" t="str">
        <f t="shared" si="92"/>
        <v/>
      </c>
    </row>
    <row r="311" spans="15:15" x14ac:dyDescent="0.4">
      <c r="O311" t="str">
        <f t="shared" si="92"/>
        <v/>
      </c>
    </row>
    <row r="312" spans="15:15" x14ac:dyDescent="0.4">
      <c r="O312" t="str">
        <f t="shared" si="92"/>
        <v/>
      </c>
    </row>
    <row r="313" spans="15:15" x14ac:dyDescent="0.4">
      <c r="O313" t="str">
        <f t="shared" si="92"/>
        <v/>
      </c>
    </row>
    <row r="314" spans="15:15" x14ac:dyDescent="0.4">
      <c r="O314" t="str">
        <f t="shared" si="92"/>
        <v/>
      </c>
    </row>
    <row r="315" spans="15:15" x14ac:dyDescent="0.4">
      <c r="O315" t="str">
        <f t="shared" si="92"/>
        <v/>
      </c>
    </row>
    <row r="316" spans="15:15" x14ac:dyDescent="0.4">
      <c r="O316" t="str">
        <f t="shared" si="92"/>
        <v/>
      </c>
    </row>
    <row r="317" spans="15:15" x14ac:dyDescent="0.4">
      <c r="O317" t="str">
        <f t="shared" si="92"/>
        <v/>
      </c>
    </row>
    <row r="318" spans="15:15" x14ac:dyDescent="0.4">
      <c r="O318" t="str">
        <f t="shared" si="92"/>
        <v/>
      </c>
    </row>
    <row r="319" spans="15:15" x14ac:dyDescent="0.4">
      <c r="O319" t="str">
        <f t="shared" si="92"/>
        <v/>
      </c>
    </row>
    <row r="320" spans="15:15" x14ac:dyDescent="0.4">
      <c r="O320" t="str">
        <f t="shared" si="92"/>
        <v/>
      </c>
    </row>
    <row r="321" spans="15:15" x14ac:dyDescent="0.4">
      <c r="O321" t="str">
        <f t="shared" si="92"/>
        <v/>
      </c>
    </row>
    <row r="322" spans="15:15" x14ac:dyDescent="0.4">
      <c r="O322" t="str">
        <f t="shared" si="92"/>
        <v/>
      </c>
    </row>
    <row r="323" spans="15:15" x14ac:dyDescent="0.4">
      <c r="O323" t="str">
        <f t="shared" si="92"/>
        <v/>
      </c>
    </row>
    <row r="324" spans="15:15" x14ac:dyDescent="0.4">
      <c r="O324" t="str">
        <f t="shared" si="92"/>
        <v/>
      </c>
    </row>
    <row r="325" spans="15:15" x14ac:dyDescent="0.4">
      <c r="O325" t="str">
        <f t="shared" ref="O325:O388" si="94">IF(A325="",IF(A324="",IF(A323="","","&lt;/Map&gt;"),";;;;"),IF(L325=1,IF(K324="","",";;;;"),""))</f>
        <v/>
      </c>
    </row>
    <row r="326" spans="15:15" x14ac:dyDescent="0.4">
      <c r="O326" t="str">
        <f t="shared" si="94"/>
        <v/>
      </c>
    </row>
    <row r="327" spans="15:15" x14ac:dyDescent="0.4">
      <c r="O327" t="str">
        <f t="shared" si="94"/>
        <v/>
      </c>
    </row>
    <row r="328" spans="15:15" x14ac:dyDescent="0.4">
      <c r="O328" t="str">
        <f t="shared" si="94"/>
        <v/>
      </c>
    </row>
    <row r="329" spans="15:15" x14ac:dyDescent="0.4">
      <c r="O329" t="str">
        <f t="shared" si="94"/>
        <v/>
      </c>
    </row>
    <row r="330" spans="15:15" x14ac:dyDescent="0.4">
      <c r="O330" t="str">
        <f t="shared" si="94"/>
        <v/>
      </c>
    </row>
    <row r="331" spans="15:15" x14ac:dyDescent="0.4">
      <c r="O331" t="str">
        <f t="shared" si="94"/>
        <v/>
      </c>
    </row>
    <row r="332" spans="15:15" x14ac:dyDescent="0.4">
      <c r="O332" t="str">
        <f t="shared" si="94"/>
        <v/>
      </c>
    </row>
    <row r="333" spans="15:15" x14ac:dyDescent="0.4">
      <c r="O333" t="str">
        <f t="shared" si="94"/>
        <v/>
      </c>
    </row>
    <row r="334" spans="15:15" x14ac:dyDescent="0.4">
      <c r="O334" t="str">
        <f t="shared" si="94"/>
        <v/>
      </c>
    </row>
    <row r="335" spans="15:15" x14ac:dyDescent="0.4">
      <c r="O335" t="str">
        <f t="shared" si="94"/>
        <v/>
      </c>
    </row>
    <row r="336" spans="15:15" x14ac:dyDescent="0.4">
      <c r="O336" t="str">
        <f t="shared" si="94"/>
        <v/>
      </c>
    </row>
    <row r="337" spans="15:15" x14ac:dyDescent="0.4">
      <c r="O337" t="str">
        <f t="shared" si="94"/>
        <v/>
      </c>
    </row>
    <row r="338" spans="15:15" x14ac:dyDescent="0.4">
      <c r="O338" t="str">
        <f t="shared" si="94"/>
        <v/>
      </c>
    </row>
    <row r="339" spans="15:15" x14ac:dyDescent="0.4">
      <c r="O339" t="str">
        <f t="shared" si="94"/>
        <v/>
      </c>
    </row>
    <row r="340" spans="15:15" x14ac:dyDescent="0.4">
      <c r="O340" t="str">
        <f t="shared" si="94"/>
        <v/>
      </c>
    </row>
    <row r="341" spans="15:15" x14ac:dyDescent="0.4">
      <c r="O341" t="str">
        <f t="shared" si="94"/>
        <v/>
      </c>
    </row>
    <row r="342" spans="15:15" x14ac:dyDescent="0.4">
      <c r="O342" t="str">
        <f t="shared" si="94"/>
        <v/>
      </c>
    </row>
    <row r="343" spans="15:15" x14ac:dyDescent="0.4">
      <c r="O343" t="str">
        <f t="shared" si="94"/>
        <v/>
      </c>
    </row>
    <row r="344" spans="15:15" x14ac:dyDescent="0.4">
      <c r="O344" t="str">
        <f t="shared" si="94"/>
        <v/>
      </c>
    </row>
    <row r="345" spans="15:15" x14ac:dyDescent="0.4">
      <c r="O345" t="str">
        <f t="shared" si="94"/>
        <v/>
      </c>
    </row>
    <row r="346" spans="15:15" x14ac:dyDescent="0.4">
      <c r="O346" t="str">
        <f t="shared" si="94"/>
        <v/>
      </c>
    </row>
    <row r="347" spans="15:15" x14ac:dyDescent="0.4">
      <c r="O347" t="str">
        <f t="shared" si="94"/>
        <v/>
      </c>
    </row>
    <row r="348" spans="15:15" x14ac:dyDescent="0.4">
      <c r="O348" t="str">
        <f t="shared" si="94"/>
        <v/>
      </c>
    </row>
    <row r="349" spans="15:15" x14ac:dyDescent="0.4">
      <c r="O349" t="str">
        <f t="shared" si="94"/>
        <v/>
      </c>
    </row>
    <row r="350" spans="15:15" x14ac:dyDescent="0.4">
      <c r="O350" t="str">
        <f t="shared" si="94"/>
        <v/>
      </c>
    </row>
    <row r="351" spans="15:15" x14ac:dyDescent="0.4">
      <c r="O351" t="str">
        <f t="shared" si="94"/>
        <v/>
      </c>
    </row>
    <row r="352" spans="15:15" x14ac:dyDescent="0.4">
      <c r="O352" t="str">
        <f t="shared" si="94"/>
        <v/>
      </c>
    </row>
    <row r="353" spans="15:15" x14ac:dyDescent="0.4">
      <c r="O353" t="str">
        <f t="shared" si="94"/>
        <v/>
      </c>
    </row>
    <row r="354" spans="15:15" x14ac:dyDescent="0.4">
      <c r="O354" t="str">
        <f t="shared" si="94"/>
        <v/>
      </c>
    </row>
    <row r="355" spans="15:15" x14ac:dyDescent="0.4">
      <c r="O355" t="str">
        <f t="shared" si="94"/>
        <v/>
      </c>
    </row>
    <row r="356" spans="15:15" x14ac:dyDescent="0.4">
      <c r="O356" t="str">
        <f t="shared" si="94"/>
        <v/>
      </c>
    </row>
    <row r="357" spans="15:15" x14ac:dyDescent="0.4">
      <c r="O357" t="str">
        <f t="shared" si="94"/>
        <v/>
      </c>
    </row>
    <row r="358" spans="15:15" x14ac:dyDescent="0.4">
      <c r="O358" t="str">
        <f t="shared" si="94"/>
        <v/>
      </c>
    </row>
    <row r="359" spans="15:15" x14ac:dyDescent="0.4">
      <c r="O359" t="str">
        <f t="shared" si="94"/>
        <v/>
      </c>
    </row>
    <row r="360" spans="15:15" x14ac:dyDescent="0.4">
      <c r="O360" t="str">
        <f t="shared" si="94"/>
        <v/>
      </c>
    </row>
    <row r="361" spans="15:15" x14ac:dyDescent="0.4">
      <c r="O361" t="str">
        <f t="shared" si="94"/>
        <v/>
      </c>
    </row>
    <row r="362" spans="15:15" x14ac:dyDescent="0.4">
      <c r="O362" t="str">
        <f t="shared" si="94"/>
        <v/>
      </c>
    </row>
    <row r="363" spans="15:15" x14ac:dyDescent="0.4">
      <c r="O363" t="str">
        <f t="shared" si="94"/>
        <v/>
      </c>
    </row>
    <row r="364" spans="15:15" x14ac:dyDescent="0.4">
      <c r="O364" t="str">
        <f t="shared" si="94"/>
        <v/>
      </c>
    </row>
    <row r="365" spans="15:15" x14ac:dyDescent="0.4">
      <c r="O365" t="str">
        <f t="shared" si="94"/>
        <v/>
      </c>
    </row>
    <row r="366" spans="15:15" x14ac:dyDescent="0.4">
      <c r="O366" t="str">
        <f t="shared" si="94"/>
        <v/>
      </c>
    </row>
    <row r="367" spans="15:15" x14ac:dyDescent="0.4">
      <c r="O367" t="str">
        <f t="shared" si="94"/>
        <v/>
      </c>
    </row>
    <row r="368" spans="15:15" x14ac:dyDescent="0.4">
      <c r="O368" t="str">
        <f t="shared" si="94"/>
        <v/>
      </c>
    </row>
    <row r="369" spans="15:15" x14ac:dyDescent="0.4">
      <c r="O369" t="str">
        <f t="shared" si="94"/>
        <v/>
      </c>
    </row>
    <row r="370" spans="15:15" x14ac:dyDescent="0.4">
      <c r="O370" t="str">
        <f t="shared" si="94"/>
        <v/>
      </c>
    </row>
    <row r="371" spans="15:15" x14ac:dyDescent="0.4">
      <c r="O371" t="str">
        <f t="shared" si="94"/>
        <v/>
      </c>
    </row>
    <row r="372" spans="15:15" x14ac:dyDescent="0.4">
      <c r="O372" t="str">
        <f t="shared" si="94"/>
        <v/>
      </c>
    </row>
    <row r="373" spans="15:15" x14ac:dyDescent="0.4">
      <c r="O373" t="str">
        <f t="shared" si="94"/>
        <v/>
      </c>
    </row>
    <row r="374" spans="15:15" x14ac:dyDescent="0.4">
      <c r="O374" t="str">
        <f t="shared" si="94"/>
        <v/>
      </c>
    </row>
    <row r="375" spans="15:15" x14ac:dyDescent="0.4">
      <c r="O375" t="str">
        <f t="shared" si="94"/>
        <v/>
      </c>
    </row>
    <row r="376" spans="15:15" x14ac:dyDescent="0.4">
      <c r="O376" t="str">
        <f t="shared" si="94"/>
        <v/>
      </c>
    </row>
    <row r="377" spans="15:15" x14ac:dyDescent="0.4">
      <c r="O377" t="str">
        <f t="shared" si="94"/>
        <v/>
      </c>
    </row>
    <row r="378" spans="15:15" x14ac:dyDescent="0.4">
      <c r="O378" t="str">
        <f t="shared" si="94"/>
        <v/>
      </c>
    </row>
    <row r="379" spans="15:15" x14ac:dyDescent="0.4">
      <c r="O379" t="str">
        <f t="shared" si="94"/>
        <v/>
      </c>
    </row>
    <row r="380" spans="15:15" x14ac:dyDescent="0.4">
      <c r="O380" t="str">
        <f t="shared" si="94"/>
        <v/>
      </c>
    </row>
    <row r="381" spans="15:15" x14ac:dyDescent="0.4">
      <c r="O381" t="str">
        <f t="shared" si="94"/>
        <v/>
      </c>
    </row>
    <row r="382" spans="15:15" x14ac:dyDescent="0.4">
      <c r="O382" t="str">
        <f t="shared" si="94"/>
        <v/>
      </c>
    </row>
    <row r="383" spans="15:15" x14ac:dyDescent="0.4">
      <c r="O383" t="str">
        <f t="shared" si="94"/>
        <v/>
      </c>
    </row>
    <row r="384" spans="15:15" x14ac:dyDescent="0.4">
      <c r="O384" t="str">
        <f t="shared" si="94"/>
        <v/>
      </c>
    </row>
    <row r="385" spans="15:15" x14ac:dyDescent="0.4">
      <c r="O385" t="str">
        <f t="shared" si="94"/>
        <v/>
      </c>
    </row>
    <row r="386" spans="15:15" x14ac:dyDescent="0.4">
      <c r="O386" t="str">
        <f t="shared" si="94"/>
        <v/>
      </c>
    </row>
    <row r="387" spans="15:15" x14ac:dyDescent="0.4">
      <c r="O387" t="str">
        <f t="shared" si="94"/>
        <v/>
      </c>
    </row>
    <row r="388" spans="15:15" x14ac:dyDescent="0.4">
      <c r="O388" t="str">
        <f t="shared" si="94"/>
        <v/>
      </c>
    </row>
    <row r="389" spans="15:15" x14ac:dyDescent="0.4">
      <c r="O389" t="str">
        <f t="shared" ref="O389:O452" si="95">IF(A389="",IF(A388="",IF(A387="","","&lt;/Map&gt;"),";;;;"),IF(L389=1,IF(K388="","",";;;;"),""))</f>
        <v/>
      </c>
    </row>
    <row r="390" spans="15:15" x14ac:dyDescent="0.4">
      <c r="O390" t="str">
        <f t="shared" si="95"/>
        <v/>
      </c>
    </row>
    <row r="391" spans="15:15" x14ac:dyDescent="0.4">
      <c r="O391" t="str">
        <f t="shared" si="95"/>
        <v/>
      </c>
    </row>
    <row r="392" spans="15:15" x14ac:dyDescent="0.4">
      <c r="O392" t="str">
        <f t="shared" si="95"/>
        <v/>
      </c>
    </row>
    <row r="393" spans="15:15" x14ac:dyDescent="0.4">
      <c r="O393" t="str">
        <f t="shared" si="95"/>
        <v/>
      </c>
    </row>
    <row r="394" spans="15:15" x14ac:dyDescent="0.4">
      <c r="O394" t="str">
        <f t="shared" si="95"/>
        <v/>
      </c>
    </row>
    <row r="395" spans="15:15" x14ac:dyDescent="0.4">
      <c r="O395" t="str">
        <f t="shared" si="95"/>
        <v/>
      </c>
    </row>
    <row r="396" spans="15:15" x14ac:dyDescent="0.4">
      <c r="O396" t="str">
        <f t="shared" si="95"/>
        <v/>
      </c>
    </row>
    <row r="397" spans="15:15" x14ac:dyDescent="0.4">
      <c r="O397" t="str">
        <f t="shared" si="95"/>
        <v/>
      </c>
    </row>
    <row r="398" spans="15:15" x14ac:dyDescent="0.4">
      <c r="O398" t="str">
        <f t="shared" si="95"/>
        <v/>
      </c>
    </row>
    <row r="399" spans="15:15" x14ac:dyDescent="0.4">
      <c r="O399" t="str">
        <f t="shared" si="95"/>
        <v/>
      </c>
    </row>
    <row r="400" spans="15:15" x14ac:dyDescent="0.4">
      <c r="O400" t="str">
        <f t="shared" si="95"/>
        <v/>
      </c>
    </row>
    <row r="401" spans="15:15" x14ac:dyDescent="0.4">
      <c r="O401" t="str">
        <f t="shared" si="95"/>
        <v/>
      </c>
    </row>
    <row r="402" spans="15:15" x14ac:dyDescent="0.4">
      <c r="O402" t="str">
        <f t="shared" si="95"/>
        <v/>
      </c>
    </row>
    <row r="403" spans="15:15" x14ac:dyDescent="0.4">
      <c r="O403" t="str">
        <f t="shared" si="95"/>
        <v/>
      </c>
    </row>
    <row r="404" spans="15:15" x14ac:dyDescent="0.4">
      <c r="O404" t="str">
        <f t="shared" si="95"/>
        <v/>
      </c>
    </row>
    <row r="405" spans="15:15" x14ac:dyDescent="0.4">
      <c r="O405" t="str">
        <f t="shared" si="95"/>
        <v/>
      </c>
    </row>
    <row r="406" spans="15:15" x14ac:dyDescent="0.4">
      <c r="O406" t="str">
        <f t="shared" si="95"/>
        <v/>
      </c>
    </row>
    <row r="407" spans="15:15" x14ac:dyDescent="0.4">
      <c r="O407" t="str">
        <f t="shared" si="95"/>
        <v/>
      </c>
    </row>
    <row r="408" spans="15:15" x14ac:dyDescent="0.4">
      <c r="O408" t="str">
        <f t="shared" si="95"/>
        <v/>
      </c>
    </row>
    <row r="409" spans="15:15" x14ac:dyDescent="0.4">
      <c r="O409" t="str">
        <f t="shared" si="95"/>
        <v/>
      </c>
    </row>
    <row r="410" spans="15:15" x14ac:dyDescent="0.4">
      <c r="O410" t="str">
        <f t="shared" si="95"/>
        <v/>
      </c>
    </row>
    <row r="411" spans="15:15" x14ac:dyDescent="0.4">
      <c r="O411" t="str">
        <f t="shared" si="95"/>
        <v/>
      </c>
    </row>
    <row r="412" spans="15:15" x14ac:dyDescent="0.4">
      <c r="O412" t="str">
        <f t="shared" si="95"/>
        <v/>
      </c>
    </row>
    <row r="413" spans="15:15" x14ac:dyDescent="0.4">
      <c r="O413" t="str">
        <f t="shared" si="95"/>
        <v/>
      </c>
    </row>
    <row r="414" spans="15:15" x14ac:dyDescent="0.4">
      <c r="O414" t="str">
        <f t="shared" si="95"/>
        <v/>
      </c>
    </row>
    <row r="415" spans="15:15" x14ac:dyDescent="0.4">
      <c r="O415" t="str">
        <f t="shared" si="95"/>
        <v/>
      </c>
    </row>
    <row r="416" spans="15:15" x14ac:dyDescent="0.4">
      <c r="O416" t="str">
        <f t="shared" si="95"/>
        <v/>
      </c>
    </row>
    <row r="417" spans="15:15" x14ac:dyDescent="0.4">
      <c r="O417" t="str">
        <f t="shared" si="95"/>
        <v/>
      </c>
    </row>
    <row r="418" spans="15:15" x14ac:dyDescent="0.4">
      <c r="O418" t="str">
        <f t="shared" si="95"/>
        <v/>
      </c>
    </row>
    <row r="419" spans="15:15" x14ac:dyDescent="0.4">
      <c r="O419" t="str">
        <f t="shared" si="95"/>
        <v/>
      </c>
    </row>
    <row r="420" spans="15:15" x14ac:dyDescent="0.4">
      <c r="O420" t="str">
        <f t="shared" si="95"/>
        <v/>
      </c>
    </row>
    <row r="421" spans="15:15" x14ac:dyDescent="0.4">
      <c r="O421" t="str">
        <f t="shared" si="95"/>
        <v/>
      </c>
    </row>
    <row r="422" spans="15:15" x14ac:dyDescent="0.4">
      <c r="O422" t="str">
        <f t="shared" si="95"/>
        <v/>
      </c>
    </row>
    <row r="423" spans="15:15" x14ac:dyDescent="0.4">
      <c r="O423" t="str">
        <f t="shared" si="95"/>
        <v/>
      </c>
    </row>
    <row r="424" spans="15:15" x14ac:dyDescent="0.4">
      <c r="O424" t="str">
        <f t="shared" si="95"/>
        <v/>
      </c>
    </row>
    <row r="425" spans="15:15" x14ac:dyDescent="0.4">
      <c r="O425" t="str">
        <f t="shared" si="95"/>
        <v/>
      </c>
    </row>
    <row r="426" spans="15:15" x14ac:dyDescent="0.4">
      <c r="O426" t="str">
        <f t="shared" si="95"/>
        <v/>
      </c>
    </row>
    <row r="427" spans="15:15" x14ac:dyDescent="0.4">
      <c r="O427" t="str">
        <f t="shared" si="95"/>
        <v/>
      </c>
    </row>
    <row r="428" spans="15:15" x14ac:dyDescent="0.4">
      <c r="O428" t="str">
        <f t="shared" si="95"/>
        <v/>
      </c>
    </row>
    <row r="429" spans="15:15" x14ac:dyDescent="0.4">
      <c r="O429" t="str">
        <f t="shared" si="95"/>
        <v/>
      </c>
    </row>
    <row r="430" spans="15:15" x14ac:dyDescent="0.4">
      <c r="O430" t="str">
        <f t="shared" si="95"/>
        <v/>
      </c>
    </row>
    <row r="431" spans="15:15" x14ac:dyDescent="0.4">
      <c r="O431" t="str">
        <f t="shared" si="95"/>
        <v/>
      </c>
    </row>
    <row r="432" spans="15:15" x14ac:dyDescent="0.4">
      <c r="O432" t="str">
        <f t="shared" si="95"/>
        <v/>
      </c>
    </row>
    <row r="433" spans="15:15" x14ac:dyDescent="0.4">
      <c r="O433" t="str">
        <f t="shared" si="95"/>
        <v/>
      </c>
    </row>
    <row r="434" spans="15:15" x14ac:dyDescent="0.4">
      <c r="O434" t="str">
        <f t="shared" si="95"/>
        <v/>
      </c>
    </row>
    <row r="435" spans="15:15" x14ac:dyDescent="0.4">
      <c r="O435" t="str">
        <f t="shared" si="95"/>
        <v/>
      </c>
    </row>
    <row r="436" spans="15:15" x14ac:dyDescent="0.4">
      <c r="O436" t="str">
        <f t="shared" si="95"/>
        <v/>
      </c>
    </row>
    <row r="437" spans="15:15" x14ac:dyDescent="0.4">
      <c r="O437" t="str">
        <f t="shared" si="95"/>
        <v/>
      </c>
    </row>
    <row r="438" spans="15:15" x14ac:dyDescent="0.4">
      <c r="O438" t="str">
        <f t="shared" si="95"/>
        <v/>
      </c>
    </row>
    <row r="439" spans="15:15" x14ac:dyDescent="0.4">
      <c r="O439" t="str">
        <f t="shared" si="95"/>
        <v/>
      </c>
    </row>
    <row r="440" spans="15:15" x14ac:dyDescent="0.4">
      <c r="O440" t="str">
        <f t="shared" si="95"/>
        <v/>
      </c>
    </row>
    <row r="441" spans="15:15" x14ac:dyDescent="0.4">
      <c r="O441" t="str">
        <f t="shared" si="95"/>
        <v/>
      </c>
    </row>
    <row r="442" spans="15:15" x14ac:dyDescent="0.4">
      <c r="O442" t="str">
        <f t="shared" si="95"/>
        <v/>
      </c>
    </row>
    <row r="443" spans="15:15" x14ac:dyDescent="0.4">
      <c r="O443" t="str">
        <f t="shared" si="95"/>
        <v/>
      </c>
    </row>
    <row r="444" spans="15:15" x14ac:dyDescent="0.4">
      <c r="O444" t="str">
        <f t="shared" si="95"/>
        <v/>
      </c>
    </row>
    <row r="445" spans="15:15" x14ac:dyDescent="0.4">
      <c r="O445" t="str">
        <f t="shared" si="95"/>
        <v/>
      </c>
    </row>
    <row r="446" spans="15:15" x14ac:dyDescent="0.4">
      <c r="O446" t="str">
        <f t="shared" si="95"/>
        <v/>
      </c>
    </row>
    <row r="447" spans="15:15" x14ac:dyDescent="0.4">
      <c r="O447" t="str">
        <f t="shared" si="95"/>
        <v/>
      </c>
    </row>
    <row r="448" spans="15:15" x14ac:dyDescent="0.4">
      <c r="O448" t="str">
        <f t="shared" si="95"/>
        <v/>
      </c>
    </row>
    <row r="449" spans="15:15" x14ac:dyDescent="0.4">
      <c r="O449" t="str">
        <f t="shared" si="95"/>
        <v/>
      </c>
    </row>
    <row r="450" spans="15:15" x14ac:dyDescent="0.4">
      <c r="O450" t="str">
        <f t="shared" si="95"/>
        <v/>
      </c>
    </row>
    <row r="451" spans="15:15" x14ac:dyDescent="0.4">
      <c r="O451" t="str">
        <f t="shared" si="95"/>
        <v/>
      </c>
    </row>
    <row r="452" spans="15:15" x14ac:dyDescent="0.4">
      <c r="O452" t="str">
        <f t="shared" si="95"/>
        <v/>
      </c>
    </row>
    <row r="453" spans="15:15" x14ac:dyDescent="0.4">
      <c r="O453" t="str">
        <f t="shared" ref="O453:O516" si="96">IF(A453="",IF(A452="",IF(A451="","","&lt;/Map&gt;"),";;;;"),IF(L453=1,IF(K452="","",";;;;"),""))</f>
        <v/>
      </c>
    </row>
    <row r="454" spans="15:15" x14ac:dyDescent="0.4">
      <c r="O454" t="str">
        <f t="shared" si="96"/>
        <v/>
      </c>
    </row>
    <row r="455" spans="15:15" x14ac:dyDescent="0.4">
      <c r="O455" t="str">
        <f t="shared" si="96"/>
        <v/>
      </c>
    </row>
    <row r="456" spans="15:15" x14ac:dyDescent="0.4">
      <c r="O456" t="str">
        <f t="shared" si="96"/>
        <v/>
      </c>
    </row>
    <row r="457" spans="15:15" x14ac:dyDescent="0.4">
      <c r="O457" t="str">
        <f t="shared" si="96"/>
        <v/>
      </c>
    </row>
    <row r="458" spans="15:15" x14ac:dyDescent="0.4">
      <c r="O458" t="str">
        <f t="shared" si="96"/>
        <v/>
      </c>
    </row>
    <row r="459" spans="15:15" x14ac:dyDescent="0.4">
      <c r="O459" t="str">
        <f t="shared" si="96"/>
        <v/>
      </c>
    </row>
    <row r="460" spans="15:15" x14ac:dyDescent="0.4">
      <c r="O460" t="str">
        <f t="shared" si="96"/>
        <v/>
      </c>
    </row>
    <row r="461" spans="15:15" x14ac:dyDescent="0.4">
      <c r="O461" t="str">
        <f t="shared" si="96"/>
        <v/>
      </c>
    </row>
    <row r="462" spans="15:15" x14ac:dyDescent="0.4">
      <c r="O462" t="str">
        <f t="shared" si="96"/>
        <v/>
      </c>
    </row>
    <row r="463" spans="15:15" x14ac:dyDescent="0.4">
      <c r="O463" t="str">
        <f t="shared" si="96"/>
        <v/>
      </c>
    </row>
    <row r="464" spans="15:15" x14ac:dyDescent="0.4">
      <c r="O464" t="str">
        <f t="shared" si="96"/>
        <v/>
      </c>
    </row>
    <row r="465" spans="15:15" x14ac:dyDescent="0.4">
      <c r="O465" t="str">
        <f t="shared" si="96"/>
        <v/>
      </c>
    </row>
    <row r="466" spans="15:15" x14ac:dyDescent="0.4">
      <c r="O466" t="str">
        <f t="shared" si="96"/>
        <v/>
      </c>
    </row>
    <row r="467" spans="15:15" x14ac:dyDescent="0.4">
      <c r="O467" t="str">
        <f t="shared" si="96"/>
        <v/>
      </c>
    </row>
    <row r="468" spans="15:15" x14ac:dyDescent="0.4">
      <c r="O468" t="str">
        <f t="shared" si="96"/>
        <v/>
      </c>
    </row>
    <row r="469" spans="15:15" x14ac:dyDescent="0.4">
      <c r="O469" t="str">
        <f t="shared" si="96"/>
        <v/>
      </c>
    </row>
    <row r="470" spans="15:15" x14ac:dyDescent="0.4">
      <c r="O470" t="str">
        <f t="shared" si="96"/>
        <v/>
      </c>
    </row>
    <row r="471" spans="15:15" x14ac:dyDescent="0.4">
      <c r="O471" t="str">
        <f t="shared" si="96"/>
        <v/>
      </c>
    </row>
    <row r="472" spans="15:15" x14ac:dyDescent="0.4">
      <c r="O472" t="str">
        <f t="shared" si="96"/>
        <v/>
      </c>
    </row>
    <row r="473" spans="15:15" x14ac:dyDescent="0.4">
      <c r="O473" t="str">
        <f t="shared" si="96"/>
        <v/>
      </c>
    </row>
    <row r="474" spans="15:15" x14ac:dyDescent="0.4">
      <c r="O474" t="str">
        <f t="shared" si="96"/>
        <v/>
      </c>
    </row>
    <row r="475" spans="15:15" x14ac:dyDescent="0.4">
      <c r="O475" t="str">
        <f t="shared" si="96"/>
        <v/>
      </c>
    </row>
    <row r="476" spans="15:15" x14ac:dyDescent="0.4">
      <c r="O476" t="str">
        <f t="shared" si="96"/>
        <v/>
      </c>
    </row>
    <row r="477" spans="15:15" x14ac:dyDescent="0.4">
      <c r="O477" t="str">
        <f t="shared" si="96"/>
        <v/>
      </c>
    </row>
    <row r="478" spans="15:15" x14ac:dyDescent="0.4">
      <c r="O478" t="str">
        <f t="shared" si="96"/>
        <v/>
      </c>
    </row>
    <row r="479" spans="15:15" x14ac:dyDescent="0.4">
      <c r="O479" t="str">
        <f t="shared" si="96"/>
        <v/>
      </c>
    </row>
    <row r="480" spans="15:15" x14ac:dyDescent="0.4">
      <c r="O480" t="str">
        <f t="shared" si="96"/>
        <v/>
      </c>
    </row>
    <row r="481" spans="15:15" x14ac:dyDescent="0.4">
      <c r="O481" t="str">
        <f t="shared" si="96"/>
        <v/>
      </c>
    </row>
    <row r="482" spans="15:15" x14ac:dyDescent="0.4">
      <c r="O482" t="str">
        <f t="shared" si="96"/>
        <v/>
      </c>
    </row>
    <row r="483" spans="15:15" x14ac:dyDescent="0.4">
      <c r="O483" t="str">
        <f t="shared" si="96"/>
        <v/>
      </c>
    </row>
    <row r="484" spans="15:15" x14ac:dyDescent="0.4">
      <c r="O484" t="str">
        <f t="shared" si="96"/>
        <v/>
      </c>
    </row>
    <row r="485" spans="15:15" x14ac:dyDescent="0.4">
      <c r="O485" t="str">
        <f t="shared" si="96"/>
        <v/>
      </c>
    </row>
    <row r="486" spans="15:15" x14ac:dyDescent="0.4">
      <c r="O486" t="str">
        <f t="shared" si="96"/>
        <v/>
      </c>
    </row>
    <row r="487" spans="15:15" x14ac:dyDescent="0.4">
      <c r="O487" t="str">
        <f t="shared" si="96"/>
        <v/>
      </c>
    </row>
    <row r="488" spans="15:15" x14ac:dyDescent="0.4">
      <c r="O488" t="str">
        <f t="shared" si="96"/>
        <v/>
      </c>
    </row>
    <row r="489" spans="15:15" x14ac:dyDescent="0.4">
      <c r="O489" t="str">
        <f t="shared" si="96"/>
        <v/>
      </c>
    </row>
    <row r="490" spans="15:15" x14ac:dyDescent="0.4">
      <c r="O490" t="str">
        <f t="shared" si="96"/>
        <v/>
      </c>
    </row>
    <row r="491" spans="15:15" x14ac:dyDescent="0.4">
      <c r="O491" t="str">
        <f t="shared" si="96"/>
        <v/>
      </c>
    </row>
    <row r="492" spans="15:15" x14ac:dyDescent="0.4">
      <c r="O492" t="str">
        <f t="shared" si="96"/>
        <v/>
      </c>
    </row>
    <row r="493" spans="15:15" x14ac:dyDescent="0.4">
      <c r="O493" t="str">
        <f t="shared" si="96"/>
        <v/>
      </c>
    </row>
    <row r="494" spans="15:15" x14ac:dyDescent="0.4">
      <c r="O494" t="str">
        <f t="shared" si="96"/>
        <v/>
      </c>
    </row>
    <row r="495" spans="15:15" x14ac:dyDescent="0.4">
      <c r="O495" t="str">
        <f t="shared" si="96"/>
        <v/>
      </c>
    </row>
    <row r="496" spans="15:15" x14ac:dyDescent="0.4">
      <c r="O496" t="str">
        <f t="shared" si="96"/>
        <v/>
      </c>
    </row>
    <row r="497" spans="15:15" x14ac:dyDescent="0.4">
      <c r="O497" t="str">
        <f t="shared" si="96"/>
        <v/>
      </c>
    </row>
    <row r="498" spans="15:15" x14ac:dyDescent="0.4">
      <c r="O498" t="str">
        <f t="shared" si="96"/>
        <v/>
      </c>
    </row>
    <row r="499" spans="15:15" x14ac:dyDescent="0.4">
      <c r="O499" t="str">
        <f t="shared" si="96"/>
        <v/>
      </c>
    </row>
    <row r="500" spans="15:15" x14ac:dyDescent="0.4">
      <c r="O500" t="str">
        <f t="shared" si="96"/>
        <v/>
      </c>
    </row>
    <row r="501" spans="15:15" x14ac:dyDescent="0.4">
      <c r="O501" t="str">
        <f t="shared" si="96"/>
        <v/>
      </c>
    </row>
    <row r="502" spans="15:15" x14ac:dyDescent="0.4">
      <c r="O502" t="str">
        <f t="shared" si="96"/>
        <v/>
      </c>
    </row>
    <row r="503" spans="15:15" x14ac:dyDescent="0.4">
      <c r="O503" t="str">
        <f t="shared" si="96"/>
        <v/>
      </c>
    </row>
    <row r="504" spans="15:15" x14ac:dyDescent="0.4">
      <c r="O504" t="str">
        <f t="shared" si="96"/>
        <v/>
      </c>
    </row>
    <row r="505" spans="15:15" x14ac:dyDescent="0.4">
      <c r="O505" t="str">
        <f t="shared" si="96"/>
        <v/>
      </c>
    </row>
    <row r="506" spans="15:15" x14ac:dyDescent="0.4">
      <c r="O506" t="str">
        <f t="shared" si="96"/>
        <v/>
      </c>
    </row>
    <row r="507" spans="15:15" x14ac:dyDescent="0.4">
      <c r="O507" t="str">
        <f t="shared" si="96"/>
        <v/>
      </c>
    </row>
    <row r="508" spans="15:15" x14ac:dyDescent="0.4">
      <c r="O508" t="str">
        <f t="shared" si="96"/>
        <v/>
      </c>
    </row>
    <row r="509" spans="15:15" x14ac:dyDescent="0.4">
      <c r="O509" t="str">
        <f t="shared" si="96"/>
        <v/>
      </c>
    </row>
    <row r="510" spans="15:15" x14ac:dyDescent="0.4">
      <c r="O510" t="str">
        <f t="shared" si="96"/>
        <v/>
      </c>
    </row>
    <row r="511" spans="15:15" x14ac:dyDescent="0.4">
      <c r="O511" t="str">
        <f t="shared" si="96"/>
        <v/>
      </c>
    </row>
    <row r="512" spans="15:15" x14ac:dyDescent="0.4">
      <c r="O512" t="str">
        <f t="shared" si="96"/>
        <v/>
      </c>
    </row>
    <row r="513" spans="15:15" x14ac:dyDescent="0.4">
      <c r="O513" t="str">
        <f t="shared" si="96"/>
        <v/>
      </c>
    </row>
    <row r="514" spans="15:15" x14ac:dyDescent="0.4">
      <c r="O514" t="str">
        <f t="shared" si="96"/>
        <v/>
      </c>
    </row>
    <row r="515" spans="15:15" x14ac:dyDescent="0.4">
      <c r="O515" t="str">
        <f t="shared" si="96"/>
        <v/>
      </c>
    </row>
    <row r="516" spans="15:15" x14ac:dyDescent="0.4">
      <c r="O516" t="str">
        <f t="shared" si="96"/>
        <v/>
      </c>
    </row>
    <row r="517" spans="15:15" x14ac:dyDescent="0.4">
      <c r="O517" t="str">
        <f t="shared" ref="O517:O580" si="97">IF(A517="",IF(A516="",IF(A515="","","&lt;/Map&gt;"),";;;;"),IF(L517=1,IF(K516="","",";;;;"),""))</f>
        <v/>
      </c>
    </row>
    <row r="518" spans="15:15" x14ac:dyDescent="0.4">
      <c r="O518" t="str">
        <f t="shared" si="97"/>
        <v/>
      </c>
    </row>
    <row r="519" spans="15:15" x14ac:dyDescent="0.4">
      <c r="O519" t="str">
        <f t="shared" si="97"/>
        <v/>
      </c>
    </row>
    <row r="520" spans="15:15" x14ac:dyDescent="0.4">
      <c r="O520" t="str">
        <f t="shared" si="97"/>
        <v/>
      </c>
    </row>
    <row r="521" spans="15:15" x14ac:dyDescent="0.4">
      <c r="O521" t="str">
        <f t="shared" si="97"/>
        <v/>
      </c>
    </row>
    <row r="522" spans="15:15" x14ac:dyDescent="0.4">
      <c r="O522" t="str">
        <f t="shared" si="97"/>
        <v/>
      </c>
    </row>
    <row r="523" spans="15:15" x14ac:dyDescent="0.4">
      <c r="O523" t="str">
        <f t="shared" si="97"/>
        <v/>
      </c>
    </row>
    <row r="524" spans="15:15" x14ac:dyDescent="0.4">
      <c r="O524" t="str">
        <f t="shared" si="97"/>
        <v/>
      </c>
    </row>
    <row r="525" spans="15:15" x14ac:dyDescent="0.4">
      <c r="O525" t="str">
        <f t="shared" si="97"/>
        <v/>
      </c>
    </row>
    <row r="526" spans="15:15" x14ac:dyDescent="0.4">
      <c r="O526" t="str">
        <f t="shared" si="97"/>
        <v/>
      </c>
    </row>
    <row r="527" spans="15:15" x14ac:dyDescent="0.4">
      <c r="O527" t="str">
        <f t="shared" si="97"/>
        <v/>
      </c>
    </row>
    <row r="528" spans="15:15" x14ac:dyDescent="0.4">
      <c r="O528" t="str">
        <f t="shared" si="97"/>
        <v/>
      </c>
    </row>
    <row r="529" spans="15:15" x14ac:dyDescent="0.4">
      <c r="O529" t="str">
        <f t="shared" si="97"/>
        <v/>
      </c>
    </row>
    <row r="530" spans="15:15" x14ac:dyDescent="0.4">
      <c r="O530" t="str">
        <f t="shared" si="97"/>
        <v/>
      </c>
    </row>
    <row r="531" spans="15:15" x14ac:dyDescent="0.4">
      <c r="O531" t="str">
        <f t="shared" si="97"/>
        <v/>
      </c>
    </row>
    <row r="532" spans="15:15" x14ac:dyDescent="0.4">
      <c r="O532" t="str">
        <f t="shared" si="97"/>
        <v/>
      </c>
    </row>
    <row r="533" spans="15:15" x14ac:dyDescent="0.4">
      <c r="O533" t="str">
        <f t="shared" si="97"/>
        <v/>
      </c>
    </row>
    <row r="534" spans="15:15" x14ac:dyDescent="0.4">
      <c r="O534" t="str">
        <f t="shared" si="97"/>
        <v/>
      </c>
    </row>
    <row r="535" spans="15:15" x14ac:dyDescent="0.4">
      <c r="O535" t="str">
        <f t="shared" si="97"/>
        <v/>
      </c>
    </row>
    <row r="536" spans="15:15" x14ac:dyDescent="0.4">
      <c r="O536" t="str">
        <f t="shared" si="97"/>
        <v/>
      </c>
    </row>
    <row r="537" spans="15:15" x14ac:dyDescent="0.4">
      <c r="O537" t="str">
        <f t="shared" si="97"/>
        <v/>
      </c>
    </row>
    <row r="538" spans="15:15" x14ac:dyDescent="0.4">
      <c r="O538" t="str">
        <f t="shared" si="97"/>
        <v/>
      </c>
    </row>
    <row r="539" spans="15:15" x14ac:dyDescent="0.4">
      <c r="O539" t="str">
        <f t="shared" si="97"/>
        <v/>
      </c>
    </row>
    <row r="540" spans="15:15" x14ac:dyDescent="0.4">
      <c r="O540" t="str">
        <f t="shared" si="97"/>
        <v/>
      </c>
    </row>
    <row r="541" spans="15:15" x14ac:dyDescent="0.4">
      <c r="O541" t="str">
        <f t="shared" si="97"/>
        <v/>
      </c>
    </row>
    <row r="542" spans="15:15" x14ac:dyDescent="0.4">
      <c r="O542" t="str">
        <f t="shared" si="97"/>
        <v/>
      </c>
    </row>
    <row r="543" spans="15:15" x14ac:dyDescent="0.4">
      <c r="O543" t="str">
        <f t="shared" si="97"/>
        <v/>
      </c>
    </row>
    <row r="544" spans="15:15" x14ac:dyDescent="0.4">
      <c r="O544" t="str">
        <f t="shared" si="97"/>
        <v/>
      </c>
    </row>
    <row r="545" spans="15:15" x14ac:dyDescent="0.4">
      <c r="O545" t="str">
        <f t="shared" si="97"/>
        <v/>
      </c>
    </row>
    <row r="546" spans="15:15" x14ac:dyDescent="0.4">
      <c r="O546" t="str">
        <f t="shared" si="97"/>
        <v/>
      </c>
    </row>
    <row r="547" spans="15:15" x14ac:dyDescent="0.4">
      <c r="O547" t="str">
        <f t="shared" si="97"/>
        <v/>
      </c>
    </row>
    <row r="548" spans="15:15" x14ac:dyDescent="0.4">
      <c r="O548" t="str">
        <f t="shared" si="97"/>
        <v/>
      </c>
    </row>
    <row r="549" spans="15:15" x14ac:dyDescent="0.4">
      <c r="O549" t="str">
        <f t="shared" si="97"/>
        <v/>
      </c>
    </row>
    <row r="550" spans="15:15" x14ac:dyDescent="0.4">
      <c r="O550" t="str">
        <f t="shared" si="97"/>
        <v/>
      </c>
    </row>
    <row r="551" spans="15:15" x14ac:dyDescent="0.4">
      <c r="O551" t="str">
        <f t="shared" si="97"/>
        <v/>
      </c>
    </row>
    <row r="552" spans="15:15" x14ac:dyDescent="0.4">
      <c r="O552" t="str">
        <f t="shared" si="97"/>
        <v/>
      </c>
    </row>
    <row r="553" spans="15:15" x14ac:dyDescent="0.4">
      <c r="O553" t="str">
        <f t="shared" si="97"/>
        <v/>
      </c>
    </row>
    <row r="554" spans="15:15" x14ac:dyDescent="0.4">
      <c r="O554" t="str">
        <f t="shared" si="97"/>
        <v/>
      </c>
    </row>
    <row r="555" spans="15:15" x14ac:dyDescent="0.4">
      <c r="O555" t="str">
        <f t="shared" si="97"/>
        <v/>
      </c>
    </row>
    <row r="556" spans="15:15" x14ac:dyDescent="0.4">
      <c r="O556" t="str">
        <f t="shared" si="97"/>
        <v/>
      </c>
    </row>
    <row r="557" spans="15:15" x14ac:dyDescent="0.4">
      <c r="O557" t="str">
        <f t="shared" si="97"/>
        <v/>
      </c>
    </row>
    <row r="558" spans="15:15" x14ac:dyDescent="0.4">
      <c r="O558" t="str">
        <f t="shared" si="97"/>
        <v/>
      </c>
    </row>
    <row r="559" spans="15:15" x14ac:dyDescent="0.4">
      <c r="O559" t="str">
        <f t="shared" si="97"/>
        <v/>
      </c>
    </row>
    <row r="560" spans="15:15" x14ac:dyDescent="0.4">
      <c r="O560" t="str">
        <f t="shared" si="97"/>
        <v/>
      </c>
    </row>
    <row r="561" spans="15:15" x14ac:dyDescent="0.4">
      <c r="O561" t="str">
        <f t="shared" si="97"/>
        <v/>
      </c>
    </row>
    <row r="562" spans="15:15" x14ac:dyDescent="0.4">
      <c r="O562" t="str">
        <f t="shared" si="97"/>
        <v/>
      </c>
    </row>
    <row r="563" spans="15:15" x14ac:dyDescent="0.4">
      <c r="O563" t="str">
        <f t="shared" si="97"/>
        <v/>
      </c>
    </row>
    <row r="564" spans="15:15" x14ac:dyDescent="0.4">
      <c r="O564" t="str">
        <f t="shared" si="97"/>
        <v/>
      </c>
    </row>
    <row r="565" spans="15:15" x14ac:dyDescent="0.4">
      <c r="O565" t="str">
        <f t="shared" si="97"/>
        <v/>
      </c>
    </row>
    <row r="566" spans="15:15" x14ac:dyDescent="0.4">
      <c r="O566" t="str">
        <f t="shared" si="97"/>
        <v/>
      </c>
    </row>
    <row r="567" spans="15:15" x14ac:dyDescent="0.4">
      <c r="O567" t="str">
        <f t="shared" si="97"/>
        <v/>
      </c>
    </row>
    <row r="568" spans="15:15" x14ac:dyDescent="0.4">
      <c r="O568" t="str">
        <f t="shared" si="97"/>
        <v/>
      </c>
    </row>
    <row r="569" spans="15:15" x14ac:dyDescent="0.4">
      <c r="O569" t="str">
        <f t="shared" si="97"/>
        <v/>
      </c>
    </row>
    <row r="570" spans="15:15" x14ac:dyDescent="0.4">
      <c r="O570" t="str">
        <f t="shared" si="97"/>
        <v/>
      </c>
    </row>
    <row r="571" spans="15:15" x14ac:dyDescent="0.4">
      <c r="O571" t="str">
        <f t="shared" si="97"/>
        <v/>
      </c>
    </row>
    <row r="572" spans="15:15" x14ac:dyDescent="0.4">
      <c r="O572" t="str">
        <f t="shared" si="97"/>
        <v/>
      </c>
    </row>
    <row r="573" spans="15:15" x14ac:dyDescent="0.4">
      <c r="O573" t="str">
        <f t="shared" si="97"/>
        <v/>
      </c>
    </row>
    <row r="574" spans="15:15" x14ac:dyDescent="0.4">
      <c r="O574" t="str">
        <f t="shared" si="97"/>
        <v/>
      </c>
    </row>
    <row r="575" spans="15:15" x14ac:dyDescent="0.4">
      <c r="O575" t="str">
        <f t="shared" si="97"/>
        <v/>
      </c>
    </row>
    <row r="576" spans="15:15" x14ac:dyDescent="0.4">
      <c r="O576" t="str">
        <f t="shared" si="97"/>
        <v/>
      </c>
    </row>
    <row r="577" spans="15:15" x14ac:dyDescent="0.4">
      <c r="O577" t="str">
        <f t="shared" si="97"/>
        <v/>
      </c>
    </row>
    <row r="578" spans="15:15" x14ac:dyDescent="0.4">
      <c r="O578" t="str">
        <f t="shared" si="97"/>
        <v/>
      </c>
    </row>
    <row r="579" spans="15:15" x14ac:dyDescent="0.4">
      <c r="O579" t="str">
        <f t="shared" si="97"/>
        <v/>
      </c>
    </row>
    <row r="580" spans="15:15" x14ac:dyDescent="0.4">
      <c r="O580" t="str">
        <f t="shared" si="97"/>
        <v/>
      </c>
    </row>
    <row r="581" spans="15:15" x14ac:dyDescent="0.4">
      <c r="O581" t="str">
        <f t="shared" ref="O581:O643" si="98">IF(A581="",IF(A580="",IF(A579="","","&lt;/Map&gt;"),";;;;"),IF(L581=1,IF(K580="","",";;;;"),""))</f>
        <v/>
      </c>
    </row>
    <row r="582" spans="15:15" x14ac:dyDescent="0.4">
      <c r="O582" t="str">
        <f t="shared" si="98"/>
        <v/>
      </c>
    </row>
    <row r="583" spans="15:15" x14ac:dyDescent="0.4">
      <c r="O583" t="str">
        <f t="shared" si="98"/>
        <v/>
      </c>
    </row>
    <row r="584" spans="15:15" x14ac:dyDescent="0.4">
      <c r="O584" t="str">
        <f t="shared" si="98"/>
        <v/>
      </c>
    </row>
    <row r="585" spans="15:15" x14ac:dyDescent="0.4">
      <c r="O585" t="str">
        <f t="shared" si="98"/>
        <v/>
      </c>
    </row>
    <row r="586" spans="15:15" x14ac:dyDescent="0.4">
      <c r="O586" t="str">
        <f t="shared" si="98"/>
        <v/>
      </c>
    </row>
    <row r="587" spans="15:15" x14ac:dyDescent="0.4">
      <c r="O587" t="str">
        <f t="shared" si="98"/>
        <v/>
      </c>
    </row>
    <row r="588" spans="15:15" x14ac:dyDescent="0.4">
      <c r="O588" t="str">
        <f t="shared" si="98"/>
        <v/>
      </c>
    </row>
    <row r="589" spans="15:15" x14ac:dyDescent="0.4">
      <c r="O589" t="str">
        <f t="shared" si="98"/>
        <v/>
      </c>
    </row>
    <row r="590" spans="15:15" x14ac:dyDescent="0.4">
      <c r="O590" t="str">
        <f t="shared" si="98"/>
        <v/>
      </c>
    </row>
    <row r="591" spans="15:15" x14ac:dyDescent="0.4">
      <c r="O591" t="str">
        <f t="shared" si="98"/>
        <v/>
      </c>
    </row>
    <row r="592" spans="15:15" x14ac:dyDescent="0.4">
      <c r="O592" t="str">
        <f t="shared" si="98"/>
        <v/>
      </c>
    </row>
    <row r="593" spans="15:15" x14ac:dyDescent="0.4">
      <c r="O593" t="str">
        <f t="shared" si="98"/>
        <v/>
      </c>
    </row>
    <row r="594" spans="15:15" x14ac:dyDescent="0.4">
      <c r="O594" t="str">
        <f t="shared" si="98"/>
        <v/>
      </c>
    </row>
    <row r="595" spans="15:15" x14ac:dyDescent="0.4">
      <c r="O595" t="str">
        <f t="shared" si="98"/>
        <v/>
      </c>
    </row>
    <row r="596" spans="15:15" x14ac:dyDescent="0.4">
      <c r="O596" t="str">
        <f t="shared" si="98"/>
        <v/>
      </c>
    </row>
    <row r="597" spans="15:15" x14ac:dyDescent="0.4">
      <c r="O597" t="str">
        <f t="shared" si="98"/>
        <v/>
      </c>
    </row>
    <row r="598" spans="15:15" x14ac:dyDescent="0.4">
      <c r="O598" t="str">
        <f t="shared" si="98"/>
        <v/>
      </c>
    </row>
    <row r="599" spans="15:15" x14ac:dyDescent="0.4">
      <c r="O599" t="str">
        <f t="shared" si="98"/>
        <v/>
      </c>
    </row>
    <row r="600" spans="15:15" x14ac:dyDescent="0.4">
      <c r="O600" t="str">
        <f t="shared" si="98"/>
        <v/>
      </c>
    </row>
    <row r="601" spans="15:15" x14ac:dyDescent="0.4">
      <c r="O601" t="str">
        <f t="shared" si="98"/>
        <v/>
      </c>
    </row>
    <row r="602" spans="15:15" x14ac:dyDescent="0.4">
      <c r="O602" t="str">
        <f t="shared" si="98"/>
        <v/>
      </c>
    </row>
    <row r="603" spans="15:15" x14ac:dyDescent="0.4">
      <c r="O603" t="str">
        <f t="shared" si="98"/>
        <v/>
      </c>
    </row>
    <row r="604" spans="15:15" x14ac:dyDescent="0.4">
      <c r="O604" t="str">
        <f t="shared" si="98"/>
        <v/>
      </c>
    </row>
    <row r="605" spans="15:15" x14ac:dyDescent="0.4">
      <c r="O605" t="str">
        <f t="shared" si="98"/>
        <v/>
      </c>
    </row>
    <row r="606" spans="15:15" x14ac:dyDescent="0.4">
      <c r="O606" t="str">
        <f t="shared" si="98"/>
        <v/>
      </c>
    </row>
    <row r="607" spans="15:15" x14ac:dyDescent="0.4">
      <c r="O607" t="str">
        <f t="shared" si="98"/>
        <v/>
      </c>
    </row>
    <row r="608" spans="15:15" x14ac:dyDescent="0.4">
      <c r="O608" t="str">
        <f t="shared" si="98"/>
        <v/>
      </c>
    </row>
    <row r="609" spans="15:15" x14ac:dyDescent="0.4">
      <c r="O609" t="str">
        <f t="shared" si="98"/>
        <v/>
      </c>
    </row>
    <row r="610" spans="15:15" x14ac:dyDescent="0.4">
      <c r="O610" t="str">
        <f t="shared" si="98"/>
        <v/>
      </c>
    </row>
    <row r="611" spans="15:15" x14ac:dyDescent="0.4">
      <c r="O611" t="str">
        <f t="shared" si="98"/>
        <v/>
      </c>
    </row>
    <row r="612" spans="15:15" x14ac:dyDescent="0.4">
      <c r="O612" t="str">
        <f t="shared" si="98"/>
        <v/>
      </c>
    </row>
    <row r="613" spans="15:15" x14ac:dyDescent="0.4">
      <c r="O613" t="str">
        <f t="shared" si="98"/>
        <v/>
      </c>
    </row>
    <row r="614" spans="15:15" x14ac:dyDescent="0.4">
      <c r="O614" t="str">
        <f t="shared" si="98"/>
        <v/>
      </c>
    </row>
    <row r="615" spans="15:15" x14ac:dyDescent="0.4">
      <c r="O615" t="str">
        <f t="shared" si="98"/>
        <v/>
      </c>
    </row>
    <row r="616" spans="15:15" x14ac:dyDescent="0.4">
      <c r="O616" t="str">
        <f t="shared" si="98"/>
        <v/>
      </c>
    </row>
    <row r="617" spans="15:15" x14ac:dyDescent="0.4">
      <c r="O617" t="str">
        <f t="shared" si="98"/>
        <v/>
      </c>
    </row>
    <row r="618" spans="15:15" x14ac:dyDescent="0.4">
      <c r="O618" t="str">
        <f t="shared" si="98"/>
        <v/>
      </c>
    </row>
    <row r="619" spans="15:15" x14ac:dyDescent="0.4">
      <c r="O619" t="str">
        <f t="shared" si="98"/>
        <v/>
      </c>
    </row>
    <row r="620" spans="15:15" x14ac:dyDescent="0.4">
      <c r="O620" t="str">
        <f t="shared" si="98"/>
        <v/>
      </c>
    </row>
    <row r="621" spans="15:15" x14ac:dyDescent="0.4">
      <c r="O621" t="str">
        <f t="shared" si="98"/>
        <v/>
      </c>
    </row>
    <row r="622" spans="15:15" x14ac:dyDescent="0.4">
      <c r="O622" t="str">
        <f t="shared" si="98"/>
        <v/>
      </c>
    </row>
    <row r="623" spans="15:15" x14ac:dyDescent="0.4">
      <c r="O623" t="str">
        <f t="shared" si="98"/>
        <v/>
      </c>
    </row>
    <row r="624" spans="15:15" x14ac:dyDescent="0.4">
      <c r="O624" t="str">
        <f t="shared" si="98"/>
        <v/>
      </c>
    </row>
    <row r="625" spans="15:15" x14ac:dyDescent="0.4">
      <c r="O625" t="str">
        <f t="shared" si="98"/>
        <v/>
      </c>
    </row>
    <row r="626" spans="15:15" x14ac:dyDescent="0.4">
      <c r="O626" t="str">
        <f t="shared" si="98"/>
        <v/>
      </c>
    </row>
    <row r="627" spans="15:15" x14ac:dyDescent="0.4">
      <c r="O627" t="str">
        <f t="shared" si="98"/>
        <v/>
      </c>
    </row>
    <row r="628" spans="15:15" x14ac:dyDescent="0.4">
      <c r="O628" t="str">
        <f t="shared" si="98"/>
        <v/>
      </c>
    </row>
    <row r="629" spans="15:15" x14ac:dyDescent="0.4">
      <c r="O629" t="str">
        <f t="shared" si="98"/>
        <v/>
      </c>
    </row>
    <row r="630" spans="15:15" x14ac:dyDescent="0.4">
      <c r="O630" t="str">
        <f t="shared" si="98"/>
        <v/>
      </c>
    </row>
    <row r="631" spans="15:15" x14ac:dyDescent="0.4">
      <c r="O631" t="str">
        <f t="shared" si="98"/>
        <v/>
      </c>
    </row>
    <row r="632" spans="15:15" x14ac:dyDescent="0.4">
      <c r="O632" t="str">
        <f t="shared" si="98"/>
        <v/>
      </c>
    </row>
    <row r="633" spans="15:15" x14ac:dyDescent="0.4">
      <c r="O633" t="str">
        <f t="shared" si="98"/>
        <v/>
      </c>
    </row>
    <row r="634" spans="15:15" x14ac:dyDescent="0.4">
      <c r="O634" t="str">
        <f t="shared" si="98"/>
        <v/>
      </c>
    </row>
    <row r="635" spans="15:15" x14ac:dyDescent="0.4">
      <c r="O635" t="str">
        <f t="shared" si="98"/>
        <v/>
      </c>
    </row>
    <row r="636" spans="15:15" x14ac:dyDescent="0.4">
      <c r="O636" t="str">
        <f t="shared" si="98"/>
        <v/>
      </c>
    </row>
    <row r="637" spans="15:15" x14ac:dyDescent="0.4">
      <c r="O637" t="str">
        <f t="shared" si="98"/>
        <v/>
      </c>
    </row>
    <row r="638" spans="15:15" x14ac:dyDescent="0.4">
      <c r="O638" t="str">
        <f t="shared" si="98"/>
        <v/>
      </c>
    </row>
    <row r="639" spans="15:15" x14ac:dyDescent="0.4">
      <c r="O639" t="str">
        <f t="shared" si="98"/>
        <v/>
      </c>
    </row>
    <row r="640" spans="15:15" x14ac:dyDescent="0.4">
      <c r="O640" t="str">
        <f t="shared" si="98"/>
        <v/>
      </c>
    </row>
    <row r="641" spans="15:15" x14ac:dyDescent="0.4">
      <c r="O641" t="str">
        <f t="shared" si="98"/>
        <v/>
      </c>
    </row>
    <row r="642" spans="15:15" x14ac:dyDescent="0.4">
      <c r="O642" t="str">
        <f t="shared" si="98"/>
        <v/>
      </c>
    </row>
    <row r="643" spans="15:15" x14ac:dyDescent="0.4">
      <c r="O643" t="str">
        <f t="shared" si="98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D1AD-5A2D-440D-97F9-CEA342B58DA9}">
  <dimension ref="A1:AE643"/>
  <sheetViews>
    <sheetView topLeftCell="G1" zoomScale="85" zoomScaleNormal="85" workbookViewId="0">
      <selection activeCell="O103" sqref="O3:AE103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ht="19.5" thickBot="1" x14ac:dyDescent="0.45">
      <c r="A1" t="s">
        <v>541</v>
      </c>
      <c r="J1" t="s">
        <v>1490</v>
      </c>
      <c r="K1" t="s">
        <v>1491</v>
      </c>
      <c r="L1" t="s">
        <v>1492</v>
      </c>
      <c r="T1" s="35" t="s">
        <v>1493</v>
      </c>
    </row>
    <row r="2" spans="1:31" x14ac:dyDescent="0.4">
      <c r="A2" s="16" t="s">
        <v>0</v>
      </c>
      <c r="B2" s="16" t="s">
        <v>0</v>
      </c>
      <c r="C2" s="16" t="s">
        <v>3</v>
      </c>
      <c r="D2" s="43" t="s">
        <v>5</v>
      </c>
      <c r="E2" s="43" t="s">
        <v>6</v>
      </c>
      <c r="F2" s="43" t="s">
        <v>7</v>
      </c>
      <c r="G2" s="16" t="s">
        <v>8</v>
      </c>
      <c r="H2" s="17" t="s">
        <v>10</v>
      </c>
    </row>
    <row r="3" spans="1:31" ht="19.5" thickBot="1" x14ac:dyDescent="0.45">
      <c r="A3" s="3" t="s">
        <v>1</v>
      </c>
      <c r="B3" s="3" t="s">
        <v>2</v>
      </c>
      <c r="C3" s="3" t="s">
        <v>4</v>
      </c>
      <c r="D3" s="42"/>
      <c r="E3" s="42"/>
      <c r="F3" s="42"/>
      <c r="G3" s="3" t="s">
        <v>9</v>
      </c>
      <c r="H3" s="11" t="s">
        <v>11</v>
      </c>
      <c r="O3" t="s">
        <v>1494</v>
      </c>
      <c r="P3" t="s">
        <v>541</v>
      </c>
      <c r="Q3" t="s">
        <v>1495</v>
      </c>
    </row>
    <row r="4" spans="1:31" ht="34.5" thickBot="1" x14ac:dyDescent="0.45">
      <c r="A4" s="4">
        <v>0</v>
      </c>
      <c r="B4" s="4">
        <v>0</v>
      </c>
      <c r="C4" s="4">
        <v>33</v>
      </c>
      <c r="D4" s="4" t="s">
        <v>428</v>
      </c>
      <c r="E4" s="4" t="s">
        <v>429</v>
      </c>
      <c r="F4" s="4" t="s">
        <v>430</v>
      </c>
      <c r="G4" s="5" t="s">
        <v>15</v>
      </c>
      <c r="H4" s="12" t="s">
        <v>15</v>
      </c>
      <c r="J4">
        <f t="shared" ref="J4:J67" si="0">IF(A4="","",IF(F4&lt;&gt;"",1,0))</f>
        <v>1</v>
      </c>
      <c r="K4">
        <f t="shared" ref="K4:K67" si="1">IF(A4="","",C4)</f>
        <v>33</v>
      </c>
      <c r="L4">
        <f t="shared" ref="L4:L67" si="2">IF(A4="","",IF(OR(L3="",K4-K3=1),1,0))</f>
        <v>1</v>
      </c>
      <c r="O4" t="str">
        <f>IF(A4="",IF(A3="",IF(A2="","","&lt;/Map&gt;"),";;;;"),IF(L4=1,IF(K3="","",";;;;"),""))</f>
        <v/>
      </c>
      <c r="P4" t="str">
        <f t="shared" ref="P4:P67" si="3">IF(A4="",IF(A3="","","&lt;/PC&gt;"),IF(L4=1,IF(K3="","","&lt;/PC&gt;"),""))</f>
        <v/>
      </c>
      <c r="Q4" t="str">
        <f>IF(L4=1,IF(K3="","","::::"),"")</f>
        <v/>
      </c>
      <c r="R4" t="str">
        <f t="shared" ref="R4:R67" si="4">IF(A4="","",";;;;")</f>
        <v>;;;;</v>
      </c>
      <c r="S4" t="str">
        <f t="shared" ref="S4:S67" si="5">IF(L4=1,"&lt;PC Name=""","")</f>
        <v>&lt;PC Name="</v>
      </c>
      <c r="T4" s="33" t="s">
        <v>1529</v>
      </c>
      <c r="U4" t="str">
        <f t="shared" ref="U4:U67" si="6">IF(L4=1,""" PC=""","")</f>
        <v>" PC="</v>
      </c>
      <c r="V4">
        <f t="shared" ref="V4:V67" si="7">IF(L4=1,C4,"")</f>
        <v>33</v>
      </c>
      <c r="W4" t="str">
        <f t="shared" ref="W4:W67" si="8">IF(L4=1,"""&gt;::::","")</f>
        <v>"&gt;::::</v>
      </c>
      <c r="X4" t="str">
        <f t="shared" ref="X4:X67" si="9">IF(J4=1,";;;;;;;;","")</f>
        <v>;;;;;;;;</v>
      </c>
      <c r="Y4" t="str">
        <f t="shared" ref="Y4:Y67" si="10">IF(J4=1,"&lt;Bank Name=""","")</f>
        <v>&lt;Bank Name="</v>
      </c>
      <c r="Z4" t="str">
        <f t="shared" ref="Z4:Z67" si="11">IF(J4=1,D4,"")</f>
        <v>XG AcousticBass</v>
      </c>
      <c r="AA4" t="str">
        <f t="shared" ref="AA4:AA67" si="12">IF(J4=1,""" MSB=""","")</f>
        <v>" MSB="</v>
      </c>
      <c r="AB4">
        <f t="shared" ref="AB4:AB67" si="13">IF(J4=1,A4,"")</f>
        <v>0</v>
      </c>
      <c r="AC4" t="str">
        <f t="shared" ref="AC4:AC67" si="14">IF(J4=1,""" LSB=""","")</f>
        <v>" LSB="</v>
      </c>
      <c r="AD4">
        <f t="shared" ref="AD4:AD67" si="15">IF(J4=1,B4,"")</f>
        <v>0</v>
      </c>
      <c r="AE4" t="str">
        <f t="shared" ref="AE4:AE67" si="16">IF(J4=1,""" /&gt;","")</f>
        <v>" /&gt;</v>
      </c>
    </row>
    <row r="5" spans="1:31" ht="23.25" thickBot="1" x14ac:dyDescent="0.45">
      <c r="A5" s="6">
        <v>0</v>
      </c>
      <c r="B5" s="6">
        <v>40</v>
      </c>
      <c r="C5" s="6">
        <v>33</v>
      </c>
      <c r="D5" s="6" t="s">
        <v>431</v>
      </c>
      <c r="E5" s="6" t="s">
        <v>429</v>
      </c>
      <c r="F5" s="6" t="s">
        <v>430</v>
      </c>
      <c r="G5" s="7" t="s">
        <v>15</v>
      </c>
      <c r="H5" s="13" t="s">
        <v>15</v>
      </c>
      <c r="J5">
        <f t="shared" si="0"/>
        <v>1</v>
      </c>
      <c r="K5">
        <f t="shared" si="1"/>
        <v>33</v>
      </c>
      <c r="L5">
        <f t="shared" si="2"/>
        <v>0</v>
      </c>
      <c r="O5" t="str">
        <f t="shared" ref="O5:O68" si="17">IF(A5="",IF(A4="",IF(A3="","","&lt;/Map&gt;"),";;;;"),IF(L5=1,IF(K4="","",";;;;"),""))</f>
        <v/>
      </c>
      <c r="P5" t="str">
        <f t="shared" si="3"/>
        <v/>
      </c>
      <c r="Q5" t="str">
        <f t="shared" ref="Q5:Q68" si="18">IF(L5=1,IF(K4="","","::::"),"")</f>
        <v/>
      </c>
      <c r="R5" t="str">
        <f t="shared" si="4"/>
        <v>;;;;</v>
      </c>
      <c r="S5" t="str">
        <f t="shared" si="5"/>
        <v/>
      </c>
      <c r="T5" s="36"/>
      <c r="U5" t="str">
        <f t="shared" si="6"/>
        <v/>
      </c>
      <c r="V5" t="str">
        <f t="shared" si="7"/>
        <v/>
      </c>
      <c r="W5" t="str">
        <f t="shared" si="8"/>
        <v/>
      </c>
      <c r="X5" t="str">
        <f t="shared" si="9"/>
        <v>;;;;;;;;</v>
      </c>
      <c r="Y5" t="str">
        <f t="shared" si="10"/>
        <v>&lt;Bank Name="</v>
      </c>
      <c r="Z5" t="str">
        <f t="shared" si="11"/>
        <v>XG JazzRthm</v>
      </c>
      <c r="AA5" t="str">
        <f t="shared" si="12"/>
        <v>" MSB="</v>
      </c>
      <c r="AB5">
        <f t="shared" si="13"/>
        <v>0</v>
      </c>
      <c r="AC5" t="str">
        <f t="shared" si="14"/>
        <v>" LSB="</v>
      </c>
      <c r="AD5">
        <f t="shared" si="15"/>
        <v>40</v>
      </c>
      <c r="AE5" t="str">
        <f t="shared" si="16"/>
        <v>" /&gt;</v>
      </c>
    </row>
    <row r="6" spans="1:31" ht="34.5" thickBot="1" x14ac:dyDescent="0.45">
      <c r="A6" s="6">
        <v>0</v>
      </c>
      <c r="B6" s="6">
        <v>45</v>
      </c>
      <c r="C6" s="6">
        <v>33</v>
      </c>
      <c r="D6" s="6" t="s">
        <v>432</v>
      </c>
      <c r="E6" s="6" t="s">
        <v>429</v>
      </c>
      <c r="F6" s="6" t="s">
        <v>430</v>
      </c>
      <c r="G6" s="7" t="s">
        <v>15</v>
      </c>
      <c r="H6" s="13" t="s">
        <v>15</v>
      </c>
      <c r="J6">
        <f t="shared" si="0"/>
        <v>1</v>
      </c>
      <c r="K6">
        <f t="shared" si="1"/>
        <v>33</v>
      </c>
      <c r="L6">
        <f t="shared" si="2"/>
        <v>0</v>
      </c>
      <c r="O6" t="str">
        <f t="shared" si="17"/>
        <v/>
      </c>
      <c r="P6" t="str">
        <f t="shared" si="3"/>
        <v/>
      </c>
      <c r="Q6" t="str">
        <f t="shared" si="18"/>
        <v/>
      </c>
      <c r="R6" t="str">
        <f t="shared" si="4"/>
        <v>;;;;</v>
      </c>
      <c r="S6" t="str">
        <f t="shared" si="5"/>
        <v/>
      </c>
      <c r="T6" s="36"/>
      <c r="U6" t="str">
        <f t="shared" si="6"/>
        <v/>
      </c>
      <c r="V6" t="str">
        <f t="shared" si="7"/>
        <v/>
      </c>
      <c r="W6" t="str">
        <f t="shared" si="8"/>
        <v/>
      </c>
      <c r="X6" t="str">
        <f t="shared" si="9"/>
        <v>;;;;;;;;</v>
      </c>
      <c r="Y6" t="str">
        <f t="shared" si="10"/>
        <v>&lt;Bank Name="</v>
      </c>
      <c r="Z6" t="str">
        <f t="shared" si="11"/>
        <v>XG VXUprghtBass</v>
      </c>
      <c r="AA6" t="str">
        <f t="shared" si="12"/>
        <v>" MSB="</v>
      </c>
      <c r="AB6">
        <f t="shared" si="13"/>
        <v>0</v>
      </c>
      <c r="AC6" t="str">
        <f t="shared" si="14"/>
        <v>" LSB="</v>
      </c>
      <c r="AD6">
        <f t="shared" si="15"/>
        <v>45</v>
      </c>
      <c r="AE6" t="str">
        <f t="shared" si="16"/>
        <v>" /&gt;</v>
      </c>
    </row>
    <row r="7" spans="1:31" ht="23.25" thickBot="1" x14ac:dyDescent="0.45">
      <c r="A7" s="6">
        <v>0</v>
      </c>
      <c r="B7" s="6">
        <v>112</v>
      </c>
      <c r="C7" s="6">
        <v>33</v>
      </c>
      <c r="D7" s="6" t="s">
        <v>433</v>
      </c>
      <c r="E7" s="6" t="s">
        <v>434</v>
      </c>
      <c r="F7" s="6" t="s">
        <v>434</v>
      </c>
      <c r="G7" s="6"/>
      <c r="H7" s="14"/>
      <c r="J7">
        <f t="shared" si="0"/>
        <v>1</v>
      </c>
      <c r="K7">
        <f t="shared" si="1"/>
        <v>33</v>
      </c>
      <c r="L7">
        <f t="shared" si="2"/>
        <v>0</v>
      </c>
      <c r="O7" t="str">
        <f t="shared" si="17"/>
        <v/>
      </c>
      <c r="P7" t="str">
        <f t="shared" si="3"/>
        <v/>
      </c>
      <c r="Q7" t="str">
        <f t="shared" si="18"/>
        <v/>
      </c>
      <c r="R7" t="str">
        <f t="shared" si="4"/>
        <v>;;;;</v>
      </c>
      <c r="S7" t="str">
        <f t="shared" si="5"/>
        <v/>
      </c>
      <c r="T7" s="36"/>
      <c r="U7" t="str">
        <f t="shared" si="6"/>
        <v/>
      </c>
      <c r="V7" t="str">
        <f t="shared" si="7"/>
        <v/>
      </c>
      <c r="W7" t="str">
        <f t="shared" si="8"/>
        <v/>
      </c>
      <c r="X7" t="str">
        <f t="shared" si="9"/>
        <v>;;;;;;;;</v>
      </c>
      <c r="Y7" t="str">
        <f t="shared" si="10"/>
        <v>&lt;Bank Name="</v>
      </c>
      <c r="Z7" t="str">
        <f t="shared" si="11"/>
        <v>AcousticBass1</v>
      </c>
      <c r="AA7" t="str">
        <f t="shared" si="12"/>
        <v>" MSB="</v>
      </c>
      <c r="AB7">
        <f t="shared" si="13"/>
        <v>0</v>
      </c>
      <c r="AC7" t="str">
        <f t="shared" si="14"/>
        <v>" LSB="</v>
      </c>
      <c r="AD7">
        <f t="shared" si="15"/>
        <v>112</v>
      </c>
      <c r="AE7" t="str">
        <f t="shared" si="16"/>
        <v>" /&gt;</v>
      </c>
    </row>
    <row r="8" spans="1:31" ht="23.25" thickBot="1" x14ac:dyDescent="0.45">
      <c r="A8" s="6">
        <v>0</v>
      </c>
      <c r="B8" s="6">
        <v>114</v>
      </c>
      <c r="C8" s="6">
        <v>33</v>
      </c>
      <c r="D8" s="6" t="s">
        <v>435</v>
      </c>
      <c r="E8" s="6" t="s">
        <v>434</v>
      </c>
      <c r="F8" s="6" t="s">
        <v>434</v>
      </c>
      <c r="G8" s="6"/>
      <c r="H8" s="14"/>
      <c r="J8">
        <f t="shared" si="0"/>
        <v>1</v>
      </c>
      <c r="K8">
        <f t="shared" si="1"/>
        <v>33</v>
      </c>
      <c r="L8">
        <f t="shared" si="2"/>
        <v>0</v>
      </c>
      <c r="O8" t="str">
        <f t="shared" si="17"/>
        <v/>
      </c>
      <c r="P8" t="str">
        <f t="shared" si="3"/>
        <v/>
      </c>
      <c r="Q8" t="str">
        <f t="shared" si="18"/>
        <v/>
      </c>
      <c r="R8" t="str">
        <f t="shared" si="4"/>
        <v>;;;;</v>
      </c>
      <c r="S8" t="str">
        <f t="shared" si="5"/>
        <v/>
      </c>
      <c r="T8" s="36"/>
      <c r="U8" t="str">
        <f t="shared" si="6"/>
        <v/>
      </c>
      <c r="V8" t="str">
        <f t="shared" si="7"/>
        <v/>
      </c>
      <c r="W8" t="str">
        <f t="shared" si="8"/>
        <v/>
      </c>
      <c r="X8" t="str">
        <f t="shared" si="9"/>
        <v>;;;;;;;;</v>
      </c>
      <c r="Y8" t="str">
        <f t="shared" si="10"/>
        <v>&lt;Bank Name="</v>
      </c>
      <c r="Z8" t="str">
        <f t="shared" si="11"/>
        <v>Bass&amp;Cymbal</v>
      </c>
      <c r="AA8" t="str">
        <f t="shared" si="12"/>
        <v>" MSB="</v>
      </c>
      <c r="AB8">
        <f t="shared" si="13"/>
        <v>0</v>
      </c>
      <c r="AC8" t="str">
        <f t="shared" si="14"/>
        <v>" LSB="</v>
      </c>
      <c r="AD8">
        <f t="shared" si="15"/>
        <v>114</v>
      </c>
      <c r="AE8" t="str">
        <f t="shared" si="16"/>
        <v>" /&gt;</v>
      </c>
    </row>
    <row r="9" spans="1:31" ht="23.25" thickBot="1" x14ac:dyDescent="0.45">
      <c r="A9" s="6">
        <v>104</v>
      </c>
      <c r="B9" s="6">
        <v>0</v>
      </c>
      <c r="C9" s="6">
        <v>33</v>
      </c>
      <c r="D9" s="6" t="s">
        <v>436</v>
      </c>
      <c r="E9" s="6" t="s">
        <v>434</v>
      </c>
      <c r="F9" s="6"/>
      <c r="G9" s="6"/>
      <c r="H9" s="14"/>
      <c r="J9">
        <f t="shared" si="0"/>
        <v>0</v>
      </c>
      <c r="K9">
        <f t="shared" si="1"/>
        <v>33</v>
      </c>
      <c r="L9">
        <f t="shared" si="2"/>
        <v>0</v>
      </c>
      <c r="O9" t="str">
        <f t="shared" si="17"/>
        <v/>
      </c>
      <c r="P9" t="str">
        <f t="shared" si="3"/>
        <v/>
      </c>
      <c r="Q9" t="str">
        <f t="shared" si="18"/>
        <v/>
      </c>
      <c r="R9" t="str">
        <f t="shared" si="4"/>
        <v>;;;;</v>
      </c>
      <c r="S9" t="str">
        <f t="shared" si="5"/>
        <v/>
      </c>
      <c r="T9" s="36"/>
      <c r="U9" t="str">
        <f t="shared" si="6"/>
        <v/>
      </c>
      <c r="V9" t="str">
        <f t="shared" si="7"/>
        <v/>
      </c>
      <c r="W9" t="str">
        <f t="shared" si="8"/>
        <v/>
      </c>
      <c r="X9" t="str">
        <f t="shared" si="9"/>
        <v/>
      </c>
      <c r="Y9" t="str">
        <f t="shared" si="10"/>
        <v/>
      </c>
      <c r="Z9" t="str">
        <f t="shared" si="11"/>
        <v/>
      </c>
      <c r="AA9" t="str">
        <f t="shared" si="12"/>
        <v/>
      </c>
      <c r="AB9" t="str">
        <f t="shared" si="13"/>
        <v/>
      </c>
      <c r="AC9" t="str">
        <f t="shared" si="14"/>
        <v/>
      </c>
      <c r="AD9" t="str">
        <f t="shared" si="15"/>
        <v/>
      </c>
      <c r="AE9" t="str">
        <f t="shared" si="16"/>
        <v/>
      </c>
    </row>
    <row r="10" spans="1:31" ht="23.25" thickBot="1" x14ac:dyDescent="0.45">
      <c r="A10" s="6">
        <v>104</v>
      </c>
      <c r="B10" s="6">
        <v>1</v>
      </c>
      <c r="C10" s="6">
        <v>33</v>
      </c>
      <c r="D10" s="6" t="s">
        <v>437</v>
      </c>
      <c r="E10" s="6" t="s">
        <v>434</v>
      </c>
      <c r="F10" s="6"/>
      <c r="G10" s="6"/>
      <c r="H10" s="14"/>
      <c r="J10">
        <f t="shared" si="0"/>
        <v>0</v>
      </c>
      <c r="K10">
        <f t="shared" si="1"/>
        <v>33</v>
      </c>
      <c r="L10">
        <f t="shared" si="2"/>
        <v>0</v>
      </c>
      <c r="O10" t="str">
        <f t="shared" si="17"/>
        <v/>
      </c>
      <c r="P10" t="str">
        <f t="shared" si="3"/>
        <v/>
      </c>
      <c r="Q10" t="str">
        <f t="shared" si="18"/>
        <v/>
      </c>
      <c r="R10" t="str">
        <f t="shared" si="4"/>
        <v>;;;;</v>
      </c>
      <c r="S10" t="str">
        <f t="shared" si="5"/>
        <v/>
      </c>
      <c r="T10" s="36"/>
      <c r="U10" t="str">
        <f t="shared" si="6"/>
        <v/>
      </c>
      <c r="V10" t="str">
        <f t="shared" si="7"/>
        <v/>
      </c>
      <c r="W10" t="str">
        <f t="shared" si="8"/>
        <v/>
      </c>
      <c r="X10" t="str">
        <f t="shared" si="9"/>
        <v/>
      </c>
      <c r="Y10" t="str">
        <f t="shared" si="10"/>
        <v/>
      </c>
      <c r="Z10" t="str">
        <f t="shared" si="11"/>
        <v/>
      </c>
      <c r="AA10" t="str">
        <f t="shared" si="12"/>
        <v/>
      </c>
      <c r="AB10" t="str">
        <f t="shared" si="13"/>
        <v/>
      </c>
      <c r="AC10" t="str">
        <f t="shared" si="14"/>
        <v/>
      </c>
      <c r="AD10" t="str">
        <f t="shared" si="15"/>
        <v/>
      </c>
      <c r="AE10" t="str">
        <f t="shared" si="16"/>
        <v/>
      </c>
    </row>
    <row r="11" spans="1:31" ht="23.25" thickBot="1" x14ac:dyDescent="0.45">
      <c r="A11" s="6">
        <v>104</v>
      </c>
      <c r="B11" s="6">
        <v>2</v>
      </c>
      <c r="C11" s="6">
        <v>33</v>
      </c>
      <c r="D11" s="6" t="s">
        <v>438</v>
      </c>
      <c r="E11" s="6" t="s">
        <v>434</v>
      </c>
      <c r="F11" s="6"/>
      <c r="G11" s="6"/>
      <c r="H11" s="14"/>
      <c r="J11">
        <f t="shared" si="0"/>
        <v>0</v>
      </c>
      <c r="K11">
        <f t="shared" si="1"/>
        <v>33</v>
      </c>
      <c r="L11">
        <f t="shared" si="2"/>
        <v>0</v>
      </c>
      <c r="O11" t="str">
        <f t="shared" si="17"/>
        <v/>
      </c>
      <c r="P11" t="str">
        <f t="shared" si="3"/>
        <v/>
      </c>
      <c r="Q11" t="str">
        <f t="shared" si="18"/>
        <v/>
      </c>
      <c r="R11" t="str">
        <f t="shared" si="4"/>
        <v>;;;;</v>
      </c>
      <c r="S11" t="str">
        <f t="shared" si="5"/>
        <v/>
      </c>
      <c r="T11" s="36"/>
      <c r="U11" t="str">
        <f t="shared" si="6"/>
        <v/>
      </c>
      <c r="V11" t="str">
        <f t="shared" si="7"/>
        <v/>
      </c>
      <c r="W11" t="str">
        <f t="shared" si="8"/>
        <v/>
      </c>
      <c r="X11" t="str">
        <f t="shared" si="9"/>
        <v/>
      </c>
      <c r="Y11" t="str">
        <f t="shared" si="10"/>
        <v/>
      </c>
      <c r="Z11" t="str">
        <f t="shared" si="11"/>
        <v/>
      </c>
      <c r="AA11" t="str">
        <f t="shared" si="12"/>
        <v/>
      </c>
      <c r="AB11" t="str">
        <f t="shared" si="13"/>
        <v/>
      </c>
      <c r="AC11" t="str">
        <f t="shared" si="14"/>
        <v/>
      </c>
      <c r="AD11" t="str">
        <f t="shared" si="15"/>
        <v/>
      </c>
      <c r="AE11" t="str">
        <f t="shared" si="16"/>
        <v/>
      </c>
    </row>
    <row r="12" spans="1:31" ht="29.25" thickBot="1" x14ac:dyDescent="0.45">
      <c r="A12" s="4">
        <v>0</v>
      </c>
      <c r="B12" s="4">
        <v>0</v>
      </c>
      <c r="C12" s="4">
        <v>34</v>
      </c>
      <c r="D12" s="4" t="s">
        <v>439</v>
      </c>
      <c r="E12" s="4" t="s">
        <v>429</v>
      </c>
      <c r="F12" s="4" t="s">
        <v>440</v>
      </c>
      <c r="G12" s="5" t="s">
        <v>15</v>
      </c>
      <c r="H12" s="12" t="s">
        <v>15</v>
      </c>
      <c r="J12">
        <f t="shared" si="0"/>
        <v>1</v>
      </c>
      <c r="K12">
        <f t="shared" si="1"/>
        <v>34</v>
      </c>
      <c r="L12">
        <f t="shared" si="2"/>
        <v>1</v>
      </c>
      <c r="O12" t="str">
        <f t="shared" si="17"/>
        <v>;;;;</v>
      </c>
      <c r="P12" t="str">
        <f t="shared" si="3"/>
        <v>&lt;/PC&gt;</v>
      </c>
      <c r="Q12" t="str">
        <f t="shared" si="18"/>
        <v>::::</v>
      </c>
      <c r="R12" t="str">
        <f t="shared" si="4"/>
        <v>;;;;</v>
      </c>
      <c r="S12" t="str">
        <f t="shared" si="5"/>
        <v>&lt;PC Name="</v>
      </c>
      <c r="T12" s="33" t="s">
        <v>1530</v>
      </c>
      <c r="U12" t="str">
        <f t="shared" si="6"/>
        <v>" PC="</v>
      </c>
      <c r="V12">
        <f t="shared" si="7"/>
        <v>34</v>
      </c>
      <c r="W12" t="str">
        <f t="shared" si="8"/>
        <v>"&gt;::::</v>
      </c>
      <c r="X12" t="str">
        <f t="shared" si="9"/>
        <v>;;;;;;;;</v>
      </c>
      <c r="Y12" t="str">
        <f t="shared" si="10"/>
        <v>&lt;Bank Name="</v>
      </c>
      <c r="Z12" t="str">
        <f t="shared" si="11"/>
        <v>XG FingerBass1</v>
      </c>
      <c r="AA12" t="str">
        <f t="shared" si="12"/>
        <v>" MSB="</v>
      </c>
      <c r="AB12">
        <f t="shared" si="13"/>
        <v>0</v>
      </c>
      <c r="AC12" t="str">
        <f t="shared" si="14"/>
        <v>" LSB="</v>
      </c>
      <c r="AD12">
        <f t="shared" si="15"/>
        <v>0</v>
      </c>
      <c r="AE12" t="str">
        <f t="shared" si="16"/>
        <v>" /&gt;</v>
      </c>
    </row>
    <row r="13" spans="1:31" ht="23.25" thickBot="1" x14ac:dyDescent="0.45">
      <c r="A13" s="6">
        <v>0</v>
      </c>
      <c r="B13" s="6">
        <v>18</v>
      </c>
      <c r="C13" s="6">
        <v>34</v>
      </c>
      <c r="D13" s="6" t="s">
        <v>441</v>
      </c>
      <c r="E13" s="6" t="s">
        <v>429</v>
      </c>
      <c r="F13" s="6" t="s">
        <v>440</v>
      </c>
      <c r="G13" s="7" t="s">
        <v>15</v>
      </c>
      <c r="H13" s="13" t="s">
        <v>15</v>
      </c>
      <c r="J13">
        <f t="shared" si="0"/>
        <v>1</v>
      </c>
      <c r="K13">
        <f t="shared" si="1"/>
        <v>34</v>
      </c>
      <c r="L13">
        <f t="shared" si="2"/>
        <v>0</v>
      </c>
      <c r="O13" t="str">
        <f t="shared" si="17"/>
        <v/>
      </c>
      <c r="P13" t="str">
        <f t="shared" si="3"/>
        <v/>
      </c>
      <c r="Q13" t="str">
        <f t="shared" si="18"/>
        <v/>
      </c>
      <c r="R13" t="str">
        <f t="shared" si="4"/>
        <v>;;;;</v>
      </c>
      <c r="S13" t="str">
        <f t="shared" si="5"/>
        <v/>
      </c>
      <c r="T13" s="36"/>
      <c r="U13" t="str">
        <f t="shared" si="6"/>
        <v/>
      </c>
      <c r="V13" t="str">
        <f t="shared" si="7"/>
        <v/>
      </c>
      <c r="W13" t="str">
        <f t="shared" si="8"/>
        <v/>
      </c>
      <c r="X13" t="str">
        <f t="shared" si="9"/>
        <v>;;;;;;;;</v>
      </c>
      <c r="Y13" t="str">
        <f t="shared" si="10"/>
        <v>&lt;Bank Name="</v>
      </c>
      <c r="Z13" t="str">
        <f t="shared" si="11"/>
        <v>XG FingerDark</v>
      </c>
      <c r="AA13" t="str">
        <f t="shared" si="12"/>
        <v>" MSB="</v>
      </c>
      <c r="AB13">
        <f t="shared" si="13"/>
        <v>0</v>
      </c>
      <c r="AC13" t="str">
        <f t="shared" si="14"/>
        <v>" LSB="</v>
      </c>
      <c r="AD13">
        <f t="shared" si="15"/>
        <v>18</v>
      </c>
      <c r="AE13" t="str">
        <f t="shared" si="16"/>
        <v>" /&gt;</v>
      </c>
    </row>
    <row r="14" spans="1:31" ht="23.25" thickBot="1" x14ac:dyDescent="0.45">
      <c r="A14" s="6">
        <v>0</v>
      </c>
      <c r="B14" s="6">
        <v>27</v>
      </c>
      <c r="C14" s="6">
        <v>34</v>
      </c>
      <c r="D14" s="6" t="s">
        <v>442</v>
      </c>
      <c r="E14" s="6" t="s">
        <v>429</v>
      </c>
      <c r="F14" s="6" t="s">
        <v>440</v>
      </c>
      <c r="G14" s="7" t="s">
        <v>15</v>
      </c>
      <c r="H14" s="13" t="s">
        <v>15</v>
      </c>
      <c r="J14">
        <f t="shared" si="0"/>
        <v>1</v>
      </c>
      <c r="K14">
        <f t="shared" si="1"/>
        <v>34</v>
      </c>
      <c r="L14">
        <f t="shared" si="2"/>
        <v>0</v>
      </c>
      <c r="O14" t="str">
        <f t="shared" si="17"/>
        <v/>
      </c>
      <c r="P14" t="str">
        <f t="shared" si="3"/>
        <v/>
      </c>
      <c r="Q14" t="str">
        <f t="shared" si="18"/>
        <v/>
      </c>
      <c r="R14" t="str">
        <f t="shared" si="4"/>
        <v>;;;;</v>
      </c>
      <c r="S14" t="str">
        <f t="shared" si="5"/>
        <v/>
      </c>
      <c r="T14" s="36"/>
      <c r="U14" t="str">
        <f t="shared" si="6"/>
        <v/>
      </c>
      <c r="V14" t="str">
        <f t="shared" si="7"/>
        <v/>
      </c>
      <c r="W14" t="str">
        <f t="shared" si="8"/>
        <v/>
      </c>
      <c r="X14" t="str">
        <f t="shared" si="9"/>
        <v>;;;;;;;;</v>
      </c>
      <c r="Y14" t="str">
        <f t="shared" si="10"/>
        <v>&lt;Bank Name="</v>
      </c>
      <c r="Z14" t="str">
        <f t="shared" si="11"/>
        <v>XG FlangeBass</v>
      </c>
      <c r="AA14" t="str">
        <f t="shared" si="12"/>
        <v>" MSB="</v>
      </c>
      <c r="AB14">
        <f t="shared" si="13"/>
        <v>0</v>
      </c>
      <c r="AC14" t="str">
        <f t="shared" si="14"/>
        <v>" LSB="</v>
      </c>
      <c r="AD14">
        <f t="shared" si="15"/>
        <v>27</v>
      </c>
      <c r="AE14" t="str">
        <f t="shared" si="16"/>
        <v>" /&gt;</v>
      </c>
    </row>
    <row r="15" spans="1:31" ht="34.5" thickBot="1" x14ac:dyDescent="0.45">
      <c r="A15" s="6">
        <v>0</v>
      </c>
      <c r="B15" s="6">
        <v>40</v>
      </c>
      <c r="C15" s="6">
        <v>34</v>
      </c>
      <c r="D15" s="6" t="s">
        <v>443</v>
      </c>
      <c r="E15" s="6" t="s">
        <v>429</v>
      </c>
      <c r="F15" s="6" t="s">
        <v>440</v>
      </c>
      <c r="G15" s="7" t="s">
        <v>15</v>
      </c>
      <c r="H15" s="13" t="s">
        <v>15</v>
      </c>
      <c r="J15">
        <f t="shared" si="0"/>
        <v>1</v>
      </c>
      <c r="K15">
        <f t="shared" si="1"/>
        <v>34</v>
      </c>
      <c r="L15">
        <f t="shared" si="2"/>
        <v>0</v>
      </c>
      <c r="O15" t="str">
        <f t="shared" si="17"/>
        <v/>
      </c>
      <c r="P15" t="str">
        <f t="shared" si="3"/>
        <v/>
      </c>
      <c r="Q15" t="str">
        <f t="shared" si="18"/>
        <v/>
      </c>
      <c r="R15" t="str">
        <f t="shared" si="4"/>
        <v>;;;;</v>
      </c>
      <c r="S15" t="str">
        <f t="shared" si="5"/>
        <v/>
      </c>
      <c r="T15" s="36"/>
      <c r="U15" t="str">
        <f t="shared" si="6"/>
        <v/>
      </c>
      <c r="V15" t="str">
        <f t="shared" si="7"/>
        <v/>
      </c>
      <c r="W15" t="str">
        <f t="shared" si="8"/>
        <v/>
      </c>
      <c r="X15" t="str">
        <f t="shared" si="9"/>
        <v>;;;;;;;;</v>
      </c>
      <c r="Y15" t="str">
        <f t="shared" si="10"/>
        <v>&lt;Bank Name="</v>
      </c>
      <c r="Z15" t="str">
        <f t="shared" si="11"/>
        <v>XG Bass&amp;DistEG</v>
      </c>
      <c r="AA15" t="str">
        <f t="shared" si="12"/>
        <v>" MSB="</v>
      </c>
      <c r="AB15">
        <f t="shared" si="13"/>
        <v>0</v>
      </c>
      <c r="AC15" t="str">
        <f t="shared" si="14"/>
        <v>" LSB="</v>
      </c>
      <c r="AD15">
        <f t="shared" si="15"/>
        <v>40</v>
      </c>
      <c r="AE15" t="str">
        <f t="shared" si="16"/>
        <v>" /&gt;</v>
      </c>
    </row>
    <row r="16" spans="1:31" ht="23.25" thickBot="1" x14ac:dyDescent="0.45">
      <c r="A16" s="6">
        <v>0</v>
      </c>
      <c r="B16" s="6">
        <v>43</v>
      </c>
      <c r="C16" s="6">
        <v>34</v>
      </c>
      <c r="D16" s="6" t="s">
        <v>444</v>
      </c>
      <c r="E16" s="6" t="s">
        <v>429</v>
      </c>
      <c r="F16" s="6" t="s">
        <v>440</v>
      </c>
      <c r="G16" s="7" t="s">
        <v>15</v>
      </c>
      <c r="H16" s="13" t="s">
        <v>15</v>
      </c>
      <c r="J16">
        <f t="shared" si="0"/>
        <v>1</v>
      </c>
      <c r="K16">
        <f t="shared" si="1"/>
        <v>34</v>
      </c>
      <c r="L16">
        <f t="shared" si="2"/>
        <v>0</v>
      </c>
      <c r="O16" t="str">
        <f t="shared" si="17"/>
        <v/>
      </c>
      <c r="P16" t="str">
        <f t="shared" si="3"/>
        <v/>
      </c>
      <c r="Q16" t="str">
        <f t="shared" si="18"/>
        <v/>
      </c>
      <c r="R16" t="str">
        <f t="shared" si="4"/>
        <v>;;;;</v>
      </c>
      <c r="S16" t="str">
        <f t="shared" si="5"/>
        <v/>
      </c>
      <c r="T16" s="36"/>
      <c r="U16" t="str">
        <f t="shared" si="6"/>
        <v/>
      </c>
      <c r="V16" t="str">
        <f t="shared" si="7"/>
        <v/>
      </c>
      <c r="W16" t="str">
        <f t="shared" si="8"/>
        <v/>
      </c>
      <c r="X16" t="str">
        <f t="shared" si="9"/>
        <v>;;;;;;;;</v>
      </c>
      <c r="Y16" t="str">
        <f t="shared" si="10"/>
        <v>&lt;Bank Name="</v>
      </c>
      <c r="Z16" t="str">
        <f t="shared" si="11"/>
        <v>XG FingerSlap</v>
      </c>
      <c r="AA16" t="str">
        <f t="shared" si="12"/>
        <v>" MSB="</v>
      </c>
      <c r="AB16">
        <f t="shared" si="13"/>
        <v>0</v>
      </c>
      <c r="AC16" t="str">
        <f t="shared" si="14"/>
        <v>" LSB="</v>
      </c>
      <c r="AD16">
        <f t="shared" si="15"/>
        <v>43</v>
      </c>
      <c r="AE16" t="str">
        <f t="shared" si="16"/>
        <v>" /&gt;</v>
      </c>
    </row>
    <row r="17" spans="1:31" ht="23.25" thickBot="1" x14ac:dyDescent="0.45">
      <c r="A17" s="6">
        <v>0</v>
      </c>
      <c r="B17" s="6">
        <v>45</v>
      </c>
      <c r="C17" s="6">
        <v>34</v>
      </c>
      <c r="D17" s="6" t="s">
        <v>445</v>
      </c>
      <c r="E17" s="6" t="s">
        <v>429</v>
      </c>
      <c r="F17" s="6" t="s">
        <v>440</v>
      </c>
      <c r="G17" s="7" t="s">
        <v>15</v>
      </c>
      <c r="H17" s="13" t="s">
        <v>15</v>
      </c>
      <c r="J17">
        <f t="shared" si="0"/>
        <v>1</v>
      </c>
      <c r="K17">
        <f t="shared" si="1"/>
        <v>34</v>
      </c>
      <c r="L17">
        <f t="shared" si="2"/>
        <v>0</v>
      </c>
      <c r="O17" t="str">
        <f t="shared" si="17"/>
        <v/>
      </c>
      <c r="P17" t="str">
        <f t="shared" si="3"/>
        <v/>
      </c>
      <c r="Q17" t="str">
        <f t="shared" si="18"/>
        <v/>
      </c>
      <c r="R17" t="str">
        <f t="shared" si="4"/>
        <v>;;;;</v>
      </c>
      <c r="S17" t="str">
        <f t="shared" si="5"/>
        <v/>
      </c>
      <c r="T17" s="36"/>
      <c r="U17" t="str">
        <f t="shared" si="6"/>
        <v/>
      </c>
      <c r="V17" t="str">
        <f t="shared" si="7"/>
        <v/>
      </c>
      <c r="W17" t="str">
        <f t="shared" si="8"/>
        <v/>
      </c>
      <c r="X17" t="str">
        <f t="shared" si="9"/>
        <v>;;;;;;;;</v>
      </c>
      <c r="Y17" t="str">
        <f t="shared" si="10"/>
        <v>&lt;Bank Name="</v>
      </c>
      <c r="Z17" t="str">
        <f t="shared" si="11"/>
        <v>XG FingerBass2</v>
      </c>
      <c r="AA17" t="str">
        <f t="shared" si="12"/>
        <v>" MSB="</v>
      </c>
      <c r="AB17">
        <f t="shared" si="13"/>
        <v>0</v>
      </c>
      <c r="AC17" t="str">
        <f t="shared" si="14"/>
        <v>" LSB="</v>
      </c>
      <c r="AD17">
        <f t="shared" si="15"/>
        <v>45</v>
      </c>
      <c r="AE17" t="str">
        <f t="shared" si="16"/>
        <v>" /&gt;</v>
      </c>
    </row>
    <row r="18" spans="1:31" ht="34.5" thickBot="1" x14ac:dyDescent="0.45">
      <c r="A18" s="6">
        <v>0</v>
      </c>
      <c r="B18" s="6">
        <v>65</v>
      </c>
      <c r="C18" s="6">
        <v>34</v>
      </c>
      <c r="D18" s="6" t="s">
        <v>446</v>
      </c>
      <c r="E18" s="6" t="s">
        <v>447</v>
      </c>
      <c r="F18" s="6" t="s">
        <v>440</v>
      </c>
      <c r="G18" s="7" t="s">
        <v>15</v>
      </c>
      <c r="H18" s="13" t="s">
        <v>15</v>
      </c>
      <c r="J18">
        <f t="shared" si="0"/>
        <v>1</v>
      </c>
      <c r="K18">
        <f t="shared" si="1"/>
        <v>34</v>
      </c>
      <c r="L18">
        <f t="shared" si="2"/>
        <v>0</v>
      </c>
      <c r="O18" t="str">
        <f t="shared" si="17"/>
        <v/>
      </c>
      <c r="P18" t="str">
        <f t="shared" si="3"/>
        <v/>
      </c>
      <c r="Q18" t="str">
        <f t="shared" si="18"/>
        <v/>
      </c>
      <c r="R18" t="str">
        <f t="shared" si="4"/>
        <v>;;;;</v>
      </c>
      <c r="S18" t="str">
        <f t="shared" si="5"/>
        <v/>
      </c>
      <c r="T18" s="36"/>
      <c r="U18" t="str">
        <f t="shared" si="6"/>
        <v/>
      </c>
      <c r="V18" t="str">
        <f t="shared" si="7"/>
        <v/>
      </c>
      <c r="W18" t="str">
        <f t="shared" si="8"/>
        <v/>
      </c>
      <c r="X18" t="str">
        <f t="shared" si="9"/>
        <v>;;;;;;;;</v>
      </c>
      <c r="Y18" t="str">
        <f t="shared" si="10"/>
        <v>&lt;Bank Name="</v>
      </c>
      <c r="Z18" t="str">
        <f t="shared" si="11"/>
        <v>XG ModulatedBass</v>
      </c>
      <c r="AA18" t="str">
        <f t="shared" si="12"/>
        <v>" MSB="</v>
      </c>
      <c r="AB18">
        <f t="shared" si="13"/>
        <v>0</v>
      </c>
      <c r="AC18" t="str">
        <f t="shared" si="14"/>
        <v>" LSB="</v>
      </c>
      <c r="AD18">
        <f t="shared" si="15"/>
        <v>65</v>
      </c>
      <c r="AE18" t="str">
        <f t="shared" si="16"/>
        <v>" /&gt;</v>
      </c>
    </row>
    <row r="19" spans="1:31" ht="19.5" thickBot="1" x14ac:dyDescent="0.45">
      <c r="A19" s="6">
        <v>0</v>
      </c>
      <c r="B19" s="6">
        <v>112</v>
      </c>
      <c r="C19" s="6">
        <v>34</v>
      </c>
      <c r="D19" s="6" t="s">
        <v>448</v>
      </c>
      <c r="E19" s="6" t="s">
        <v>434</v>
      </c>
      <c r="F19" s="6" t="s">
        <v>430</v>
      </c>
      <c r="G19" s="6"/>
      <c r="H19" s="14"/>
      <c r="J19">
        <f t="shared" si="0"/>
        <v>1</v>
      </c>
      <c r="K19">
        <f t="shared" si="1"/>
        <v>34</v>
      </c>
      <c r="L19">
        <f t="shared" si="2"/>
        <v>0</v>
      </c>
      <c r="O19" t="str">
        <f t="shared" si="17"/>
        <v/>
      </c>
      <c r="P19" t="str">
        <f t="shared" si="3"/>
        <v/>
      </c>
      <c r="Q19" t="str">
        <f t="shared" si="18"/>
        <v/>
      </c>
      <c r="R19" t="str">
        <f t="shared" si="4"/>
        <v>;;;;</v>
      </c>
      <c r="S19" t="str">
        <f t="shared" si="5"/>
        <v/>
      </c>
      <c r="T19" s="36"/>
      <c r="U19" t="str">
        <f t="shared" si="6"/>
        <v/>
      </c>
      <c r="V19" t="str">
        <f t="shared" si="7"/>
        <v/>
      </c>
      <c r="W19" t="str">
        <f t="shared" si="8"/>
        <v/>
      </c>
      <c r="X19" t="str">
        <f t="shared" si="9"/>
        <v>;;;;;;;;</v>
      </c>
      <c r="Y19" t="str">
        <f t="shared" si="10"/>
        <v>&lt;Bank Name="</v>
      </c>
      <c r="Z19" t="str">
        <f t="shared" si="11"/>
        <v>MellowFinger</v>
      </c>
      <c r="AA19" t="str">
        <f t="shared" si="12"/>
        <v>" MSB="</v>
      </c>
      <c r="AB19">
        <f t="shared" si="13"/>
        <v>0</v>
      </c>
      <c r="AC19" t="str">
        <f t="shared" si="14"/>
        <v>" LSB="</v>
      </c>
      <c r="AD19">
        <f t="shared" si="15"/>
        <v>112</v>
      </c>
      <c r="AE19" t="str">
        <f t="shared" si="16"/>
        <v>" /&gt;</v>
      </c>
    </row>
    <row r="20" spans="1:31" ht="19.5" thickBot="1" x14ac:dyDescent="0.45">
      <c r="A20" s="6">
        <v>0</v>
      </c>
      <c r="B20" s="6">
        <v>113</v>
      </c>
      <c r="C20" s="6">
        <v>34</v>
      </c>
      <c r="D20" s="6" t="s">
        <v>449</v>
      </c>
      <c r="E20" s="6" t="s">
        <v>450</v>
      </c>
      <c r="F20" s="6" t="s">
        <v>451</v>
      </c>
      <c r="G20" s="6"/>
      <c r="H20" s="14"/>
      <c r="J20">
        <f t="shared" si="0"/>
        <v>1</v>
      </c>
      <c r="K20">
        <f t="shared" si="1"/>
        <v>34</v>
      </c>
      <c r="L20">
        <f t="shared" si="2"/>
        <v>0</v>
      </c>
      <c r="O20" t="str">
        <f t="shared" si="17"/>
        <v/>
      </c>
      <c r="P20" t="str">
        <f t="shared" si="3"/>
        <v/>
      </c>
      <c r="Q20" t="str">
        <f t="shared" si="18"/>
        <v/>
      </c>
      <c r="R20" t="str">
        <f t="shared" si="4"/>
        <v>;;;;</v>
      </c>
      <c r="S20" t="str">
        <f t="shared" si="5"/>
        <v/>
      </c>
      <c r="T20" s="36"/>
      <c r="U20" t="str">
        <f t="shared" si="6"/>
        <v/>
      </c>
      <c r="V20" t="str">
        <f t="shared" si="7"/>
        <v/>
      </c>
      <c r="W20" t="str">
        <f t="shared" si="8"/>
        <v/>
      </c>
      <c r="X20" t="str">
        <f t="shared" si="9"/>
        <v>;;;;;;;;</v>
      </c>
      <c r="Y20" t="str">
        <f t="shared" si="10"/>
        <v>&lt;Bank Name="</v>
      </c>
      <c r="Z20" t="str">
        <f t="shared" si="11"/>
        <v>AlpBass</v>
      </c>
      <c r="AA20" t="str">
        <f t="shared" si="12"/>
        <v>" MSB="</v>
      </c>
      <c r="AB20">
        <f t="shared" si="13"/>
        <v>0</v>
      </c>
      <c r="AC20" t="str">
        <f t="shared" si="14"/>
        <v>" LSB="</v>
      </c>
      <c r="AD20">
        <f t="shared" si="15"/>
        <v>113</v>
      </c>
      <c r="AE20" t="str">
        <f t="shared" si="16"/>
        <v>" /&gt;</v>
      </c>
    </row>
    <row r="21" spans="1:31" ht="23.25" thickBot="1" x14ac:dyDescent="0.45">
      <c r="A21" s="6">
        <v>0</v>
      </c>
      <c r="B21" s="6">
        <v>114</v>
      </c>
      <c r="C21" s="6">
        <v>34</v>
      </c>
      <c r="D21" s="6" t="s">
        <v>452</v>
      </c>
      <c r="E21" s="6" t="s">
        <v>434</v>
      </c>
      <c r="F21" s="6" t="s">
        <v>434</v>
      </c>
      <c r="G21" s="6"/>
      <c r="H21" s="14"/>
      <c r="J21">
        <f t="shared" si="0"/>
        <v>1</v>
      </c>
      <c r="K21">
        <f t="shared" si="1"/>
        <v>34</v>
      </c>
      <c r="L21">
        <f t="shared" si="2"/>
        <v>0</v>
      </c>
      <c r="O21" t="str">
        <f t="shared" si="17"/>
        <v/>
      </c>
      <c r="P21" t="str">
        <f t="shared" si="3"/>
        <v/>
      </c>
      <c r="Q21" t="str">
        <f t="shared" si="18"/>
        <v/>
      </c>
      <c r="R21" t="str">
        <f t="shared" si="4"/>
        <v>;;;;</v>
      </c>
      <c r="S21" t="str">
        <f t="shared" si="5"/>
        <v/>
      </c>
      <c r="T21" s="36"/>
      <c r="U21" t="str">
        <f t="shared" si="6"/>
        <v/>
      </c>
      <c r="V21" t="str">
        <f t="shared" si="7"/>
        <v/>
      </c>
      <c r="W21" t="str">
        <f t="shared" si="8"/>
        <v/>
      </c>
      <c r="X21" t="str">
        <f t="shared" si="9"/>
        <v>;;;;;;;;</v>
      </c>
      <c r="Y21" t="str">
        <f t="shared" si="10"/>
        <v>&lt;Bank Name="</v>
      </c>
      <c r="Z21" t="str">
        <f t="shared" si="11"/>
        <v>Cool FingerBass</v>
      </c>
      <c r="AA21" t="str">
        <f t="shared" si="12"/>
        <v>" MSB="</v>
      </c>
      <c r="AB21">
        <f t="shared" si="13"/>
        <v>0</v>
      </c>
      <c r="AC21" t="str">
        <f t="shared" si="14"/>
        <v>" LSB="</v>
      </c>
      <c r="AD21">
        <f t="shared" si="15"/>
        <v>114</v>
      </c>
      <c r="AE21" t="str">
        <f t="shared" si="16"/>
        <v>" /&gt;</v>
      </c>
    </row>
    <row r="22" spans="1:31" ht="23.25" thickBot="1" x14ac:dyDescent="0.45">
      <c r="A22" s="6">
        <v>0</v>
      </c>
      <c r="B22" s="6">
        <v>115</v>
      </c>
      <c r="C22" s="6">
        <v>34</v>
      </c>
      <c r="D22" s="6" t="s">
        <v>453</v>
      </c>
      <c r="E22" s="6" t="s">
        <v>434</v>
      </c>
      <c r="F22" s="6"/>
      <c r="G22" s="6"/>
      <c r="H22" s="14"/>
      <c r="J22">
        <f t="shared" si="0"/>
        <v>0</v>
      </c>
      <c r="K22">
        <f t="shared" si="1"/>
        <v>34</v>
      </c>
      <c r="L22">
        <f t="shared" si="2"/>
        <v>0</v>
      </c>
      <c r="O22" t="str">
        <f t="shared" si="17"/>
        <v/>
      </c>
      <c r="P22" t="str">
        <f t="shared" si="3"/>
        <v/>
      </c>
      <c r="Q22" t="str">
        <f t="shared" si="18"/>
        <v/>
      </c>
      <c r="R22" t="str">
        <f t="shared" si="4"/>
        <v>;;;;</v>
      </c>
      <c r="S22" t="str">
        <f t="shared" si="5"/>
        <v/>
      </c>
      <c r="T22" s="36"/>
      <c r="U22" t="str">
        <f t="shared" si="6"/>
        <v/>
      </c>
      <c r="V22" t="str">
        <f t="shared" si="7"/>
        <v/>
      </c>
      <c r="W22" t="str">
        <f t="shared" si="8"/>
        <v/>
      </c>
      <c r="X22" t="str">
        <f t="shared" si="9"/>
        <v/>
      </c>
      <c r="Y22" t="str">
        <f t="shared" si="10"/>
        <v/>
      </c>
      <c r="Z22" t="str">
        <f t="shared" si="11"/>
        <v/>
      </c>
      <c r="AA22" t="str">
        <f t="shared" si="12"/>
        <v/>
      </c>
      <c r="AB22" t="str">
        <f t="shared" si="13"/>
        <v/>
      </c>
      <c r="AC22" t="str">
        <f t="shared" si="14"/>
        <v/>
      </c>
      <c r="AD22" t="str">
        <f t="shared" si="15"/>
        <v/>
      </c>
      <c r="AE22" t="str">
        <f t="shared" si="16"/>
        <v/>
      </c>
    </row>
    <row r="23" spans="1:31" ht="34.5" thickBot="1" x14ac:dyDescent="0.45">
      <c r="A23" s="6">
        <v>104</v>
      </c>
      <c r="B23" s="6">
        <v>1</v>
      </c>
      <c r="C23" s="6">
        <v>34</v>
      </c>
      <c r="D23" s="6" t="s">
        <v>454</v>
      </c>
      <c r="E23" s="6" t="s">
        <v>434</v>
      </c>
      <c r="F23" s="6"/>
      <c r="G23" s="6"/>
      <c r="H23" s="14"/>
      <c r="J23">
        <f t="shared" si="0"/>
        <v>0</v>
      </c>
      <c r="K23">
        <f t="shared" si="1"/>
        <v>34</v>
      </c>
      <c r="L23">
        <f t="shared" si="2"/>
        <v>0</v>
      </c>
      <c r="O23" t="str">
        <f t="shared" si="17"/>
        <v/>
      </c>
      <c r="P23" t="str">
        <f t="shared" si="3"/>
        <v/>
      </c>
      <c r="Q23" t="str">
        <f t="shared" si="18"/>
        <v/>
      </c>
      <c r="R23" t="str">
        <f t="shared" si="4"/>
        <v>;;;;</v>
      </c>
      <c r="S23" t="str">
        <f t="shared" si="5"/>
        <v/>
      </c>
      <c r="T23" s="36"/>
      <c r="U23" t="str">
        <f t="shared" si="6"/>
        <v/>
      </c>
      <c r="V23" t="str">
        <f t="shared" si="7"/>
        <v/>
      </c>
      <c r="W23" t="str">
        <f t="shared" si="8"/>
        <v/>
      </c>
      <c r="X23" t="str">
        <f t="shared" si="9"/>
        <v/>
      </c>
      <c r="Y23" t="str">
        <f t="shared" si="10"/>
        <v/>
      </c>
      <c r="Z23" t="str">
        <f t="shared" si="11"/>
        <v/>
      </c>
      <c r="AA23" t="str">
        <f t="shared" si="12"/>
        <v/>
      </c>
      <c r="AB23" t="str">
        <f t="shared" si="13"/>
        <v/>
      </c>
      <c r="AC23" t="str">
        <f t="shared" si="14"/>
        <v/>
      </c>
      <c r="AD23" t="str">
        <f t="shared" si="15"/>
        <v/>
      </c>
      <c r="AE23" t="str">
        <f t="shared" si="16"/>
        <v/>
      </c>
    </row>
    <row r="24" spans="1:31" ht="23.25" thickBot="1" x14ac:dyDescent="0.45">
      <c r="A24" s="6">
        <v>104</v>
      </c>
      <c r="B24" s="6">
        <v>2</v>
      </c>
      <c r="C24" s="6">
        <v>34</v>
      </c>
      <c r="D24" s="6" t="s">
        <v>455</v>
      </c>
      <c r="E24" s="6" t="s">
        <v>434</v>
      </c>
      <c r="F24" s="6"/>
      <c r="G24" s="6"/>
      <c r="H24" s="14"/>
      <c r="J24">
        <f t="shared" si="0"/>
        <v>0</v>
      </c>
      <c r="K24">
        <f t="shared" si="1"/>
        <v>34</v>
      </c>
      <c r="L24">
        <f t="shared" si="2"/>
        <v>0</v>
      </c>
      <c r="O24" t="str">
        <f t="shared" si="17"/>
        <v/>
      </c>
      <c r="P24" t="str">
        <f t="shared" si="3"/>
        <v/>
      </c>
      <c r="Q24" t="str">
        <f t="shared" si="18"/>
        <v/>
      </c>
      <c r="R24" t="str">
        <f t="shared" si="4"/>
        <v>;;;;</v>
      </c>
      <c r="S24" t="str">
        <f t="shared" si="5"/>
        <v/>
      </c>
      <c r="T24" s="36"/>
      <c r="U24" t="str">
        <f t="shared" si="6"/>
        <v/>
      </c>
      <c r="V24" t="str">
        <f t="shared" si="7"/>
        <v/>
      </c>
      <c r="W24" t="str">
        <f t="shared" si="8"/>
        <v/>
      </c>
      <c r="X24" t="str">
        <f t="shared" si="9"/>
        <v/>
      </c>
      <c r="Y24" t="str">
        <f t="shared" si="10"/>
        <v/>
      </c>
      <c r="Z24" t="str">
        <f t="shared" si="11"/>
        <v/>
      </c>
      <c r="AA24" t="str">
        <f t="shared" si="12"/>
        <v/>
      </c>
      <c r="AB24" t="str">
        <f t="shared" si="13"/>
        <v/>
      </c>
      <c r="AC24" t="str">
        <f t="shared" si="14"/>
        <v/>
      </c>
      <c r="AD24" t="str">
        <f t="shared" si="15"/>
        <v/>
      </c>
      <c r="AE24" t="str">
        <f t="shared" si="16"/>
        <v/>
      </c>
    </row>
    <row r="25" spans="1:31" ht="23.25" thickBot="1" x14ac:dyDescent="0.45">
      <c r="A25" s="6">
        <v>104</v>
      </c>
      <c r="B25" s="6">
        <v>3</v>
      </c>
      <c r="C25" s="6">
        <v>34</v>
      </c>
      <c r="D25" s="6" t="s">
        <v>388</v>
      </c>
      <c r="E25" s="6" t="s">
        <v>434</v>
      </c>
      <c r="F25" s="6"/>
      <c r="G25" s="6"/>
      <c r="H25" s="14"/>
      <c r="J25">
        <f t="shared" si="0"/>
        <v>0</v>
      </c>
      <c r="K25">
        <f t="shared" si="1"/>
        <v>34</v>
      </c>
      <c r="L25">
        <f t="shared" si="2"/>
        <v>0</v>
      </c>
      <c r="O25" t="str">
        <f t="shared" si="17"/>
        <v/>
      </c>
      <c r="P25" t="str">
        <f t="shared" si="3"/>
        <v/>
      </c>
      <c r="Q25" t="str">
        <f t="shared" si="18"/>
        <v/>
      </c>
      <c r="R25" t="str">
        <f t="shared" si="4"/>
        <v>;;;;</v>
      </c>
      <c r="S25" t="str">
        <f t="shared" si="5"/>
        <v/>
      </c>
      <c r="T25" s="36"/>
      <c r="U25" t="str">
        <f t="shared" si="6"/>
        <v/>
      </c>
      <c r="V25" t="str">
        <f t="shared" si="7"/>
        <v/>
      </c>
      <c r="W25" t="str">
        <f t="shared" si="8"/>
        <v/>
      </c>
      <c r="X25" t="str">
        <f t="shared" si="9"/>
        <v/>
      </c>
      <c r="Y25" t="str">
        <f t="shared" si="10"/>
        <v/>
      </c>
      <c r="Z25" t="str">
        <f t="shared" si="11"/>
        <v/>
      </c>
      <c r="AA25" t="str">
        <f t="shared" si="12"/>
        <v/>
      </c>
      <c r="AB25" t="str">
        <f t="shared" si="13"/>
        <v/>
      </c>
      <c r="AC25" t="str">
        <f t="shared" si="14"/>
        <v/>
      </c>
      <c r="AD25" t="str">
        <f t="shared" si="15"/>
        <v/>
      </c>
      <c r="AE25" t="str">
        <f t="shared" si="16"/>
        <v/>
      </c>
    </row>
    <row r="26" spans="1:31" ht="29.25" thickBot="1" x14ac:dyDescent="0.45">
      <c r="A26" s="4">
        <v>0</v>
      </c>
      <c r="B26" s="4">
        <v>0</v>
      </c>
      <c r="C26" s="4">
        <v>35</v>
      </c>
      <c r="D26" s="4" t="s">
        <v>456</v>
      </c>
      <c r="E26" s="4" t="s">
        <v>447</v>
      </c>
      <c r="F26" s="4" t="s">
        <v>440</v>
      </c>
      <c r="G26" s="5" t="s">
        <v>15</v>
      </c>
      <c r="H26" s="12" t="s">
        <v>15</v>
      </c>
      <c r="J26">
        <f t="shared" si="0"/>
        <v>1</v>
      </c>
      <c r="K26">
        <f t="shared" si="1"/>
        <v>35</v>
      </c>
      <c r="L26">
        <f t="shared" si="2"/>
        <v>1</v>
      </c>
      <c r="O26" t="str">
        <f t="shared" si="17"/>
        <v>;;;;</v>
      </c>
      <c r="P26" t="str">
        <f t="shared" si="3"/>
        <v>&lt;/PC&gt;</v>
      </c>
      <c r="Q26" t="str">
        <f t="shared" si="18"/>
        <v>::::</v>
      </c>
      <c r="R26" t="str">
        <f t="shared" si="4"/>
        <v>;;;;</v>
      </c>
      <c r="S26" t="str">
        <f t="shared" si="5"/>
        <v>&lt;PC Name="</v>
      </c>
      <c r="T26" s="33" t="s">
        <v>1531</v>
      </c>
      <c r="U26" t="str">
        <f t="shared" si="6"/>
        <v>" PC="</v>
      </c>
      <c r="V26">
        <f t="shared" si="7"/>
        <v>35</v>
      </c>
      <c r="W26" t="str">
        <f t="shared" si="8"/>
        <v>"&gt;::::</v>
      </c>
      <c r="X26" t="str">
        <f t="shared" si="9"/>
        <v>;;;;;;;;</v>
      </c>
      <c r="Y26" t="str">
        <f t="shared" si="10"/>
        <v>&lt;Bank Name="</v>
      </c>
      <c r="Z26" t="str">
        <f t="shared" si="11"/>
        <v>XG PickBass</v>
      </c>
      <c r="AA26" t="str">
        <f t="shared" si="12"/>
        <v>" MSB="</v>
      </c>
      <c r="AB26">
        <f t="shared" si="13"/>
        <v>0</v>
      </c>
      <c r="AC26" t="str">
        <f t="shared" si="14"/>
        <v>" LSB="</v>
      </c>
      <c r="AD26">
        <f t="shared" si="15"/>
        <v>0</v>
      </c>
      <c r="AE26" t="str">
        <f t="shared" si="16"/>
        <v>" /&gt;</v>
      </c>
    </row>
    <row r="27" spans="1:31" ht="34.5" thickBot="1" x14ac:dyDescent="0.45">
      <c r="A27" s="6">
        <v>0</v>
      </c>
      <c r="B27" s="6">
        <v>28</v>
      </c>
      <c r="C27" s="6">
        <v>35</v>
      </c>
      <c r="D27" s="6" t="s">
        <v>457</v>
      </c>
      <c r="E27" s="6" t="s">
        <v>447</v>
      </c>
      <c r="F27" s="6" t="s">
        <v>440</v>
      </c>
      <c r="G27" s="7" t="s">
        <v>15</v>
      </c>
      <c r="H27" s="13" t="s">
        <v>15</v>
      </c>
      <c r="J27">
        <f t="shared" si="0"/>
        <v>1</v>
      </c>
      <c r="K27">
        <f t="shared" si="1"/>
        <v>35</v>
      </c>
      <c r="L27">
        <f t="shared" si="2"/>
        <v>0</v>
      </c>
      <c r="O27" t="str">
        <f t="shared" si="17"/>
        <v/>
      </c>
      <c r="P27" t="str">
        <f t="shared" si="3"/>
        <v/>
      </c>
      <c r="Q27" t="str">
        <f t="shared" si="18"/>
        <v/>
      </c>
      <c r="R27" t="str">
        <f t="shared" si="4"/>
        <v>;;;;</v>
      </c>
      <c r="S27" t="str">
        <f t="shared" si="5"/>
        <v/>
      </c>
      <c r="T27" s="36"/>
      <c r="U27" t="str">
        <f t="shared" si="6"/>
        <v/>
      </c>
      <c r="V27" t="str">
        <f t="shared" si="7"/>
        <v/>
      </c>
      <c r="W27" t="str">
        <f t="shared" si="8"/>
        <v/>
      </c>
      <c r="X27" t="str">
        <f t="shared" si="9"/>
        <v>;;;;;;;;</v>
      </c>
      <c r="Y27" t="str">
        <f t="shared" si="10"/>
        <v>&lt;Bank Name="</v>
      </c>
      <c r="Z27" t="str">
        <f t="shared" si="11"/>
        <v>XG MutedPickBass</v>
      </c>
      <c r="AA27" t="str">
        <f t="shared" si="12"/>
        <v>" MSB="</v>
      </c>
      <c r="AB27">
        <f t="shared" si="13"/>
        <v>0</v>
      </c>
      <c r="AC27" t="str">
        <f t="shared" si="14"/>
        <v>" LSB="</v>
      </c>
      <c r="AD27">
        <f t="shared" si="15"/>
        <v>28</v>
      </c>
      <c r="AE27" t="str">
        <f t="shared" si="16"/>
        <v>" /&gt;</v>
      </c>
    </row>
    <row r="28" spans="1:31" ht="19.5" thickBot="1" x14ac:dyDescent="0.45">
      <c r="A28" s="6">
        <v>0</v>
      </c>
      <c r="B28" s="6">
        <v>112</v>
      </c>
      <c r="C28" s="6">
        <v>35</v>
      </c>
      <c r="D28" s="6" t="s">
        <v>458</v>
      </c>
      <c r="E28" s="6" t="s">
        <v>434</v>
      </c>
      <c r="F28" s="6" t="s">
        <v>434</v>
      </c>
      <c r="G28" s="6"/>
      <c r="H28" s="14"/>
      <c r="J28">
        <f t="shared" si="0"/>
        <v>1</v>
      </c>
      <c r="K28">
        <f t="shared" si="1"/>
        <v>35</v>
      </c>
      <c r="L28">
        <f t="shared" si="2"/>
        <v>0</v>
      </c>
      <c r="O28" t="str">
        <f t="shared" si="17"/>
        <v/>
      </c>
      <c r="P28" t="str">
        <f t="shared" si="3"/>
        <v/>
      </c>
      <c r="Q28" t="str">
        <f t="shared" si="18"/>
        <v/>
      </c>
      <c r="R28" t="str">
        <f t="shared" si="4"/>
        <v>;;;;</v>
      </c>
      <c r="S28" t="str">
        <f t="shared" si="5"/>
        <v/>
      </c>
      <c r="T28" s="36"/>
      <c r="U28" t="str">
        <f t="shared" si="6"/>
        <v/>
      </c>
      <c r="V28" t="str">
        <f t="shared" si="7"/>
        <v/>
      </c>
      <c r="W28" t="str">
        <f t="shared" si="8"/>
        <v/>
      </c>
      <c r="X28" t="str">
        <f t="shared" si="9"/>
        <v>;;;;;;;;</v>
      </c>
      <c r="Y28" t="str">
        <f t="shared" si="10"/>
        <v>&lt;Bank Name="</v>
      </c>
      <c r="Z28" t="str">
        <f t="shared" si="11"/>
        <v>PickBass</v>
      </c>
      <c r="AA28" t="str">
        <f t="shared" si="12"/>
        <v>" MSB="</v>
      </c>
      <c r="AB28">
        <f t="shared" si="13"/>
        <v>0</v>
      </c>
      <c r="AC28" t="str">
        <f t="shared" si="14"/>
        <v>" LSB="</v>
      </c>
      <c r="AD28">
        <f t="shared" si="15"/>
        <v>112</v>
      </c>
      <c r="AE28" t="str">
        <f t="shared" si="16"/>
        <v>" /&gt;</v>
      </c>
    </row>
    <row r="29" spans="1:31" ht="34.5" thickBot="1" x14ac:dyDescent="0.45">
      <c r="A29" s="6">
        <v>0</v>
      </c>
      <c r="B29" s="6">
        <v>113</v>
      </c>
      <c r="C29" s="6">
        <v>35</v>
      </c>
      <c r="D29" s="6" t="s">
        <v>459</v>
      </c>
      <c r="E29" s="6" t="s">
        <v>434</v>
      </c>
      <c r="F29" s="6" t="s">
        <v>434</v>
      </c>
      <c r="G29" s="6"/>
      <c r="H29" s="14"/>
      <c r="J29">
        <f t="shared" si="0"/>
        <v>1</v>
      </c>
      <c r="K29">
        <f t="shared" si="1"/>
        <v>35</v>
      </c>
      <c r="L29">
        <f t="shared" si="2"/>
        <v>0</v>
      </c>
      <c r="O29" t="str">
        <f t="shared" si="17"/>
        <v/>
      </c>
      <c r="P29" t="str">
        <f t="shared" si="3"/>
        <v/>
      </c>
      <c r="Q29" t="str">
        <f t="shared" si="18"/>
        <v/>
      </c>
      <c r="R29" t="str">
        <f t="shared" si="4"/>
        <v>;;;;</v>
      </c>
      <c r="S29" t="str">
        <f t="shared" si="5"/>
        <v/>
      </c>
      <c r="T29" s="36"/>
      <c r="U29" t="str">
        <f t="shared" si="6"/>
        <v/>
      </c>
      <c r="V29" t="str">
        <f t="shared" si="7"/>
        <v/>
      </c>
      <c r="W29" t="str">
        <f t="shared" si="8"/>
        <v/>
      </c>
      <c r="X29" t="str">
        <f t="shared" si="9"/>
        <v>;;;;;;;;</v>
      </c>
      <c r="Y29" t="str">
        <f t="shared" si="10"/>
        <v>&lt;Bank Name="</v>
      </c>
      <c r="Z29" t="str">
        <f t="shared" si="11"/>
        <v>Cool DynoPickBass</v>
      </c>
      <c r="AA29" t="str">
        <f t="shared" si="12"/>
        <v>" MSB="</v>
      </c>
      <c r="AB29">
        <f t="shared" si="13"/>
        <v>0</v>
      </c>
      <c r="AC29" t="str">
        <f t="shared" si="14"/>
        <v>" LSB="</v>
      </c>
      <c r="AD29">
        <f t="shared" si="15"/>
        <v>113</v>
      </c>
      <c r="AE29" t="str">
        <f t="shared" si="16"/>
        <v>" /&gt;</v>
      </c>
    </row>
    <row r="30" spans="1:31" ht="19.5" thickBot="1" x14ac:dyDescent="0.45">
      <c r="A30" s="6">
        <v>0</v>
      </c>
      <c r="B30" s="6">
        <v>114</v>
      </c>
      <c r="C30" s="6">
        <v>35</v>
      </c>
      <c r="D30" s="6" t="s">
        <v>460</v>
      </c>
      <c r="E30" s="6" t="s">
        <v>434</v>
      </c>
      <c r="F30" s="6" t="s">
        <v>434</v>
      </c>
      <c r="G30" s="6"/>
      <c r="H30" s="14"/>
      <c r="J30">
        <f t="shared" si="0"/>
        <v>1</v>
      </c>
      <c r="K30">
        <f t="shared" si="1"/>
        <v>35</v>
      </c>
      <c r="L30">
        <f t="shared" si="2"/>
        <v>0</v>
      </c>
      <c r="O30" t="str">
        <f t="shared" si="17"/>
        <v/>
      </c>
      <c r="P30" t="str">
        <f t="shared" si="3"/>
        <v/>
      </c>
      <c r="Q30" t="str">
        <f t="shared" si="18"/>
        <v/>
      </c>
      <c r="R30" t="str">
        <f t="shared" si="4"/>
        <v>;;;;</v>
      </c>
      <c r="S30" t="str">
        <f t="shared" si="5"/>
        <v/>
      </c>
      <c r="T30" s="36"/>
      <c r="U30" t="str">
        <f t="shared" si="6"/>
        <v/>
      </c>
      <c r="V30" t="str">
        <f t="shared" si="7"/>
        <v/>
      </c>
      <c r="W30" t="str">
        <f t="shared" si="8"/>
        <v/>
      </c>
      <c r="X30" t="str">
        <f t="shared" si="9"/>
        <v>;;;;;;;;</v>
      </c>
      <c r="Y30" t="str">
        <f t="shared" si="10"/>
        <v>&lt;Bank Name="</v>
      </c>
      <c r="Z30" t="str">
        <f t="shared" si="11"/>
        <v>RockBass</v>
      </c>
      <c r="AA30" t="str">
        <f t="shared" si="12"/>
        <v>" MSB="</v>
      </c>
      <c r="AB30">
        <f t="shared" si="13"/>
        <v>0</v>
      </c>
      <c r="AC30" t="str">
        <f t="shared" si="14"/>
        <v>" LSB="</v>
      </c>
      <c r="AD30">
        <f t="shared" si="15"/>
        <v>114</v>
      </c>
      <c r="AE30" t="str">
        <f t="shared" si="16"/>
        <v>" /&gt;</v>
      </c>
    </row>
    <row r="31" spans="1:31" ht="23.25" thickBot="1" x14ac:dyDescent="0.45">
      <c r="A31" s="6">
        <v>104</v>
      </c>
      <c r="B31" s="6">
        <v>0</v>
      </c>
      <c r="C31" s="6">
        <v>35</v>
      </c>
      <c r="D31" s="6" t="s">
        <v>461</v>
      </c>
      <c r="E31" s="6" t="s">
        <v>430</v>
      </c>
      <c r="F31" s="6"/>
      <c r="G31" s="6"/>
      <c r="H31" s="14"/>
      <c r="J31">
        <f t="shared" si="0"/>
        <v>0</v>
      </c>
      <c r="K31">
        <f t="shared" si="1"/>
        <v>35</v>
      </c>
      <c r="L31">
        <f t="shared" si="2"/>
        <v>0</v>
      </c>
      <c r="O31" t="str">
        <f t="shared" si="17"/>
        <v/>
      </c>
      <c r="P31" t="str">
        <f t="shared" si="3"/>
        <v/>
      </c>
      <c r="Q31" t="str">
        <f t="shared" si="18"/>
        <v/>
      </c>
      <c r="R31" t="str">
        <f t="shared" si="4"/>
        <v>;;;;</v>
      </c>
      <c r="S31" t="str">
        <f t="shared" si="5"/>
        <v/>
      </c>
      <c r="T31" s="36"/>
      <c r="U31" t="str">
        <f t="shared" si="6"/>
        <v/>
      </c>
      <c r="V31" t="str">
        <f t="shared" si="7"/>
        <v/>
      </c>
      <c r="W31" t="str">
        <f t="shared" si="8"/>
        <v/>
      </c>
      <c r="X31" t="str">
        <f t="shared" si="9"/>
        <v/>
      </c>
      <c r="Y31" t="str">
        <f t="shared" si="10"/>
        <v/>
      </c>
      <c r="Z31" t="str">
        <f t="shared" si="11"/>
        <v/>
      </c>
      <c r="AA31" t="str">
        <f t="shared" si="12"/>
        <v/>
      </c>
      <c r="AB31" t="str">
        <f t="shared" si="13"/>
        <v/>
      </c>
      <c r="AC31" t="str">
        <f t="shared" si="14"/>
        <v/>
      </c>
      <c r="AD31" t="str">
        <f t="shared" si="15"/>
        <v/>
      </c>
      <c r="AE31" t="str">
        <f t="shared" si="16"/>
        <v/>
      </c>
    </row>
    <row r="32" spans="1:31" ht="19.5" thickBot="1" x14ac:dyDescent="0.45">
      <c r="A32" s="6">
        <v>104</v>
      </c>
      <c r="B32" s="6">
        <v>1</v>
      </c>
      <c r="C32" s="6">
        <v>35</v>
      </c>
      <c r="D32" s="6" t="s">
        <v>462</v>
      </c>
      <c r="E32" s="6" t="s">
        <v>434</v>
      </c>
      <c r="F32" s="6"/>
      <c r="G32" s="6"/>
      <c r="H32" s="14"/>
      <c r="J32">
        <f t="shared" si="0"/>
        <v>0</v>
      </c>
      <c r="K32">
        <f t="shared" si="1"/>
        <v>35</v>
      </c>
      <c r="L32">
        <f t="shared" si="2"/>
        <v>0</v>
      </c>
      <c r="O32" t="str">
        <f t="shared" si="17"/>
        <v/>
      </c>
      <c r="P32" t="str">
        <f t="shared" si="3"/>
        <v/>
      </c>
      <c r="Q32" t="str">
        <f t="shared" si="18"/>
        <v/>
      </c>
      <c r="R32" t="str">
        <f t="shared" si="4"/>
        <v>;;;;</v>
      </c>
      <c r="S32" t="str">
        <f t="shared" si="5"/>
        <v/>
      </c>
      <c r="T32" s="36"/>
      <c r="U32" t="str">
        <f t="shared" si="6"/>
        <v/>
      </c>
      <c r="V32" t="str">
        <f t="shared" si="7"/>
        <v/>
      </c>
      <c r="W32" t="str">
        <f t="shared" si="8"/>
        <v/>
      </c>
      <c r="X32" t="str">
        <f t="shared" si="9"/>
        <v/>
      </c>
      <c r="Y32" t="str">
        <f t="shared" si="10"/>
        <v/>
      </c>
      <c r="Z32" t="str">
        <f t="shared" si="11"/>
        <v/>
      </c>
      <c r="AA32" t="str">
        <f t="shared" si="12"/>
        <v/>
      </c>
      <c r="AB32" t="str">
        <f t="shared" si="13"/>
        <v/>
      </c>
      <c r="AC32" t="str">
        <f t="shared" si="14"/>
        <v/>
      </c>
      <c r="AD32" t="str">
        <f t="shared" si="15"/>
        <v/>
      </c>
      <c r="AE32" t="str">
        <f t="shared" si="16"/>
        <v/>
      </c>
    </row>
    <row r="33" spans="1:31" ht="19.5" thickBot="1" x14ac:dyDescent="0.45">
      <c r="A33" s="6">
        <v>104</v>
      </c>
      <c r="B33" s="6">
        <v>2</v>
      </c>
      <c r="C33" s="6">
        <v>35</v>
      </c>
      <c r="D33" s="6" t="s">
        <v>463</v>
      </c>
      <c r="E33" s="6" t="s">
        <v>434</v>
      </c>
      <c r="F33" s="6"/>
      <c r="G33" s="6"/>
      <c r="H33" s="14"/>
      <c r="J33">
        <f t="shared" si="0"/>
        <v>0</v>
      </c>
      <c r="K33">
        <f t="shared" si="1"/>
        <v>35</v>
      </c>
      <c r="L33">
        <f t="shared" si="2"/>
        <v>0</v>
      </c>
      <c r="O33" t="str">
        <f t="shared" si="17"/>
        <v/>
      </c>
      <c r="P33" t="str">
        <f t="shared" si="3"/>
        <v/>
      </c>
      <c r="Q33" t="str">
        <f t="shared" si="18"/>
        <v/>
      </c>
      <c r="R33" t="str">
        <f t="shared" si="4"/>
        <v>;;;;</v>
      </c>
      <c r="S33" t="str">
        <f t="shared" si="5"/>
        <v/>
      </c>
      <c r="T33" s="36"/>
      <c r="U33" t="str">
        <f t="shared" si="6"/>
        <v/>
      </c>
      <c r="V33" t="str">
        <f t="shared" si="7"/>
        <v/>
      </c>
      <c r="W33" t="str">
        <f t="shared" si="8"/>
        <v/>
      </c>
      <c r="X33" t="str">
        <f t="shared" si="9"/>
        <v/>
      </c>
      <c r="Y33" t="str">
        <f t="shared" si="10"/>
        <v/>
      </c>
      <c r="Z33" t="str">
        <f t="shared" si="11"/>
        <v/>
      </c>
      <c r="AA33" t="str">
        <f t="shared" si="12"/>
        <v/>
      </c>
      <c r="AB33" t="str">
        <f t="shared" si="13"/>
        <v/>
      </c>
      <c r="AC33" t="str">
        <f t="shared" si="14"/>
        <v/>
      </c>
      <c r="AD33" t="str">
        <f t="shared" si="15"/>
        <v/>
      </c>
      <c r="AE33" t="str">
        <f t="shared" si="16"/>
        <v/>
      </c>
    </row>
    <row r="34" spans="1:31" ht="34.5" thickBot="1" x14ac:dyDescent="0.45">
      <c r="A34" s="4">
        <v>0</v>
      </c>
      <c r="B34" s="4">
        <v>0</v>
      </c>
      <c r="C34" s="4">
        <v>36</v>
      </c>
      <c r="D34" s="4" t="s">
        <v>464</v>
      </c>
      <c r="E34" s="4" t="s">
        <v>447</v>
      </c>
      <c r="F34" s="4" t="s">
        <v>440</v>
      </c>
      <c r="G34" s="5" t="s">
        <v>15</v>
      </c>
      <c r="H34" s="12" t="s">
        <v>15</v>
      </c>
      <c r="J34">
        <f t="shared" si="0"/>
        <v>1</v>
      </c>
      <c r="K34">
        <f t="shared" si="1"/>
        <v>36</v>
      </c>
      <c r="L34">
        <f t="shared" si="2"/>
        <v>1</v>
      </c>
      <c r="O34" t="str">
        <f t="shared" si="17"/>
        <v>;;;;</v>
      </c>
      <c r="P34" t="str">
        <f t="shared" si="3"/>
        <v>&lt;/PC&gt;</v>
      </c>
      <c r="Q34" t="str">
        <f t="shared" si="18"/>
        <v>::::</v>
      </c>
      <c r="R34" t="str">
        <f t="shared" si="4"/>
        <v>;;;;</v>
      </c>
      <c r="S34" t="str">
        <f t="shared" si="5"/>
        <v>&lt;PC Name="</v>
      </c>
      <c r="T34" s="33" t="s">
        <v>1532</v>
      </c>
      <c r="U34" t="str">
        <f t="shared" si="6"/>
        <v>" PC="</v>
      </c>
      <c r="V34">
        <f t="shared" si="7"/>
        <v>36</v>
      </c>
      <c r="W34" t="str">
        <f t="shared" si="8"/>
        <v>"&gt;::::</v>
      </c>
      <c r="X34" t="str">
        <f t="shared" si="9"/>
        <v>;;;;;;;;</v>
      </c>
      <c r="Y34" t="str">
        <f t="shared" si="10"/>
        <v>&lt;Bank Name="</v>
      </c>
      <c r="Z34" t="str">
        <f t="shared" si="11"/>
        <v>XG FretlessBass1</v>
      </c>
      <c r="AA34" t="str">
        <f t="shared" si="12"/>
        <v>" MSB="</v>
      </c>
      <c r="AB34">
        <f t="shared" si="13"/>
        <v>0</v>
      </c>
      <c r="AC34" t="str">
        <f t="shared" si="14"/>
        <v>" LSB="</v>
      </c>
      <c r="AD34">
        <f t="shared" si="15"/>
        <v>0</v>
      </c>
      <c r="AE34" t="str">
        <f t="shared" si="16"/>
        <v>" /&gt;</v>
      </c>
    </row>
    <row r="35" spans="1:31" ht="34.5" thickBot="1" x14ac:dyDescent="0.45">
      <c r="A35" s="6">
        <v>0</v>
      </c>
      <c r="B35" s="6">
        <v>32</v>
      </c>
      <c r="C35" s="6">
        <v>36</v>
      </c>
      <c r="D35" s="6" t="s">
        <v>465</v>
      </c>
      <c r="E35" s="6" t="s">
        <v>447</v>
      </c>
      <c r="F35" s="6" t="s">
        <v>440</v>
      </c>
      <c r="G35" s="7" t="s">
        <v>15</v>
      </c>
      <c r="H35" s="13" t="s">
        <v>15</v>
      </c>
      <c r="J35">
        <f t="shared" si="0"/>
        <v>1</v>
      </c>
      <c r="K35">
        <f t="shared" si="1"/>
        <v>36</v>
      </c>
      <c r="L35">
        <f t="shared" si="2"/>
        <v>0</v>
      </c>
      <c r="O35" t="str">
        <f t="shared" si="17"/>
        <v/>
      </c>
      <c r="P35" t="str">
        <f t="shared" si="3"/>
        <v/>
      </c>
      <c r="Q35" t="str">
        <f t="shared" si="18"/>
        <v/>
      </c>
      <c r="R35" t="str">
        <f t="shared" si="4"/>
        <v>;;;;</v>
      </c>
      <c r="S35" t="str">
        <f t="shared" si="5"/>
        <v/>
      </c>
      <c r="T35" s="36"/>
      <c r="U35" t="str">
        <f t="shared" si="6"/>
        <v/>
      </c>
      <c r="V35" t="str">
        <f t="shared" si="7"/>
        <v/>
      </c>
      <c r="W35" t="str">
        <f t="shared" si="8"/>
        <v/>
      </c>
      <c r="X35" t="str">
        <f t="shared" si="9"/>
        <v>;;;;;;;;</v>
      </c>
      <c r="Y35" t="str">
        <f t="shared" si="10"/>
        <v>&lt;Bank Name="</v>
      </c>
      <c r="Z35" t="str">
        <f t="shared" si="11"/>
        <v>XG FretlesBass2</v>
      </c>
      <c r="AA35" t="str">
        <f t="shared" si="12"/>
        <v>" MSB="</v>
      </c>
      <c r="AB35">
        <f t="shared" si="13"/>
        <v>0</v>
      </c>
      <c r="AC35" t="str">
        <f t="shared" si="14"/>
        <v>" LSB="</v>
      </c>
      <c r="AD35">
        <f t="shared" si="15"/>
        <v>32</v>
      </c>
      <c r="AE35" t="str">
        <f t="shared" si="16"/>
        <v>" /&gt;</v>
      </c>
    </row>
    <row r="36" spans="1:31" ht="34.5" thickBot="1" x14ac:dyDescent="0.45">
      <c r="A36" s="6">
        <v>0</v>
      </c>
      <c r="B36" s="6">
        <v>33</v>
      </c>
      <c r="C36" s="6">
        <v>36</v>
      </c>
      <c r="D36" s="6" t="s">
        <v>466</v>
      </c>
      <c r="E36" s="6" t="s">
        <v>447</v>
      </c>
      <c r="F36" s="6" t="s">
        <v>440</v>
      </c>
      <c r="G36" s="7" t="s">
        <v>15</v>
      </c>
      <c r="H36" s="13" t="s">
        <v>15</v>
      </c>
      <c r="J36">
        <f t="shared" si="0"/>
        <v>1</v>
      </c>
      <c r="K36">
        <f t="shared" si="1"/>
        <v>36</v>
      </c>
      <c r="L36">
        <f t="shared" si="2"/>
        <v>0</v>
      </c>
      <c r="O36" t="str">
        <f t="shared" si="17"/>
        <v/>
      </c>
      <c r="P36" t="str">
        <f t="shared" si="3"/>
        <v/>
      </c>
      <c r="Q36" t="str">
        <f t="shared" si="18"/>
        <v/>
      </c>
      <c r="R36" t="str">
        <f t="shared" si="4"/>
        <v>;;;;</v>
      </c>
      <c r="S36" t="str">
        <f t="shared" si="5"/>
        <v/>
      </c>
      <c r="T36" s="36"/>
      <c r="U36" t="str">
        <f t="shared" si="6"/>
        <v/>
      </c>
      <c r="V36" t="str">
        <f t="shared" si="7"/>
        <v/>
      </c>
      <c r="W36" t="str">
        <f t="shared" si="8"/>
        <v/>
      </c>
      <c r="X36" t="str">
        <f t="shared" si="9"/>
        <v>;;;;;;;;</v>
      </c>
      <c r="Y36" t="str">
        <f t="shared" si="10"/>
        <v>&lt;Bank Name="</v>
      </c>
      <c r="Z36" t="str">
        <f t="shared" si="11"/>
        <v>XG FretlesBass3</v>
      </c>
      <c r="AA36" t="str">
        <f t="shared" si="12"/>
        <v>" MSB="</v>
      </c>
      <c r="AB36">
        <f t="shared" si="13"/>
        <v>0</v>
      </c>
      <c r="AC36" t="str">
        <f t="shared" si="14"/>
        <v>" LSB="</v>
      </c>
      <c r="AD36">
        <f t="shared" si="15"/>
        <v>33</v>
      </c>
      <c r="AE36" t="str">
        <f t="shared" si="16"/>
        <v>" /&gt;</v>
      </c>
    </row>
    <row r="37" spans="1:31" ht="34.5" thickBot="1" x14ac:dyDescent="0.45">
      <c r="A37" s="6">
        <v>0</v>
      </c>
      <c r="B37" s="6">
        <v>34</v>
      </c>
      <c r="C37" s="6">
        <v>36</v>
      </c>
      <c r="D37" s="6" t="s">
        <v>467</v>
      </c>
      <c r="E37" s="6" t="s">
        <v>447</v>
      </c>
      <c r="F37" s="6" t="s">
        <v>440</v>
      </c>
      <c r="G37" s="7" t="s">
        <v>15</v>
      </c>
      <c r="H37" s="13" t="s">
        <v>15</v>
      </c>
      <c r="J37">
        <f t="shared" si="0"/>
        <v>1</v>
      </c>
      <c r="K37">
        <f t="shared" si="1"/>
        <v>36</v>
      </c>
      <c r="L37">
        <f t="shared" si="2"/>
        <v>0</v>
      </c>
      <c r="O37" t="str">
        <f t="shared" si="17"/>
        <v/>
      </c>
      <c r="P37" t="str">
        <f t="shared" si="3"/>
        <v/>
      </c>
      <c r="Q37" t="str">
        <f t="shared" si="18"/>
        <v/>
      </c>
      <c r="R37" t="str">
        <f t="shared" si="4"/>
        <v>;;;;</v>
      </c>
      <c r="S37" t="str">
        <f t="shared" si="5"/>
        <v/>
      </c>
      <c r="T37" s="36"/>
      <c r="U37" t="str">
        <f t="shared" si="6"/>
        <v/>
      </c>
      <c r="V37" t="str">
        <f t="shared" si="7"/>
        <v/>
      </c>
      <c r="W37" t="str">
        <f t="shared" si="8"/>
        <v/>
      </c>
      <c r="X37" t="str">
        <f t="shared" si="9"/>
        <v>;;;;;;;;</v>
      </c>
      <c r="Y37" t="str">
        <f t="shared" si="10"/>
        <v>&lt;Bank Name="</v>
      </c>
      <c r="Z37" t="str">
        <f t="shared" si="11"/>
        <v>XG FretlesBass4</v>
      </c>
      <c r="AA37" t="str">
        <f t="shared" si="12"/>
        <v>" MSB="</v>
      </c>
      <c r="AB37">
        <f t="shared" si="13"/>
        <v>0</v>
      </c>
      <c r="AC37" t="str">
        <f t="shared" si="14"/>
        <v>" LSB="</v>
      </c>
      <c r="AD37">
        <f t="shared" si="15"/>
        <v>34</v>
      </c>
      <c r="AE37" t="str">
        <f t="shared" si="16"/>
        <v>" /&gt;</v>
      </c>
    </row>
    <row r="38" spans="1:31" ht="34.5" thickBot="1" x14ac:dyDescent="0.45">
      <c r="A38" s="6">
        <v>0</v>
      </c>
      <c r="B38" s="6">
        <v>96</v>
      </c>
      <c r="C38" s="6">
        <v>36</v>
      </c>
      <c r="D38" s="6" t="s">
        <v>468</v>
      </c>
      <c r="E38" s="6" t="s">
        <v>447</v>
      </c>
      <c r="F38" s="6" t="s">
        <v>440</v>
      </c>
      <c r="G38" s="7" t="s">
        <v>15</v>
      </c>
      <c r="H38" s="13" t="s">
        <v>15</v>
      </c>
      <c r="J38">
        <f t="shared" si="0"/>
        <v>1</v>
      </c>
      <c r="K38">
        <f t="shared" si="1"/>
        <v>36</v>
      </c>
      <c r="L38">
        <f t="shared" si="2"/>
        <v>0</v>
      </c>
      <c r="O38" t="str">
        <f t="shared" si="17"/>
        <v/>
      </c>
      <c r="P38" t="str">
        <f t="shared" si="3"/>
        <v/>
      </c>
      <c r="Q38" t="str">
        <f t="shared" si="18"/>
        <v/>
      </c>
      <c r="R38" t="str">
        <f t="shared" si="4"/>
        <v>;;;;</v>
      </c>
      <c r="S38" t="str">
        <f t="shared" si="5"/>
        <v/>
      </c>
      <c r="T38" s="36"/>
      <c r="U38" t="str">
        <f t="shared" si="6"/>
        <v/>
      </c>
      <c r="V38" t="str">
        <f t="shared" si="7"/>
        <v/>
      </c>
      <c r="W38" t="str">
        <f t="shared" si="8"/>
        <v/>
      </c>
      <c r="X38" t="str">
        <f t="shared" si="9"/>
        <v>;;;;;;;;</v>
      </c>
      <c r="Y38" t="str">
        <f t="shared" si="10"/>
        <v>&lt;Bank Name="</v>
      </c>
      <c r="Z38" t="str">
        <f t="shared" si="11"/>
        <v>XG SynthFretless</v>
      </c>
      <c r="AA38" t="str">
        <f t="shared" si="12"/>
        <v>" MSB="</v>
      </c>
      <c r="AB38">
        <f t="shared" si="13"/>
        <v>0</v>
      </c>
      <c r="AC38" t="str">
        <f t="shared" si="14"/>
        <v>" LSB="</v>
      </c>
      <c r="AD38">
        <f t="shared" si="15"/>
        <v>96</v>
      </c>
      <c r="AE38" t="str">
        <f t="shared" si="16"/>
        <v>" /&gt;</v>
      </c>
    </row>
    <row r="39" spans="1:31" ht="34.5" thickBot="1" x14ac:dyDescent="0.45">
      <c r="A39" s="6">
        <v>0</v>
      </c>
      <c r="B39" s="6">
        <v>97</v>
      </c>
      <c r="C39" s="6">
        <v>36</v>
      </c>
      <c r="D39" s="6" t="s">
        <v>469</v>
      </c>
      <c r="E39" s="6" t="s">
        <v>447</v>
      </c>
      <c r="F39" s="6" t="s">
        <v>440</v>
      </c>
      <c r="G39" s="7" t="s">
        <v>15</v>
      </c>
      <c r="H39" s="13" t="s">
        <v>15</v>
      </c>
      <c r="J39">
        <f t="shared" si="0"/>
        <v>1</v>
      </c>
      <c r="K39">
        <f t="shared" si="1"/>
        <v>36</v>
      </c>
      <c r="L39">
        <f t="shared" si="2"/>
        <v>0</v>
      </c>
      <c r="O39" t="str">
        <f t="shared" si="17"/>
        <v/>
      </c>
      <c r="P39" t="str">
        <f t="shared" si="3"/>
        <v/>
      </c>
      <c r="Q39" t="str">
        <f t="shared" si="18"/>
        <v/>
      </c>
      <c r="R39" t="str">
        <f t="shared" si="4"/>
        <v>;;;;</v>
      </c>
      <c r="S39" t="str">
        <f t="shared" si="5"/>
        <v/>
      </c>
      <c r="T39" s="36"/>
      <c r="U39" t="str">
        <f t="shared" si="6"/>
        <v/>
      </c>
      <c r="V39" t="str">
        <f t="shared" si="7"/>
        <v/>
      </c>
      <c r="W39" t="str">
        <f t="shared" si="8"/>
        <v/>
      </c>
      <c r="X39" t="str">
        <f t="shared" si="9"/>
        <v>;;;;;;;;</v>
      </c>
      <c r="Y39" t="str">
        <f t="shared" si="10"/>
        <v>&lt;Bank Name="</v>
      </c>
      <c r="Z39" t="str">
        <f t="shared" si="11"/>
        <v>XG SmthFretless</v>
      </c>
      <c r="AA39" t="str">
        <f t="shared" si="12"/>
        <v>" MSB="</v>
      </c>
      <c r="AB39">
        <f t="shared" si="13"/>
        <v>0</v>
      </c>
      <c r="AC39" t="str">
        <f t="shared" si="14"/>
        <v>" LSB="</v>
      </c>
      <c r="AD39">
        <f t="shared" si="15"/>
        <v>97</v>
      </c>
      <c r="AE39" t="str">
        <f t="shared" si="16"/>
        <v>" /&gt;</v>
      </c>
    </row>
    <row r="40" spans="1:31" ht="23.25" thickBot="1" x14ac:dyDescent="0.45">
      <c r="A40" s="6">
        <v>0</v>
      </c>
      <c r="B40" s="6">
        <v>112</v>
      </c>
      <c r="C40" s="6">
        <v>36</v>
      </c>
      <c r="D40" s="6" t="s">
        <v>470</v>
      </c>
      <c r="E40" s="6" t="s">
        <v>430</v>
      </c>
      <c r="F40" s="6" t="s">
        <v>434</v>
      </c>
      <c r="G40" s="6"/>
      <c r="H40" s="14"/>
      <c r="J40">
        <f t="shared" si="0"/>
        <v>1</v>
      </c>
      <c r="K40">
        <f t="shared" si="1"/>
        <v>36</v>
      </c>
      <c r="L40">
        <f t="shared" si="2"/>
        <v>0</v>
      </c>
      <c r="O40" t="str">
        <f t="shared" si="17"/>
        <v/>
      </c>
      <c r="P40" t="str">
        <f t="shared" si="3"/>
        <v/>
      </c>
      <c r="Q40" t="str">
        <f t="shared" si="18"/>
        <v/>
      </c>
      <c r="R40" t="str">
        <f t="shared" si="4"/>
        <v>;;;;</v>
      </c>
      <c r="S40" t="str">
        <f t="shared" si="5"/>
        <v/>
      </c>
      <c r="T40" s="36"/>
      <c r="U40" t="str">
        <f t="shared" si="6"/>
        <v/>
      </c>
      <c r="V40" t="str">
        <f t="shared" si="7"/>
        <v/>
      </c>
      <c r="W40" t="str">
        <f t="shared" si="8"/>
        <v/>
      </c>
      <c r="X40" t="str">
        <f t="shared" si="9"/>
        <v>;;;;;;;;</v>
      </c>
      <c r="Y40" t="str">
        <f t="shared" si="10"/>
        <v>&lt;Bank Name="</v>
      </c>
      <c r="Z40" t="str">
        <f t="shared" si="11"/>
        <v>Cool Fretless</v>
      </c>
      <c r="AA40" t="str">
        <f t="shared" si="12"/>
        <v>" MSB="</v>
      </c>
      <c r="AB40">
        <f t="shared" si="13"/>
        <v>0</v>
      </c>
      <c r="AC40" t="str">
        <f t="shared" si="14"/>
        <v>" LSB="</v>
      </c>
      <c r="AD40">
        <f t="shared" si="15"/>
        <v>112</v>
      </c>
      <c r="AE40" t="str">
        <f t="shared" si="16"/>
        <v>" /&gt;</v>
      </c>
    </row>
    <row r="41" spans="1:31" ht="19.5" thickBot="1" x14ac:dyDescent="0.45">
      <c r="A41" s="6">
        <v>0</v>
      </c>
      <c r="B41" s="6">
        <v>113</v>
      </c>
      <c r="C41" s="6">
        <v>36</v>
      </c>
      <c r="D41" s="6" t="s">
        <v>471</v>
      </c>
      <c r="E41" s="6" t="s">
        <v>430</v>
      </c>
      <c r="F41" s="6" t="s">
        <v>434</v>
      </c>
      <c r="G41" s="6"/>
      <c r="H41" s="14"/>
      <c r="J41">
        <f t="shared" si="0"/>
        <v>1</v>
      </c>
      <c r="K41">
        <f t="shared" si="1"/>
        <v>36</v>
      </c>
      <c r="L41">
        <f t="shared" si="2"/>
        <v>0</v>
      </c>
      <c r="O41" t="str">
        <f t="shared" si="17"/>
        <v/>
      </c>
      <c r="P41" t="str">
        <f t="shared" si="3"/>
        <v/>
      </c>
      <c r="Q41" t="str">
        <f t="shared" si="18"/>
        <v/>
      </c>
      <c r="R41" t="str">
        <f t="shared" si="4"/>
        <v>;;;;</v>
      </c>
      <c r="S41" t="str">
        <f t="shared" si="5"/>
        <v/>
      </c>
      <c r="T41" s="36"/>
      <c r="U41" t="str">
        <f t="shared" si="6"/>
        <v/>
      </c>
      <c r="V41" t="str">
        <f t="shared" si="7"/>
        <v/>
      </c>
      <c r="W41" t="str">
        <f t="shared" si="8"/>
        <v/>
      </c>
      <c r="X41" t="str">
        <f t="shared" si="9"/>
        <v>;;;;;;;;</v>
      </c>
      <c r="Y41" t="str">
        <f t="shared" si="10"/>
        <v>&lt;Bank Name="</v>
      </c>
      <c r="Z41" t="str">
        <f t="shared" si="11"/>
        <v>SuperFretles</v>
      </c>
      <c r="AA41" t="str">
        <f t="shared" si="12"/>
        <v>" MSB="</v>
      </c>
      <c r="AB41">
        <f t="shared" si="13"/>
        <v>0</v>
      </c>
      <c r="AC41" t="str">
        <f t="shared" si="14"/>
        <v>" LSB="</v>
      </c>
      <c r="AD41">
        <f t="shared" si="15"/>
        <v>113</v>
      </c>
      <c r="AE41" t="str">
        <f t="shared" si="16"/>
        <v>" /&gt;</v>
      </c>
    </row>
    <row r="42" spans="1:31" ht="23.25" thickBot="1" x14ac:dyDescent="0.45">
      <c r="A42" s="4">
        <v>0</v>
      </c>
      <c r="B42" s="4">
        <v>0</v>
      </c>
      <c r="C42" s="4">
        <v>37</v>
      </c>
      <c r="D42" s="4" t="s">
        <v>472</v>
      </c>
      <c r="E42" s="4" t="s">
        <v>447</v>
      </c>
      <c r="F42" s="4" t="s">
        <v>440</v>
      </c>
      <c r="G42" s="5" t="s">
        <v>15</v>
      </c>
      <c r="H42" s="12" t="s">
        <v>15</v>
      </c>
      <c r="J42">
        <f t="shared" si="0"/>
        <v>1</v>
      </c>
      <c r="K42">
        <f t="shared" si="1"/>
        <v>37</v>
      </c>
      <c r="L42">
        <f t="shared" si="2"/>
        <v>1</v>
      </c>
      <c r="O42" t="str">
        <f t="shared" si="17"/>
        <v>;;;;</v>
      </c>
      <c r="P42" t="str">
        <f t="shared" si="3"/>
        <v>&lt;/PC&gt;</v>
      </c>
      <c r="Q42" t="str">
        <f t="shared" si="18"/>
        <v>::::</v>
      </c>
      <c r="R42" t="str">
        <f t="shared" si="4"/>
        <v>;;;;</v>
      </c>
      <c r="S42" t="str">
        <f t="shared" si="5"/>
        <v>&lt;PC Name="</v>
      </c>
      <c r="T42" s="33" t="s">
        <v>1533</v>
      </c>
      <c r="U42" t="str">
        <f t="shared" si="6"/>
        <v>" PC="</v>
      </c>
      <c r="V42">
        <f t="shared" si="7"/>
        <v>37</v>
      </c>
      <c r="W42" t="str">
        <f t="shared" si="8"/>
        <v>"&gt;::::</v>
      </c>
      <c r="X42" t="str">
        <f t="shared" si="9"/>
        <v>;;;;;;;;</v>
      </c>
      <c r="Y42" t="str">
        <f t="shared" si="10"/>
        <v>&lt;Bank Name="</v>
      </c>
      <c r="Z42" t="str">
        <f t="shared" si="11"/>
        <v>XG SlapBass1</v>
      </c>
      <c r="AA42" t="str">
        <f t="shared" si="12"/>
        <v>" MSB="</v>
      </c>
      <c r="AB42">
        <f t="shared" si="13"/>
        <v>0</v>
      </c>
      <c r="AC42" t="str">
        <f t="shared" si="14"/>
        <v>" LSB="</v>
      </c>
      <c r="AD42">
        <f t="shared" si="15"/>
        <v>0</v>
      </c>
      <c r="AE42" t="str">
        <f t="shared" si="16"/>
        <v>" /&gt;</v>
      </c>
    </row>
    <row r="43" spans="1:31" ht="34.5" thickBot="1" x14ac:dyDescent="0.45">
      <c r="A43" s="6">
        <v>0</v>
      </c>
      <c r="B43" s="6">
        <v>27</v>
      </c>
      <c r="C43" s="6">
        <v>37</v>
      </c>
      <c r="D43" s="6" t="s">
        <v>473</v>
      </c>
      <c r="E43" s="6" t="s">
        <v>447</v>
      </c>
      <c r="F43" s="6" t="s">
        <v>429</v>
      </c>
      <c r="G43" s="7" t="s">
        <v>15</v>
      </c>
      <c r="H43" s="13" t="s">
        <v>15</v>
      </c>
      <c r="J43">
        <f t="shared" si="0"/>
        <v>1</v>
      </c>
      <c r="K43">
        <f t="shared" si="1"/>
        <v>37</v>
      </c>
      <c r="L43">
        <f t="shared" si="2"/>
        <v>0</v>
      </c>
      <c r="O43" t="str">
        <f t="shared" si="17"/>
        <v/>
      </c>
      <c r="P43" t="str">
        <f t="shared" si="3"/>
        <v/>
      </c>
      <c r="Q43" t="str">
        <f t="shared" si="18"/>
        <v/>
      </c>
      <c r="R43" t="str">
        <f t="shared" si="4"/>
        <v>;;;;</v>
      </c>
      <c r="S43" t="str">
        <f t="shared" si="5"/>
        <v/>
      </c>
      <c r="T43" s="36"/>
      <c r="U43" t="str">
        <f t="shared" si="6"/>
        <v/>
      </c>
      <c r="V43" t="str">
        <f t="shared" si="7"/>
        <v/>
      </c>
      <c r="W43" t="str">
        <f t="shared" si="8"/>
        <v/>
      </c>
      <c r="X43" t="str">
        <f t="shared" si="9"/>
        <v>;;;;;;;;</v>
      </c>
      <c r="Y43" t="str">
        <f t="shared" si="10"/>
        <v>&lt;Bank Name="</v>
      </c>
      <c r="Z43" t="str">
        <f t="shared" si="11"/>
        <v>XG ResonantSlap</v>
      </c>
      <c r="AA43" t="str">
        <f t="shared" si="12"/>
        <v>" MSB="</v>
      </c>
      <c r="AB43">
        <f t="shared" si="13"/>
        <v>0</v>
      </c>
      <c r="AC43" t="str">
        <f t="shared" si="14"/>
        <v>" LSB="</v>
      </c>
      <c r="AD43">
        <f t="shared" si="15"/>
        <v>27</v>
      </c>
      <c r="AE43" t="str">
        <f t="shared" si="16"/>
        <v>" /&gt;</v>
      </c>
    </row>
    <row r="44" spans="1:31" ht="23.25" thickBot="1" x14ac:dyDescent="0.45">
      <c r="A44" s="6">
        <v>0</v>
      </c>
      <c r="B44" s="6">
        <v>32</v>
      </c>
      <c r="C44" s="6">
        <v>37</v>
      </c>
      <c r="D44" s="6" t="s">
        <v>474</v>
      </c>
      <c r="E44" s="6" t="s">
        <v>447</v>
      </c>
      <c r="F44" s="6" t="s">
        <v>429</v>
      </c>
      <c r="G44" s="7" t="s">
        <v>15</v>
      </c>
      <c r="H44" s="13" t="s">
        <v>15</v>
      </c>
      <c r="J44">
        <f t="shared" si="0"/>
        <v>1</v>
      </c>
      <c r="K44">
        <f t="shared" si="1"/>
        <v>37</v>
      </c>
      <c r="L44">
        <f t="shared" si="2"/>
        <v>0</v>
      </c>
      <c r="O44" t="str">
        <f t="shared" si="17"/>
        <v/>
      </c>
      <c r="P44" t="str">
        <f t="shared" si="3"/>
        <v/>
      </c>
      <c r="Q44" t="str">
        <f t="shared" si="18"/>
        <v/>
      </c>
      <c r="R44" t="str">
        <f t="shared" si="4"/>
        <v>;;;;</v>
      </c>
      <c r="S44" t="str">
        <f t="shared" si="5"/>
        <v/>
      </c>
      <c r="T44" s="36"/>
      <c r="U44" t="str">
        <f t="shared" si="6"/>
        <v/>
      </c>
      <c r="V44" t="str">
        <f t="shared" si="7"/>
        <v/>
      </c>
      <c r="W44" t="str">
        <f t="shared" si="8"/>
        <v/>
      </c>
      <c r="X44" t="str">
        <f t="shared" si="9"/>
        <v>;;;;;;;;</v>
      </c>
      <c r="Y44" t="str">
        <f t="shared" si="10"/>
        <v>&lt;Bank Name="</v>
      </c>
      <c r="Z44" t="str">
        <f t="shared" si="11"/>
        <v>XG PunchThumb</v>
      </c>
      <c r="AA44" t="str">
        <f t="shared" si="12"/>
        <v>" MSB="</v>
      </c>
      <c r="AB44">
        <f t="shared" si="13"/>
        <v>0</v>
      </c>
      <c r="AC44" t="str">
        <f t="shared" si="14"/>
        <v>" LSB="</v>
      </c>
      <c r="AD44">
        <f t="shared" si="15"/>
        <v>32</v>
      </c>
      <c r="AE44" t="str">
        <f t="shared" si="16"/>
        <v>" /&gt;</v>
      </c>
    </row>
    <row r="45" spans="1:31" ht="19.5" thickBot="1" x14ac:dyDescent="0.45">
      <c r="A45" s="6">
        <v>0</v>
      </c>
      <c r="B45" s="6">
        <v>112</v>
      </c>
      <c r="C45" s="6">
        <v>37</v>
      </c>
      <c r="D45" s="6" t="s">
        <v>475</v>
      </c>
      <c r="E45" s="6" t="s">
        <v>430</v>
      </c>
      <c r="F45" s="6" t="s">
        <v>434</v>
      </c>
      <c r="G45" s="6"/>
      <c r="H45" s="14"/>
      <c r="J45">
        <f t="shared" si="0"/>
        <v>1</v>
      </c>
      <c r="K45">
        <f t="shared" si="1"/>
        <v>37</v>
      </c>
      <c r="L45">
        <f t="shared" si="2"/>
        <v>0</v>
      </c>
      <c r="O45" t="str">
        <f t="shared" si="17"/>
        <v/>
      </c>
      <c r="P45" t="str">
        <f t="shared" si="3"/>
        <v/>
      </c>
      <c r="Q45" t="str">
        <f t="shared" si="18"/>
        <v/>
      </c>
      <c r="R45" t="str">
        <f t="shared" si="4"/>
        <v>;;;;</v>
      </c>
      <c r="S45" t="str">
        <f t="shared" si="5"/>
        <v/>
      </c>
      <c r="T45" s="36"/>
      <c r="U45" t="str">
        <f t="shared" si="6"/>
        <v/>
      </c>
      <c r="V45" t="str">
        <f t="shared" si="7"/>
        <v/>
      </c>
      <c r="W45" t="str">
        <f t="shared" si="8"/>
        <v/>
      </c>
      <c r="X45" t="str">
        <f t="shared" si="9"/>
        <v>;;;;;;;;</v>
      </c>
      <c r="Y45" t="str">
        <f t="shared" si="10"/>
        <v>&lt;Bank Name="</v>
      </c>
      <c r="Z45" t="str">
        <f t="shared" si="11"/>
        <v>SlapBass</v>
      </c>
      <c r="AA45" t="str">
        <f t="shared" si="12"/>
        <v>" MSB="</v>
      </c>
      <c r="AB45">
        <f t="shared" si="13"/>
        <v>0</v>
      </c>
      <c r="AC45" t="str">
        <f t="shared" si="14"/>
        <v>" LSB="</v>
      </c>
      <c r="AD45">
        <f t="shared" si="15"/>
        <v>112</v>
      </c>
      <c r="AE45" t="str">
        <f t="shared" si="16"/>
        <v>" /&gt;</v>
      </c>
    </row>
    <row r="46" spans="1:31" ht="19.5" thickBot="1" x14ac:dyDescent="0.45">
      <c r="A46" s="6">
        <v>0</v>
      </c>
      <c r="B46" s="6">
        <v>113</v>
      </c>
      <c r="C46" s="6">
        <v>37</v>
      </c>
      <c r="D46" s="6" t="s">
        <v>476</v>
      </c>
      <c r="E46" s="6" t="s">
        <v>430</v>
      </c>
      <c r="F46" s="6" t="s">
        <v>434</v>
      </c>
      <c r="G46" s="6"/>
      <c r="H46" s="14"/>
      <c r="J46">
        <f t="shared" si="0"/>
        <v>1</v>
      </c>
      <c r="K46">
        <f t="shared" si="1"/>
        <v>37</v>
      </c>
      <c r="L46">
        <f t="shared" si="2"/>
        <v>0</v>
      </c>
      <c r="O46" t="str">
        <f t="shared" si="17"/>
        <v/>
      </c>
      <c r="P46" t="str">
        <f t="shared" si="3"/>
        <v/>
      </c>
      <c r="Q46" t="str">
        <f t="shared" si="18"/>
        <v/>
      </c>
      <c r="R46" t="str">
        <f t="shared" si="4"/>
        <v>;;;;</v>
      </c>
      <c r="S46" t="str">
        <f t="shared" si="5"/>
        <v/>
      </c>
      <c r="T46" s="36"/>
      <c r="U46" t="str">
        <f t="shared" si="6"/>
        <v/>
      </c>
      <c r="V46" t="str">
        <f t="shared" si="7"/>
        <v/>
      </c>
      <c r="W46" t="str">
        <f t="shared" si="8"/>
        <v/>
      </c>
      <c r="X46" t="str">
        <f t="shared" si="9"/>
        <v>;;;;;;;;</v>
      </c>
      <c r="Y46" t="str">
        <f t="shared" si="10"/>
        <v>&lt;Bank Name="</v>
      </c>
      <c r="Z46" t="str">
        <f t="shared" si="11"/>
        <v>FusionBass</v>
      </c>
      <c r="AA46" t="str">
        <f t="shared" si="12"/>
        <v>" MSB="</v>
      </c>
      <c r="AB46">
        <f t="shared" si="13"/>
        <v>0</v>
      </c>
      <c r="AC46" t="str">
        <f t="shared" si="14"/>
        <v>" LSB="</v>
      </c>
      <c r="AD46">
        <f t="shared" si="15"/>
        <v>113</v>
      </c>
      <c r="AE46" t="str">
        <f t="shared" si="16"/>
        <v>" /&gt;</v>
      </c>
    </row>
    <row r="47" spans="1:31" ht="19.5" thickBot="1" x14ac:dyDescent="0.45">
      <c r="A47" s="4">
        <v>0</v>
      </c>
      <c r="B47" s="4">
        <v>0</v>
      </c>
      <c r="C47" s="4">
        <v>38</v>
      </c>
      <c r="D47" s="4" t="s">
        <v>477</v>
      </c>
      <c r="E47" s="4" t="s">
        <v>447</v>
      </c>
      <c r="F47" s="4" t="s">
        <v>429</v>
      </c>
      <c r="G47" s="5" t="s">
        <v>15</v>
      </c>
      <c r="H47" s="12" t="s">
        <v>15</v>
      </c>
      <c r="J47">
        <f t="shared" si="0"/>
        <v>1</v>
      </c>
      <c r="K47">
        <f t="shared" si="1"/>
        <v>38</v>
      </c>
      <c r="L47">
        <f t="shared" si="2"/>
        <v>1</v>
      </c>
      <c r="O47" t="str">
        <f t="shared" si="17"/>
        <v>;;;;</v>
      </c>
      <c r="P47" t="str">
        <f t="shared" si="3"/>
        <v>&lt;/PC&gt;</v>
      </c>
      <c r="Q47" t="str">
        <f t="shared" si="18"/>
        <v>::::</v>
      </c>
      <c r="R47" t="str">
        <f t="shared" si="4"/>
        <v>;;;;</v>
      </c>
      <c r="S47" t="str">
        <f t="shared" si="5"/>
        <v>&lt;PC Name="</v>
      </c>
      <c r="T47" s="33" t="s">
        <v>1534</v>
      </c>
      <c r="U47" t="str">
        <f t="shared" si="6"/>
        <v>" PC="</v>
      </c>
      <c r="V47">
        <f t="shared" si="7"/>
        <v>38</v>
      </c>
      <c r="W47" t="str">
        <f t="shared" si="8"/>
        <v>"&gt;::::</v>
      </c>
      <c r="X47" t="str">
        <f t="shared" si="9"/>
        <v>;;;;;;;;</v>
      </c>
      <c r="Y47" t="str">
        <f t="shared" si="10"/>
        <v>&lt;Bank Name="</v>
      </c>
      <c r="Z47" t="str">
        <f t="shared" si="11"/>
        <v>XG SlapBas2</v>
      </c>
      <c r="AA47" t="str">
        <f t="shared" si="12"/>
        <v>" MSB="</v>
      </c>
      <c r="AB47">
        <f t="shared" si="13"/>
        <v>0</v>
      </c>
      <c r="AC47" t="str">
        <f t="shared" si="14"/>
        <v>" LSB="</v>
      </c>
      <c r="AD47">
        <f t="shared" si="15"/>
        <v>0</v>
      </c>
      <c r="AE47" t="str">
        <f t="shared" si="16"/>
        <v>" /&gt;</v>
      </c>
    </row>
    <row r="48" spans="1:31" ht="23.25" thickBot="1" x14ac:dyDescent="0.45">
      <c r="A48" s="6">
        <v>0</v>
      </c>
      <c r="B48" s="6">
        <v>43</v>
      </c>
      <c r="C48" s="6">
        <v>38</v>
      </c>
      <c r="D48" s="6" t="s">
        <v>478</v>
      </c>
      <c r="E48" s="6" t="s">
        <v>447</v>
      </c>
      <c r="F48" s="6" t="s">
        <v>429</v>
      </c>
      <c r="G48" s="7" t="s">
        <v>15</v>
      </c>
      <c r="H48" s="13" t="s">
        <v>15</v>
      </c>
      <c r="J48">
        <f t="shared" si="0"/>
        <v>1</v>
      </c>
      <c r="K48">
        <f t="shared" si="1"/>
        <v>38</v>
      </c>
      <c r="L48">
        <f t="shared" si="2"/>
        <v>0</v>
      </c>
      <c r="O48" t="str">
        <f t="shared" si="17"/>
        <v/>
      </c>
      <c r="P48" t="str">
        <f t="shared" si="3"/>
        <v/>
      </c>
      <c r="Q48" t="str">
        <f t="shared" si="18"/>
        <v/>
      </c>
      <c r="R48" t="str">
        <f t="shared" si="4"/>
        <v>;;;;</v>
      </c>
      <c r="S48" t="str">
        <f t="shared" si="5"/>
        <v/>
      </c>
      <c r="T48" s="36"/>
      <c r="U48" t="str">
        <f t="shared" si="6"/>
        <v/>
      </c>
      <c r="V48" t="str">
        <f t="shared" si="7"/>
        <v/>
      </c>
      <c r="W48" t="str">
        <f t="shared" si="8"/>
        <v/>
      </c>
      <c r="X48" t="str">
        <f t="shared" si="9"/>
        <v>;;;;;;;;</v>
      </c>
      <c r="Y48" t="str">
        <f t="shared" si="10"/>
        <v>&lt;Bank Name="</v>
      </c>
      <c r="Z48" t="str">
        <f t="shared" si="11"/>
        <v>XG VeloSwSlap</v>
      </c>
      <c r="AA48" t="str">
        <f t="shared" si="12"/>
        <v>" MSB="</v>
      </c>
      <c r="AB48">
        <f t="shared" si="13"/>
        <v>0</v>
      </c>
      <c r="AC48" t="str">
        <f t="shared" si="14"/>
        <v>" LSB="</v>
      </c>
      <c r="AD48">
        <f t="shared" si="15"/>
        <v>43</v>
      </c>
      <c r="AE48" t="str">
        <f t="shared" si="16"/>
        <v>" /&gt;</v>
      </c>
    </row>
    <row r="49" spans="1:31" ht="19.5" thickBot="1" x14ac:dyDescent="0.45">
      <c r="A49" s="6">
        <v>0</v>
      </c>
      <c r="B49" s="6">
        <v>112</v>
      </c>
      <c r="C49" s="6">
        <v>38</v>
      </c>
      <c r="D49" s="6" t="s">
        <v>479</v>
      </c>
      <c r="E49" s="6" t="s">
        <v>430</v>
      </c>
      <c r="F49" s="6" t="s">
        <v>430</v>
      </c>
      <c r="G49" s="6"/>
      <c r="H49" s="14"/>
      <c r="J49">
        <f t="shared" si="0"/>
        <v>1</v>
      </c>
      <c r="K49">
        <f t="shared" si="1"/>
        <v>38</v>
      </c>
      <c r="L49">
        <f t="shared" si="2"/>
        <v>0</v>
      </c>
      <c r="O49" t="str">
        <f t="shared" si="17"/>
        <v/>
      </c>
      <c r="P49" t="str">
        <f t="shared" si="3"/>
        <v/>
      </c>
      <c r="Q49" t="str">
        <f t="shared" si="18"/>
        <v/>
      </c>
      <c r="R49" t="str">
        <f t="shared" si="4"/>
        <v>;;;;</v>
      </c>
      <c r="S49" t="str">
        <f t="shared" si="5"/>
        <v/>
      </c>
      <c r="T49" s="36"/>
      <c r="U49" t="str">
        <f t="shared" si="6"/>
        <v/>
      </c>
      <c r="V49" t="str">
        <f t="shared" si="7"/>
        <v/>
      </c>
      <c r="W49" t="str">
        <f t="shared" si="8"/>
        <v/>
      </c>
      <c r="X49" t="str">
        <f t="shared" si="9"/>
        <v>;;;;;;;;</v>
      </c>
      <c r="Y49" t="str">
        <f t="shared" si="10"/>
        <v>&lt;Bank Name="</v>
      </c>
      <c r="Z49" t="str">
        <f t="shared" si="11"/>
        <v>FunkBass</v>
      </c>
      <c r="AA49" t="str">
        <f t="shared" si="12"/>
        <v>" MSB="</v>
      </c>
      <c r="AB49">
        <f t="shared" si="13"/>
        <v>0</v>
      </c>
      <c r="AC49" t="str">
        <f t="shared" si="14"/>
        <v>" LSB="</v>
      </c>
      <c r="AD49">
        <f t="shared" si="15"/>
        <v>112</v>
      </c>
      <c r="AE49" t="str">
        <f t="shared" si="16"/>
        <v>" /&gt;</v>
      </c>
    </row>
    <row r="50" spans="1:31" ht="23.25" thickBot="1" x14ac:dyDescent="0.45">
      <c r="A50" s="6">
        <v>0</v>
      </c>
      <c r="B50" s="6">
        <v>113</v>
      </c>
      <c r="C50" s="6">
        <v>38</v>
      </c>
      <c r="D50" s="6" t="s">
        <v>480</v>
      </c>
      <c r="E50" s="6" t="s">
        <v>430</v>
      </c>
      <c r="F50" s="6" t="s">
        <v>430</v>
      </c>
      <c r="G50" s="6"/>
      <c r="H50" s="14"/>
      <c r="J50">
        <f t="shared" si="0"/>
        <v>1</v>
      </c>
      <c r="K50">
        <f t="shared" si="1"/>
        <v>38</v>
      </c>
      <c r="L50">
        <f t="shared" si="2"/>
        <v>0</v>
      </c>
      <c r="O50" t="str">
        <f t="shared" si="17"/>
        <v/>
      </c>
      <c r="P50" t="str">
        <f t="shared" si="3"/>
        <v/>
      </c>
      <c r="Q50" t="str">
        <f t="shared" si="18"/>
        <v/>
      </c>
      <c r="R50" t="str">
        <f t="shared" si="4"/>
        <v>;;;;</v>
      </c>
      <c r="S50" t="str">
        <f t="shared" si="5"/>
        <v/>
      </c>
      <c r="T50" s="36"/>
      <c r="U50" t="str">
        <f t="shared" si="6"/>
        <v/>
      </c>
      <c r="V50" t="str">
        <f t="shared" si="7"/>
        <v/>
      </c>
      <c r="W50" t="str">
        <f t="shared" si="8"/>
        <v/>
      </c>
      <c r="X50" t="str">
        <f t="shared" si="9"/>
        <v>;;;;;;;;</v>
      </c>
      <c r="Y50" t="str">
        <f t="shared" si="10"/>
        <v>&lt;Bank Name="</v>
      </c>
      <c r="Z50" t="str">
        <f t="shared" si="11"/>
        <v>DX FunkBass</v>
      </c>
      <c r="AA50" t="str">
        <f t="shared" si="12"/>
        <v>" MSB="</v>
      </c>
      <c r="AB50">
        <f t="shared" si="13"/>
        <v>0</v>
      </c>
      <c r="AC50" t="str">
        <f t="shared" si="14"/>
        <v>" LSB="</v>
      </c>
      <c r="AD50">
        <f t="shared" si="15"/>
        <v>113</v>
      </c>
      <c r="AE50" t="str">
        <f t="shared" si="16"/>
        <v>" /&gt;</v>
      </c>
    </row>
    <row r="51" spans="1:31" ht="23.25" thickBot="1" x14ac:dyDescent="0.45">
      <c r="A51" s="4">
        <v>0</v>
      </c>
      <c r="B51" s="4">
        <v>0</v>
      </c>
      <c r="C51" s="4">
        <v>39</v>
      </c>
      <c r="D51" s="4" t="s">
        <v>481</v>
      </c>
      <c r="E51" s="4" t="s">
        <v>447</v>
      </c>
      <c r="F51" s="4" t="s">
        <v>429</v>
      </c>
      <c r="G51" s="5" t="s">
        <v>15</v>
      </c>
      <c r="H51" s="12" t="s">
        <v>15</v>
      </c>
      <c r="J51">
        <f t="shared" si="0"/>
        <v>1</v>
      </c>
      <c r="K51">
        <f t="shared" si="1"/>
        <v>39</v>
      </c>
      <c r="L51">
        <f t="shared" si="2"/>
        <v>1</v>
      </c>
      <c r="O51" t="str">
        <f t="shared" si="17"/>
        <v>;;;;</v>
      </c>
      <c r="P51" t="str">
        <f t="shared" si="3"/>
        <v>&lt;/PC&gt;</v>
      </c>
      <c r="Q51" t="str">
        <f t="shared" si="18"/>
        <v>::::</v>
      </c>
      <c r="R51" t="str">
        <f t="shared" si="4"/>
        <v>;;;;</v>
      </c>
      <c r="S51" t="str">
        <f t="shared" si="5"/>
        <v>&lt;PC Name="</v>
      </c>
      <c r="T51" s="33" t="s">
        <v>1535</v>
      </c>
      <c r="U51" t="str">
        <f t="shared" si="6"/>
        <v>" PC="</v>
      </c>
      <c r="V51">
        <f t="shared" si="7"/>
        <v>39</v>
      </c>
      <c r="W51" t="str">
        <f t="shared" si="8"/>
        <v>"&gt;::::</v>
      </c>
      <c r="X51" t="str">
        <f t="shared" si="9"/>
        <v>;;;;;;;;</v>
      </c>
      <c r="Y51" t="str">
        <f t="shared" si="10"/>
        <v>&lt;Bank Name="</v>
      </c>
      <c r="Z51" t="str">
        <f t="shared" si="11"/>
        <v>XG SynthBass1</v>
      </c>
      <c r="AA51" t="str">
        <f t="shared" si="12"/>
        <v>" MSB="</v>
      </c>
      <c r="AB51">
        <f t="shared" si="13"/>
        <v>0</v>
      </c>
      <c r="AC51" t="str">
        <f t="shared" si="14"/>
        <v>" LSB="</v>
      </c>
      <c r="AD51">
        <f t="shared" si="15"/>
        <v>0</v>
      </c>
      <c r="AE51" t="str">
        <f t="shared" si="16"/>
        <v>" /&gt;</v>
      </c>
    </row>
    <row r="52" spans="1:31" ht="34.5" thickBot="1" x14ac:dyDescent="0.45">
      <c r="A52" s="6">
        <v>0</v>
      </c>
      <c r="B52" s="6">
        <v>18</v>
      </c>
      <c r="C52" s="6">
        <v>39</v>
      </c>
      <c r="D52" s="6" t="s">
        <v>482</v>
      </c>
      <c r="E52" s="6" t="s">
        <v>447</v>
      </c>
      <c r="F52" s="6" t="s">
        <v>429</v>
      </c>
      <c r="G52" s="7" t="s">
        <v>15</v>
      </c>
      <c r="H52" s="13" t="s">
        <v>15</v>
      </c>
      <c r="J52">
        <f t="shared" si="0"/>
        <v>1</v>
      </c>
      <c r="K52">
        <f t="shared" si="1"/>
        <v>39</v>
      </c>
      <c r="L52">
        <f t="shared" si="2"/>
        <v>0</v>
      </c>
      <c r="O52" t="str">
        <f t="shared" si="17"/>
        <v/>
      </c>
      <c r="P52" t="str">
        <f t="shared" si="3"/>
        <v/>
      </c>
      <c r="Q52" t="str">
        <f t="shared" si="18"/>
        <v/>
      </c>
      <c r="R52" t="str">
        <f t="shared" si="4"/>
        <v>;;;;</v>
      </c>
      <c r="S52" t="str">
        <f t="shared" si="5"/>
        <v/>
      </c>
      <c r="T52" s="36"/>
      <c r="U52" t="str">
        <f t="shared" si="6"/>
        <v/>
      </c>
      <c r="V52" t="str">
        <f t="shared" si="7"/>
        <v/>
      </c>
      <c r="W52" t="str">
        <f t="shared" si="8"/>
        <v/>
      </c>
      <c r="X52" t="str">
        <f t="shared" si="9"/>
        <v>;;;;;;;;</v>
      </c>
      <c r="Y52" t="str">
        <f t="shared" si="10"/>
        <v>&lt;Bank Name="</v>
      </c>
      <c r="Z52" t="str">
        <f t="shared" si="11"/>
        <v>XG SynBass1Dark</v>
      </c>
      <c r="AA52" t="str">
        <f t="shared" si="12"/>
        <v>" MSB="</v>
      </c>
      <c r="AB52">
        <f t="shared" si="13"/>
        <v>0</v>
      </c>
      <c r="AC52" t="str">
        <f t="shared" si="14"/>
        <v>" LSB="</v>
      </c>
      <c r="AD52">
        <f t="shared" si="15"/>
        <v>18</v>
      </c>
      <c r="AE52" t="str">
        <f t="shared" si="16"/>
        <v>" /&gt;</v>
      </c>
    </row>
    <row r="53" spans="1:31" ht="34.5" thickBot="1" x14ac:dyDescent="0.45">
      <c r="A53" s="6">
        <v>0</v>
      </c>
      <c r="B53" s="6">
        <v>20</v>
      </c>
      <c r="C53" s="6">
        <v>39</v>
      </c>
      <c r="D53" s="6" t="s">
        <v>483</v>
      </c>
      <c r="E53" s="6" t="s">
        <v>484</v>
      </c>
      <c r="F53" s="6" t="s">
        <v>429</v>
      </c>
      <c r="G53" s="7" t="s">
        <v>15</v>
      </c>
      <c r="H53" s="13" t="s">
        <v>15</v>
      </c>
      <c r="J53">
        <f t="shared" si="0"/>
        <v>1</v>
      </c>
      <c r="K53">
        <f t="shared" si="1"/>
        <v>39</v>
      </c>
      <c r="L53">
        <f t="shared" si="2"/>
        <v>0</v>
      </c>
      <c r="O53" t="str">
        <f t="shared" si="17"/>
        <v/>
      </c>
      <c r="P53" t="str">
        <f t="shared" si="3"/>
        <v/>
      </c>
      <c r="Q53" t="str">
        <f t="shared" si="18"/>
        <v/>
      </c>
      <c r="R53" t="str">
        <f t="shared" si="4"/>
        <v>;;;;</v>
      </c>
      <c r="S53" t="str">
        <f t="shared" si="5"/>
        <v/>
      </c>
      <c r="T53" s="36"/>
      <c r="U53" t="str">
        <f t="shared" si="6"/>
        <v/>
      </c>
      <c r="V53" t="str">
        <f t="shared" si="7"/>
        <v/>
      </c>
      <c r="W53" t="str">
        <f t="shared" si="8"/>
        <v/>
      </c>
      <c r="X53" t="str">
        <f t="shared" si="9"/>
        <v>;;;;;;;;</v>
      </c>
      <c r="Y53" t="str">
        <f t="shared" si="10"/>
        <v>&lt;Bank Name="</v>
      </c>
      <c r="Z53" t="str">
        <f t="shared" si="11"/>
        <v>XG FastResoBass</v>
      </c>
      <c r="AA53" t="str">
        <f t="shared" si="12"/>
        <v>" MSB="</v>
      </c>
      <c r="AB53">
        <f t="shared" si="13"/>
        <v>0</v>
      </c>
      <c r="AC53" t="str">
        <f t="shared" si="14"/>
        <v>" LSB="</v>
      </c>
      <c r="AD53">
        <f t="shared" si="15"/>
        <v>20</v>
      </c>
      <c r="AE53" t="str">
        <f t="shared" si="16"/>
        <v>" /&gt;</v>
      </c>
    </row>
    <row r="54" spans="1:31" ht="23.25" thickBot="1" x14ac:dyDescent="0.45">
      <c r="A54" s="6">
        <v>0</v>
      </c>
      <c r="B54" s="6">
        <v>24</v>
      </c>
      <c r="C54" s="6">
        <v>39</v>
      </c>
      <c r="D54" s="6" t="s">
        <v>485</v>
      </c>
      <c r="E54" s="6" t="s">
        <v>484</v>
      </c>
      <c r="F54" s="6" t="s">
        <v>429</v>
      </c>
      <c r="G54" s="7" t="s">
        <v>15</v>
      </c>
      <c r="H54" s="13" t="s">
        <v>15</v>
      </c>
      <c r="J54">
        <f t="shared" si="0"/>
        <v>1</v>
      </c>
      <c r="K54">
        <f t="shared" si="1"/>
        <v>39</v>
      </c>
      <c r="L54">
        <f t="shared" si="2"/>
        <v>0</v>
      </c>
      <c r="O54" t="str">
        <f t="shared" si="17"/>
        <v/>
      </c>
      <c r="P54" t="str">
        <f t="shared" si="3"/>
        <v/>
      </c>
      <c r="Q54" t="str">
        <f t="shared" si="18"/>
        <v/>
      </c>
      <c r="R54" t="str">
        <f t="shared" si="4"/>
        <v>;;;;</v>
      </c>
      <c r="S54" t="str">
        <f t="shared" si="5"/>
        <v/>
      </c>
      <c r="T54" s="36"/>
      <c r="U54" t="str">
        <f t="shared" si="6"/>
        <v/>
      </c>
      <c r="V54" t="str">
        <f t="shared" si="7"/>
        <v/>
      </c>
      <c r="W54" t="str">
        <f t="shared" si="8"/>
        <v/>
      </c>
      <c r="X54" t="str">
        <f t="shared" si="9"/>
        <v>;;;;;;;;</v>
      </c>
      <c r="Y54" t="str">
        <f t="shared" si="10"/>
        <v>&lt;Bank Name="</v>
      </c>
      <c r="Z54" t="str">
        <f t="shared" si="11"/>
        <v>XG AcidBass</v>
      </c>
      <c r="AA54" t="str">
        <f t="shared" si="12"/>
        <v>" MSB="</v>
      </c>
      <c r="AB54">
        <f t="shared" si="13"/>
        <v>0</v>
      </c>
      <c r="AC54" t="str">
        <f t="shared" si="14"/>
        <v>" LSB="</v>
      </c>
      <c r="AD54">
        <f t="shared" si="15"/>
        <v>24</v>
      </c>
      <c r="AE54" t="str">
        <f t="shared" si="16"/>
        <v>" /&gt;</v>
      </c>
    </row>
    <row r="55" spans="1:31" ht="23.25" thickBot="1" x14ac:dyDescent="0.45">
      <c r="A55" s="6">
        <v>0</v>
      </c>
      <c r="B55" s="6">
        <v>35</v>
      </c>
      <c r="C55" s="6">
        <v>39</v>
      </c>
      <c r="D55" s="6" t="s">
        <v>486</v>
      </c>
      <c r="E55" s="6" t="s">
        <v>484</v>
      </c>
      <c r="F55" s="6" t="s">
        <v>429</v>
      </c>
      <c r="G55" s="7" t="s">
        <v>15</v>
      </c>
      <c r="H55" s="13" t="s">
        <v>15</v>
      </c>
      <c r="J55">
        <f t="shared" si="0"/>
        <v>1</v>
      </c>
      <c r="K55">
        <f t="shared" si="1"/>
        <v>39</v>
      </c>
      <c r="L55">
        <f t="shared" si="2"/>
        <v>0</v>
      </c>
      <c r="O55" t="str">
        <f t="shared" si="17"/>
        <v/>
      </c>
      <c r="P55" t="str">
        <f t="shared" si="3"/>
        <v/>
      </c>
      <c r="Q55" t="str">
        <f t="shared" si="18"/>
        <v/>
      </c>
      <c r="R55" t="str">
        <f t="shared" si="4"/>
        <v>;;;;</v>
      </c>
      <c r="S55" t="str">
        <f t="shared" si="5"/>
        <v/>
      </c>
      <c r="T55" s="36"/>
      <c r="U55" t="str">
        <f t="shared" si="6"/>
        <v/>
      </c>
      <c r="V55" t="str">
        <f t="shared" si="7"/>
        <v/>
      </c>
      <c r="W55" t="str">
        <f t="shared" si="8"/>
        <v/>
      </c>
      <c r="X55" t="str">
        <f t="shared" si="9"/>
        <v>;;;;;;;;</v>
      </c>
      <c r="Y55" t="str">
        <f t="shared" si="10"/>
        <v>&lt;Bank Name="</v>
      </c>
      <c r="Z55" t="str">
        <f t="shared" si="11"/>
        <v>XG Clavi Bass</v>
      </c>
      <c r="AA55" t="str">
        <f t="shared" si="12"/>
        <v>" MSB="</v>
      </c>
      <c r="AB55">
        <f t="shared" si="13"/>
        <v>0</v>
      </c>
      <c r="AC55" t="str">
        <f t="shared" si="14"/>
        <v>" LSB="</v>
      </c>
      <c r="AD55">
        <f t="shared" si="15"/>
        <v>35</v>
      </c>
      <c r="AE55" t="str">
        <f t="shared" si="16"/>
        <v>" /&gt;</v>
      </c>
    </row>
    <row r="56" spans="1:31" ht="23.25" thickBot="1" x14ac:dyDescent="0.45">
      <c r="A56" s="6">
        <v>0</v>
      </c>
      <c r="B56" s="6">
        <v>40</v>
      </c>
      <c r="C56" s="6">
        <v>39</v>
      </c>
      <c r="D56" s="6" t="s">
        <v>487</v>
      </c>
      <c r="E56" s="6" t="s">
        <v>484</v>
      </c>
      <c r="F56" s="6" t="s">
        <v>429</v>
      </c>
      <c r="G56" s="7" t="s">
        <v>15</v>
      </c>
      <c r="H56" s="13" t="s">
        <v>15</v>
      </c>
      <c r="J56">
        <f t="shared" si="0"/>
        <v>1</v>
      </c>
      <c r="K56">
        <f t="shared" si="1"/>
        <v>39</v>
      </c>
      <c r="L56">
        <f t="shared" si="2"/>
        <v>0</v>
      </c>
      <c r="O56" t="str">
        <f t="shared" si="17"/>
        <v/>
      </c>
      <c r="P56" t="str">
        <f t="shared" si="3"/>
        <v/>
      </c>
      <c r="Q56" t="str">
        <f t="shared" si="18"/>
        <v/>
      </c>
      <c r="R56" t="str">
        <f t="shared" si="4"/>
        <v>;;;;</v>
      </c>
      <c r="S56" t="str">
        <f t="shared" si="5"/>
        <v/>
      </c>
      <c r="T56" s="36"/>
      <c r="U56" t="str">
        <f t="shared" si="6"/>
        <v/>
      </c>
      <c r="V56" t="str">
        <f t="shared" si="7"/>
        <v/>
      </c>
      <c r="W56" t="str">
        <f t="shared" si="8"/>
        <v/>
      </c>
      <c r="X56" t="str">
        <f t="shared" si="9"/>
        <v>;;;;;;;;</v>
      </c>
      <c r="Y56" t="str">
        <f t="shared" si="10"/>
        <v>&lt;Bank Name="</v>
      </c>
      <c r="Z56" t="str">
        <f t="shared" si="11"/>
        <v>XG TeknoBass</v>
      </c>
      <c r="AA56" t="str">
        <f t="shared" si="12"/>
        <v>" MSB="</v>
      </c>
      <c r="AB56">
        <f t="shared" si="13"/>
        <v>0</v>
      </c>
      <c r="AC56" t="str">
        <f t="shared" si="14"/>
        <v>" LSB="</v>
      </c>
      <c r="AD56">
        <f t="shared" si="15"/>
        <v>40</v>
      </c>
      <c r="AE56" t="str">
        <f t="shared" si="16"/>
        <v>" /&gt;</v>
      </c>
    </row>
    <row r="57" spans="1:31" ht="19.5" thickBot="1" x14ac:dyDescent="0.45">
      <c r="A57" s="6">
        <v>0</v>
      </c>
      <c r="B57" s="6">
        <v>64</v>
      </c>
      <c r="C57" s="6">
        <v>39</v>
      </c>
      <c r="D57" s="6" t="s">
        <v>488</v>
      </c>
      <c r="E57" s="6" t="s">
        <v>484</v>
      </c>
      <c r="F57" s="6" t="s">
        <v>429</v>
      </c>
      <c r="G57" s="7" t="s">
        <v>15</v>
      </c>
      <c r="H57" s="13" t="s">
        <v>15</v>
      </c>
      <c r="J57">
        <f t="shared" si="0"/>
        <v>1</v>
      </c>
      <c r="K57">
        <f t="shared" si="1"/>
        <v>39</v>
      </c>
      <c r="L57">
        <f t="shared" si="2"/>
        <v>0</v>
      </c>
      <c r="O57" t="str">
        <f t="shared" si="17"/>
        <v/>
      </c>
      <c r="P57" t="str">
        <f t="shared" si="3"/>
        <v/>
      </c>
      <c r="Q57" t="str">
        <f t="shared" si="18"/>
        <v/>
      </c>
      <c r="R57" t="str">
        <f t="shared" si="4"/>
        <v>;;;;</v>
      </c>
      <c r="S57" t="str">
        <f t="shared" si="5"/>
        <v/>
      </c>
      <c r="T57" s="36"/>
      <c r="U57" t="str">
        <f t="shared" si="6"/>
        <v/>
      </c>
      <c r="V57" t="str">
        <f t="shared" si="7"/>
        <v/>
      </c>
      <c r="W57" t="str">
        <f t="shared" si="8"/>
        <v/>
      </c>
      <c r="X57" t="str">
        <f t="shared" si="9"/>
        <v>;;;;;;;;</v>
      </c>
      <c r="Y57" t="str">
        <f t="shared" si="10"/>
        <v>&lt;Bank Name="</v>
      </c>
      <c r="Z57" t="str">
        <f t="shared" si="11"/>
        <v>XG Orbiter</v>
      </c>
      <c r="AA57" t="str">
        <f t="shared" si="12"/>
        <v>" MSB="</v>
      </c>
      <c r="AB57">
        <f t="shared" si="13"/>
        <v>0</v>
      </c>
      <c r="AC57" t="str">
        <f t="shared" si="14"/>
        <v>" LSB="</v>
      </c>
      <c r="AD57">
        <f t="shared" si="15"/>
        <v>64</v>
      </c>
      <c r="AE57" t="str">
        <f t="shared" si="16"/>
        <v>" /&gt;</v>
      </c>
    </row>
    <row r="58" spans="1:31" ht="23.25" thickBot="1" x14ac:dyDescent="0.45">
      <c r="A58" s="6">
        <v>0</v>
      </c>
      <c r="B58" s="6">
        <v>65</v>
      </c>
      <c r="C58" s="6">
        <v>39</v>
      </c>
      <c r="D58" s="6" t="s">
        <v>489</v>
      </c>
      <c r="E58" s="6" t="s">
        <v>484</v>
      </c>
      <c r="F58" s="6" t="s">
        <v>429</v>
      </c>
      <c r="G58" s="7" t="s">
        <v>15</v>
      </c>
      <c r="H58" s="13" t="s">
        <v>15</v>
      </c>
      <c r="J58">
        <f t="shared" si="0"/>
        <v>1</v>
      </c>
      <c r="K58">
        <f t="shared" si="1"/>
        <v>39</v>
      </c>
      <c r="L58">
        <f t="shared" si="2"/>
        <v>0</v>
      </c>
      <c r="O58" t="str">
        <f t="shared" si="17"/>
        <v/>
      </c>
      <c r="P58" t="str">
        <f t="shared" si="3"/>
        <v/>
      </c>
      <c r="Q58" t="str">
        <f t="shared" si="18"/>
        <v/>
      </c>
      <c r="R58" t="str">
        <f t="shared" si="4"/>
        <v>;;;;</v>
      </c>
      <c r="S58" t="str">
        <f t="shared" si="5"/>
        <v/>
      </c>
      <c r="T58" s="36"/>
      <c r="U58" t="str">
        <f t="shared" si="6"/>
        <v/>
      </c>
      <c r="V58" t="str">
        <f t="shared" si="7"/>
        <v/>
      </c>
      <c r="W58" t="str">
        <f t="shared" si="8"/>
        <v/>
      </c>
      <c r="X58" t="str">
        <f t="shared" si="9"/>
        <v>;;;;;;;;</v>
      </c>
      <c r="Y58" t="str">
        <f t="shared" si="10"/>
        <v>&lt;Bank Name="</v>
      </c>
      <c r="Z58" t="str">
        <f t="shared" si="11"/>
        <v>XG SquareBass</v>
      </c>
      <c r="AA58" t="str">
        <f t="shared" si="12"/>
        <v>" MSB="</v>
      </c>
      <c r="AB58">
        <f t="shared" si="13"/>
        <v>0</v>
      </c>
      <c r="AC58" t="str">
        <f t="shared" si="14"/>
        <v>" LSB="</v>
      </c>
      <c r="AD58">
        <f t="shared" si="15"/>
        <v>65</v>
      </c>
      <c r="AE58" t="str">
        <f t="shared" si="16"/>
        <v>" /&gt;</v>
      </c>
    </row>
    <row r="59" spans="1:31" ht="23.25" thickBot="1" x14ac:dyDescent="0.45">
      <c r="A59" s="6">
        <v>0</v>
      </c>
      <c r="B59" s="6">
        <v>66</v>
      </c>
      <c r="C59" s="6">
        <v>39</v>
      </c>
      <c r="D59" s="6" t="s">
        <v>490</v>
      </c>
      <c r="E59" s="6" t="s">
        <v>484</v>
      </c>
      <c r="F59" s="6" t="s">
        <v>429</v>
      </c>
      <c r="G59" s="7" t="s">
        <v>15</v>
      </c>
      <c r="H59" s="13" t="s">
        <v>15</v>
      </c>
      <c r="J59">
        <f t="shared" si="0"/>
        <v>1</v>
      </c>
      <c r="K59">
        <f t="shared" si="1"/>
        <v>39</v>
      </c>
      <c r="L59">
        <f t="shared" si="2"/>
        <v>0</v>
      </c>
      <c r="O59" t="str">
        <f t="shared" si="17"/>
        <v/>
      </c>
      <c r="P59" t="str">
        <f t="shared" si="3"/>
        <v/>
      </c>
      <c r="Q59" t="str">
        <f t="shared" si="18"/>
        <v/>
      </c>
      <c r="R59" t="str">
        <f t="shared" si="4"/>
        <v>;;;;</v>
      </c>
      <c r="S59" t="str">
        <f t="shared" si="5"/>
        <v/>
      </c>
      <c r="T59" s="36"/>
      <c r="U59" t="str">
        <f t="shared" si="6"/>
        <v/>
      </c>
      <c r="V59" t="str">
        <f t="shared" si="7"/>
        <v/>
      </c>
      <c r="W59" t="str">
        <f t="shared" si="8"/>
        <v/>
      </c>
      <c r="X59" t="str">
        <f t="shared" si="9"/>
        <v>;;;;;;;;</v>
      </c>
      <c r="Y59" t="str">
        <f t="shared" si="10"/>
        <v>&lt;Bank Name="</v>
      </c>
      <c r="Z59" t="str">
        <f t="shared" si="11"/>
        <v>XG RubberBass</v>
      </c>
      <c r="AA59" t="str">
        <f t="shared" si="12"/>
        <v>" MSB="</v>
      </c>
      <c r="AB59">
        <f t="shared" si="13"/>
        <v>0</v>
      </c>
      <c r="AC59" t="str">
        <f t="shared" si="14"/>
        <v>" LSB="</v>
      </c>
      <c r="AD59">
        <f t="shared" si="15"/>
        <v>66</v>
      </c>
      <c r="AE59" t="str">
        <f t="shared" si="16"/>
        <v>" /&gt;</v>
      </c>
    </row>
    <row r="60" spans="1:31" ht="19.5" thickBot="1" x14ac:dyDescent="0.45">
      <c r="A60" s="6">
        <v>0</v>
      </c>
      <c r="B60" s="6">
        <v>96</v>
      </c>
      <c r="C60" s="6">
        <v>39</v>
      </c>
      <c r="D60" s="6" t="s">
        <v>491</v>
      </c>
      <c r="E60" s="6" t="s">
        <v>484</v>
      </c>
      <c r="F60" s="6" t="s">
        <v>429</v>
      </c>
      <c r="G60" s="7" t="s">
        <v>15</v>
      </c>
      <c r="H60" s="13" t="s">
        <v>15</v>
      </c>
      <c r="J60">
        <f t="shared" si="0"/>
        <v>1</v>
      </c>
      <c r="K60">
        <f t="shared" si="1"/>
        <v>39</v>
      </c>
      <c r="L60">
        <f t="shared" si="2"/>
        <v>0</v>
      </c>
      <c r="O60" t="str">
        <f t="shared" si="17"/>
        <v/>
      </c>
      <c r="P60" t="str">
        <f t="shared" si="3"/>
        <v/>
      </c>
      <c r="Q60" t="str">
        <f t="shared" si="18"/>
        <v/>
      </c>
      <c r="R60" t="str">
        <f t="shared" si="4"/>
        <v>;;;;</v>
      </c>
      <c r="S60" t="str">
        <f t="shared" si="5"/>
        <v/>
      </c>
      <c r="T60" s="36"/>
      <c r="U60" t="str">
        <f t="shared" si="6"/>
        <v/>
      </c>
      <c r="V60" t="str">
        <f t="shared" si="7"/>
        <v/>
      </c>
      <c r="W60" t="str">
        <f t="shared" si="8"/>
        <v/>
      </c>
      <c r="X60" t="str">
        <f t="shared" si="9"/>
        <v>;;;;;;;;</v>
      </c>
      <c r="Y60" t="str">
        <f t="shared" si="10"/>
        <v>&lt;Bank Name="</v>
      </c>
      <c r="Z60" t="str">
        <f t="shared" si="11"/>
        <v>XG Hammer</v>
      </c>
      <c r="AA60" t="str">
        <f t="shared" si="12"/>
        <v>" MSB="</v>
      </c>
      <c r="AB60">
        <f t="shared" si="13"/>
        <v>0</v>
      </c>
      <c r="AC60" t="str">
        <f t="shared" si="14"/>
        <v>" LSB="</v>
      </c>
      <c r="AD60">
        <f t="shared" si="15"/>
        <v>96</v>
      </c>
      <c r="AE60" t="str">
        <f t="shared" si="16"/>
        <v>" /&gt;</v>
      </c>
    </row>
    <row r="61" spans="1:31" ht="19.5" thickBot="1" x14ac:dyDescent="0.45">
      <c r="A61" s="6">
        <v>0</v>
      </c>
      <c r="B61" s="6">
        <v>112</v>
      </c>
      <c r="C61" s="6">
        <v>39</v>
      </c>
      <c r="D61" s="6" t="s">
        <v>492</v>
      </c>
      <c r="E61" s="6" t="s">
        <v>440</v>
      </c>
      <c r="F61" s="6" t="s">
        <v>434</v>
      </c>
      <c r="G61" s="6"/>
      <c r="H61" s="14"/>
      <c r="J61">
        <f t="shared" si="0"/>
        <v>1</v>
      </c>
      <c r="K61">
        <f t="shared" si="1"/>
        <v>39</v>
      </c>
      <c r="L61">
        <f t="shared" si="2"/>
        <v>0</v>
      </c>
      <c r="O61" t="str">
        <f t="shared" si="17"/>
        <v/>
      </c>
      <c r="P61" t="str">
        <f t="shared" si="3"/>
        <v/>
      </c>
      <c r="Q61" t="str">
        <f t="shared" si="18"/>
        <v/>
      </c>
      <c r="R61" t="str">
        <f t="shared" si="4"/>
        <v>;;;;</v>
      </c>
      <c r="S61" t="str">
        <f t="shared" si="5"/>
        <v/>
      </c>
      <c r="T61" s="36"/>
      <c r="U61" t="str">
        <f t="shared" si="6"/>
        <v/>
      </c>
      <c r="V61" t="str">
        <f t="shared" si="7"/>
        <v/>
      </c>
      <c r="W61" t="str">
        <f t="shared" si="8"/>
        <v/>
      </c>
      <c r="X61" t="str">
        <f t="shared" si="9"/>
        <v>;;;;;;;;</v>
      </c>
      <c r="Y61" t="str">
        <f t="shared" si="10"/>
        <v>&lt;Bank Name="</v>
      </c>
      <c r="Z61" t="str">
        <f t="shared" si="11"/>
        <v>ResoBass</v>
      </c>
      <c r="AA61" t="str">
        <f t="shared" si="12"/>
        <v>" MSB="</v>
      </c>
      <c r="AB61">
        <f t="shared" si="13"/>
        <v>0</v>
      </c>
      <c r="AC61" t="str">
        <f t="shared" si="14"/>
        <v>" LSB="</v>
      </c>
      <c r="AD61">
        <f t="shared" si="15"/>
        <v>112</v>
      </c>
      <c r="AE61" t="str">
        <f t="shared" si="16"/>
        <v>" /&gt;</v>
      </c>
    </row>
    <row r="62" spans="1:31" ht="19.5" thickBot="1" x14ac:dyDescent="0.45">
      <c r="A62" s="6">
        <v>0</v>
      </c>
      <c r="B62" s="6">
        <v>113</v>
      </c>
      <c r="C62" s="6">
        <v>39</v>
      </c>
      <c r="D62" s="6" t="s">
        <v>493</v>
      </c>
      <c r="E62" s="6" t="s">
        <v>440</v>
      </c>
      <c r="F62" s="6" t="s">
        <v>430</v>
      </c>
      <c r="G62" s="6"/>
      <c r="H62" s="14"/>
      <c r="J62">
        <f t="shared" si="0"/>
        <v>1</v>
      </c>
      <c r="K62">
        <f t="shared" si="1"/>
        <v>39</v>
      </c>
      <c r="L62">
        <f t="shared" si="2"/>
        <v>0</v>
      </c>
      <c r="O62" t="str">
        <f t="shared" si="17"/>
        <v/>
      </c>
      <c r="P62" t="str">
        <f t="shared" si="3"/>
        <v/>
      </c>
      <c r="Q62" t="str">
        <f t="shared" si="18"/>
        <v/>
      </c>
      <c r="R62" t="str">
        <f t="shared" si="4"/>
        <v>;;;;</v>
      </c>
      <c r="S62" t="str">
        <f t="shared" si="5"/>
        <v/>
      </c>
      <c r="T62" s="36"/>
      <c r="U62" t="str">
        <f t="shared" si="6"/>
        <v/>
      </c>
      <c r="V62" t="str">
        <f t="shared" si="7"/>
        <v/>
      </c>
      <c r="W62" t="str">
        <f t="shared" si="8"/>
        <v/>
      </c>
      <c r="X62" t="str">
        <f t="shared" si="9"/>
        <v>;;;;;;;;</v>
      </c>
      <c r="Y62" t="str">
        <f t="shared" si="10"/>
        <v>&lt;Bank Name="</v>
      </c>
      <c r="Z62" t="str">
        <f t="shared" si="11"/>
        <v>HiQBass</v>
      </c>
      <c r="AA62" t="str">
        <f t="shared" si="12"/>
        <v>" MSB="</v>
      </c>
      <c r="AB62">
        <f t="shared" si="13"/>
        <v>0</v>
      </c>
      <c r="AC62" t="str">
        <f t="shared" si="14"/>
        <v>" LSB="</v>
      </c>
      <c r="AD62">
        <f t="shared" si="15"/>
        <v>113</v>
      </c>
      <c r="AE62" t="str">
        <f t="shared" si="16"/>
        <v>" /&gt;</v>
      </c>
    </row>
    <row r="63" spans="1:31" ht="19.5" thickBot="1" x14ac:dyDescent="0.45">
      <c r="A63" s="6">
        <v>0</v>
      </c>
      <c r="B63" s="6">
        <v>114</v>
      </c>
      <c r="C63" s="6">
        <v>39</v>
      </c>
      <c r="D63" s="6" t="s">
        <v>494</v>
      </c>
      <c r="E63" s="6" t="s">
        <v>440</v>
      </c>
      <c r="F63" s="6" t="s">
        <v>434</v>
      </c>
      <c r="G63" s="6"/>
      <c r="H63" s="14"/>
      <c r="J63">
        <f t="shared" si="0"/>
        <v>1</v>
      </c>
      <c r="K63">
        <f t="shared" si="1"/>
        <v>39</v>
      </c>
      <c r="L63">
        <f t="shared" si="2"/>
        <v>0</v>
      </c>
      <c r="O63" t="str">
        <f t="shared" si="17"/>
        <v/>
      </c>
      <c r="P63" t="str">
        <f t="shared" si="3"/>
        <v/>
      </c>
      <c r="Q63" t="str">
        <f t="shared" si="18"/>
        <v/>
      </c>
      <c r="R63" t="str">
        <f t="shared" si="4"/>
        <v>;;;;</v>
      </c>
      <c r="S63" t="str">
        <f t="shared" si="5"/>
        <v/>
      </c>
      <c r="T63" s="36"/>
      <c r="U63" t="str">
        <f t="shared" si="6"/>
        <v/>
      </c>
      <c r="V63" t="str">
        <f t="shared" si="7"/>
        <v/>
      </c>
      <c r="W63" t="str">
        <f t="shared" si="8"/>
        <v/>
      </c>
      <c r="X63" t="str">
        <f t="shared" si="9"/>
        <v>;;;;;;;;</v>
      </c>
      <c r="Y63" t="str">
        <f t="shared" si="10"/>
        <v>&lt;Bank Name="</v>
      </c>
      <c r="Z63" t="str">
        <f t="shared" si="11"/>
        <v>HardBass</v>
      </c>
      <c r="AA63" t="str">
        <f t="shared" si="12"/>
        <v>" MSB="</v>
      </c>
      <c r="AB63">
        <f t="shared" si="13"/>
        <v>0</v>
      </c>
      <c r="AC63" t="str">
        <f t="shared" si="14"/>
        <v>" LSB="</v>
      </c>
      <c r="AD63">
        <f t="shared" si="15"/>
        <v>114</v>
      </c>
      <c r="AE63" t="str">
        <f t="shared" si="16"/>
        <v>" /&gt;</v>
      </c>
    </row>
    <row r="64" spans="1:31" ht="19.5" thickBot="1" x14ac:dyDescent="0.45">
      <c r="A64" s="6">
        <v>0</v>
      </c>
      <c r="B64" s="6">
        <v>115</v>
      </c>
      <c r="C64" s="6">
        <v>39</v>
      </c>
      <c r="D64" s="6" t="s">
        <v>495</v>
      </c>
      <c r="E64" s="6" t="s">
        <v>440</v>
      </c>
      <c r="F64" s="6" t="s">
        <v>430</v>
      </c>
      <c r="G64" s="6"/>
      <c r="H64" s="14"/>
      <c r="J64">
        <f t="shared" si="0"/>
        <v>1</v>
      </c>
      <c r="K64">
        <f t="shared" si="1"/>
        <v>39</v>
      </c>
      <c r="L64">
        <f t="shared" si="2"/>
        <v>0</v>
      </c>
      <c r="O64" t="str">
        <f t="shared" si="17"/>
        <v/>
      </c>
      <c r="P64" t="str">
        <f t="shared" si="3"/>
        <v/>
      </c>
      <c r="Q64" t="str">
        <f t="shared" si="18"/>
        <v/>
      </c>
      <c r="R64" t="str">
        <f t="shared" si="4"/>
        <v>;;;;</v>
      </c>
      <c r="S64" t="str">
        <f t="shared" si="5"/>
        <v/>
      </c>
      <c r="T64" s="36"/>
      <c r="U64" t="str">
        <f t="shared" si="6"/>
        <v/>
      </c>
      <c r="V64" t="str">
        <f t="shared" si="7"/>
        <v/>
      </c>
      <c r="W64" t="str">
        <f t="shared" si="8"/>
        <v/>
      </c>
      <c r="X64" t="str">
        <f t="shared" si="9"/>
        <v>;;;;;;;;</v>
      </c>
      <c r="Y64" t="str">
        <f t="shared" si="10"/>
        <v>&lt;Bank Name="</v>
      </c>
      <c r="Z64" t="str">
        <f t="shared" si="11"/>
        <v>ClickBass</v>
      </c>
      <c r="AA64" t="str">
        <f t="shared" si="12"/>
        <v>" MSB="</v>
      </c>
      <c r="AB64">
        <f t="shared" si="13"/>
        <v>0</v>
      </c>
      <c r="AC64" t="str">
        <f t="shared" si="14"/>
        <v>" LSB="</v>
      </c>
      <c r="AD64">
        <f t="shared" si="15"/>
        <v>115</v>
      </c>
      <c r="AE64" t="str">
        <f t="shared" si="16"/>
        <v>" /&gt;</v>
      </c>
    </row>
    <row r="65" spans="1:31" ht="19.5" thickBot="1" x14ac:dyDescent="0.45">
      <c r="A65" s="6">
        <v>0</v>
      </c>
      <c r="B65" s="6">
        <v>116</v>
      </c>
      <c r="C65" s="6">
        <v>39</v>
      </c>
      <c r="D65" s="6" t="s">
        <v>496</v>
      </c>
      <c r="E65" s="6" t="s">
        <v>440</v>
      </c>
      <c r="F65" s="6" t="s">
        <v>434</v>
      </c>
      <c r="G65" s="6"/>
      <c r="H65" s="14"/>
      <c r="J65">
        <f t="shared" si="0"/>
        <v>1</v>
      </c>
      <c r="K65">
        <f t="shared" si="1"/>
        <v>39</v>
      </c>
      <c r="L65">
        <f t="shared" si="2"/>
        <v>0</v>
      </c>
      <c r="O65" t="str">
        <f t="shared" si="17"/>
        <v/>
      </c>
      <c r="P65" t="str">
        <f t="shared" si="3"/>
        <v/>
      </c>
      <c r="Q65" t="str">
        <f t="shared" si="18"/>
        <v/>
      </c>
      <c r="R65" t="str">
        <f t="shared" si="4"/>
        <v>;;;;</v>
      </c>
      <c r="S65" t="str">
        <f t="shared" si="5"/>
        <v/>
      </c>
      <c r="T65" s="36"/>
      <c r="U65" t="str">
        <f t="shared" si="6"/>
        <v/>
      </c>
      <c r="V65" t="str">
        <f t="shared" si="7"/>
        <v/>
      </c>
      <c r="W65" t="str">
        <f t="shared" si="8"/>
        <v/>
      </c>
      <c r="X65" t="str">
        <f t="shared" si="9"/>
        <v>;;;;;;;;</v>
      </c>
      <c r="Y65" t="str">
        <f t="shared" si="10"/>
        <v>&lt;Bank Name="</v>
      </c>
      <c r="Z65" t="str">
        <f t="shared" si="11"/>
        <v>HouseBass</v>
      </c>
      <c r="AA65" t="str">
        <f t="shared" si="12"/>
        <v>" MSB="</v>
      </c>
      <c r="AB65">
        <f t="shared" si="13"/>
        <v>0</v>
      </c>
      <c r="AC65" t="str">
        <f t="shared" si="14"/>
        <v>" LSB="</v>
      </c>
      <c r="AD65">
        <f t="shared" si="15"/>
        <v>116</v>
      </c>
      <c r="AE65" t="str">
        <f t="shared" si="16"/>
        <v>" /&gt;</v>
      </c>
    </row>
    <row r="66" spans="1:31" ht="19.5" thickBot="1" x14ac:dyDescent="0.45">
      <c r="A66" s="6">
        <v>0</v>
      </c>
      <c r="B66" s="6">
        <v>117</v>
      </c>
      <c r="C66" s="6">
        <v>39</v>
      </c>
      <c r="D66" s="6" t="s">
        <v>497</v>
      </c>
      <c r="E66" s="6" t="s">
        <v>440</v>
      </c>
      <c r="F66" s="6" t="s">
        <v>430</v>
      </c>
      <c r="G66" s="6"/>
      <c r="H66" s="14"/>
      <c r="J66">
        <f t="shared" si="0"/>
        <v>1</v>
      </c>
      <c r="K66">
        <f t="shared" si="1"/>
        <v>39</v>
      </c>
      <c r="L66">
        <f t="shared" si="2"/>
        <v>0</v>
      </c>
      <c r="O66" t="str">
        <f t="shared" si="17"/>
        <v/>
      </c>
      <c r="P66" t="str">
        <f t="shared" si="3"/>
        <v/>
      </c>
      <c r="Q66" t="str">
        <f t="shared" si="18"/>
        <v/>
      </c>
      <c r="R66" t="str">
        <f t="shared" si="4"/>
        <v>;;;;</v>
      </c>
      <c r="S66" t="str">
        <f t="shared" si="5"/>
        <v/>
      </c>
      <c r="T66" s="36"/>
      <c r="U66" t="str">
        <f t="shared" si="6"/>
        <v/>
      </c>
      <c r="V66" t="str">
        <f t="shared" si="7"/>
        <v/>
      </c>
      <c r="W66" t="str">
        <f t="shared" si="8"/>
        <v/>
      </c>
      <c r="X66" t="str">
        <f t="shared" si="9"/>
        <v>;;;;;;;;</v>
      </c>
      <c r="Y66" t="str">
        <f t="shared" si="10"/>
        <v>&lt;Bank Name="</v>
      </c>
      <c r="Z66" t="str">
        <f t="shared" si="11"/>
        <v>PunchyBass</v>
      </c>
      <c r="AA66" t="str">
        <f t="shared" si="12"/>
        <v>" MSB="</v>
      </c>
      <c r="AB66">
        <f t="shared" si="13"/>
        <v>0</v>
      </c>
      <c r="AC66" t="str">
        <f t="shared" si="14"/>
        <v>" LSB="</v>
      </c>
      <c r="AD66">
        <f t="shared" si="15"/>
        <v>117</v>
      </c>
      <c r="AE66" t="str">
        <f t="shared" si="16"/>
        <v>" /&gt;</v>
      </c>
    </row>
    <row r="67" spans="1:31" ht="23.25" thickBot="1" x14ac:dyDescent="0.45">
      <c r="A67" s="6">
        <v>0</v>
      </c>
      <c r="B67" s="6">
        <v>118</v>
      </c>
      <c r="C67" s="6">
        <v>39</v>
      </c>
      <c r="D67" s="6" t="s">
        <v>498</v>
      </c>
      <c r="E67" s="6" t="s">
        <v>440</v>
      </c>
      <c r="F67" s="6" t="s">
        <v>434</v>
      </c>
      <c r="G67" s="6"/>
      <c r="H67" s="14"/>
      <c r="J67">
        <f t="shared" si="0"/>
        <v>1</v>
      </c>
      <c r="K67">
        <f t="shared" si="1"/>
        <v>39</v>
      </c>
      <c r="L67">
        <f t="shared" si="2"/>
        <v>0</v>
      </c>
      <c r="O67" t="str">
        <f t="shared" si="17"/>
        <v/>
      </c>
      <c r="P67" t="str">
        <f t="shared" si="3"/>
        <v/>
      </c>
      <c r="Q67" t="str">
        <f t="shared" si="18"/>
        <v/>
      </c>
      <c r="R67" t="str">
        <f t="shared" si="4"/>
        <v>;;;;</v>
      </c>
      <c r="S67" t="str">
        <f t="shared" si="5"/>
        <v/>
      </c>
      <c r="T67" s="36"/>
      <c r="U67" t="str">
        <f t="shared" si="6"/>
        <v/>
      </c>
      <c r="V67" t="str">
        <f t="shared" si="7"/>
        <v/>
      </c>
      <c r="W67" t="str">
        <f t="shared" si="8"/>
        <v/>
      </c>
      <c r="X67" t="str">
        <f t="shared" si="9"/>
        <v>;;;;;;;;</v>
      </c>
      <c r="Y67" t="str">
        <f t="shared" si="10"/>
        <v>&lt;Bank Name="</v>
      </c>
      <c r="Z67" t="str">
        <f t="shared" si="11"/>
        <v>BigDroneBass</v>
      </c>
      <c r="AA67" t="str">
        <f t="shared" si="12"/>
        <v>" MSB="</v>
      </c>
      <c r="AB67">
        <f t="shared" si="13"/>
        <v>0</v>
      </c>
      <c r="AC67" t="str">
        <f t="shared" si="14"/>
        <v>" LSB="</v>
      </c>
      <c r="AD67">
        <f t="shared" si="15"/>
        <v>118</v>
      </c>
      <c r="AE67" t="str">
        <f t="shared" si="16"/>
        <v>" /&gt;</v>
      </c>
    </row>
    <row r="68" spans="1:31" ht="19.5" thickBot="1" x14ac:dyDescent="0.45">
      <c r="A68" s="6">
        <v>104</v>
      </c>
      <c r="B68" s="6">
        <v>0</v>
      </c>
      <c r="C68" s="6">
        <v>39</v>
      </c>
      <c r="D68" s="6" t="s">
        <v>499</v>
      </c>
      <c r="E68" s="6" t="s">
        <v>430</v>
      </c>
      <c r="F68" s="6"/>
      <c r="G68" s="6"/>
      <c r="H68" s="14"/>
      <c r="J68">
        <f t="shared" ref="J68:J100" si="19">IF(A68="","",IF(F68&lt;&gt;"",1,0))</f>
        <v>0</v>
      </c>
      <c r="K68">
        <f t="shared" ref="K68:K100" si="20">IF(A68="","",C68)</f>
        <v>39</v>
      </c>
      <c r="L68">
        <f t="shared" ref="L68:L100" si="21">IF(A68="","",IF(OR(L67="",K68-K67=1),1,0))</f>
        <v>0</v>
      </c>
      <c r="O68" t="str">
        <f t="shared" si="17"/>
        <v/>
      </c>
      <c r="P68" t="str">
        <f t="shared" ref="P68:P100" si="22">IF(A68="",IF(A67="","","&lt;/PC&gt;"),IF(L68=1,IF(K67="","","&lt;/PC&gt;"),""))</f>
        <v/>
      </c>
      <c r="Q68" t="str">
        <f t="shared" si="18"/>
        <v/>
      </c>
      <c r="R68" t="str">
        <f t="shared" ref="R68:R100" si="23">IF(A68="","",";;;;")</f>
        <v>;;;;</v>
      </c>
      <c r="S68" t="str">
        <f t="shared" ref="S68:S131" si="24">IF(L68=1,"&lt;PC Name=""","")</f>
        <v/>
      </c>
      <c r="T68" s="36"/>
      <c r="U68" t="str">
        <f t="shared" ref="U68:U131" si="25">IF(L68=1,""" PC=""","")</f>
        <v/>
      </c>
      <c r="V68" t="str">
        <f t="shared" ref="V68:V100" si="26">IF(L68=1,C68,"")</f>
        <v/>
      </c>
      <c r="W68" t="str">
        <f t="shared" ref="W68:W131" si="27">IF(L68=1,"""&gt;::::","")</f>
        <v/>
      </c>
      <c r="X68" t="str">
        <f t="shared" ref="X68:X131" si="28">IF(J68=1,";;;;;;;;","")</f>
        <v/>
      </c>
      <c r="Y68" t="str">
        <f t="shared" ref="Y68:Y131" si="29">IF(J68=1,"&lt;Bank Name=""","")</f>
        <v/>
      </c>
      <c r="Z68" t="str">
        <f t="shared" ref="Z68:Z100" si="30">IF(J68=1,D68,"")</f>
        <v/>
      </c>
      <c r="AA68" t="str">
        <f t="shared" ref="AA68:AA131" si="31">IF(J68=1,""" MSB=""","")</f>
        <v/>
      </c>
      <c r="AB68" t="str">
        <f t="shared" ref="AB68:AB100" si="32">IF(J68=1,A68,"")</f>
        <v/>
      </c>
      <c r="AC68" t="str">
        <f t="shared" ref="AC68:AC131" si="33">IF(J68=1,""" LSB=""","")</f>
        <v/>
      </c>
      <c r="AD68" t="str">
        <f t="shared" ref="AD68:AD100" si="34">IF(J68=1,B68,"")</f>
        <v/>
      </c>
      <c r="AE68" t="str">
        <f t="shared" ref="AE68:AE131" si="35">IF(J68=1,""" /&gt;","")</f>
        <v/>
      </c>
    </row>
    <row r="69" spans="1:31" ht="19.5" thickBot="1" x14ac:dyDescent="0.45">
      <c r="A69" s="6">
        <v>104</v>
      </c>
      <c r="B69" s="6">
        <v>1</v>
      </c>
      <c r="C69" s="6">
        <v>39</v>
      </c>
      <c r="D69" s="6" t="s">
        <v>500</v>
      </c>
      <c r="E69" s="6" t="s">
        <v>430</v>
      </c>
      <c r="F69" s="6"/>
      <c r="G69" s="6"/>
      <c r="H69" s="14"/>
      <c r="J69">
        <f t="shared" si="19"/>
        <v>0</v>
      </c>
      <c r="K69">
        <f t="shared" si="20"/>
        <v>39</v>
      </c>
      <c r="L69">
        <f t="shared" si="21"/>
        <v>0</v>
      </c>
      <c r="O69" t="str">
        <f t="shared" ref="O69:O100" si="36">IF(A69="",IF(A68="",IF(A67="","","&lt;/Map&gt;"),";;;;"),IF(L69=1,IF(K68="","",";;;;"),""))</f>
        <v/>
      </c>
      <c r="P69" t="str">
        <f t="shared" si="22"/>
        <v/>
      </c>
      <c r="Q69" t="str">
        <f t="shared" ref="Q69:Q132" si="37">IF(L69=1,IF(K68="","","::::"),"")</f>
        <v/>
      </c>
      <c r="R69" t="str">
        <f t="shared" si="23"/>
        <v>;;;;</v>
      </c>
      <c r="S69" t="str">
        <f t="shared" si="24"/>
        <v/>
      </c>
      <c r="T69" s="36"/>
      <c r="U69" t="str">
        <f t="shared" si="25"/>
        <v/>
      </c>
      <c r="V69" t="str">
        <f t="shared" si="26"/>
        <v/>
      </c>
      <c r="W69" t="str">
        <f t="shared" si="27"/>
        <v/>
      </c>
      <c r="X69" t="str">
        <f t="shared" si="28"/>
        <v/>
      </c>
      <c r="Y69" t="str">
        <f t="shared" si="29"/>
        <v/>
      </c>
      <c r="Z69" t="str">
        <f t="shared" si="30"/>
        <v/>
      </c>
      <c r="AA69" t="str">
        <f t="shared" si="31"/>
        <v/>
      </c>
      <c r="AB69" t="str">
        <f t="shared" si="32"/>
        <v/>
      </c>
      <c r="AC69" t="str">
        <f t="shared" si="33"/>
        <v/>
      </c>
      <c r="AD69" t="str">
        <f t="shared" si="34"/>
        <v/>
      </c>
      <c r="AE69" t="str">
        <f t="shared" si="35"/>
        <v/>
      </c>
    </row>
    <row r="70" spans="1:31" ht="19.5" thickBot="1" x14ac:dyDescent="0.45">
      <c r="A70" s="6">
        <v>104</v>
      </c>
      <c r="B70" s="6">
        <v>2</v>
      </c>
      <c r="C70" s="6">
        <v>39</v>
      </c>
      <c r="D70" s="6" t="s">
        <v>501</v>
      </c>
      <c r="E70" s="6" t="s">
        <v>430</v>
      </c>
      <c r="F70" s="6"/>
      <c r="G70" s="6"/>
      <c r="H70" s="14"/>
      <c r="J70">
        <f t="shared" si="19"/>
        <v>0</v>
      </c>
      <c r="K70">
        <f t="shared" si="20"/>
        <v>39</v>
      </c>
      <c r="L70">
        <f t="shared" si="21"/>
        <v>0</v>
      </c>
      <c r="O70" t="str">
        <f t="shared" si="36"/>
        <v/>
      </c>
      <c r="P70" t="str">
        <f t="shared" si="22"/>
        <v/>
      </c>
      <c r="Q70" t="str">
        <f t="shared" si="37"/>
        <v/>
      </c>
      <c r="R70" t="str">
        <f t="shared" si="23"/>
        <v>;;;;</v>
      </c>
      <c r="S70" t="str">
        <f t="shared" si="24"/>
        <v/>
      </c>
      <c r="T70" s="36"/>
      <c r="U70" t="str">
        <f t="shared" si="25"/>
        <v/>
      </c>
      <c r="V70" t="str">
        <f t="shared" si="26"/>
        <v/>
      </c>
      <c r="W70" t="str">
        <f t="shared" si="27"/>
        <v/>
      </c>
      <c r="X70" t="str">
        <f t="shared" si="28"/>
        <v/>
      </c>
      <c r="Y70" t="str">
        <f t="shared" si="29"/>
        <v/>
      </c>
      <c r="Z70" t="str">
        <f t="shared" si="30"/>
        <v/>
      </c>
      <c r="AA70" t="str">
        <f t="shared" si="31"/>
        <v/>
      </c>
      <c r="AB70" t="str">
        <f t="shared" si="32"/>
        <v/>
      </c>
      <c r="AC70" t="str">
        <f t="shared" si="33"/>
        <v/>
      </c>
      <c r="AD70" t="str">
        <f t="shared" si="34"/>
        <v/>
      </c>
      <c r="AE70" t="str">
        <f t="shared" si="35"/>
        <v/>
      </c>
    </row>
    <row r="71" spans="1:31" ht="23.25" thickBot="1" x14ac:dyDescent="0.45">
      <c r="A71" s="6">
        <v>104</v>
      </c>
      <c r="B71" s="6">
        <v>3</v>
      </c>
      <c r="C71" s="6">
        <v>39</v>
      </c>
      <c r="D71" s="6" t="s">
        <v>502</v>
      </c>
      <c r="E71" s="6" t="s">
        <v>430</v>
      </c>
      <c r="F71" s="6"/>
      <c r="G71" s="6"/>
      <c r="H71" s="14"/>
      <c r="J71">
        <f t="shared" si="19"/>
        <v>0</v>
      </c>
      <c r="K71">
        <f t="shared" si="20"/>
        <v>39</v>
      </c>
      <c r="L71">
        <f t="shared" si="21"/>
        <v>0</v>
      </c>
      <c r="O71" t="str">
        <f t="shared" si="36"/>
        <v/>
      </c>
      <c r="P71" t="str">
        <f t="shared" si="22"/>
        <v/>
      </c>
      <c r="Q71" t="str">
        <f t="shared" si="37"/>
        <v/>
      </c>
      <c r="R71" t="str">
        <f t="shared" si="23"/>
        <v>;;;;</v>
      </c>
      <c r="S71" t="str">
        <f t="shared" si="24"/>
        <v/>
      </c>
      <c r="T71" s="36"/>
      <c r="U71" t="str">
        <f t="shared" si="25"/>
        <v/>
      </c>
      <c r="V71" t="str">
        <f t="shared" si="26"/>
        <v/>
      </c>
      <c r="W71" t="str">
        <f t="shared" si="27"/>
        <v/>
      </c>
      <c r="X71" t="str">
        <f t="shared" si="28"/>
        <v/>
      </c>
      <c r="Y71" t="str">
        <f t="shared" si="29"/>
        <v/>
      </c>
      <c r="Z71" t="str">
        <f t="shared" si="30"/>
        <v/>
      </c>
      <c r="AA71" t="str">
        <f t="shared" si="31"/>
        <v/>
      </c>
      <c r="AB71" t="str">
        <f t="shared" si="32"/>
        <v/>
      </c>
      <c r="AC71" t="str">
        <f t="shared" si="33"/>
        <v/>
      </c>
      <c r="AD71" t="str">
        <f t="shared" si="34"/>
        <v/>
      </c>
      <c r="AE71" t="str">
        <f t="shared" si="35"/>
        <v/>
      </c>
    </row>
    <row r="72" spans="1:31" ht="23.25" thickBot="1" x14ac:dyDescent="0.45">
      <c r="A72" s="6">
        <v>104</v>
      </c>
      <c r="B72" s="6">
        <v>4</v>
      </c>
      <c r="C72" s="6">
        <v>39</v>
      </c>
      <c r="D72" s="6" t="s">
        <v>503</v>
      </c>
      <c r="E72" s="6" t="s">
        <v>430</v>
      </c>
      <c r="F72" s="6"/>
      <c r="G72" s="6"/>
      <c r="H72" s="14"/>
      <c r="J72">
        <f t="shared" si="19"/>
        <v>0</v>
      </c>
      <c r="K72">
        <f t="shared" si="20"/>
        <v>39</v>
      </c>
      <c r="L72">
        <f t="shared" si="21"/>
        <v>0</v>
      </c>
      <c r="O72" t="str">
        <f t="shared" si="36"/>
        <v/>
      </c>
      <c r="P72" t="str">
        <f t="shared" si="22"/>
        <v/>
      </c>
      <c r="Q72" t="str">
        <f t="shared" si="37"/>
        <v/>
      </c>
      <c r="R72" t="str">
        <f t="shared" si="23"/>
        <v>;;;;</v>
      </c>
      <c r="S72" t="str">
        <f t="shared" si="24"/>
        <v/>
      </c>
      <c r="T72" s="36"/>
      <c r="U72" t="str">
        <f t="shared" si="25"/>
        <v/>
      </c>
      <c r="V72" t="str">
        <f t="shared" si="26"/>
        <v/>
      </c>
      <c r="W72" t="str">
        <f t="shared" si="27"/>
        <v/>
      </c>
      <c r="X72" t="str">
        <f t="shared" si="28"/>
        <v/>
      </c>
      <c r="Y72" t="str">
        <f t="shared" si="29"/>
        <v/>
      </c>
      <c r="Z72" t="str">
        <f t="shared" si="30"/>
        <v/>
      </c>
      <c r="AA72" t="str">
        <f t="shared" si="31"/>
        <v/>
      </c>
      <c r="AB72" t="str">
        <f t="shared" si="32"/>
        <v/>
      </c>
      <c r="AC72" t="str">
        <f t="shared" si="33"/>
        <v/>
      </c>
      <c r="AD72" t="str">
        <f t="shared" si="34"/>
        <v/>
      </c>
      <c r="AE72" t="str">
        <f t="shared" si="35"/>
        <v/>
      </c>
    </row>
    <row r="73" spans="1:31" ht="19.5" thickBot="1" x14ac:dyDescent="0.45">
      <c r="A73" s="6">
        <v>104</v>
      </c>
      <c r="B73" s="6">
        <v>5</v>
      </c>
      <c r="C73" s="6">
        <v>39</v>
      </c>
      <c r="D73" s="6" t="s">
        <v>504</v>
      </c>
      <c r="E73" s="6" t="s">
        <v>430</v>
      </c>
      <c r="F73" s="6"/>
      <c r="G73" s="6"/>
      <c r="H73" s="14"/>
      <c r="J73">
        <f t="shared" si="19"/>
        <v>0</v>
      </c>
      <c r="K73">
        <f t="shared" si="20"/>
        <v>39</v>
      </c>
      <c r="L73">
        <f t="shared" si="21"/>
        <v>0</v>
      </c>
      <c r="O73" t="str">
        <f t="shared" si="36"/>
        <v/>
      </c>
      <c r="P73" t="str">
        <f t="shared" si="22"/>
        <v/>
      </c>
      <c r="Q73" t="str">
        <f t="shared" si="37"/>
        <v/>
      </c>
      <c r="R73" t="str">
        <f t="shared" si="23"/>
        <v>;;;;</v>
      </c>
      <c r="S73" t="str">
        <f t="shared" si="24"/>
        <v/>
      </c>
      <c r="T73" s="36"/>
      <c r="U73" t="str">
        <f t="shared" si="25"/>
        <v/>
      </c>
      <c r="V73" t="str">
        <f t="shared" si="26"/>
        <v/>
      </c>
      <c r="W73" t="str">
        <f t="shared" si="27"/>
        <v/>
      </c>
      <c r="X73" t="str">
        <f t="shared" si="28"/>
        <v/>
      </c>
      <c r="Y73" t="str">
        <f t="shared" si="29"/>
        <v/>
      </c>
      <c r="Z73" t="str">
        <f t="shared" si="30"/>
        <v/>
      </c>
      <c r="AA73" t="str">
        <f t="shared" si="31"/>
        <v/>
      </c>
      <c r="AB73" t="str">
        <f t="shared" si="32"/>
        <v/>
      </c>
      <c r="AC73" t="str">
        <f t="shared" si="33"/>
        <v/>
      </c>
      <c r="AD73" t="str">
        <f t="shared" si="34"/>
        <v/>
      </c>
      <c r="AE73" t="str">
        <f t="shared" si="35"/>
        <v/>
      </c>
    </row>
    <row r="74" spans="1:31" ht="23.25" thickBot="1" x14ac:dyDescent="0.45">
      <c r="A74" s="6">
        <v>104</v>
      </c>
      <c r="B74" s="6">
        <v>6</v>
      </c>
      <c r="C74" s="6">
        <v>39</v>
      </c>
      <c r="D74" s="6" t="s">
        <v>505</v>
      </c>
      <c r="E74" s="6" t="s">
        <v>430</v>
      </c>
      <c r="F74" s="6"/>
      <c r="G74" s="6"/>
      <c r="H74" s="14"/>
      <c r="J74">
        <f t="shared" si="19"/>
        <v>0</v>
      </c>
      <c r="K74">
        <f t="shared" si="20"/>
        <v>39</v>
      </c>
      <c r="L74">
        <f t="shared" si="21"/>
        <v>0</v>
      </c>
      <c r="O74" t="str">
        <f t="shared" si="36"/>
        <v/>
      </c>
      <c r="P74" t="str">
        <f t="shared" si="22"/>
        <v/>
      </c>
      <c r="Q74" t="str">
        <f t="shared" si="37"/>
        <v/>
      </c>
      <c r="R74" t="str">
        <f t="shared" si="23"/>
        <v>;;;;</v>
      </c>
      <c r="S74" t="str">
        <f t="shared" si="24"/>
        <v/>
      </c>
      <c r="T74" s="36"/>
      <c r="U74" t="str">
        <f t="shared" si="25"/>
        <v/>
      </c>
      <c r="V74" t="str">
        <f t="shared" si="26"/>
        <v/>
      </c>
      <c r="W74" t="str">
        <f t="shared" si="27"/>
        <v/>
      </c>
      <c r="X74" t="str">
        <f t="shared" si="28"/>
        <v/>
      </c>
      <c r="Y74" t="str">
        <f t="shared" si="29"/>
        <v/>
      </c>
      <c r="Z74" t="str">
        <f t="shared" si="30"/>
        <v/>
      </c>
      <c r="AA74" t="str">
        <f t="shared" si="31"/>
        <v/>
      </c>
      <c r="AB74" t="str">
        <f t="shared" si="32"/>
        <v/>
      </c>
      <c r="AC74" t="str">
        <f t="shared" si="33"/>
        <v/>
      </c>
      <c r="AD74" t="str">
        <f t="shared" si="34"/>
        <v/>
      </c>
      <c r="AE74" t="str">
        <f t="shared" si="35"/>
        <v/>
      </c>
    </row>
    <row r="75" spans="1:31" ht="19.5" thickBot="1" x14ac:dyDescent="0.45">
      <c r="A75" s="6">
        <v>104</v>
      </c>
      <c r="B75" s="6">
        <v>7</v>
      </c>
      <c r="C75" s="6">
        <v>39</v>
      </c>
      <c r="D75" s="6" t="s">
        <v>506</v>
      </c>
      <c r="E75" s="6" t="s">
        <v>430</v>
      </c>
      <c r="F75" s="6"/>
      <c r="G75" s="6"/>
      <c r="H75" s="14"/>
      <c r="J75">
        <f t="shared" si="19"/>
        <v>0</v>
      </c>
      <c r="K75">
        <f t="shared" si="20"/>
        <v>39</v>
      </c>
      <c r="L75">
        <f t="shared" si="21"/>
        <v>0</v>
      </c>
      <c r="O75" t="str">
        <f t="shared" si="36"/>
        <v/>
      </c>
      <c r="P75" t="str">
        <f t="shared" si="22"/>
        <v/>
      </c>
      <c r="Q75" t="str">
        <f t="shared" si="37"/>
        <v/>
      </c>
      <c r="R75" t="str">
        <f t="shared" si="23"/>
        <v>;;;;</v>
      </c>
      <c r="S75" t="str">
        <f t="shared" si="24"/>
        <v/>
      </c>
      <c r="T75" s="36"/>
      <c r="U75" t="str">
        <f t="shared" si="25"/>
        <v/>
      </c>
      <c r="V75" t="str">
        <f t="shared" si="26"/>
        <v/>
      </c>
      <c r="W75" t="str">
        <f t="shared" si="27"/>
        <v/>
      </c>
      <c r="X75" t="str">
        <f t="shared" si="28"/>
        <v/>
      </c>
      <c r="Y75" t="str">
        <f t="shared" si="29"/>
        <v/>
      </c>
      <c r="Z75" t="str">
        <f t="shared" si="30"/>
        <v/>
      </c>
      <c r="AA75" t="str">
        <f t="shared" si="31"/>
        <v/>
      </c>
      <c r="AB75" t="str">
        <f t="shared" si="32"/>
        <v/>
      </c>
      <c r="AC75" t="str">
        <f t="shared" si="33"/>
        <v/>
      </c>
      <c r="AD75" t="str">
        <f t="shared" si="34"/>
        <v/>
      </c>
      <c r="AE75" t="str">
        <f t="shared" si="35"/>
        <v/>
      </c>
    </row>
    <row r="76" spans="1:31" ht="23.25" thickBot="1" x14ac:dyDescent="0.45">
      <c r="A76" s="6">
        <v>104</v>
      </c>
      <c r="B76" s="6">
        <v>8</v>
      </c>
      <c r="C76" s="6">
        <v>39</v>
      </c>
      <c r="D76" s="6" t="s">
        <v>507</v>
      </c>
      <c r="E76" s="6" t="s">
        <v>430</v>
      </c>
      <c r="F76" s="6"/>
      <c r="G76" s="6"/>
      <c r="H76" s="14"/>
      <c r="J76">
        <f t="shared" si="19"/>
        <v>0</v>
      </c>
      <c r="K76">
        <f t="shared" si="20"/>
        <v>39</v>
      </c>
      <c r="L76">
        <f t="shared" si="21"/>
        <v>0</v>
      </c>
      <c r="O76" t="str">
        <f t="shared" si="36"/>
        <v/>
      </c>
      <c r="P76" t="str">
        <f t="shared" si="22"/>
        <v/>
      </c>
      <c r="Q76" t="str">
        <f t="shared" si="37"/>
        <v/>
      </c>
      <c r="R76" t="str">
        <f t="shared" si="23"/>
        <v>;;;;</v>
      </c>
      <c r="S76" t="str">
        <f t="shared" si="24"/>
        <v/>
      </c>
      <c r="T76" s="36"/>
      <c r="U76" t="str">
        <f t="shared" si="25"/>
        <v/>
      </c>
      <c r="V76" t="str">
        <f t="shared" si="26"/>
        <v/>
      </c>
      <c r="W76" t="str">
        <f t="shared" si="27"/>
        <v/>
      </c>
      <c r="X76" t="str">
        <f t="shared" si="28"/>
        <v/>
      </c>
      <c r="Y76" t="str">
        <f t="shared" si="29"/>
        <v/>
      </c>
      <c r="Z76" t="str">
        <f t="shared" si="30"/>
        <v/>
      </c>
      <c r="AA76" t="str">
        <f t="shared" si="31"/>
        <v/>
      </c>
      <c r="AB76" t="str">
        <f t="shared" si="32"/>
        <v/>
      </c>
      <c r="AC76" t="str">
        <f t="shared" si="33"/>
        <v/>
      </c>
      <c r="AD76" t="str">
        <f t="shared" si="34"/>
        <v/>
      </c>
      <c r="AE76" t="str">
        <f t="shared" si="35"/>
        <v/>
      </c>
    </row>
    <row r="77" spans="1:31" ht="19.5" thickBot="1" x14ac:dyDescent="0.45">
      <c r="A77" s="6">
        <v>104</v>
      </c>
      <c r="B77" s="6">
        <v>9</v>
      </c>
      <c r="C77" s="6">
        <v>39</v>
      </c>
      <c r="D77" s="6" t="s">
        <v>508</v>
      </c>
      <c r="E77" s="6" t="s">
        <v>440</v>
      </c>
      <c r="F77" s="6"/>
      <c r="G77" s="6"/>
      <c r="H77" s="14"/>
      <c r="J77">
        <f t="shared" si="19"/>
        <v>0</v>
      </c>
      <c r="K77">
        <f t="shared" si="20"/>
        <v>39</v>
      </c>
      <c r="L77">
        <f t="shared" si="21"/>
        <v>0</v>
      </c>
      <c r="O77" t="str">
        <f t="shared" si="36"/>
        <v/>
      </c>
      <c r="P77" t="str">
        <f t="shared" si="22"/>
        <v/>
      </c>
      <c r="Q77" t="str">
        <f t="shared" si="37"/>
        <v/>
      </c>
      <c r="R77" t="str">
        <f t="shared" si="23"/>
        <v>;;;;</v>
      </c>
      <c r="S77" t="str">
        <f t="shared" si="24"/>
        <v/>
      </c>
      <c r="T77" s="36"/>
      <c r="U77" t="str">
        <f t="shared" si="25"/>
        <v/>
      </c>
      <c r="V77" t="str">
        <f t="shared" si="26"/>
        <v/>
      </c>
      <c r="W77" t="str">
        <f t="shared" si="27"/>
        <v/>
      </c>
      <c r="X77" t="str">
        <f t="shared" si="28"/>
        <v/>
      </c>
      <c r="Y77" t="str">
        <f t="shared" si="29"/>
        <v/>
      </c>
      <c r="Z77" t="str">
        <f t="shared" si="30"/>
        <v/>
      </c>
      <c r="AA77" t="str">
        <f t="shared" si="31"/>
        <v/>
      </c>
      <c r="AB77" t="str">
        <f t="shared" si="32"/>
        <v/>
      </c>
      <c r="AC77" t="str">
        <f t="shared" si="33"/>
        <v/>
      </c>
      <c r="AD77" t="str">
        <f t="shared" si="34"/>
        <v/>
      </c>
      <c r="AE77" t="str">
        <f t="shared" si="35"/>
        <v/>
      </c>
    </row>
    <row r="78" spans="1:31" ht="23.25" thickBot="1" x14ac:dyDescent="0.45">
      <c r="A78" s="6">
        <v>104</v>
      </c>
      <c r="B78" s="6">
        <v>10</v>
      </c>
      <c r="C78" s="6">
        <v>39</v>
      </c>
      <c r="D78" s="6" t="s">
        <v>509</v>
      </c>
      <c r="E78" s="6" t="s">
        <v>440</v>
      </c>
      <c r="F78" s="6"/>
      <c r="G78" s="6"/>
      <c r="H78" s="14"/>
      <c r="J78">
        <f t="shared" si="19"/>
        <v>0</v>
      </c>
      <c r="K78">
        <f t="shared" si="20"/>
        <v>39</v>
      </c>
      <c r="L78">
        <f t="shared" si="21"/>
        <v>0</v>
      </c>
      <c r="O78" t="str">
        <f t="shared" si="36"/>
        <v/>
      </c>
      <c r="P78" t="str">
        <f t="shared" si="22"/>
        <v/>
      </c>
      <c r="Q78" t="str">
        <f t="shared" si="37"/>
        <v/>
      </c>
      <c r="R78" t="str">
        <f t="shared" si="23"/>
        <v>;;;;</v>
      </c>
      <c r="S78" t="str">
        <f t="shared" si="24"/>
        <v/>
      </c>
      <c r="T78" s="36"/>
      <c r="U78" t="str">
        <f t="shared" si="25"/>
        <v/>
      </c>
      <c r="V78" t="str">
        <f t="shared" si="26"/>
        <v/>
      </c>
      <c r="W78" t="str">
        <f t="shared" si="27"/>
        <v/>
      </c>
      <c r="X78" t="str">
        <f t="shared" si="28"/>
        <v/>
      </c>
      <c r="Y78" t="str">
        <f t="shared" si="29"/>
        <v/>
      </c>
      <c r="Z78" t="str">
        <f t="shared" si="30"/>
        <v/>
      </c>
      <c r="AA78" t="str">
        <f t="shared" si="31"/>
        <v/>
      </c>
      <c r="AB78" t="str">
        <f t="shared" si="32"/>
        <v/>
      </c>
      <c r="AC78" t="str">
        <f t="shared" si="33"/>
        <v/>
      </c>
      <c r="AD78" t="str">
        <f t="shared" si="34"/>
        <v/>
      </c>
      <c r="AE78" t="str">
        <f t="shared" si="35"/>
        <v/>
      </c>
    </row>
    <row r="79" spans="1:31" ht="23.25" thickBot="1" x14ac:dyDescent="0.45">
      <c r="A79" s="6">
        <v>104</v>
      </c>
      <c r="B79" s="6">
        <v>11</v>
      </c>
      <c r="C79" s="6">
        <v>39</v>
      </c>
      <c r="D79" s="6" t="s">
        <v>510</v>
      </c>
      <c r="E79" s="6" t="s">
        <v>440</v>
      </c>
      <c r="F79" s="6"/>
      <c r="G79" s="6"/>
      <c r="H79" s="14"/>
      <c r="J79">
        <f t="shared" si="19"/>
        <v>0</v>
      </c>
      <c r="K79">
        <f t="shared" si="20"/>
        <v>39</v>
      </c>
      <c r="L79">
        <f t="shared" si="21"/>
        <v>0</v>
      </c>
      <c r="O79" t="str">
        <f t="shared" si="36"/>
        <v/>
      </c>
      <c r="P79" t="str">
        <f t="shared" si="22"/>
        <v/>
      </c>
      <c r="Q79" t="str">
        <f t="shared" si="37"/>
        <v/>
      </c>
      <c r="R79" t="str">
        <f t="shared" si="23"/>
        <v>;;;;</v>
      </c>
      <c r="S79" t="str">
        <f t="shared" si="24"/>
        <v/>
      </c>
      <c r="T79" s="36"/>
      <c r="U79" t="str">
        <f t="shared" si="25"/>
        <v/>
      </c>
      <c r="V79" t="str">
        <f t="shared" si="26"/>
        <v/>
      </c>
      <c r="W79" t="str">
        <f t="shared" si="27"/>
        <v/>
      </c>
      <c r="X79" t="str">
        <f t="shared" si="28"/>
        <v/>
      </c>
      <c r="Y79" t="str">
        <f t="shared" si="29"/>
        <v/>
      </c>
      <c r="Z79" t="str">
        <f t="shared" si="30"/>
        <v/>
      </c>
      <c r="AA79" t="str">
        <f t="shared" si="31"/>
        <v/>
      </c>
      <c r="AB79" t="str">
        <f t="shared" si="32"/>
        <v/>
      </c>
      <c r="AC79" t="str">
        <f t="shared" si="33"/>
        <v/>
      </c>
      <c r="AD79" t="str">
        <f t="shared" si="34"/>
        <v/>
      </c>
      <c r="AE79" t="str">
        <f t="shared" si="35"/>
        <v/>
      </c>
    </row>
    <row r="80" spans="1:31" ht="23.25" thickBot="1" x14ac:dyDescent="0.45">
      <c r="A80" s="4">
        <v>0</v>
      </c>
      <c r="B80" s="4">
        <v>0</v>
      </c>
      <c r="C80" s="4">
        <v>40</v>
      </c>
      <c r="D80" s="4" t="s">
        <v>511</v>
      </c>
      <c r="E80" s="4" t="s">
        <v>484</v>
      </c>
      <c r="F80" s="4" t="s">
        <v>429</v>
      </c>
      <c r="G80" s="5" t="s">
        <v>15</v>
      </c>
      <c r="H80" s="12" t="s">
        <v>15</v>
      </c>
      <c r="J80">
        <f t="shared" si="19"/>
        <v>1</v>
      </c>
      <c r="K80">
        <f t="shared" si="20"/>
        <v>40</v>
      </c>
      <c r="L80">
        <f t="shared" si="21"/>
        <v>1</v>
      </c>
      <c r="O80" t="str">
        <f t="shared" si="36"/>
        <v>;;;;</v>
      </c>
      <c r="P80" t="str">
        <f t="shared" si="22"/>
        <v>&lt;/PC&gt;</v>
      </c>
      <c r="Q80" t="str">
        <f t="shared" si="37"/>
        <v>::::</v>
      </c>
      <c r="R80" t="str">
        <f t="shared" si="23"/>
        <v>;;;;</v>
      </c>
      <c r="S80" t="str">
        <f t="shared" si="24"/>
        <v>&lt;PC Name="</v>
      </c>
      <c r="T80" s="33" t="s">
        <v>1536</v>
      </c>
      <c r="U80" t="str">
        <f t="shared" si="25"/>
        <v>" PC="</v>
      </c>
      <c r="V80">
        <f t="shared" si="26"/>
        <v>40</v>
      </c>
      <c r="W80" t="str">
        <f t="shared" si="27"/>
        <v>"&gt;::::</v>
      </c>
      <c r="X80" t="str">
        <f t="shared" si="28"/>
        <v>;;;;;;;;</v>
      </c>
      <c r="Y80" t="str">
        <f t="shared" si="29"/>
        <v>&lt;Bank Name="</v>
      </c>
      <c r="Z80" t="str">
        <f t="shared" si="30"/>
        <v>XG SynthBass2</v>
      </c>
      <c r="AA80" t="str">
        <f t="shared" si="31"/>
        <v>" MSB="</v>
      </c>
      <c r="AB80">
        <f t="shared" si="32"/>
        <v>0</v>
      </c>
      <c r="AC80" t="str">
        <f t="shared" si="33"/>
        <v>" LSB="</v>
      </c>
      <c r="AD80">
        <f t="shared" si="34"/>
        <v>0</v>
      </c>
      <c r="AE80" t="str">
        <f t="shared" si="35"/>
        <v>" /&gt;</v>
      </c>
    </row>
    <row r="81" spans="1:31" ht="34.5" thickBot="1" x14ac:dyDescent="0.45">
      <c r="A81" s="6">
        <v>0</v>
      </c>
      <c r="B81" s="6">
        <v>6</v>
      </c>
      <c r="C81" s="6">
        <v>40</v>
      </c>
      <c r="D81" s="6" t="s">
        <v>512</v>
      </c>
      <c r="E81" s="6" t="s">
        <v>484</v>
      </c>
      <c r="F81" s="6" t="s">
        <v>429</v>
      </c>
      <c r="G81" s="7" t="s">
        <v>15</v>
      </c>
      <c r="H81" s="13" t="s">
        <v>15</v>
      </c>
      <c r="J81">
        <f t="shared" si="19"/>
        <v>1</v>
      </c>
      <c r="K81">
        <f t="shared" si="20"/>
        <v>40</v>
      </c>
      <c r="L81">
        <f t="shared" si="21"/>
        <v>0</v>
      </c>
      <c r="O81" t="str">
        <f t="shared" si="36"/>
        <v/>
      </c>
      <c r="P81" t="str">
        <f t="shared" si="22"/>
        <v/>
      </c>
      <c r="Q81" t="str">
        <f t="shared" si="37"/>
        <v/>
      </c>
      <c r="R81" t="str">
        <f t="shared" si="23"/>
        <v>;;;;</v>
      </c>
      <c r="S81" t="str">
        <f t="shared" si="24"/>
        <v/>
      </c>
      <c r="T81" s="36"/>
      <c r="U81" t="str">
        <f t="shared" si="25"/>
        <v/>
      </c>
      <c r="V81" t="str">
        <f t="shared" si="26"/>
        <v/>
      </c>
      <c r="W81" t="str">
        <f t="shared" si="27"/>
        <v/>
      </c>
      <c r="X81" t="str">
        <f t="shared" si="28"/>
        <v>;;;;;;;;</v>
      </c>
      <c r="Y81" t="str">
        <f t="shared" si="29"/>
        <v>&lt;Bank Name="</v>
      </c>
      <c r="Z81" t="str">
        <f t="shared" si="30"/>
        <v>XG MellowSyBass</v>
      </c>
      <c r="AA81" t="str">
        <f t="shared" si="31"/>
        <v>" MSB="</v>
      </c>
      <c r="AB81">
        <f t="shared" si="32"/>
        <v>0</v>
      </c>
      <c r="AC81" t="str">
        <f t="shared" si="33"/>
        <v>" LSB="</v>
      </c>
      <c r="AD81">
        <f t="shared" si="34"/>
        <v>6</v>
      </c>
      <c r="AE81" t="str">
        <f t="shared" si="35"/>
        <v>" /&gt;</v>
      </c>
    </row>
    <row r="82" spans="1:31" ht="34.5" thickBot="1" x14ac:dyDescent="0.45">
      <c r="A82" s="6">
        <v>0</v>
      </c>
      <c r="B82" s="6">
        <v>12</v>
      </c>
      <c r="C82" s="6">
        <v>40</v>
      </c>
      <c r="D82" s="6" t="s">
        <v>513</v>
      </c>
      <c r="E82" s="6" t="s">
        <v>484</v>
      </c>
      <c r="F82" s="6" t="s">
        <v>447</v>
      </c>
      <c r="G82" s="7" t="s">
        <v>15</v>
      </c>
      <c r="H82" s="13" t="s">
        <v>15</v>
      </c>
      <c r="J82">
        <f t="shared" si="19"/>
        <v>1</v>
      </c>
      <c r="K82">
        <f t="shared" si="20"/>
        <v>40</v>
      </c>
      <c r="L82">
        <f t="shared" si="21"/>
        <v>0</v>
      </c>
      <c r="O82" t="str">
        <f t="shared" si="36"/>
        <v/>
      </c>
      <c r="P82" t="str">
        <f t="shared" si="22"/>
        <v/>
      </c>
      <c r="Q82" t="str">
        <f t="shared" si="37"/>
        <v/>
      </c>
      <c r="R82" t="str">
        <f t="shared" si="23"/>
        <v>;;;;</v>
      </c>
      <c r="S82" t="str">
        <f t="shared" si="24"/>
        <v/>
      </c>
      <c r="T82" s="36"/>
      <c r="U82" t="str">
        <f t="shared" si="25"/>
        <v/>
      </c>
      <c r="V82" t="str">
        <f t="shared" si="26"/>
        <v/>
      </c>
      <c r="W82" t="str">
        <f t="shared" si="27"/>
        <v/>
      </c>
      <c r="X82" t="str">
        <f t="shared" si="28"/>
        <v>;;;;;;;;</v>
      </c>
      <c r="Y82" t="str">
        <f t="shared" si="29"/>
        <v>&lt;Bank Name="</v>
      </c>
      <c r="Z82" t="str">
        <f t="shared" si="30"/>
        <v>XG Sequenced Bass</v>
      </c>
      <c r="AA82" t="str">
        <f t="shared" si="31"/>
        <v>" MSB="</v>
      </c>
      <c r="AB82">
        <f t="shared" si="32"/>
        <v>0</v>
      </c>
      <c r="AC82" t="str">
        <f t="shared" si="33"/>
        <v>" LSB="</v>
      </c>
      <c r="AD82">
        <f t="shared" si="34"/>
        <v>12</v>
      </c>
      <c r="AE82" t="str">
        <f t="shared" si="35"/>
        <v>" /&gt;</v>
      </c>
    </row>
    <row r="83" spans="1:31" ht="34.5" thickBot="1" x14ac:dyDescent="0.45">
      <c r="A83" s="6">
        <v>0</v>
      </c>
      <c r="B83" s="6">
        <v>18</v>
      </c>
      <c r="C83" s="6">
        <v>40</v>
      </c>
      <c r="D83" s="6" t="s">
        <v>514</v>
      </c>
      <c r="E83" s="6" t="s">
        <v>484</v>
      </c>
      <c r="F83" s="6" t="s">
        <v>447</v>
      </c>
      <c r="G83" s="7" t="s">
        <v>15</v>
      </c>
      <c r="H83" s="13" t="s">
        <v>15</v>
      </c>
      <c r="J83">
        <f t="shared" si="19"/>
        <v>1</v>
      </c>
      <c r="K83">
        <f t="shared" si="20"/>
        <v>40</v>
      </c>
      <c r="L83">
        <f t="shared" si="21"/>
        <v>0</v>
      </c>
      <c r="O83" t="str">
        <f t="shared" si="36"/>
        <v/>
      </c>
      <c r="P83" t="str">
        <f t="shared" si="22"/>
        <v/>
      </c>
      <c r="Q83" t="str">
        <f t="shared" si="37"/>
        <v/>
      </c>
      <c r="R83" t="str">
        <f t="shared" si="23"/>
        <v>;;;;</v>
      </c>
      <c r="S83" t="str">
        <f t="shared" si="24"/>
        <v/>
      </c>
      <c r="T83" s="36"/>
      <c r="U83" t="str">
        <f t="shared" si="25"/>
        <v/>
      </c>
      <c r="V83" t="str">
        <f t="shared" si="26"/>
        <v/>
      </c>
      <c r="W83" t="str">
        <f t="shared" si="27"/>
        <v/>
      </c>
      <c r="X83" t="str">
        <f t="shared" si="28"/>
        <v>;;;;;;;;</v>
      </c>
      <c r="Y83" t="str">
        <f t="shared" si="29"/>
        <v>&lt;Bank Name="</v>
      </c>
      <c r="Z83" t="str">
        <f t="shared" si="30"/>
        <v>XG ClickSynBass</v>
      </c>
      <c r="AA83" t="str">
        <f t="shared" si="31"/>
        <v>" MSB="</v>
      </c>
      <c r="AB83">
        <f t="shared" si="32"/>
        <v>0</v>
      </c>
      <c r="AC83" t="str">
        <f t="shared" si="33"/>
        <v>" LSB="</v>
      </c>
      <c r="AD83">
        <f t="shared" si="34"/>
        <v>18</v>
      </c>
      <c r="AE83" t="str">
        <f t="shared" si="35"/>
        <v>" /&gt;</v>
      </c>
    </row>
    <row r="84" spans="1:31" ht="34.5" thickBot="1" x14ac:dyDescent="0.45">
      <c r="A84" s="6">
        <v>0</v>
      </c>
      <c r="B84" s="6">
        <v>19</v>
      </c>
      <c r="C84" s="6">
        <v>40</v>
      </c>
      <c r="D84" s="6" t="s">
        <v>515</v>
      </c>
      <c r="E84" s="6" t="s">
        <v>484</v>
      </c>
      <c r="F84" s="6" t="s">
        <v>447</v>
      </c>
      <c r="G84" s="7" t="s">
        <v>15</v>
      </c>
      <c r="H84" s="13" t="s">
        <v>15</v>
      </c>
      <c r="J84">
        <f t="shared" si="19"/>
        <v>1</v>
      </c>
      <c r="K84">
        <f t="shared" si="20"/>
        <v>40</v>
      </c>
      <c r="L84">
        <f t="shared" si="21"/>
        <v>0</v>
      </c>
      <c r="O84" t="str">
        <f t="shared" si="36"/>
        <v/>
      </c>
      <c r="P84" t="str">
        <f t="shared" si="22"/>
        <v/>
      </c>
      <c r="Q84" t="str">
        <f t="shared" si="37"/>
        <v/>
      </c>
      <c r="R84" t="str">
        <f t="shared" si="23"/>
        <v>;;;;</v>
      </c>
      <c r="S84" t="str">
        <f t="shared" si="24"/>
        <v/>
      </c>
      <c r="T84" s="36"/>
      <c r="U84" t="str">
        <f t="shared" si="25"/>
        <v/>
      </c>
      <c r="V84" t="str">
        <f t="shared" si="26"/>
        <v/>
      </c>
      <c r="W84" t="str">
        <f t="shared" si="27"/>
        <v/>
      </c>
      <c r="X84" t="str">
        <f t="shared" si="28"/>
        <v>;;;;;;;;</v>
      </c>
      <c r="Y84" t="str">
        <f t="shared" si="29"/>
        <v>&lt;Bank Name="</v>
      </c>
      <c r="Z84" t="str">
        <f t="shared" si="30"/>
        <v>XG SynBass2Dark</v>
      </c>
      <c r="AA84" t="str">
        <f t="shared" si="31"/>
        <v>" MSB="</v>
      </c>
      <c r="AB84">
        <f t="shared" si="32"/>
        <v>0</v>
      </c>
      <c r="AC84" t="str">
        <f t="shared" si="33"/>
        <v>" LSB="</v>
      </c>
      <c r="AD84">
        <f t="shared" si="34"/>
        <v>19</v>
      </c>
      <c r="AE84" t="str">
        <f t="shared" si="35"/>
        <v>" /&gt;</v>
      </c>
    </row>
    <row r="85" spans="1:31" ht="34.5" thickBot="1" x14ac:dyDescent="0.45">
      <c r="A85" s="6">
        <v>0</v>
      </c>
      <c r="B85" s="6">
        <v>32</v>
      </c>
      <c r="C85" s="6">
        <v>40</v>
      </c>
      <c r="D85" s="6" t="s">
        <v>516</v>
      </c>
      <c r="E85" s="6" t="s">
        <v>484</v>
      </c>
      <c r="F85" s="6" t="s">
        <v>447</v>
      </c>
      <c r="G85" s="7" t="s">
        <v>15</v>
      </c>
      <c r="H85" s="13" t="s">
        <v>15</v>
      </c>
      <c r="J85">
        <f t="shared" si="19"/>
        <v>1</v>
      </c>
      <c r="K85">
        <f t="shared" si="20"/>
        <v>40</v>
      </c>
      <c r="L85">
        <f t="shared" si="21"/>
        <v>0</v>
      </c>
      <c r="O85" t="str">
        <f t="shared" si="36"/>
        <v/>
      </c>
      <c r="P85" t="str">
        <f t="shared" si="22"/>
        <v/>
      </c>
      <c r="Q85" t="str">
        <f t="shared" si="37"/>
        <v/>
      </c>
      <c r="R85" t="str">
        <f t="shared" si="23"/>
        <v>;;;;</v>
      </c>
      <c r="S85" t="str">
        <f t="shared" si="24"/>
        <v/>
      </c>
      <c r="T85" s="36"/>
      <c r="U85" t="str">
        <f t="shared" si="25"/>
        <v/>
      </c>
      <c r="V85" t="str">
        <f t="shared" si="26"/>
        <v/>
      </c>
      <c r="W85" t="str">
        <f t="shared" si="27"/>
        <v/>
      </c>
      <c r="X85" t="str">
        <f t="shared" si="28"/>
        <v>;;;;;;;;</v>
      </c>
      <c r="Y85" t="str">
        <f t="shared" si="29"/>
        <v>&lt;Bank Name="</v>
      </c>
      <c r="Z85" t="str">
        <f t="shared" si="30"/>
        <v>XG SmoothSyBass</v>
      </c>
      <c r="AA85" t="str">
        <f t="shared" si="31"/>
        <v>" MSB="</v>
      </c>
      <c r="AB85">
        <f t="shared" si="32"/>
        <v>0</v>
      </c>
      <c r="AC85" t="str">
        <f t="shared" si="33"/>
        <v>" LSB="</v>
      </c>
      <c r="AD85">
        <f t="shared" si="34"/>
        <v>32</v>
      </c>
      <c r="AE85" t="str">
        <f t="shared" si="35"/>
        <v>" /&gt;</v>
      </c>
    </row>
    <row r="86" spans="1:31" ht="34.5" thickBot="1" x14ac:dyDescent="0.45">
      <c r="A86" s="6">
        <v>0</v>
      </c>
      <c r="B86" s="6">
        <v>40</v>
      </c>
      <c r="C86" s="6">
        <v>40</v>
      </c>
      <c r="D86" s="6" t="s">
        <v>517</v>
      </c>
      <c r="E86" s="6" t="s">
        <v>484</v>
      </c>
      <c r="F86" s="6" t="s">
        <v>447</v>
      </c>
      <c r="G86" s="7" t="s">
        <v>15</v>
      </c>
      <c r="H86" s="13" t="s">
        <v>15</v>
      </c>
      <c r="J86">
        <f t="shared" si="19"/>
        <v>1</v>
      </c>
      <c r="K86">
        <f t="shared" si="20"/>
        <v>40</v>
      </c>
      <c r="L86">
        <f t="shared" si="21"/>
        <v>0</v>
      </c>
      <c r="O86" t="str">
        <f t="shared" si="36"/>
        <v/>
      </c>
      <c r="P86" t="str">
        <f t="shared" si="22"/>
        <v/>
      </c>
      <c r="Q86" t="str">
        <f t="shared" si="37"/>
        <v/>
      </c>
      <c r="R86" t="str">
        <f t="shared" si="23"/>
        <v>;;;;</v>
      </c>
      <c r="S86" t="str">
        <f t="shared" si="24"/>
        <v/>
      </c>
      <c r="T86" s="36"/>
      <c r="U86" t="str">
        <f t="shared" si="25"/>
        <v/>
      </c>
      <c r="V86" t="str">
        <f t="shared" si="26"/>
        <v/>
      </c>
      <c r="W86" t="str">
        <f t="shared" si="27"/>
        <v/>
      </c>
      <c r="X86" t="str">
        <f t="shared" si="28"/>
        <v>;;;;;;;;</v>
      </c>
      <c r="Y86" t="str">
        <f t="shared" si="29"/>
        <v>&lt;Bank Name="</v>
      </c>
      <c r="Z86" t="str">
        <f t="shared" si="30"/>
        <v>XG ModulrSyBass</v>
      </c>
      <c r="AA86" t="str">
        <f t="shared" si="31"/>
        <v>" MSB="</v>
      </c>
      <c r="AB86">
        <f t="shared" si="32"/>
        <v>0</v>
      </c>
      <c r="AC86" t="str">
        <f t="shared" si="33"/>
        <v>" LSB="</v>
      </c>
      <c r="AD86">
        <f t="shared" si="34"/>
        <v>40</v>
      </c>
      <c r="AE86" t="str">
        <f t="shared" si="35"/>
        <v>" /&gt;</v>
      </c>
    </row>
    <row r="87" spans="1:31" ht="19.5" thickBot="1" x14ac:dyDescent="0.45">
      <c r="A87" s="6">
        <v>0</v>
      </c>
      <c r="B87" s="6">
        <v>41</v>
      </c>
      <c r="C87" s="6">
        <v>40</v>
      </c>
      <c r="D87" s="6" t="s">
        <v>518</v>
      </c>
      <c r="E87" s="6" t="s">
        <v>484</v>
      </c>
      <c r="F87" s="6" t="s">
        <v>447</v>
      </c>
      <c r="G87" s="7" t="s">
        <v>15</v>
      </c>
      <c r="H87" s="13" t="s">
        <v>15</v>
      </c>
      <c r="J87">
        <f t="shared" si="19"/>
        <v>1</v>
      </c>
      <c r="K87">
        <f t="shared" si="20"/>
        <v>40</v>
      </c>
      <c r="L87">
        <f t="shared" si="21"/>
        <v>0</v>
      </c>
      <c r="O87" t="str">
        <f t="shared" si="36"/>
        <v/>
      </c>
      <c r="P87" t="str">
        <f t="shared" si="22"/>
        <v/>
      </c>
      <c r="Q87" t="str">
        <f t="shared" si="37"/>
        <v/>
      </c>
      <c r="R87" t="str">
        <f t="shared" si="23"/>
        <v>;;;;</v>
      </c>
      <c r="S87" t="str">
        <f t="shared" si="24"/>
        <v/>
      </c>
      <c r="T87" s="36"/>
      <c r="U87" t="str">
        <f t="shared" si="25"/>
        <v/>
      </c>
      <c r="V87" t="str">
        <f t="shared" si="26"/>
        <v/>
      </c>
      <c r="W87" t="str">
        <f t="shared" si="27"/>
        <v/>
      </c>
      <c r="X87" t="str">
        <f t="shared" si="28"/>
        <v>;;;;;;;;</v>
      </c>
      <c r="Y87" t="str">
        <f t="shared" si="29"/>
        <v>&lt;Bank Name="</v>
      </c>
      <c r="Z87" t="str">
        <f t="shared" si="30"/>
        <v>XG DX Bass</v>
      </c>
      <c r="AA87" t="str">
        <f t="shared" si="31"/>
        <v>" MSB="</v>
      </c>
      <c r="AB87">
        <f t="shared" si="32"/>
        <v>0</v>
      </c>
      <c r="AC87" t="str">
        <f t="shared" si="33"/>
        <v>" LSB="</v>
      </c>
      <c r="AD87">
        <f t="shared" si="34"/>
        <v>41</v>
      </c>
      <c r="AE87" t="str">
        <f t="shared" si="35"/>
        <v>" /&gt;</v>
      </c>
    </row>
    <row r="88" spans="1:31" ht="23.25" thickBot="1" x14ac:dyDescent="0.45">
      <c r="A88" s="6">
        <v>0</v>
      </c>
      <c r="B88" s="6">
        <v>64</v>
      </c>
      <c r="C88" s="6">
        <v>40</v>
      </c>
      <c r="D88" s="6" t="s">
        <v>519</v>
      </c>
      <c r="E88" s="6" t="s">
        <v>520</v>
      </c>
      <c r="F88" s="6" t="s">
        <v>447</v>
      </c>
      <c r="G88" s="7" t="s">
        <v>15</v>
      </c>
      <c r="H88" s="13" t="s">
        <v>15</v>
      </c>
      <c r="J88">
        <f t="shared" si="19"/>
        <v>1</v>
      </c>
      <c r="K88">
        <f t="shared" si="20"/>
        <v>40</v>
      </c>
      <c r="L88">
        <f t="shared" si="21"/>
        <v>0</v>
      </c>
      <c r="O88" t="str">
        <f t="shared" si="36"/>
        <v/>
      </c>
      <c r="P88" t="str">
        <f t="shared" si="22"/>
        <v/>
      </c>
      <c r="Q88" t="str">
        <f t="shared" si="37"/>
        <v/>
      </c>
      <c r="R88" t="str">
        <f t="shared" si="23"/>
        <v>;;;;</v>
      </c>
      <c r="S88" t="str">
        <f t="shared" si="24"/>
        <v/>
      </c>
      <c r="T88" s="36"/>
      <c r="U88" t="str">
        <f t="shared" si="25"/>
        <v/>
      </c>
      <c r="V88" t="str">
        <f t="shared" si="26"/>
        <v/>
      </c>
      <c r="W88" t="str">
        <f t="shared" si="27"/>
        <v/>
      </c>
      <c r="X88" t="str">
        <f t="shared" si="28"/>
        <v>;;;;;;;;</v>
      </c>
      <c r="Y88" t="str">
        <f t="shared" si="29"/>
        <v>&lt;Bank Name="</v>
      </c>
      <c r="Z88" t="str">
        <f t="shared" si="30"/>
        <v>XG X WireBass</v>
      </c>
      <c r="AA88" t="str">
        <f t="shared" si="31"/>
        <v>" MSB="</v>
      </c>
      <c r="AB88">
        <f t="shared" si="32"/>
        <v>0</v>
      </c>
      <c r="AC88" t="str">
        <f t="shared" si="33"/>
        <v>" LSB="</v>
      </c>
      <c r="AD88">
        <f t="shared" si="34"/>
        <v>64</v>
      </c>
      <c r="AE88" t="str">
        <f t="shared" si="35"/>
        <v>" /&gt;</v>
      </c>
    </row>
    <row r="89" spans="1:31" ht="19.5" thickBot="1" x14ac:dyDescent="0.45">
      <c r="A89" s="6">
        <v>0</v>
      </c>
      <c r="B89" s="6">
        <v>112</v>
      </c>
      <c r="C89" s="6">
        <v>40</v>
      </c>
      <c r="D89" s="6" t="s">
        <v>521</v>
      </c>
      <c r="E89" s="6" t="s">
        <v>429</v>
      </c>
      <c r="F89" s="6" t="s">
        <v>434</v>
      </c>
      <c r="G89" s="6"/>
      <c r="H89" s="14"/>
      <c r="J89">
        <f t="shared" si="19"/>
        <v>1</v>
      </c>
      <c r="K89">
        <f t="shared" si="20"/>
        <v>40</v>
      </c>
      <c r="L89">
        <f t="shared" si="21"/>
        <v>0</v>
      </c>
      <c r="O89" t="str">
        <f t="shared" si="36"/>
        <v/>
      </c>
      <c r="P89" t="str">
        <f t="shared" si="22"/>
        <v/>
      </c>
      <c r="Q89" t="str">
        <f t="shared" si="37"/>
        <v/>
      </c>
      <c r="R89" t="str">
        <f t="shared" si="23"/>
        <v>;;;;</v>
      </c>
      <c r="S89" t="str">
        <f t="shared" si="24"/>
        <v/>
      </c>
      <c r="T89" s="36"/>
      <c r="U89" t="str">
        <f t="shared" si="25"/>
        <v/>
      </c>
      <c r="V89" t="str">
        <f t="shared" si="26"/>
        <v/>
      </c>
      <c r="W89" t="str">
        <f t="shared" si="27"/>
        <v/>
      </c>
      <c r="X89" t="str">
        <f t="shared" si="28"/>
        <v>;;;;;;;;</v>
      </c>
      <c r="Y89" t="str">
        <f t="shared" si="29"/>
        <v>&lt;Bank Name="</v>
      </c>
      <c r="Z89" t="str">
        <f t="shared" si="30"/>
        <v>AnalogBass</v>
      </c>
      <c r="AA89" t="str">
        <f t="shared" si="31"/>
        <v>" MSB="</v>
      </c>
      <c r="AB89">
        <f t="shared" si="32"/>
        <v>0</v>
      </c>
      <c r="AC89" t="str">
        <f t="shared" si="33"/>
        <v>" LSB="</v>
      </c>
      <c r="AD89">
        <f t="shared" si="34"/>
        <v>112</v>
      </c>
      <c r="AE89" t="str">
        <f t="shared" si="35"/>
        <v>" /&gt;</v>
      </c>
    </row>
    <row r="90" spans="1:31" ht="19.5" thickBot="1" x14ac:dyDescent="0.45">
      <c r="A90" s="6">
        <v>0</v>
      </c>
      <c r="B90" s="6">
        <v>114</v>
      </c>
      <c r="C90" s="6">
        <v>40</v>
      </c>
      <c r="D90" s="6" t="s">
        <v>522</v>
      </c>
      <c r="E90" s="6" t="s">
        <v>429</v>
      </c>
      <c r="F90" s="6" t="s">
        <v>434</v>
      </c>
      <c r="G90" s="6"/>
      <c r="H90" s="14"/>
      <c r="J90">
        <f t="shared" si="19"/>
        <v>1</v>
      </c>
      <c r="K90">
        <f t="shared" si="20"/>
        <v>40</v>
      </c>
      <c r="L90">
        <f t="shared" si="21"/>
        <v>0</v>
      </c>
      <c r="O90" t="str">
        <f t="shared" si="36"/>
        <v/>
      </c>
      <c r="P90" t="str">
        <f t="shared" si="22"/>
        <v/>
      </c>
      <c r="Q90" t="str">
        <f t="shared" si="37"/>
        <v/>
      </c>
      <c r="R90" t="str">
        <f t="shared" si="23"/>
        <v>;;;;</v>
      </c>
      <c r="S90" t="str">
        <f t="shared" si="24"/>
        <v/>
      </c>
      <c r="T90" s="36"/>
      <c r="U90" t="str">
        <f t="shared" si="25"/>
        <v/>
      </c>
      <c r="V90" t="str">
        <f t="shared" si="26"/>
        <v/>
      </c>
      <c r="W90" t="str">
        <f t="shared" si="27"/>
        <v/>
      </c>
      <c r="X90" t="str">
        <f t="shared" si="28"/>
        <v>;;;;;;;;</v>
      </c>
      <c r="Y90" t="str">
        <f t="shared" si="29"/>
        <v>&lt;Bank Name="</v>
      </c>
      <c r="Z90" t="str">
        <f t="shared" si="30"/>
        <v>SubBass</v>
      </c>
      <c r="AA90" t="str">
        <f t="shared" si="31"/>
        <v>" MSB="</v>
      </c>
      <c r="AB90">
        <f t="shared" si="32"/>
        <v>0</v>
      </c>
      <c r="AC90" t="str">
        <f t="shared" si="33"/>
        <v>" LSB="</v>
      </c>
      <c r="AD90">
        <f t="shared" si="34"/>
        <v>114</v>
      </c>
      <c r="AE90" t="str">
        <f t="shared" si="35"/>
        <v>" /&gt;</v>
      </c>
    </row>
    <row r="91" spans="1:31" ht="19.5" thickBot="1" x14ac:dyDescent="0.45">
      <c r="A91" s="6">
        <v>0</v>
      </c>
      <c r="B91" s="6">
        <v>115</v>
      </c>
      <c r="C91" s="6">
        <v>40</v>
      </c>
      <c r="D91" s="6" t="s">
        <v>523</v>
      </c>
      <c r="E91" s="6" t="s">
        <v>429</v>
      </c>
      <c r="F91" s="6" t="s">
        <v>430</v>
      </c>
      <c r="G91" s="6"/>
      <c r="H91" s="14"/>
      <c r="J91">
        <f t="shared" si="19"/>
        <v>1</v>
      </c>
      <c r="K91">
        <f t="shared" si="20"/>
        <v>40</v>
      </c>
      <c r="L91">
        <f t="shared" si="21"/>
        <v>0</v>
      </c>
      <c r="O91" t="str">
        <f t="shared" si="36"/>
        <v/>
      </c>
      <c r="P91" t="str">
        <f t="shared" si="22"/>
        <v/>
      </c>
      <c r="Q91" t="str">
        <f t="shared" si="37"/>
        <v/>
      </c>
      <c r="R91" t="str">
        <f t="shared" si="23"/>
        <v>;;;;</v>
      </c>
      <c r="S91" t="str">
        <f t="shared" si="24"/>
        <v/>
      </c>
      <c r="T91" s="36"/>
      <c r="U91" t="str">
        <f t="shared" si="25"/>
        <v/>
      </c>
      <c r="V91" t="str">
        <f t="shared" si="26"/>
        <v/>
      </c>
      <c r="W91" t="str">
        <f t="shared" si="27"/>
        <v/>
      </c>
      <c r="X91" t="str">
        <f t="shared" si="28"/>
        <v>;;;;;;;;</v>
      </c>
      <c r="Y91" t="str">
        <f t="shared" si="29"/>
        <v>&lt;Bank Name="</v>
      </c>
      <c r="Z91" t="str">
        <f t="shared" si="30"/>
        <v>80'sSynBass</v>
      </c>
      <c r="AA91" t="str">
        <f t="shared" si="31"/>
        <v>" MSB="</v>
      </c>
      <c r="AB91">
        <f t="shared" si="32"/>
        <v>0</v>
      </c>
      <c r="AC91" t="str">
        <f t="shared" si="33"/>
        <v>" LSB="</v>
      </c>
      <c r="AD91">
        <f t="shared" si="34"/>
        <v>115</v>
      </c>
      <c r="AE91" t="str">
        <f t="shared" si="35"/>
        <v>" /&gt;</v>
      </c>
    </row>
    <row r="92" spans="1:31" ht="19.5" thickBot="1" x14ac:dyDescent="0.45">
      <c r="A92" s="6">
        <v>0</v>
      </c>
      <c r="B92" s="6">
        <v>116</v>
      </c>
      <c r="C92" s="6">
        <v>40</v>
      </c>
      <c r="D92" s="6" t="s">
        <v>524</v>
      </c>
      <c r="E92" s="6" t="s">
        <v>429</v>
      </c>
      <c r="F92" s="6" t="s">
        <v>430</v>
      </c>
      <c r="G92" s="6"/>
      <c r="H92" s="14"/>
      <c r="J92">
        <f t="shared" si="19"/>
        <v>1</v>
      </c>
      <c r="K92">
        <f t="shared" si="20"/>
        <v>40</v>
      </c>
      <c r="L92">
        <f t="shared" si="21"/>
        <v>0</v>
      </c>
      <c r="O92" t="str">
        <f t="shared" si="36"/>
        <v/>
      </c>
      <c r="P92" t="str">
        <f t="shared" si="22"/>
        <v/>
      </c>
      <c r="Q92" t="str">
        <f t="shared" si="37"/>
        <v/>
      </c>
      <c r="R92" t="str">
        <f t="shared" si="23"/>
        <v>;;;;</v>
      </c>
      <c r="S92" t="str">
        <f t="shared" si="24"/>
        <v/>
      </c>
      <c r="T92" s="36"/>
      <c r="U92" t="str">
        <f t="shared" si="25"/>
        <v/>
      </c>
      <c r="V92" t="str">
        <f t="shared" si="26"/>
        <v/>
      </c>
      <c r="W92" t="str">
        <f t="shared" si="27"/>
        <v/>
      </c>
      <c r="X92" t="str">
        <f t="shared" si="28"/>
        <v>;;;;;;;;</v>
      </c>
      <c r="Y92" t="str">
        <f t="shared" si="29"/>
        <v>&lt;Bank Name="</v>
      </c>
      <c r="Z92" t="str">
        <f t="shared" si="30"/>
        <v>DrySynBass</v>
      </c>
      <c r="AA92" t="str">
        <f t="shared" si="31"/>
        <v>" MSB="</v>
      </c>
      <c r="AB92">
        <f t="shared" si="32"/>
        <v>0</v>
      </c>
      <c r="AC92" t="str">
        <f t="shared" si="33"/>
        <v>" LSB="</v>
      </c>
      <c r="AD92">
        <f t="shared" si="34"/>
        <v>116</v>
      </c>
      <c r="AE92" t="str">
        <f t="shared" si="35"/>
        <v>" /&gt;</v>
      </c>
    </row>
    <row r="93" spans="1:31" ht="19.5" thickBot="1" x14ac:dyDescent="0.45">
      <c r="A93" s="6">
        <v>0</v>
      </c>
      <c r="B93" s="6">
        <v>117</v>
      </c>
      <c r="C93" s="6">
        <v>40</v>
      </c>
      <c r="D93" s="6" t="s">
        <v>525</v>
      </c>
      <c r="E93" s="6" t="s">
        <v>429</v>
      </c>
      <c r="F93" s="6" t="s">
        <v>430</v>
      </c>
      <c r="G93" s="6"/>
      <c r="H93" s="14"/>
      <c r="J93">
        <f t="shared" si="19"/>
        <v>1</v>
      </c>
      <c r="K93">
        <f t="shared" si="20"/>
        <v>40</v>
      </c>
      <c r="L93">
        <f t="shared" si="21"/>
        <v>0</v>
      </c>
      <c r="O93" t="str">
        <f t="shared" si="36"/>
        <v/>
      </c>
      <c r="P93" t="str">
        <f t="shared" si="22"/>
        <v/>
      </c>
      <c r="Q93" t="str">
        <f t="shared" si="37"/>
        <v/>
      </c>
      <c r="R93" t="str">
        <f t="shared" si="23"/>
        <v>;;;;</v>
      </c>
      <c r="S93" t="str">
        <f t="shared" si="24"/>
        <v/>
      </c>
      <c r="T93" s="36"/>
      <c r="U93" t="str">
        <f t="shared" si="25"/>
        <v/>
      </c>
      <c r="V93" t="str">
        <f t="shared" si="26"/>
        <v/>
      </c>
      <c r="W93" t="str">
        <f t="shared" si="27"/>
        <v/>
      </c>
      <c r="X93" t="str">
        <f t="shared" si="28"/>
        <v>;;;;;;;;</v>
      </c>
      <c r="Y93" t="str">
        <f t="shared" si="29"/>
        <v>&lt;Bank Name="</v>
      </c>
      <c r="Z93" t="str">
        <f t="shared" si="30"/>
        <v>TB Bass</v>
      </c>
      <c r="AA93" t="str">
        <f t="shared" si="31"/>
        <v>" MSB="</v>
      </c>
      <c r="AB93">
        <f t="shared" si="32"/>
        <v>0</v>
      </c>
      <c r="AC93" t="str">
        <f t="shared" si="33"/>
        <v>" LSB="</v>
      </c>
      <c r="AD93">
        <f t="shared" si="34"/>
        <v>117</v>
      </c>
      <c r="AE93" t="str">
        <f t="shared" si="35"/>
        <v>" /&gt;</v>
      </c>
    </row>
    <row r="94" spans="1:31" ht="19.5" thickBot="1" x14ac:dyDescent="0.45">
      <c r="A94" s="6">
        <v>104</v>
      </c>
      <c r="B94" s="6">
        <v>0</v>
      </c>
      <c r="C94" s="6">
        <v>40</v>
      </c>
      <c r="D94" s="6" t="s">
        <v>526</v>
      </c>
      <c r="E94" s="6" t="s">
        <v>440</v>
      </c>
      <c r="F94" s="6"/>
      <c r="G94" s="6"/>
      <c r="H94" s="14"/>
      <c r="J94">
        <f t="shared" si="19"/>
        <v>0</v>
      </c>
      <c r="K94">
        <f t="shared" si="20"/>
        <v>40</v>
      </c>
      <c r="L94">
        <f t="shared" si="21"/>
        <v>0</v>
      </c>
      <c r="O94" t="str">
        <f t="shared" si="36"/>
        <v/>
      </c>
      <c r="P94" t="str">
        <f t="shared" si="22"/>
        <v/>
      </c>
      <c r="Q94" t="str">
        <f t="shared" si="37"/>
        <v/>
      </c>
      <c r="R94" t="str">
        <f t="shared" si="23"/>
        <v>;;;;</v>
      </c>
      <c r="S94" t="str">
        <f t="shared" si="24"/>
        <v/>
      </c>
      <c r="T94" s="36"/>
      <c r="U94" t="str">
        <f t="shared" si="25"/>
        <v/>
      </c>
      <c r="V94" t="str">
        <f t="shared" si="26"/>
        <v/>
      </c>
      <c r="W94" t="str">
        <f t="shared" si="27"/>
        <v/>
      </c>
      <c r="X94" t="str">
        <f t="shared" si="28"/>
        <v/>
      </c>
      <c r="Y94" t="str">
        <f t="shared" si="29"/>
        <v/>
      </c>
      <c r="Z94" t="str">
        <f t="shared" si="30"/>
        <v/>
      </c>
      <c r="AA94" t="str">
        <f t="shared" si="31"/>
        <v/>
      </c>
      <c r="AB94" t="str">
        <f t="shared" si="32"/>
        <v/>
      </c>
      <c r="AC94" t="str">
        <f t="shared" si="33"/>
        <v/>
      </c>
      <c r="AD94" t="str">
        <f t="shared" si="34"/>
        <v/>
      </c>
      <c r="AE94" t="str">
        <f t="shared" si="35"/>
        <v/>
      </c>
    </row>
    <row r="95" spans="1:31" ht="19.5" thickBot="1" x14ac:dyDescent="0.45">
      <c r="A95" s="6">
        <v>104</v>
      </c>
      <c r="B95" s="6">
        <v>1</v>
      </c>
      <c r="C95" s="6">
        <v>40</v>
      </c>
      <c r="D95" s="6" t="s">
        <v>527</v>
      </c>
      <c r="E95" s="6" t="s">
        <v>440</v>
      </c>
      <c r="F95" s="6"/>
      <c r="G95" s="6"/>
      <c r="H95" s="14"/>
      <c r="J95">
        <f t="shared" si="19"/>
        <v>0</v>
      </c>
      <c r="K95">
        <f t="shared" si="20"/>
        <v>40</v>
      </c>
      <c r="L95">
        <f t="shared" si="21"/>
        <v>0</v>
      </c>
      <c r="O95" t="str">
        <f t="shared" si="36"/>
        <v/>
      </c>
      <c r="P95" t="str">
        <f t="shared" si="22"/>
        <v/>
      </c>
      <c r="Q95" t="str">
        <f t="shared" si="37"/>
        <v/>
      </c>
      <c r="R95" t="str">
        <f t="shared" si="23"/>
        <v>;;;;</v>
      </c>
      <c r="S95" t="str">
        <f t="shared" si="24"/>
        <v/>
      </c>
      <c r="T95" s="36"/>
      <c r="U95" t="str">
        <f t="shared" si="25"/>
        <v/>
      </c>
      <c r="V95" t="str">
        <f t="shared" si="26"/>
        <v/>
      </c>
      <c r="W95" t="str">
        <f t="shared" si="27"/>
        <v/>
      </c>
      <c r="X95" t="str">
        <f t="shared" si="28"/>
        <v/>
      </c>
      <c r="Y95" t="str">
        <f t="shared" si="29"/>
        <v/>
      </c>
      <c r="Z95" t="str">
        <f t="shared" si="30"/>
        <v/>
      </c>
      <c r="AA95" t="str">
        <f t="shared" si="31"/>
        <v/>
      </c>
      <c r="AB95" t="str">
        <f t="shared" si="32"/>
        <v/>
      </c>
      <c r="AC95" t="str">
        <f t="shared" si="33"/>
        <v/>
      </c>
      <c r="AD95" t="str">
        <f t="shared" si="34"/>
        <v/>
      </c>
      <c r="AE95" t="str">
        <f t="shared" si="35"/>
        <v/>
      </c>
    </row>
    <row r="96" spans="1:31" ht="19.5" thickBot="1" x14ac:dyDescent="0.45">
      <c r="A96" s="6">
        <v>104</v>
      </c>
      <c r="B96" s="6">
        <v>2</v>
      </c>
      <c r="C96" s="6">
        <v>40</v>
      </c>
      <c r="D96" s="6" t="s">
        <v>528</v>
      </c>
      <c r="E96" s="6" t="s">
        <v>440</v>
      </c>
      <c r="F96" s="6"/>
      <c r="G96" s="6"/>
      <c r="H96" s="14"/>
      <c r="J96">
        <f t="shared" si="19"/>
        <v>0</v>
      </c>
      <c r="K96">
        <f t="shared" si="20"/>
        <v>40</v>
      </c>
      <c r="L96">
        <f t="shared" si="21"/>
        <v>0</v>
      </c>
      <c r="O96" t="str">
        <f t="shared" si="36"/>
        <v/>
      </c>
      <c r="P96" t="str">
        <f t="shared" si="22"/>
        <v/>
      </c>
      <c r="Q96" t="str">
        <f t="shared" si="37"/>
        <v/>
      </c>
      <c r="R96" t="str">
        <f t="shared" si="23"/>
        <v>;;;;</v>
      </c>
      <c r="S96" t="str">
        <f t="shared" si="24"/>
        <v/>
      </c>
      <c r="T96" s="36"/>
      <c r="U96" t="str">
        <f t="shared" si="25"/>
        <v/>
      </c>
      <c r="V96" t="str">
        <f t="shared" si="26"/>
        <v/>
      </c>
      <c r="W96" t="str">
        <f t="shared" si="27"/>
        <v/>
      </c>
      <c r="X96" t="str">
        <f t="shared" si="28"/>
        <v/>
      </c>
      <c r="Y96" t="str">
        <f t="shared" si="29"/>
        <v/>
      </c>
      <c r="Z96" t="str">
        <f t="shared" si="30"/>
        <v/>
      </c>
      <c r="AA96" t="str">
        <f t="shared" si="31"/>
        <v/>
      </c>
      <c r="AB96" t="str">
        <f t="shared" si="32"/>
        <v/>
      </c>
      <c r="AC96" t="str">
        <f t="shared" si="33"/>
        <v/>
      </c>
      <c r="AD96" t="str">
        <f t="shared" si="34"/>
        <v/>
      </c>
      <c r="AE96" t="str">
        <f t="shared" si="35"/>
        <v/>
      </c>
    </row>
    <row r="97" spans="1:31" ht="19.5" thickBot="1" x14ac:dyDescent="0.45">
      <c r="A97" s="6">
        <v>104</v>
      </c>
      <c r="B97" s="6">
        <v>3</v>
      </c>
      <c r="C97" s="6">
        <v>40</v>
      </c>
      <c r="D97" s="6" t="s">
        <v>529</v>
      </c>
      <c r="E97" s="6" t="s">
        <v>440</v>
      </c>
      <c r="F97" s="6"/>
      <c r="G97" s="6"/>
      <c r="H97" s="14"/>
      <c r="J97">
        <f t="shared" si="19"/>
        <v>0</v>
      </c>
      <c r="K97">
        <f t="shared" si="20"/>
        <v>40</v>
      </c>
      <c r="L97">
        <f t="shared" si="21"/>
        <v>0</v>
      </c>
      <c r="O97" t="str">
        <f t="shared" si="36"/>
        <v/>
      </c>
      <c r="P97" t="str">
        <f t="shared" si="22"/>
        <v/>
      </c>
      <c r="Q97" t="str">
        <f t="shared" si="37"/>
        <v/>
      </c>
      <c r="R97" t="str">
        <f t="shared" si="23"/>
        <v>;;;;</v>
      </c>
      <c r="S97" t="str">
        <f t="shared" si="24"/>
        <v/>
      </c>
      <c r="T97" s="36"/>
      <c r="U97" t="str">
        <f t="shared" si="25"/>
        <v/>
      </c>
      <c r="V97" t="str">
        <f t="shared" si="26"/>
        <v/>
      </c>
      <c r="W97" t="str">
        <f t="shared" si="27"/>
        <v/>
      </c>
      <c r="X97" t="str">
        <f t="shared" si="28"/>
        <v/>
      </c>
      <c r="Y97" t="str">
        <f t="shared" si="29"/>
        <v/>
      </c>
      <c r="Z97" t="str">
        <f t="shared" si="30"/>
        <v/>
      </c>
      <c r="AA97" t="str">
        <f t="shared" si="31"/>
        <v/>
      </c>
      <c r="AB97" t="str">
        <f t="shared" si="32"/>
        <v/>
      </c>
      <c r="AC97" t="str">
        <f t="shared" si="33"/>
        <v/>
      </c>
      <c r="AD97" t="str">
        <f t="shared" si="34"/>
        <v/>
      </c>
      <c r="AE97" t="str">
        <f t="shared" si="35"/>
        <v/>
      </c>
    </row>
    <row r="98" spans="1:31" ht="19.5" thickBot="1" x14ac:dyDescent="0.45">
      <c r="A98" s="6">
        <v>104</v>
      </c>
      <c r="B98" s="6">
        <v>4</v>
      </c>
      <c r="C98" s="6">
        <v>40</v>
      </c>
      <c r="D98" s="6" t="s">
        <v>530</v>
      </c>
      <c r="E98" s="6" t="s">
        <v>440</v>
      </c>
      <c r="F98" s="6"/>
      <c r="G98" s="6"/>
      <c r="H98" s="14"/>
      <c r="J98">
        <f t="shared" si="19"/>
        <v>0</v>
      </c>
      <c r="K98">
        <f t="shared" si="20"/>
        <v>40</v>
      </c>
      <c r="L98">
        <f t="shared" si="21"/>
        <v>0</v>
      </c>
      <c r="O98" t="str">
        <f t="shared" si="36"/>
        <v/>
      </c>
      <c r="P98" t="str">
        <f t="shared" si="22"/>
        <v/>
      </c>
      <c r="Q98" t="str">
        <f t="shared" si="37"/>
        <v/>
      </c>
      <c r="R98" t="str">
        <f t="shared" si="23"/>
        <v>;;;;</v>
      </c>
      <c r="S98" t="str">
        <f t="shared" si="24"/>
        <v/>
      </c>
      <c r="T98" s="36"/>
      <c r="U98" t="str">
        <f t="shared" si="25"/>
        <v/>
      </c>
      <c r="V98" t="str">
        <f t="shared" si="26"/>
        <v/>
      </c>
      <c r="W98" t="str">
        <f t="shared" si="27"/>
        <v/>
      </c>
      <c r="X98" t="str">
        <f t="shared" si="28"/>
        <v/>
      </c>
      <c r="Y98" t="str">
        <f t="shared" si="29"/>
        <v/>
      </c>
      <c r="Z98" t="str">
        <f t="shared" si="30"/>
        <v/>
      </c>
      <c r="AA98" t="str">
        <f t="shared" si="31"/>
        <v/>
      </c>
      <c r="AB98" t="str">
        <f t="shared" si="32"/>
        <v/>
      </c>
      <c r="AC98" t="str">
        <f t="shared" si="33"/>
        <v/>
      </c>
      <c r="AD98" t="str">
        <f t="shared" si="34"/>
        <v/>
      </c>
      <c r="AE98" t="str">
        <f t="shared" si="35"/>
        <v/>
      </c>
    </row>
    <row r="99" spans="1:31" ht="19.5" thickBot="1" x14ac:dyDescent="0.45">
      <c r="A99" s="6">
        <v>104</v>
      </c>
      <c r="B99" s="6">
        <v>5</v>
      </c>
      <c r="C99" s="6">
        <v>40</v>
      </c>
      <c r="D99" s="6" t="s">
        <v>531</v>
      </c>
      <c r="E99" s="6" t="s">
        <v>440</v>
      </c>
      <c r="F99" s="6"/>
      <c r="G99" s="6"/>
      <c r="H99" s="14"/>
      <c r="J99">
        <f t="shared" si="19"/>
        <v>0</v>
      </c>
      <c r="K99">
        <f t="shared" si="20"/>
        <v>40</v>
      </c>
      <c r="L99">
        <f t="shared" si="21"/>
        <v>0</v>
      </c>
      <c r="O99" t="str">
        <f t="shared" si="36"/>
        <v/>
      </c>
      <c r="P99" t="str">
        <f t="shared" si="22"/>
        <v/>
      </c>
      <c r="Q99" t="str">
        <f t="shared" si="37"/>
        <v/>
      </c>
      <c r="R99" t="str">
        <f t="shared" si="23"/>
        <v>;;;;</v>
      </c>
      <c r="S99" t="str">
        <f t="shared" si="24"/>
        <v/>
      </c>
      <c r="T99" s="36"/>
      <c r="U99" t="str">
        <f t="shared" si="25"/>
        <v/>
      </c>
      <c r="V99" t="str">
        <f t="shared" si="26"/>
        <v/>
      </c>
      <c r="W99" t="str">
        <f t="shared" si="27"/>
        <v/>
      </c>
      <c r="X99" t="str">
        <f t="shared" si="28"/>
        <v/>
      </c>
      <c r="Y99" t="str">
        <f t="shared" si="29"/>
        <v/>
      </c>
      <c r="Z99" t="str">
        <f t="shared" si="30"/>
        <v/>
      </c>
      <c r="AA99" t="str">
        <f t="shared" si="31"/>
        <v/>
      </c>
      <c r="AB99" t="str">
        <f t="shared" si="32"/>
        <v/>
      </c>
      <c r="AC99" t="str">
        <f t="shared" si="33"/>
        <v/>
      </c>
      <c r="AD99" t="str">
        <f t="shared" si="34"/>
        <v/>
      </c>
      <c r="AE99" t="str">
        <f t="shared" si="35"/>
        <v/>
      </c>
    </row>
    <row r="100" spans="1:31" ht="19.5" thickBot="1" x14ac:dyDescent="0.45">
      <c r="A100" s="6">
        <v>104</v>
      </c>
      <c r="B100" s="6">
        <v>6</v>
      </c>
      <c r="C100" s="6">
        <v>40</v>
      </c>
      <c r="D100" s="6" t="s">
        <v>532</v>
      </c>
      <c r="E100" s="6" t="s">
        <v>429</v>
      </c>
      <c r="F100" s="6"/>
      <c r="G100" s="6"/>
      <c r="H100" s="14"/>
      <c r="J100">
        <f t="shared" si="19"/>
        <v>0</v>
      </c>
      <c r="K100">
        <f t="shared" si="20"/>
        <v>40</v>
      </c>
      <c r="L100">
        <f t="shared" si="21"/>
        <v>0</v>
      </c>
      <c r="O100" t="str">
        <f t="shared" si="36"/>
        <v/>
      </c>
      <c r="P100" t="str">
        <f t="shared" si="22"/>
        <v/>
      </c>
      <c r="Q100" t="str">
        <f t="shared" si="37"/>
        <v/>
      </c>
      <c r="R100" t="str">
        <f t="shared" si="23"/>
        <v>;;;;</v>
      </c>
      <c r="S100" t="str">
        <f t="shared" si="24"/>
        <v/>
      </c>
      <c r="T100" s="36"/>
      <c r="U100" t="str">
        <f t="shared" si="25"/>
        <v/>
      </c>
      <c r="V100" t="str">
        <f t="shared" si="26"/>
        <v/>
      </c>
      <c r="W100" t="str">
        <f t="shared" si="27"/>
        <v/>
      </c>
      <c r="X100" t="str">
        <f t="shared" si="28"/>
        <v/>
      </c>
      <c r="Y100" t="str">
        <f t="shared" si="29"/>
        <v/>
      </c>
      <c r="Z100" t="str">
        <f t="shared" si="30"/>
        <v/>
      </c>
      <c r="AA100" t="str">
        <f t="shared" si="31"/>
        <v/>
      </c>
      <c r="AB100" t="str">
        <f t="shared" si="32"/>
        <v/>
      </c>
      <c r="AC100" t="str">
        <f t="shared" si="33"/>
        <v/>
      </c>
      <c r="AD100" t="str">
        <f t="shared" si="34"/>
        <v/>
      </c>
      <c r="AE100" t="str">
        <f t="shared" si="35"/>
        <v/>
      </c>
    </row>
    <row r="101" spans="1:31" ht="19.5" thickBot="1" x14ac:dyDescent="0.45">
      <c r="A101" s="6">
        <v>104</v>
      </c>
      <c r="B101" s="6">
        <v>7</v>
      </c>
      <c r="C101" s="6">
        <v>40</v>
      </c>
      <c r="D101" s="6" t="s">
        <v>533</v>
      </c>
      <c r="E101" s="6" t="s">
        <v>429</v>
      </c>
      <c r="F101" s="6"/>
      <c r="G101" s="6"/>
      <c r="H101" s="14"/>
      <c r="J101">
        <f t="shared" ref="J101:J119" si="38">IF(A101="","",IF(F101&lt;&gt;"",1,0))</f>
        <v>0</v>
      </c>
      <c r="K101">
        <f t="shared" ref="K101:K119" si="39">IF(A101="","",C101)</f>
        <v>40</v>
      </c>
      <c r="L101">
        <f t="shared" ref="L101:L119" si="40">IF(A101="","",IF(OR(L100="",K101-K100=1),1,0))</f>
        <v>0</v>
      </c>
      <c r="O101" t="str">
        <f t="shared" ref="O101:O119" si="41">IF(A101="",IF(A100="",IF(A99="","","&lt;/Map&gt;"),";;;;"),IF(L101=1,IF(K100="","",";;;;"),""))</f>
        <v/>
      </c>
      <c r="P101" t="str">
        <f t="shared" ref="P101:P119" si="42">IF(A101="",IF(A100="","","&lt;/PC&gt;"),IF(L101=1,IF(K100="","","&lt;/PC&gt;"),""))</f>
        <v/>
      </c>
      <c r="Q101" t="str">
        <f t="shared" ref="Q101:Q119" si="43">IF(L101=1,IF(K100="","","::::"),"")</f>
        <v/>
      </c>
      <c r="R101" t="str">
        <f t="shared" ref="R101:R119" si="44">IF(A101="","",";;;;")</f>
        <v>;;;;</v>
      </c>
      <c r="S101" t="str">
        <f t="shared" ref="S101:S119" si="45">IF(L101=1,"&lt;PC Name=""","")</f>
        <v/>
      </c>
      <c r="T101" s="36"/>
      <c r="U101" t="str">
        <f t="shared" ref="U101:U119" si="46">IF(L101=1,""" PC=""","")</f>
        <v/>
      </c>
      <c r="V101" t="str">
        <f t="shared" ref="V101:V119" si="47">IF(L101=1,C101,"")</f>
        <v/>
      </c>
      <c r="W101" t="str">
        <f t="shared" ref="W101:W119" si="48">IF(L101=1,"""&gt;::::","")</f>
        <v/>
      </c>
      <c r="X101" t="str">
        <f t="shared" ref="X101:X119" si="49">IF(J101=1,";;;;;;;;","")</f>
        <v/>
      </c>
      <c r="Y101" t="str">
        <f t="shared" ref="Y101:Y119" si="50">IF(J101=1,"&lt;Bank Name=""","")</f>
        <v/>
      </c>
      <c r="Z101" t="str">
        <f t="shared" ref="Z101:Z119" si="51">IF(J101=1,D101,"")</f>
        <v/>
      </c>
      <c r="AA101" t="str">
        <f t="shared" ref="AA101:AA119" si="52">IF(J101=1,""" MSB=""","")</f>
        <v/>
      </c>
      <c r="AB101" t="str">
        <f t="shared" ref="AB101:AB119" si="53">IF(J101=1,A101,"")</f>
        <v/>
      </c>
      <c r="AC101" t="str">
        <f t="shared" ref="AC101:AC119" si="54">IF(J101=1,""" LSB=""","")</f>
        <v/>
      </c>
      <c r="AD101" t="str">
        <f t="shared" ref="AD101:AD119" si="55">IF(J101=1,B101,"")</f>
        <v/>
      </c>
      <c r="AE101" t="str">
        <f t="shared" ref="AE101:AE119" si="56">IF(J101=1,""" /&gt;","")</f>
        <v/>
      </c>
    </row>
    <row r="102" spans="1:31" x14ac:dyDescent="0.4">
      <c r="J102" t="str">
        <f t="shared" si="38"/>
        <v/>
      </c>
      <c r="K102" t="str">
        <f t="shared" si="39"/>
        <v/>
      </c>
      <c r="L102" t="str">
        <f t="shared" si="40"/>
        <v/>
      </c>
      <c r="O102" t="str">
        <f t="shared" si="41"/>
        <v>;;;;</v>
      </c>
      <c r="P102" t="str">
        <f t="shared" si="42"/>
        <v>&lt;/PC&gt;</v>
      </c>
      <c r="Q102" t="str">
        <f t="shared" si="43"/>
        <v/>
      </c>
      <c r="R102" t="str">
        <f t="shared" si="44"/>
        <v/>
      </c>
      <c r="S102" t="str">
        <f t="shared" si="45"/>
        <v/>
      </c>
      <c r="T102" s="36"/>
      <c r="U102" t="str">
        <f t="shared" si="46"/>
        <v/>
      </c>
      <c r="V102" t="str">
        <f t="shared" si="47"/>
        <v/>
      </c>
      <c r="W102" t="str">
        <f t="shared" si="48"/>
        <v/>
      </c>
      <c r="X102" t="str">
        <f t="shared" si="49"/>
        <v/>
      </c>
      <c r="Y102" t="str">
        <f t="shared" si="50"/>
        <v/>
      </c>
      <c r="Z102" t="str">
        <f t="shared" si="51"/>
        <v/>
      </c>
      <c r="AA102" t="str">
        <f t="shared" si="52"/>
        <v/>
      </c>
      <c r="AB102" t="str">
        <f t="shared" si="53"/>
        <v/>
      </c>
      <c r="AC102" t="str">
        <f t="shared" si="54"/>
        <v/>
      </c>
      <c r="AD102" t="str">
        <f t="shared" si="55"/>
        <v/>
      </c>
      <c r="AE102" t="str">
        <f t="shared" si="56"/>
        <v/>
      </c>
    </row>
    <row r="103" spans="1:31" x14ac:dyDescent="0.4">
      <c r="J103" t="str">
        <f t="shared" si="38"/>
        <v/>
      </c>
      <c r="K103" t="str">
        <f t="shared" si="39"/>
        <v/>
      </c>
      <c r="L103" t="str">
        <f t="shared" si="40"/>
        <v/>
      </c>
      <c r="O103" t="str">
        <f t="shared" si="41"/>
        <v>&lt;/Map&gt;</v>
      </c>
      <c r="P103" t="str">
        <f t="shared" si="42"/>
        <v/>
      </c>
      <c r="Q103" t="str">
        <f t="shared" si="43"/>
        <v/>
      </c>
      <c r="R103" t="str">
        <f t="shared" si="44"/>
        <v/>
      </c>
      <c r="S103" t="str">
        <f t="shared" si="45"/>
        <v/>
      </c>
      <c r="T103" s="36"/>
      <c r="U103" t="str">
        <f t="shared" si="46"/>
        <v/>
      </c>
      <c r="V103" t="str">
        <f t="shared" si="47"/>
        <v/>
      </c>
      <c r="W103" t="str">
        <f t="shared" si="48"/>
        <v/>
      </c>
      <c r="X103" t="str">
        <f t="shared" si="49"/>
        <v/>
      </c>
      <c r="Y103" t="str">
        <f t="shared" si="50"/>
        <v/>
      </c>
      <c r="Z103" t="str">
        <f t="shared" si="51"/>
        <v/>
      </c>
      <c r="AA103" t="str">
        <f t="shared" si="52"/>
        <v/>
      </c>
      <c r="AB103" t="str">
        <f t="shared" si="53"/>
        <v/>
      </c>
      <c r="AC103" t="str">
        <f t="shared" si="54"/>
        <v/>
      </c>
      <c r="AD103" t="str">
        <f t="shared" si="55"/>
        <v/>
      </c>
      <c r="AE103" t="str">
        <f t="shared" si="56"/>
        <v/>
      </c>
    </row>
    <row r="104" spans="1:31" x14ac:dyDescent="0.4">
      <c r="J104" t="str">
        <f t="shared" si="38"/>
        <v/>
      </c>
      <c r="K104" t="str">
        <f t="shared" si="39"/>
        <v/>
      </c>
      <c r="L104" t="str">
        <f t="shared" si="40"/>
        <v/>
      </c>
      <c r="O104" t="str">
        <f t="shared" si="41"/>
        <v/>
      </c>
      <c r="P104" t="str">
        <f t="shared" si="42"/>
        <v/>
      </c>
      <c r="Q104" t="str">
        <f t="shared" si="43"/>
        <v/>
      </c>
      <c r="R104" t="str">
        <f t="shared" si="44"/>
        <v/>
      </c>
      <c r="S104" t="str">
        <f t="shared" si="45"/>
        <v/>
      </c>
      <c r="T104" s="36"/>
      <c r="U104" t="str">
        <f t="shared" si="46"/>
        <v/>
      </c>
      <c r="V104" t="str">
        <f t="shared" si="47"/>
        <v/>
      </c>
      <c r="W104" t="str">
        <f t="shared" si="48"/>
        <v/>
      </c>
      <c r="X104" t="str">
        <f t="shared" si="49"/>
        <v/>
      </c>
      <c r="Y104" t="str">
        <f t="shared" si="50"/>
        <v/>
      </c>
      <c r="Z104" t="str">
        <f t="shared" si="51"/>
        <v/>
      </c>
      <c r="AA104" t="str">
        <f t="shared" si="52"/>
        <v/>
      </c>
      <c r="AB104" t="str">
        <f t="shared" si="53"/>
        <v/>
      </c>
      <c r="AC104" t="str">
        <f t="shared" si="54"/>
        <v/>
      </c>
      <c r="AD104" t="str">
        <f t="shared" si="55"/>
        <v/>
      </c>
      <c r="AE104" t="str">
        <f t="shared" si="56"/>
        <v/>
      </c>
    </row>
    <row r="105" spans="1:31" x14ac:dyDescent="0.4">
      <c r="J105" t="str">
        <f t="shared" si="38"/>
        <v/>
      </c>
      <c r="K105" t="str">
        <f t="shared" si="39"/>
        <v/>
      </c>
      <c r="L105" t="str">
        <f t="shared" si="40"/>
        <v/>
      </c>
      <c r="O105" t="str">
        <f t="shared" si="41"/>
        <v/>
      </c>
      <c r="P105" t="str">
        <f t="shared" si="42"/>
        <v/>
      </c>
      <c r="Q105" t="str">
        <f t="shared" si="43"/>
        <v/>
      </c>
      <c r="R105" t="str">
        <f t="shared" si="44"/>
        <v/>
      </c>
      <c r="S105" t="str">
        <f t="shared" si="45"/>
        <v/>
      </c>
      <c r="T105" s="36"/>
      <c r="U105" t="str">
        <f t="shared" si="46"/>
        <v/>
      </c>
      <c r="V105" t="str">
        <f t="shared" si="47"/>
        <v/>
      </c>
      <c r="W105" t="str">
        <f t="shared" si="48"/>
        <v/>
      </c>
      <c r="X105" t="str">
        <f t="shared" si="49"/>
        <v/>
      </c>
      <c r="Y105" t="str">
        <f t="shared" si="50"/>
        <v/>
      </c>
      <c r="Z105" t="str">
        <f t="shared" si="51"/>
        <v/>
      </c>
      <c r="AA105" t="str">
        <f t="shared" si="52"/>
        <v/>
      </c>
      <c r="AB105" t="str">
        <f t="shared" si="53"/>
        <v/>
      </c>
      <c r="AC105" t="str">
        <f t="shared" si="54"/>
        <v/>
      </c>
      <c r="AD105" t="str">
        <f t="shared" si="55"/>
        <v/>
      </c>
      <c r="AE105" t="str">
        <f t="shared" si="56"/>
        <v/>
      </c>
    </row>
    <row r="106" spans="1:31" x14ac:dyDescent="0.4">
      <c r="J106" t="str">
        <f t="shared" si="38"/>
        <v/>
      </c>
      <c r="K106" t="str">
        <f t="shared" si="39"/>
        <v/>
      </c>
      <c r="L106" t="str">
        <f t="shared" si="40"/>
        <v/>
      </c>
      <c r="O106" t="str">
        <f t="shared" si="41"/>
        <v/>
      </c>
      <c r="P106" t="str">
        <f t="shared" si="42"/>
        <v/>
      </c>
      <c r="Q106" t="str">
        <f t="shared" si="43"/>
        <v/>
      </c>
      <c r="R106" t="str">
        <f t="shared" si="44"/>
        <v/>
      </c>
      <c r="S106" t="str">
        <f t="shared" si="45"/>
        <v/>
      </c>
      <c r="T106" s="36"/>
      <c r="U106" t="str">
        <f t="shared" si="46"/>
        <v/>
      </c>
      <c r="V106" t="str">
        <f t="shared" si="47"/>
        <v/>
      </c>
      <c r="W106" t="str">
        <f t="shared" si="48"/>
        <v/>
      </c>
      <c r="X106" t="str">
        <f t="shared" si="49"/>
        <v/>
      </c>
      <c r="Y106" t="str">
        <f t="shared" si="50"/>
        <v/>
      </c>
      <c r="Z106" t="str">
        <f t="shared" si="51"/>
        <v/>
      </c>
      <c r="AA106" t="str">
        <f t="shared" si="52"/>
        <v/>
      </c>
      <c r="AB106" t="str">
        <f t="shared" si="53"/>
        <v/>
      </c>
      <c r="AC106" t="str">
        <f t="shared" si="54"/>
        <v/>
      </c>
      <c r="AD106" t="str">
        <f t="shared" si="55"/>
        <v/>
      </c>
      <c r="AE106" t="str">
        <f t="shared" si="56"/>
        <v/>
      </c>
    </row>
    <row r="107" spans="1:31" x14ac:dyDescent="0.4">
      <c r="J107" t="str">
        <f t="shared" si="38"/>
        <v/>
      </c>
      <c r="K107" t="str">
        <f t="shared" si="39"/>
        <v/>
      </c>
      <c r="L107" t="str">
        <f t="shared" si="40"/>
        <v/>
      </c>
      <c r="O107" t="str">
        <f t="shared" si="41"/>
        <v/>
      </c>
      <c r="P107" t="str">
        <f t="shared" si="42"/>
        <v/>
      </c>
      <c r="Q107" t="str">
        <f t="shared" si="43"/>
        <v/>
      </c>
      <c r="R107" t="str">
        <f t="shared" si="44"/>
        <v/>
      </c>
      <c r="S107" t="str">
        <f t="shared" si="45"/>
        <v/>
      </c>
      <c r="T107" s="36"/>
      <c r="U107" t="str">
        <f t="shared" si="46"/>
        <v/>
      </c>
      <c r="V107" t="str">
        <f t="shared" si="47"/>
        <v/>
      </c>
      <c r="W107" t="str">
        <f t="shared" si="48"/>
        <v/>
      </c>
      <c r="X107" t="str">
        <f t="shared" si="49"/>
        <v/>
      </c>
      <c r="Y107" t="str">
        <f t="shared" si="50"/>
        <v/>
      </c>
      <c r="Z107" t="str">
        <f t="shared" si="51"/>
        <v/>
      </c>
      <c r="AA107" t="str">
        <f t="shared" si="52"/>
        <v/>
      </c>
      <c r="AB107" t="str">
        <f t="shared" si="53"/>
        <v/>
      </c>
      <c r="AC107" t="str">
        <f t="shared" si="54"/>
        <v/>
      </c>
      <c r="AD107" t="str">
        <f t="shared" si="55"/>
        <v/>
      </c>
      <c r="AE107" t="str">
        <f t="shared" si="56"/>
        <v/>
      </c>
    </row>
    <row r="108" spans="1:31" x14ac:dyDescent="0.4">
      <c r="J108" t="str">
        <f t="shared" si="38"/>
        <v/>
      </c>
      <c r="K108" t="str">
        <f t="shared" si="39"/>
        <v/>
      </c>
      <c r="L108" t="str">
        <f t="shared" si="40"/>
        <v/>
      </c>
      <c r="O108" t="str">
        <f t="shared" si="41"/>
        <v/>
      </c>
      <c r="P108" t="str">
        <f t="shared" si="42"/>
        <v/>
      </c>
      <c r="Q108" t="str">
        <f t="shared" si="43"/>
        <v/>
      </c>
      <c r="R108" t="str">
        <f t="shared" si="44"/>
        <v/>
      </c>
      <c r="S108" t="str">
        <f t="shared" si="45"/>
        <v/>
      </c>
      <c r="T108" s="36"/>
      <c r="U108" t="str">
        <f t="shared" si="46"/>
        <v/>
      </c>
      <c r="V108" t="str">
        <f t="shared" si="47"/>
        <v/>
      </c>
      <c r="W108" t="str">
        <f t="shared" si="48"/>
        <v/>
      </c>
      <c r="X108" t="str">
        <f t="shared" si="49"/>
        <v/>
      </c>
      <c r="Y108" t="str">
        <f t="shared" si="50"/>
        <v/>
      </c>
      <c r="Z108" t="str">
        <f t="shared" si="51"/>
        <v/>
      </c>
      <c r="AA108" t="str">
        <f t="shared" si="52"/>
        <v/>
      </c>
      <c r="AB108" t="str">
        <f t="shared" si="53"/>
        <v/>
      </c>
      <c r="AC108" t="str">
        <f t="shared" si="54"/>
        <v/>
      </c>
      <c r="AD108" t="str">
        <f t="shared" si="55"/>
        <v/>
      </c>
      <c r="AE108" t="str">
        <f t="shared" si="56"/>
        <v/>
      </c>
    </row>
    <row r="109" spans="1:31" x14ac:dyDescent="0.4">
      <c r="J109" t="str">
        <f t="shared" si="38"/>
        <v/>
      </c>
      <c r="K109" t="str">
        <f t="shared" si="39"/>
        <v/>
      </c>
      <c r="L109" t="str">
        <f t="shared" si="40"/>
        <v/>
      </c>
      <c r="O109" t="str">
        <f t="shared" si="41"/>
        <v/>
      </c>
      <c r="P109" t="str">
        <f t="shared" si="42"/>
        <v/>
      </c>
      <c r="Q109" t="str">
        <f t="shared" si="43"/>
        <v/>
      </c>
      <c r="R109" t="str">
        <f t="shared" si="44"/>
        <v/>
      </c>
      <c r="S109" t="str">
        <f t="shared" si="45"/>
        <v/>
      </c>
      <c r="T109" s="36"/>
      <c r="U109" t="str">
        <f t="shared" si="46"/>
        <v/>
      </c>
      <c r="V109" t="str">
        <f t="shared" si="47"/>
        <v/>
      </c>
      <c r="W109" t="str">
        <f t="shared" si="48"/>
        <v/>
      </c>
      <c r="X109" t="str">
        <f t="shared" si="49"/>
        <v/>
      </c>
      <c r="Y109" t="str">
        <f t="shared" si="50"/>
        <v/>
      </c>
      <c r="Z109" t="str">
        <f t="shared" si="51"/>
        <v/>
      </c>
      <c r="AA109" t="str">
        <f t="shared" si="52"/>
        <v/>
      </c>
      <c r="AB109" t="str">
        <f t="shared" si="53"/>
        <v/>
      </c>
      <c r="AC109" t="str">
        <f t="shared" si="54"/>
        <v/>
      </c>
      <c r="AD109" t="str">
        <f t="shared" si="55"/>
        <v/>
      </c>
      <c r="AE109" t="str">
        <f t="shared" si="56"/>
        <v/>
      </c>
    </row>
    <row r="110" spans="1:31" x14ac:dyDescent="0.4">
      <c r="J110" t="str">
        <f t="shared" si="38"/>
        <v/>
      </c>
      <c r="K110" t="str">
        <f t="shared" si="39"/>
        <v/>
      </c>
      <c r="L110" t="str">
        <f t="shared" si="40"/>
        <v/>
      </c>
      <c r="O110" t="str">
        <f t="shared" si="41"/>
        <v/>
      </c>
      <c r="P110" t="str">
        <f t="shared" si="42"/>
        <v/>
      </c>
      <c r="Q110" t="str">
        <f t="shared" si="43"/>
        <v/>
      </c>
      <c r="R110" t="str">
        <f t="shared" si="44"/>
        <v/>
      </c>
      <c r="S110" t="str">
        <f t="shared" si="45"/>
        <v/>
      </c>
      <c r="T110" s="36"/>
      <c r="U110" t="str">
        <f t="shared" si="46"/>
        <v/>
      </c>
      <c r="V110" t="str">
        <f t="shared" si="47"/>
        <v/>
      </c>
      <c r="W110" t="str">
        <f t="shared" si="48"/>
        <v/>
      </c>
      <c r="X110" t="str">
        <f t="shared" si="49"/>
        <v/>
      </c>
      <c r="Y110" t="str">
        <f t="shared" si="50"/>
        <v/>
      </c>
      <c r="Z110" t="str">
        <f t="shared" si="51"/>
        <v/>
      </c>
      <c r="AA110" t="str">
        <f t="shared" si="52"/>
        <v/>
      </c>
      <c r="AB110" t="str">
        <f t="shared" si="53"/>
        <v/>
      </c>
      <c r="AC110" t="str">
        <f t="shared" si="54"/>
        <v/>
      </c>
      <c r="AD110" t="str">
        <f t="shared" si="55"/>
        <v/>
      </c>
      <c r="AE110" t="str">
        <f t="shared" si="56"/>
        <v/>
      </c>
    </row>
    <row r="111" spans="1:31" x14ac:dyDescent="0.4">
      <c r="J111" t="str">
        <f t="shared" si="38"/>
        <v/>
      </c>
      <c r="K111" t="str">
        <f t="shared" si="39"/>
        <v/>
      </c>
      <c r="L111" t="str">
        <f t="shared" si="40"/>
        <v/>
      </c>
      <c r="O111" t="str">
        <f t="shared" si="41"/>
        <v/>
      </c>
      <c r="P111" t="str">
        <f t="shared" si="42"/>
        <v/>
      </c>
      <c r="Q111" t="str">
        <f t="shared" si="43"/>
        <v/>
      </c>
      <c r="R111" t="str">
        <f t="shared" si="44"/>
        <v/>
      </c>
      <c r="S111" t="str">
        <f t="shared" si="45"/>
        <v/>
      </c>
      <c r="T111" s="36"/>
      <c r="U111" t="str">
        <f t="shared" si="46"/>
        <v/>
      </c>
      <c r="V111" t="str">
        <f t="shared" si="47"/>
        <v/>
      </c>
      <c r="W111" t="str">
        <f t="shared" si="48"/>
        <v/>
      </c>
      <c r="X111" t="str">
        <f t="shared" si="49"/>
        <v/>
      </c>
      <c r="Y111" t="str">
        <f t="shared" si="50"/>
        <v/>
      </c>
      <c r="Z111" t="str">
        <f t="shared" si="51"/>
        <v/>
      </c>
      <c r="AA111" t="str">
        <f t="shared" si="52"/>
        <v/>
      </c>
      <c r="AB111" t="str">
        <f t="shared" si="53"/>
        <v/>
      </c>
      <c r="AC111" t="str">
        <f t="shared" si="54"/>
        <v/>
      </c>
      <c r="AD111" t="str">
        <f t="shared" si="55"/>
        <v/>
      </c>
      <c r="AE111" t="str">
        <f t="shared" si="56"/>
        <v/>
      </c>
    </row>
    <row r="112" spans="1:31" x14ac:dyDescent="0.4">
      <c r="J112" t="str">
        <f t="shared" si="38"/>
        <v/>
      </c>
      <c r="K112" t="str">
        <f t="shared" si="39"/>
        <v/>
      </c>
      <c r="L112" t="str">
        <f t="shared" si="40"/>
        <v/>
      </c>
      <c r="O112" t="str">
        <f t="shared" si="41"/>
        <v/>
      </c>
      <c r="P112" t="str">
        <f t="shared" si="42"/>
        <v/>
      </c>
      <c r="Q112" t="str">
        <f t="shared" si="43"/>
        <v/>
      </c>
      <c r="R112" t="str">
        <f t="shared" si="44"/>
        <v/>
      </c>
      <c r="S112" t="str">
        <f t="shared" si="45"/>
        <v/>
      </c>
      <c r="T112" s="36"/>
      <c r="U112" t="str">
        <f t="shared" si="46"/>
        <v/>
      </c>
      <c r="V112" t="str">
        <f t="shared" si="47"/>
        <v/>
      </c>
      <c r="W112" t="str">
        <f t="shared" si="48"/>
        <v/>
      </c>
      <c r="X112" t="str">
        <f t="shared" si="49"/>
        <v/>
      </c>
      <c r="Y112" t="str">
        <f t="shared" si="50"/>
        <v/>
      </c>
      <c r="Z112" t="str">
        <f t="shared" si="51"/>
        <v/>
      </c>
      <c r="AA112" t="str">
        <f t="shared" si="52"/>
        <v/>
      </c>
      <c r="AB112" t="str">
        <f t="shared" si="53"/>
        <v/>
      </c>
      <c r="AC112" t="str">
        <f t="shared" si="54"/>
        <v/>
      </c>
      <c r="AD112" t="str">
        <f t="shared" si="55"/>
        <v/>
      </c>
      <c r="AE112" t="str">
        <f t="shared" si="56"/>
        <v/>
      </c>
    </row>
    <row r="113" spans="10:31" x14ac:dyDescent="0.4">
      <c r="J113" t="str">
        <f t="shared" si="38"/>
        <v/>
      </c>
      <c r="K113" t="str">
        <f t="shared" si="39"/>
        <v/>
      </c>
      <c r="L113" t="str">
        <f t="shared" si="40"/>
        <v/>
      </c>
      <c r="O113" t="str">
        <f t="shared" si="41"/>
        <v/>
      </c>
      <c r="P113" t="str">
        <f t="shared" si="42"/>
        <v/>
      </c>
      <c r="Q113" t="str">
        <f t="shared" si="43"/>
        <v/>
      </c>
      <c r="R113" t="str">
        <f t="shared" si="44"/>
        <v/>
      </c>
      <c r="S113" t="str">
        <f t="shared" si="45"/>
        <v/>
      </c>
      <c r="T113" s="36"/>
      <c r="U113" t="str">
        <f t="shared" si="46"/>
        <v/>
      </c>
      <c r="V113" t="str">
        <f t="shared" si="47"/>
        <v/>
      </c>
      <c r="W113" t="str">
        <f t="shared" si="48"/>
        <v/>
      </c>
      <c r="X113" t="str">
        <f t="shared" si="49"/>
        <v/>
      </c>
      <c r="Y113" t="str">
        <f t="shared" si="50"/>
        <v/>
      </c>
      <c r="Z113" t="str">
        <f t="shared" si="51"/>
        <v/>
      </c>
      <c r="AA113" t="str">
        <f t="shared" si="52"/>
        <v/>
      </c>
      <c r="AB113" t="str">
        <f t="shared" si="53"/>
        <v/>
      </c>
      <c r="AC113" t="str">
        <f t="shared" si="54"/>
        <v/>
      </c>
      <c r="AD113" t="str">
        <f t="shared" si="55"/>
        <v/>
      </c>
      <c r="AE113" t="str">
        <f t="shared" si="56"/>
        <v/>
      </c>
    </row>
    <row r="114" spans="10:31" x14ac:dyDescent="0.4">
      <c r="J114" t="str">
        <f t="shared" si="38"/>
        <v/>
      </c>
      <c r="K114" t="str">
        <f t="shared" si="39"/>
        <v/>
      </c>
      <c r="L114" t="str">
        <f t="shared" si="40"/>
        <v/>
      </c>
      <c r="O114" t="str">
        <f t="shared" si="41"/>
        <v/>
      </c>
      <c r="P114" t="str">
        <f t="shared" si="42"/>
        <v/>
      </c>
      <c r="Q114" t="str">
        <f t="shared" si="43"/>
        <v/>
      </c>
      <c r="R114" t="str">
        <f t="shared" si="44"/>
        <v/>
      </c>
      <c r="S114" t="str">
        <f t="shared" si="45"/>
        <v/>
      </c>
      <c r="T114" s="36"/>
      <c r="U114" t="str">
        <f t="shared" si="46"/>
        <v/>
      </c>
      <c r="V114" t="str">
        <f t="shared" si="47"/>
        <v/>
      </c>
      <c r="W114" t="str">
        <f t="shared" si="48"/>
        <v/>
      </c>
      <c r="X114" t="str">
        <f t="shared" si="49"/>
        <v/>
      </c>
      <c r="Y114" t="str">
        <f t="shared" si="50"/>
        <v/>
      </c>
      <c r="Z114" t="str">
        <f t="shared" si="51"/>
        <v/>
      </c>
      <c r="AA114" t="str">
        <f t="shared" si="52"/>
        <v/>
      </c>
      <c r="AB114" t="str">
        <f t="shared" si="53"/>
        <v/>
      </c>
      <c r="AC114" t="str">
        <f t="shared" si="54"/>
        <v/>
      </c>
      <c r="AD114" t="str">
        <f t="shared" si="55"/>
        <v/>
      </c>
      <c r="AE114" t="str">
        <f t="shared" si="56"/>
        <v/>
      </c>
    </row>
    <row r="115" spans="10:31" x14ac:dyDescent="0.4">
      <c r="J115" t="str">
        <f t="shared" si="38"/>
        <v/>
      </c>
      <c r="K115" t="str">
        <f t="shared" si="39"/>
        <v/>
      </c>
      <c r="L115" t="str">
        <f t="shared" si="40"/>
        <v/>
      </c>
      <c r="O115" t="str">
        <f t="shared" si="41"/>
        <v/>
      </c>
      <c r="P115" t="str">
        <f t="shared" si="42"/>
        <v/>
      </c>
      <c r="Q115" t="str">
        <f t="shared" si="43"/>
        <v/>
      </c>
      <c r="R115" t="str">
        <f t="shared" si="44"/>
        <v/>
      </c>
      <c r="S115" t="str">
        <f t="shared" si="45"/>
        <v/>
      </c>
      <c r="T115" s="36"/>
      <c r="U115" t="str">
        <f t="shared" si="46"/>
        <v/>
      </c>
      <c r="V115" t="str">
        <f t="shared" si="47"/>
        <v/>
      </c>
      <c r="W115" t="str">
        <f t="shared" si="48"/>
        <v/>
      </c>
      <c r="X115" t="str">
        <f t="shared" si="49"/>
        <v/>
      </c>
      <c r="Y115" t="str">
        <f t="shared" si="50"/>
        <v/>
      </c>
      <c r="Z115" t="str">
        <f t="shared" si="51"/>
        <v/>
      </c>
      <c r="AA115" t="str">
        <f t="shared" si="52"/>
        <v/>
      </c>
      <c r="AB115" t="str">
        <f t="shared" si="53"/>
        <v/>
      </c>
      <c r="AC115" t="str">
        <f t="shared" si="54"/>
        <v/>
      </c>
      <c r="AD115" t="str">
        <f t="shared" si="55"/>
        <v/>
      </c>
      <c r="AE115" t="str">
        <f t="shared" si="56"/>
        <v/>
      </c>
    </row>
    <row r="116" spans="10:31" x14ac:dyDescent="0.4">
      <c r="J116" t="str">
        <f t="shared" si="38"/>
        <v/>
      </c>
      <c r="K116" t="str">
        <f t="shared" si="39"/>
        <v/>
      </c>
      <c r="L116" t="str">
        <f t="shared" si="40"/>
        <v/>
      </c>
      <c r="O116" t="str">
        <f t="shared" si="41"/>
        <v/>
      </c>
      <c r="P116" t="str">
        <f t="shared" si="42"/>
        <v/>
      </c>
      <c r="Q116" t="str">
        <f t="shared" si="43"/>
        <v/>
      </c>
      <c r="R116" t="str">
        <f t="shared" si="44"/>
        <v/>
      </c>
      <c r="S116" t="str">
        <f t="shared" si="45"/>
        <v/>
      </c>
      <c r="T116" s="36"/>
      <c r="U116" t="str">
        <f t="shared" si="46"/>
        <v/>
      </c>
      <c r="V116" t="str">
        <f t="shared" si="47"/>
        <v/>
      </c>
      <c r="W116" t="str">
        <f t="shared" si="48"/>
        <v/>
      </c>
      <c r="X116" t="str">
        <f t="shared" si="49"/>
        <v/>
      </c>
      <c r="Y116" t="str">
        <f t="shared" si="50"/>
        <v/>
      </c>
      <c r="Z116" t="str">
        <f t="shared" si="51"/>
        <v/>
      </c>
      <c r="AA116" t="str">
        <f t="shared" si="52"/>
        <v/>
      </c>
      <c r="AB116" t="str">
        <f t="shared" si="53"/>
        <v/>
      </c>
      <c r="AC116" t="str">
        <f t="shared" si="54"/>
        <v/>
      </c>
      <c r="AD116" t="str">
        <f t="shared" si="55"/>
        <v/>
      </c>
      <c r="AE116" t="str">
        <f t="shared" si="56"/>
        <v/>
      </c>
    </row>
    <row r="117" spans="10:31" x14ac:dyDescent="0.4">
      <c r="J117" t="str">
        <f t="shared" si="38"/>
        <v/>
      </c>
      <c r="K117" t="str">
        <f t="shared" si="39"/>
        <v/>
      </c>
      <c r="L117" t="str">
        <f t="shared" si="40"/>
        <v/>
      </c>
      <c r="O117" t="str">
        <f t="shared" si="41"/>
        <v/>
      </c>
      <c r="P117" t="str">
        <f t="shared" si="42"/>
        <v/>
      </c>
      <c r="Q117" t="str">
        <f t="shared" si="43"/>
        <v/>
      </c>
      <c r="R117" t="str">
        <f t="shared" si="44"/>
        <v/>
      </c>
      <c r="S117" t="str">
        <f t="shared" si="45"/>
        <v/>
      </c>
      <c r="T117" s="36"/>
      <c r="U117" t="str">
        <f t="shared" si="46"/>
        <v/>
      </c>
      <c r="V117" t="str">
        <f t="shared" si="47"/>
        <v/>
      </c>
      <c r="W117" t="str">
        <f t="shared" si="48"/>
        <v/>
      </c>
      <c r="X117" t="str">
        <f t="shared" si="49"/>
        <v/>
      </c>
      <c r="Y117" t="str">
        <f t="shared" si="50"/>
        <v/>
      </c>
      <c r="Z117" t="str">
        <f t="shared" si="51"/>
        <v/>
      </c>
      <c r="AA117" t="str">
        <f t="shared" si="52"/>
        <v/>
      </c>
      <c r="AB117" t="str">
        <f t="shared" si="53"/>
        <v/>
      </c>
      <c r="AC117" t="str">
        <f t="shared" si="54"/>
        <v/>
      </c>
      <c r="AD117" t="str">
        <f t="shared" si="55"/>
        <v/>
      </c>
      <c r="AE117" t="str">
        <f t="shared" si="56"/>
        <v/>
      </c>
    </row>
    <row r="118" spans="10:31" x14ac:dyDescent="0.4">
      <c r="J118" t="str">
        <f t="shared" si="38"/>
        <v/>
      </c>
      <c r="K118" t="str">
        <f t="shared" si="39"/>
        <v/>
      </c>
      <c r="L118" t="str">
        <f t="shared" si="40"/>
        <v/>
      </c>
      <c r="O118" t="str">
        <f t="shared" si="41"/>
        <v/>
      </c>
      <c r="P118" t="str">
        <f t="shared" si="42"/>
        <v/>
      </c>
      <c r="Q118" t="str">
        <f t="shared" si="43"/>
        <v/>
      </c>
      <c r="R118" t="str">
        <f t="shared" si="44"/>
        <v/>
      </c>
      <c r="S118" t="str">
        <f t="shared" si="45"/>
        <v/>
      </c>
      <c r="T118" s="36"/>
      <c r="U118" t="str">
        <f t="shared" si="46"/>
        <v/>
      </c>
      <c r="V118" t="str">
        <f t="shared" si="47"/>
        <v/>
      </c>
      <c r="W118" t="str">
        <f t="shared" si="48"/>
        <v/>
      </c>
      <c r="X118" t="str">
        <f t="shared" si="49"/>
        <v/>
      </c>
      <c r="Y118" t="str">
        <f t="shared" si="50"/>
        <v/>
      </c>
      <c r="Z118" t="str">
        <f t="shared" si="51"/>
        <v/>
      </c>
      <c r="AA118" t="str">
        <f t="shared" si="52"/>
        <v/>
      </c>
      <c r="AB118" t="str">
        <f t="shared" si="53"/>
        <v/>
      </c>
      <c r="AC118" t="str">
        <f t="shared" si="54"/>
        <v/>
      </c>
      <c r="AD118" t="str">
        <f t="shared" si="55"/>
        <v/>
      </c>
      <c r="AE118" t="str">
        <f t="shared" si="56"/>
        <v/>
      </c>
    </row>
    <row r="119" spans="10:31" x14ac:dyDescent="0.4">
      <c r="J119" t="str">
        <f t="shared" si="38"/>
        <v/>
      </c>
      <c r="K119" t="str">
        <f t="shared" si="39"/>
        <v/>
      </c>
      <c r="L119" t="str">
        <f t="shared" si="40"/>
        <v/>
      </c>
      <c r="O119" t="str">
        <f t="shared" si="41"/>
        <v/>
      </c>
      <c r="P119" t="str">
        <f t="shared" si="42"/>
        <v/>
      </c>
      <c r="Q119" t="str">
        <f t="shared" si="43"/>
        <v/>
      </c>
      <c r="R119" t="str">
        <f t="shared" si="44"/>
        <v/>
      </c>
      <c r="S119" t="str">
        <f t="shared" si="45"/>
        <v/>
      </c>
      <c r="T119" s="36"/>
      <c r="U119" t="str">
        <f t="shared" si="46"/>
        <v/>
      </c>
      <c r="V119" t="str">
        <f t="shared" si="47"/>
        <v/>
      </c>
      <c r="W119" t="str">
        <f t="shared" si="48"/>
        <v/>
      </c>
      <c r="X119" t="str">
        <f t="shared" si="49"/>
        <v/>
      </c>
      <c r="Y119" t="str">
        <f t="shared" si="50"/>
        <v/>
      </c>
      <c r="Z119" t="str">
        <f t="shared" si="51"/>
        <v/>
      </c>
      <c r="AA119" t="str">
        <f t="shared" si="52"/>
        <v/>
      </c>
      <c r="AB119" t="str">
        <f t="shared" si="53"/>
        <v/>
      </c>
      <c r="AC119" t="str">
        <f t="shared" si="54"/>
        <v/>
      </c>
      <c r="AD119" t="str">
        <f t="shared" si="55"/>
        <v/>
      </c>
      <c r="AE119" t="str">
        <f t="shared" si="56"/>
        <v/>
      </c>
    </row>
    <row r="120" spans="10:31" x14ac:dyDescent="0.4">
      <c r="J120" t="str">
        <f t="shared" ref="J120:J151" si="57">IF(A120="","",IF(F120&lt;&gt;"",1,0))</f>
        <v/>
      </c>
      <c r="K120" t="str">
        <f t="shared" ref="K120:K151" si="58">IF(A120="","",C120)</f>
        <v/>
      </c>
      <c r="L120" t="str">
        <f t="shared" ref="L120:L151" si="59">IF(A120="","",IF(OR(L119="",K120-K119=1),1,0))</f>
        <v/>
      </c>
      <c r="O120" t="str">
        <f t="shared" ref="O120:O132" si="60">IF(A120="",IF(A119="",IF(A118="","","&lt;/Map&gt;"),";;;;"),IF(L120=1,IF(K119="","",";;;;"),""))</f>
        <v/>
      </c>
      <c r="P120" t="str">
        <f t="shared" ref="P120:P131" si="61">IF(A120="",IF(A119="","","&lt;/PC&gt;"),IF(L120=1,IF(K119="","","&lt;/PC&gt;"),""))</f>
        <v/>
      </c>
      <c r="Q120" t="str">
        <f t="shared" si="37"/>
        <v/>
      </c>
      <c r="R120" t="str">
        <f t="shared" ref="R120:R151" si="62">IF(A120="","",";;;;")</f>
        <v/>
      </c>
      <c r="S120" t="str">
        <f t="shared" si="24"/>
        <v/>
      </c>
      <c r="T120" s="36"/>
      <c r="U120" t="str">
        <f t="shared" si="25"/>
        <v/>
      </c>
      <c r="V120" t="str">
        <f t="shared" ref="V120:V131" si="63">IF(L120=1,C120,"")</f>
        <v/>
      </c>
      <c r="W120" t="str">
        <f t="shared" si="27"/>
        <v/>
      </c>
      <c r="X120" t="str">
        <f t="shared" si="28"/>
        <v/>
      </c>
      <c r="Y120" t="str">
        <f t="shared" si="29"/>
        <v/>
      </c>
      <c r="Z120" t="str">
        <f t="shared" ref="Z120:Z131" si="64">IF(J120=1,D120,"")</f>
        <v/>
      </c>
      <c r="AA120" t="str">
        <f t="shared" si="31"/>
        <v/>
      </c>
      <c r="AB120" t="str">
        <f t="shared" ref="AB120:AB131" si="65">IF(J120=1,A120,"")</f>
        <v/>
      </c>
      <c r="AC120" t="str">
        <f t="shared" si="33"/>
        <v/>
      </c>
      <c r="AD120" t="str">
        <f t="shared" ref="AD120:AD131" si="66">IF(J120=1,B120,"")</f>
        <v/>
      </c>
      <c r="AE120" t="str">
        <f t="shared" si="35"/>
        <v/>
      </c>
    </row>
    <row r="121" spans="10:31" x14ac:dyDescent="0.4">
      <c r="J121" t="str">
        <f t="shared" si="57"/>
        <v/>
      </c>
      <c r="K121" t="str">
        <f t="shared" si="58"/>
        <v/>
      </c>
      <c r="L121" t="str">
        <f t="shared" si="59"/>
        <v/>
      </c>
      <c r="O121" t="str">
        <f t="shared" si="60"/>
        <v/>
      </c>
      <c r="P121" t="str">
        <f t="shared" si="61"/>
        <v/>
      </c>
      <c r="Q121" t="str">
        <f t="shared" si="37"/>
        <v/>
      </c>
      <c r="R121" t="str">
        <f t="shared" si="62"/>
        <v/>
      </c>
      <c r="S121" t="str">
        <f t="shared" si="24"/>
        <v/>
      </c>
      <c r="T121" s="36"/>
      <c r="U121" t="str">
        <f t="shared" si="25"/>
        <v/>
      </c>
      <c r="V121" t="str">
        <f t="shared" si="63"/>
        <v/>
      </c>
      <c r="W121" t="str">
        <f t="shared" si="27"/>
        <v/>
      </c>
      <c r="X121" t="str">
        <f t="shared" si="28"/>
        <v/>
      </c>
      <c r="Y121" t="str">
        <f t="shared" si="29"/>
        <v/>
      </c>
      <c r="Z121" t="str">
        <f t="shared" si="64"/>
        <v/>
      </c>
      <c r="AA121" t="str">
        <f t="shared" si="31"/>
        <v/>
      </c>
      <c r="AB121" t="str">
        <f t="shared" si="65"/>
        <v/>
      </c>
      <c r="AC121" t="str">
        <f t="shared" si="33"/>
        <v/>
      </c>
      <c r="AD121" t="str">
        <f t="shared" si="66"/>
        <v/>
      </c>
      <c r="AE121" t="str">
        <f t="shared" si="35"/>
        <v/>
      </c>
    </row>
    <row r="122" spans="10:31" x14ac:dyDescent="0.4">
      <c r="J122" t="str">
        <f t="shared" si="57"/>
        <v/>
      </c>
      <c r="K122" t="str">
        <f t="shared" si="58"/>
        <v/>
      </c>
      <c r="L122" t="str">
        <f t="shared" si="59"/>
        <v/>
      </c>
      <c r="O122" t="str">
        <f t="shared" si="60"/>
        <v/>
      </c>
      <c r="P122" t="str">
        <f t="shared" si="61"/>
        <v/>
      </c>
      <c r="Q122" t="str">
        <f t="shared" si="37"/>
        <v/>
      </c>
      <c r="R122" t="str">
        <f t="shared" si="62"/>
        <v/>
      </c>
      <c r="S122" t="str">
        <f t="shared" si="24"/>
        <v/>
      </c>
      <c r="T122" s="36"/>
      <c r="U122" t="str">
        <f t="shared" si="25"/>
        <v/>
      </c>
      <c r="V122" t="str">
        <f t="shared" si="63"/>
        <v/>
      </c>
      <c r="W122" t="str">
        <f t="shared" si="27"/>
        <v/>
      </c>
      <c r="X122" t="str">
        <f t="shared" si="28"/>
        <v/>
      </c>
      <c r="Y122" t="str">
        <f t="shared" si="29"/>
        <v/>
      </c>
      <c r="Z122" t="str">
        <f t="shared" si="64"/>
        <v/>
      </c>
      <c r="AA122" t="str">
        <f t="shared" si="31"/>
        <v/>
      </c>
      <c r="AB122" t="str">
        <f t="shared" si="65"/>
        <v/>
      </c>
      <c r="AC122" t="str">
        <f t="shared" si="33"/>
        <v/>
      </c>
      <c r="AD122" t="str">
        <f t="shared" si="66"/>
        <v/>
      </c>
      <c r="AE122" t="str">
        <f t="shared" si="35"/>
        <v/>
      </c>
    </row>
    <row r="123" spans="10:31" x14ac:dyDescent="0.4">
      <c r="J123" t="str">
        <f t="shared" si="57"/>
        <v/>
      </c>
      <c r="K123" t="str">
        <f t="shared" si="58"/>
        <v/>
      </c>
      <c r="L123" t="str">
        <f t="shared" si="59"/>
        <v/>
      </c>
      <c r="O123" t="str">
        <f t="shared" si="60"/>
        <v/>
      </c>
      <c r="P123" t="str">
        <f t="shared" si="61"/>
        <v/>
      </c>
      <c r="Q123" t="str">
        <f t="shared" si="37"/>
        <v/>
      </c>
      <c r="R123" t="str">
        <f t="shared" si="62"/>
        <v/>
      </c>
      <c r="S123" t="str">
        <f t="shared" si="24"/>
        <v/>
      </c>
      <c r="T123" s="36"/>
      <c r="U123" t="str">
        <f t="shared" si="25"/>
        <v/>
      </c>
      <c r="V123" t="str">
        <f t="shared" si="63"/>
        <v/>
      </c>
      <c r="W123" t="str">
        <f t="shared" si="27"/>
        <v/>
      </c>
      <c r="X123" t="str">
        <f t="shared" si="28"/>
        <v/>
      </c>
      <c r="Y123" t="str">
        <f t="shared" si="29"/>
        <v/>
      </c>
      <c r="Z123" t="str">
        <f t="shared" si="64"/>
        <v/>
      </c>
      <c r="AA123" t="str">
        <f t="shared" si="31"/>
        <v/>
      </c>
      <c r="AB123" t="str">
        <f t="shared" si="65"/>
        <v/>
      </c>
      <c r="AC123" t="str">
        <f t="shared" si="33"/>
        <v/>
      </c>
      <c r="AD123" t="str">
        <f t="shared" si="66"/>
        <v/>
      </c>
      <c r="AE123" t="str">
        <f t="shared" si="35"/>
        <v/>
      </c>
    </row>
    <row r="124" spans="10:31" x14ac:dyDescent="0.4">
      <c r="J124" t="str">
        <f t="shared" si="57"/>
        <v/>
      </c>
      <c r="K124" t="str">
        <f t="shared" si="58"/>
        <v/>
      </c>
      <c r="L124" t="str">
        <f t="shared" si="59"/>
        <v/>
      </c>
      <c r="O124" t="str">
        <f t="shared" si="60"/>
        <v/>
      </c>
      <c r="P124" t="str">
        <f t="shared" si="61"/>
        <v/>
      </c>
      <c r="Q124" t="str">
        <f t="shared" si="37"/>
        <v/>
      </c>
      <c r="R124" t="str">
        <f t="shared" si="62"/>
        <v/>
      </c>
      <c r="S124" t="str">
        <f t="shared" si="24"/>
        <v/>
      </c>
      <c r="T124" s="36"/>
      <c r="U124" t="str">
        <f t="shared" si="25"/>
        <v/>
      </c>
      <c r="V124" t="str">
        <f t="shared" si="63"/>
        <v/>
      </c>
      <c r="W124" t="str">
        <f t="shared" si="27"/>
        <v/>
      </c>
      <c r="X124" t="str">
        <f t="shared" si="28"/>
        <v/>
      </c>
      <c r="Y124" t="str">
        <f t="shared" si="29"/>
        <v/>
      </c>
      <c r="Z124" t="str">
        <f t="shared" si="64"/>
        <v/>
      </c>
      <c r="AA124" t="str">
        <f t="shared" si="31"/>
        <v/>
      </c>
      <c r="AB124" t="str">
        <f t="shared" si="65"/>
        <v/>
      </c>
      <c r="AC124" t="str">
        <f t="shared" si="33"/>
        <v/>
      </c>
      <c r="AD124" t="str">
        <f t="shared" si="66"/>
        <v/>
      </c>
      <c r="AE124" t="str">
        <f t="shared" si="35"/>
        <v/>
      </c>
    </row>
    <row r="125" spans="10:31" x14ac:dyDescent="0.4">
      <c r="J125" t="str">
        <f t="shared" si="57"/>
        <v/>
      </c>
      <c r="K125" t="str">
        <f t="shared" si="58"/>
        <v/>
      </c>
      <c r="L125" t="str">
        <f t="shared" si="59"/>
        <v/>
      </c>
      <c r="O125" t="str">
        <f t="shared" si="60"/>
        <v/>
      </c>
      <c r="P125" t="str">
        <f t="shared" si="61"/>
        <v/>
      </c>
      <c r="Q125" t="str">
        <f t="shared" si="37"/>
        <v/>
      </c>
      <c r="R125" t="str">
        <f t="shared" si="62"/>
        <v/>
      </c>
      <c r="S125" t="str">
        <f t="shared" si="24"/>
        <v/>
      </c>
      <c r="T125" s="36"/>
      <c r="U125" t="str">
        <f t="shared" si="25"/>
        <v/>
      </c>
      <c r="V125" t="str">
        <f t="shared" si="63"/>
        <v/>
      </c>
      <c r="W125" t="str">
        <f t="shared" si="27"/>
        <v/>
      </c>
      <c r="X125" t="str">
        <f t="shared" si="28"/>
        <v/>
      </c>
      <c r="Y125" t="str">
        <f t="shared" si="29"/>
        <v/>
      </c>
      <c r="Z125" t="str">
        <f t="shared" si="64"/>
        <v/>
      </c>
      <c r="AA125" t="str">
        <f t="shared" si="31"/>
        <v/>
      </c>
      <c r="AB125" t="str">
        <f t="shared" si="65"/>
        <v/>
      </c>
      <c r="AC125" t="str">
        <f t="shared" si="33"/>
        <v/>
      </c>
      <c r="AD125" t="str">
        <f t="shared" si="66"/>
        <v/>
      </c>
      <c r="AE125" t="str">
        <f t="shared" si="35"/>
        <v/>
      </c>
    </row>
    <row r="126" spans="10:31" x14ac:dyDescent="0.4">
      <c r="J126" t="str">
        <f t="shared" si="57"/>
        <v/>
      </c>
      <c r="K126" t="str">
        <f t="shared" si="58"/>
        <v/>
      </c>
      <c r="L126" t="str">
        <f t="shared" si="59"/>
        <v/>
      </c>
      <c r="O126" t="str">
        <f t="shared" si="60"/>
        <v/>
      </c>
      <c r="P126" t="str">
        <f t="shared" si="61"/>
        <v/>
      </c>
      <c r="Q126" t="str">
        <f t="shared" si="37"/>
        <v/>
      </c>
      <c r="R126" t="str">
        <f t="shared" si="62"/>
        <v/>
      </c>
      <c r="S126" t="str">
        <f t="shared" si="24"/>
        <v/>
      </c>
      <c r="T126" s="36"/>
      <c r="U126" t="str">
        <f t="shared" si="25"/>
        <v/>
      </c>
      <c r="V126" t="str">
        <f t="shared" si="63"/>
        <v/>
      </c>
      <c r="W126" t="str">
        <f t="shared" si="27"/>
        <v/>
      </c>
      <c r="X126" t="str">
        <f t="shared" si="28"/>
        <v/>
      </c>
      <c r="Y126" t="str">
        <f t="shared" si="29"/>
        <v/>
      </c>
      <c r="Z126" t="str">
        <f t="shared" si="64"/>
        <v/>
      </c>
      <c r="AA126" t="str">
        <f t="shared" si="31"/>
        <v/>
      </c>
      <c r="AB126" t="str">
        <f t="shared" si="65"/>
        <v/>
      </c>
      <c r="AC126" t="str">
        <f t="shared" si="33"/>
        <v/>
      </c>
      <c r="AD126" t="str">
        <f t="shared" si="66"/>
        <v/>
      </c>
      <c r="AE126" t="str">
        <f t="shared" si="35"/>
        <v/>
      </c>
    </row>
    <row r="127" spans="10:31" x14ac:dyDescent="0.4">
      <c r="J127" t="str">
        <f t="shared" si="57"/>
        <v/>
      </c>
      <c r="K127" t="str">
        <f t="shared" si="58"/>
        <v/>
      </c>
      <c r="L127" t="str">
        <f t="shared" si="59"/>
        <v/>
      </c>
      <c r="O127" t="str">
        <f t="shared" si="60"/>
        <v/>
      </c>
      <c r="P127" t="str">
        <f t="shared" si="61"/>
        <v/>
      </c>
      <c r="Q127" t="str">
        <f t="shared" si="37"/>
        <v/>
      </c>
      <c r="R127" t="str">
        <f t="shared" si="62"/>
        <v/>
      </c>
      <c r="S127" t="str">
        <f t="shared" si="24"/>
        <v/>
      </c>
      <c r="T127" s="36"/>
      <c r="U127" t="str">
        <f t="shared" si="25"/>
        <v/>
      </c>
      <c r="V127" t="str">
        <f t="shared" si="63"/>
        <v/>
      </c>
      <c r="W127" t="str">
        <f t="shared" si="27"/>
        <v/>
      </c>
      <c r="X127" t="str">
        <f t="shared" si="28"/>
        <v/>
      </c>
      <c r="Y127" t="str">
        <f t="shared" si="29"/>
        <v/>
      </c>
      <c r="Z127" t="str">
        <f t="shared" si="64"/>
        <v/>
      </c>
      <c r="AA127" t="str">
        <f t="shared" si="31"/>
        <v/>
      </c>
      <c r="AB127" t="str">
        <f t="shared" si="65"/>
        <v/>
      </c>
      <c r="AC127" t="str">
        <f t="shared" si="33"/>
        <v/>
      </c>
      <c r="AD127" t="str">
        <f t="shared" si="66"/>
        <v/>
      </c>
      <c r="AE127" t="str">
        <f t="shared" si="35"/>
        <v/>
      </c>
    </row>
    <row r="128" spans="10:31" x14ac:dyDescent="0.4">
      <c r="J128" t="str">
        <f t="shared" si="57"/>
        <v/>
      </c>
      <c r="K128" t="str">
        <f t="shared" si="58"/>
        <v/>
      </c>
      <c r="L128" t="str">
        <f t="shared" si="59"/>
        <v/>
      </c>
      <c r="O128" t="str">
        <f t="shared" si="60"/>
        <v/>
      </c>
      <c r="P128" t="str">
        <f t="shared" si="61"/>
        <v/>
      </c>
      <c r="Q128" t="str">
        <f t="shared" si="37"/>
        <v/>
      </c>
      <c r="R128" t="str">
        <f t="shared" si="62"/>
        <v/>
      </c>
      <c r="S128" t="str">
        <f t="shared" si="24"/>
        <v/>
      </c>
      <c r="T128" s="36"/>
      <c r="U128" t="str">
        <f t="shared" si="25"/>
        <v/>
      </c>
      <c r="V128" t="str">
        <f t="shared" si="63"/>
        <v/>
      </c>
      <c r="W128" t="str">
        <f t="shared" si="27"/>
        <v/>
      </c>
      <c r="X128" t="str">
        <f t="shared" si="28"/>
        <v/>
      </c>
      <c r="Y128" t="str">
        <f t="shared" si="29"/>
        <v/>
      </c>
      <c r="Z128" t="str">
        <f t="shared" si="64"/>
        <v/>
      </c>
      <c r="AA128" t="str">
        <f t="shared" si="31"/>
        <v/>
      </c>
      <c r="AB128" t="str">
        <f t="shared" si="65"/>
        <v/>
      </c>
      <c r="AC128" t="str">
        <f t="shared" si="33"/>
        <v/>
      </c>
      <c r="AD128" t="str">
        <f t="shared" si="66"/>
        <v/>
      </c>
      <c r="AE128" t="str">
        <f t="shared" si="35"/>
        <v/>
      </c>
    </row>
    <row r="129" spans="10:31" x14ac:dyDescent="0.4">
      <c r="J129" t="str">
        <f t="shared" si="57"/>
        <v/>
      </c>
      <c r="K129" t="str">
        <f t="shared" si="58"/>
        <v/>
      </c>
      <c r="L129" t="str">
        <f t="shared" si="59"/>
        <v/>
      </c>
      <c r="O129" t="str">
        <f t="shared" si="60"/>
        <v/>
      </c>
      <c r="P129" t="str">
        <f t="shared" si="61"/>
        <v/>
      </c>
      <c r="Q129" t="str">
        <f t="shared" si="37"/>
        <v/>
      </c>
      <c r="R129" t="str">
        <f t="shared" si="62"/>
        <v/>
      </c>
      <c r="S129" t="str">
        <f t="shared" si="24"/>
        <v/>
      </c>
      <c r="T129" s="36"/>
      <c r="U129" t="str">
        <f t="shared" si="25"/>
        <v/>
      </c>
      <c r="V129" t="str">
        <f t="shared" si="63"/>
        <v/>
      </c>
      <c r="W129" t="str">
        <f t="shared" si="27"/>
        <v/>
      </c>
      <c r="X129" t="str">
        <f t="shared" si="28"/>
        <v/>
      </c>
      <c r="Y129" t="str">
        <f t="shared" si="29"/>
        <v/>
      </c>
      <c r="Z129" t="str">
        <f t="shared" si="64"/>
        <v/>
      </c>
      <c r="AA129" t="str">
        <f t="shared" si="31"/>
        <v/>
      </c>
      <c r="AB129" t="str">
        <f t="shared" si="65"/>
        <v/>
      </c>
      <c r="AC129" t="str">
        <f t="shared" si="33"/>
        <v/>
      </c>
      <c r="AD129" t="str">
        <f t="shared" si="66"/>
        <v/>
      </c>
      <c r="AE129" t="str">
        <f t="shared" si="35"/>
        <v/>
      </c>
    </row>
    <row r="130" spans="10:31" x14ac:dyDescent="0.4">
      <c r="J130" t="str">
        <f t="shared" si="57"/>
        <v/>
      </c>
      <c r="K130" t="str">
        <f t="shared" si="58"/>
        <v/>
      </c>
      <c r="L130" t="str">
        <f t="shared" si="59"/>
        <v/>
      </c>
      <c r="O130" t="str">
        <f t="shared" si="60"/>
        <v/>
      </c>
      <c r="P130" t="str">
        <f t="shared" si="61"/>
        <v/>
      </c>
      <c r="Q130" t="str">
        <f t="shared" si="37"/>
        <v/>
      </c>
      <c r="R130" t="str">
        <f t="shared" si="62"/>
        <v/>
      </c>
      <c r="S130" t="str">
        <f t="shared" si="24"/>
        <v/>
      </c>
      <c r="T130" s="36"/>
      <c r="U130" t="str">
        <f t="shared" si="25"/>
        <v/>
      </c>
      <c r="V130" t="str">
        <f t="shared" si="63"/>
        <v/>
      </c>
      <c r="W130" t="str">
        <f t="shared" si="27"/>
        <v/>
      </c>
      <c r="X130" t="str">
        <f t="shared" si="28"/>
        <v/>
      </c>
      <c r="Y130" t="str">
        <f t="shared" si="29"/>
        <v/>
      </c>
      <c r="Z130" t="str">
        <f t="shared" si="64"/>
        <v/>
      </c>
      <c r="AA130" t="str">
        <f t="shared" si="31"/>
        <v/>
      </c>
      <c r="AB130" t="str">
        <f t="shared" si="65"/>
        <v/>
      </c>
      <c r="AC130" t="str">
        <f t="shared" si="33"/>
        <v/>
      </c>
      <c r="AD130" t="str">
        <f t="shared" si="66"/>
        <v/>
      </c>
      <c r="AE130" t="str">
        <f t="shared" si="35"/>
        <v/>
      </c>
    </row>
    <row r="131" spans="10:31" x14ac:dyDescent="0.4">
      <c r="J131" t="str">
        <f t="shared" si="57"/>
        <v/>
      </c>
      <c r="K131" t="str">
        <f t="shared" si="58"/>
        <v/>
      </c>
      <c r="L131" t="str">
        <f t="shared" si="59"/>
        <v/>
      </c>
      <c r="O131" t="str">
        <f t="shared" si="60"/>
        <v/>
      </c>
      <c r="P131" t="str">
        <f t="shared" si="61"/>
        <v/>
      </c>
      <c r="Q131" t="str">
        <f t="shared" si="37"/>
        <v/>
      </c>
      <c r="R131" t="str">
        <f t="shared" si="62"/>
        <v/>
      </c>
      <c r="S131" t="str">
        <f t="shared" si="24"/>
        <v/>
      </c>
      <c r="T131" s="36"/>
      <c r="U131" t="str">
        <f t="shared" si="25"/>
        <v/>
      </c>
      <c r="V131" t="str">
        <f t="shared" si="63"/>
        <v/>
      </c>
      <c r="W131" t="str">
        <f t="shared" si="27"/>
        <v/>
      </c>
      <c r="X131" t="str">
        <f t="shared" si="28"/>
        <v/>
      </c>
      <c r="Y131" t="str">
        <f t="shared" si="29"/>
        <v/>
      </c>
      <c r="Z131" t="str">
        <f t="shared" si="64"/>
        <v/>
      </c>
      <c r="AA131" t="str">
        <f t="shared" si="31"/>
        <v/>
      </c>
      <c r="AB131" t="str">
        <f t="shared" si="65"/>
        <v/>
      </c>
      <c r="AC131" t="str">
        <f t="shared" si="33"/>
        <v/>
      </c>
      <c r="AD131" t="str">
        <f t="shared" si="66"/>
        <v/>
      </c>
      <c r="AE131" t="str">
        <f t="shared" si="35"/>
        <v/>
      </c>
    </row>
    <row r="132" spans="10:31" x14ac:dyDescent="0.4">
      <c r="J132" t="str">
        <f t="shared" si="57"/>
        <v/>
      </c>
      <c r="K132" t="str">
        <f t="shared" si="58"/>
        <v/>
      </c>
      <c r="L132" t="str">
        <f t="shared" si="59"/>
        <v/>
      </c>
      <c r="O132" t="str">
        <f t="shared" si="60"/>
        <v/>
      </c>
      <c r="P132" t="str">
        <f t="shared" ref="P132:P195" si="67">IF(A132="",IF(A131="","","&lt;/PC&gt;"),IF(L132=1,IF(K131="","","&lt;/PC&gt;"),""))</f>
        <v/>
      </c>
      <c r="Q132" t="str">
        <f t="shared" si="37"/>
        <v/>
      </c>
      <c r="R132" t="str">
        <f t="shared" si="62"/>
        <v/>
      </c>
      <c r="S132" t="str">
        <f t="shared" ref="S132:S195" si="68">IF(L132=1,"&lt;PC Name=""","")</f>
        <v/>
      </c>
      <c r="T132" s="36"/>
      <c r="U132" t="str">
        <f t="shared" ref="U132:U195" si="69">IF(L132=1,""" PC=""","")</f>
        <v/>
      </c>
      <c r="V132" t="str">
        <f t="shared" ref="V132:V195" si="70">IF(L132=1,C132,"")</f>
        <v/>
      </c>
      <c r="W132" t="str">
        <f t="shared" ref="W132:W195" si="71">IF(L132=1,"""&gt;::::","")</f>
        <v/>
      </c>
      <c r="X132" t="str">
        <f t="shared" ref="X132:X195" si="72">IF(J132=1,";;;;;;;;","")</f>
        <v/>
      </c>
      <c r="Y132" t="str">
        <f t="shared" ref="Y132:Y195" si="73">IF(J132=1,"&lt;Bank Name=""","")</f>
        <v/>
      </c>
      <c r="Z132" t="str">
        <f t="shared" ref="Z132:Z195" si="74">IF(J132=1,D132,"")</f>
        <v/>
      </c>
      <c r="AA132" t="str">
        <f t="shared" ref="AA132:AA195" si="75">IF(J132=1,""" MSB=""","")</f>
        <v/>
      </c>
      <c r="AB132" t="str">
        <f t="shared" ref="AB132:AB195" si="76">IF(J132=1,A132,"")</f>
        <v/>
      </c>
      <c r="AC132" t="str">
        <f t="shared" ref="AC132:AC195" si="77">IF(J132=1,""" LSB=""","")</f>
        <v/>
      </c>
      <c r="AD132" t="str">
        <f t="shared" ref="AD132:AD195" si="78">IF(J132=1,B132,"")</f>
        <v/>
      </c>
      <c r="AE132" t="str">
        <f t="shared" ref="AE132:AE195" si="79">IF(J132=1,""" /&gt;","")</f>
        <v/>
      </c>
    </row>
    <row r="133" spans="10:31" x14ac:dyDescent="0.4">
      <c r="J133" t="str">
        <f t="shared" si="57"/>
        <v/>
      </c>
      <c r="K133" t="str">
        <f t="shared" si="58"/>
        <v/>
      </c>
      <c r="L133" t="str">
        <f t="shared" si="59"/>
        <v/>
      </c>
      <c r="O133" t="str">
        <f t="shared" ref="O133:O196" si="80">IF(A133="",IF(A132="",IF(A131="","","&lt;/Map&gt;"),";;;;"),IF(L133=1,IF(K132="","",";;;;"),""))</f>
        <v/>
      </c>
      <c r="P133" t="str">
        <f t="shared" si="67"/>
        <v/>
      </c>
      <c r="Q133" t="str">
        <f t="shared" ref="Q133:Q196" si="81">IF(L133=1,IF(K132="","","::::"),"")</f>
        <v/>
      </c>
      <c r="R133" t="str">
        <f t="shared" si="62"/>
        <v/>
      </c>
      <c r="S133" t="str">
        <f t="shared" si="68"/>
        <v/>
      </c>
      <c r="T133" s="36"/>
      <c r="U133" t="str">
        <f t="shared" si="69"/>
        <v/>
      </c>
      <c r="V133" t="str">
        <f t="shared" si="70"/>
        <v/>
      </c>
      <c r="W133" t="str">
        <f t="shared" si="71"/>
        <v/>
      </c>
      <c r="X133" t="str">
        <f t="shared" si="72"/>
        <v/>
      </c>
      <c r="Y133" t="str">
        <f t="shared" si="73"/>
        <v/>
      </c>
      <c r="Z133" t="str">
        <f t="shared" si="74"/>
        <v/>
      </c>
      <c r="AA133" t="str">
        <f t="shared" si="75"/>
        <v/>
      </c>
      <c r="AB133" t="str">
        <f t="shared" si="76"/>
        <v/>
      </c>
      <c r="AC133" t="str">
        <f t="shared" si="77"/>
        <v/>
      </c>
      <c r="AD133" t="str">
        <f t="shared" si="78"/>
        <v/>
      </c>
      <c r="AE133" t="str">
        <f t="shared" si="79"/>
        <v/>
      </c>
    </row>
    <row r="134" spans="10:31" x14ac:dyDescent="0.4">
      <c r="J134" t="str">
        <f t="shared" si="57"/>
        <v/>
      </c>
      <c r="K134" t="str">
        <f t="shared" si="58"/>
        <v/>
      </c>
      <c r="L134" t="str">
        <f t="shared" si="59"/>
        <v/>
      </c>
      <c r="O134" t="str">
        <f t="shared" si="80"/>
        <v/>
      </c>
      <c r="P134" t="str">
        <f t="shared" si="67"/>
        <v/>
      </c>
      <c r="Q134" t="str">
        <f t="shared" si="81"/>
        <v/>
      </c>
      <c r="R134" t="str">
        <f t="shared" si="62"/>
        <v/>
      </c>
      <c r="S134" t="str">
        <f t="shared" si="68"/>
        <v/>
      </c>
      <c r="T134" s="36"/>
      <c r="U134" t="str">
        <f t="shared" si="69"/>
        <v/>
      </c>
      <c r="V134" t="str">
        <f t="shared" si="70"/>
        <v/>
      </c>
      <c r="W134" t="str">
        <f t="shared" si="71"/>
        <v/>
      </c>
      <c r="X134" t="str">
        <f t="shared" si="72"/>
        <v/>
      </c>
      <c r="Y134" t="str">
        <f t="shared" si="73"/>
        <v/>
      </c>
      <c r="Z134" t="str">
        <f t="shared" si="74"/>
        <v/>
      </c>
      <c r="AA134" t="str">
        <f t="shared" si="75"/>
        <v/>
      </c>
      <c r="AB134" t="str">
        <f t="shared" si="76"/>
        <v/>
      </c>
      <c r="AC134" t="str">
        <f t="shared" si="77"/>
        <v/>
      </c>
      <c r="AD134" t="str">
        <f t="shared" si="78"/>
        <v/>
      </c>
      <c r="AE134" t="str">
        <f t="shared" si="79"/>
        <v/>
      </c>
    </row>
    <row r="135" spans="10:31" x14ac:dyDescent="0.4">
      <c r="J135" t="str">
        <f t="shared" si="57"/>
        <v/>
      </c>
      <c r="K135" t="str">
        <f t="shared" si="58"/>
        <v/>
      </c>
      <c r="L135" t="str">
        <f t="shared" si="59"/>
        <v/>
      </c>
      <c r="O135" t="str">
        <f t="shared" si="80"/>
        <v/>
      </c>
      <c r="P135" t="str">
        <f t="shared" si="67"/>
        <v/>
      </c>
      <c r="Q135" t="str">
        <f t="shared" si="81"/>
        <v/>
      </c>
      <c r="R135" t="str">
        <f t="shared" si="62"/>
        <v/>
      </c>
      <c r="S135" t="str">
        <f t="shared" si="68"/>
        <v/>
      </c>
      <c r="T135" s="36"/>
      <c r="U135" t="str">
        <f t="shared" si="69"/>
        <v/>
      </c>
      <c r="V135" t="str">
        <f t="shared" si="70"/>
        <v/>
      </c>
      <c r="W135" t="str">
        <f t="shared" si="71"/>
        <v/>
      </c>
      <c r="X135" t="str">
        <f t="shared" si="72"/>
        <v/>
      </c>
      <c r="Y135" t="str">
        <f t="shared" si="73"/>
        <v/>
      </c>
      <c r="Z135" t="str">
        <f t="shared" si="74"/>
        <v/>
      </c>
      <c r="AA135" t="str">
        <f t="shared" si="75"/>
        <v/>
      </c>
      <c r="AB135" t="str">
        <f t="shared" si="76"/>
        <v/>
      </c>
      <c r="AC135" t="str">
        <f t="shared" si="77"/>
        <v/>
      </c>
      <c r="AD135" t="str">
        <f t="shared" si="78"/>
        <v/>
      </c>
      <c r="AE135" t="str">
        <f t="shared" si="79"/>
        <v/>
      </c>
    </row>
    <row r="136" spans="10:31" x14ac:dyDescent="0.4">
      <c r="J136" t="str">
        <f t="shared" si="57"/>
        <v/>
      </c>
      <c r="K136" t="str">
        <f t="shared" si="58"/>
        <v/>
      </c>
      <c r="L136" t="str">
        <f t="shared" si="59"/>
        <v/>
      </c>
      <c r="O136" t="str">
        <f t="shared" si="80"/>
        <v/>
      </c>
      <c r="P136" t="str">
        <f t="shared" si="67"/>
        <v/>
      </c>
      <c r="Q136" t="str">
        <f t="shared" si="81"/>
        <v/>
      </c>
      <c r="R136" t="str">
        <f t="shared" si="62"/>
        <v/>
      </c>
      <c r="S136" t="str">
        <f t="shared" si="68"/>
        <v/>
      </c>
      <c r="T136" s="36"/>
      <c r="U136" t="str">
        <f t="shared" si="69"/>
        <v/>
      </c>
      <c r="V136" t="str">
        <f t="shared" si="70"/>
        <v/>
      </c>
      <c r="W136" t="str">
        <f t="shared" si="71"/>
        <v/>
      </c>
      <c r="X136" t="str">
        <f t="shared" si="72"/>
        <v/>
      </c>
      <c r="Y136" t="str">
        <f t="shared" si="73"/>
        <v/>
      </c>
      <c r="Z136" t="str">
        <f t="shared" si="74"/>
        <v/>
      </c>
      <c r="AA136" t="str">
        <f t="shared" si="75"/>
        <v/>
      </c>
      <c r="AB136" t="str">
        <f t="shared" si="76"/>
        <v/>
      </c>
      <c r="AC136" t="str">
        <f t="shared" si="77"/>
        <v/>
      </c>
      <c r="AD136" t="str">
        <f t="shared" si="78"/>
        <v/>
      </c>
      <c r="AE136" t="str">
        <f t="shared" si="79"/>
        <v/>
      </c>
    </row>
    <row r="137" spans="10:31" x14ac:dyDescent="0.4">
      <c r="J137" t="str">
        <f t="shared" si="57"/>
        <v/>
      </c>
      <c r="K137" t="str">
        <f t="shared" si="58"/>
        <v/>
      </c>
      <c r="L137" t="str">
        <f t="shared" si="59"/>
        <v/>
      </c>
      <c r="O137" t="str">
        <f t="shared" si="80"/>
        <v/>
      </c>
      <c r="P137" t="str">
        <f t="shared" si="67"/>
        <v/>
      </c>
      <c r="Q137" t="str">
        <f t="shared" si="81"/>
        <v/>
      </c>
      <c r="R137" t="str">
        <f t="shared" si="62"/>
        <v/>
      </c>
      <c r="S137" t="str">
        <f t="shared" si="68"/>
        <v/>
      </c>
      <c r="T137" s="36"/>
      <c r="U137" t="str">
        <f t="shared" si="69"/>
        <v/>
      </c>
      <c r="V137" t="str">
        <f t="shared" si="70"/>
        <v/>
      </c>
      <c r="W137" t="str">
        <f t="shared" si="71"/>
        <v/>
      </c>
      <c r="X137" t="str">
        <f t="shared" si="72"/>
        <v/>
      </c>
      <c r="Y137" t="str">
        <f t="shared" si="73"/>
        <v/>
      </c>
      <c r="Z137" t="str">
        <f t="shared" si="74"/>
        <v/>
      </c>
      <c r="AA137" t="str">
        <f t="shared" si="75"/>
        <v/>
      </c>
      <c r="AB137" t="str">
        <f t="shared" si="76"/>
        <v/>
      </c>
      <c r="AC137" t="str">
        <f t="shared" si="77"/>
        <v/>
      </c>
      <c r="AD137" t="str">
        <f t="shared" si="78"/>
        <v/>
      </c>
      <c r="AE137" t="str">
        <f t="shared" si="79"/>
        <v/>
      </c>
    </row>
    <row r="138" spans="10:31" x14ac:dyDescent="0.4">
      <c r="J138" t="str">
        <f t="shared" si="57"/>
        <v/>
      </c>
      <c r="K138" t="str">
        <f t="shared" si="58"/>
        <v/>
      </c>
      <c r="L138" t="str">
        <f t="shared" si="59"/>
        <v/>
      </c>
      <c r="O138" t="str">
        <f t="shared" si="80"/>
        <v/>
      </c>
      <c r="P138" t="str">
        <f t="shared" si="67"/>
        <v/>
      </c>
      <c r="Q138" t="str">
        <f t="shared" si="81"/>
        <v/>
      </c>
      <c r="R138" t="str">
        <f t="shared" si="62"/>
        <v/>
      </c>
      <c r="S138" t="str">
        <f t="shared" si="68"/>
        <v/>
      </c>
      <c r="T138" s="36"/>
      <c r="U138" t="str">
        <f t="shared" si="69"/>
        <v/>
      </c>
      <c r="V138" t="str">
        <f t="shared" si="70"/>
        <v/>
      </c>
      <c r="W138" t="str">
        <f t="shared" si="71"/>
        <v/>
      </c>
      <c r="X138" t="str">
        <f t="shared" si="72"/>
        <v/>
      </c>
      <c r="Y138" t="str">
        <f t="shared" si="73"/>
        <v/>
      </c>
      <c r="Z138" t="str">
        <f t="shared" si="74"/>
        <v/>
      </c>
      <c r="AA138" t="str">
        <f t="shared" si="75"/>
        <v/>
      </c>
      <c r="AB138" t="str">
        <f t="shared" si="76"/>
        <v/>
      </c>
      <c r="AC138" t="str">
        <f t="shared" si="77"/>
        <v/>
      </c>
      <c r="AD138" t="str">
        <f t="shared" si="78"/>
        <v/>
      </c>
      <c r="AE138" t="str">
        <f t="shared" si="79"/>
        <v/>
      </c>
    </row>
    <row r="139" spans="10:31" x14ac:dyDescent="0.4">
      <c r="J139" t="str">
        <f t="shared" si="57"/>
        <v/>
      </c>
      <c r="K139" t="str">
        <f t="shared" si="58"/>
        <v/>
      </c>
      <c r="L139" t="str">
        <f t="shared" si="59"/>
        <v/>
      </c>
      <c r="O139" t="str">
        <f t="shared" si="80"/>
        <v/>
      </c>
      <c r="P139" t="str">
        <f t="shared" si="67"/>
        <v/>
      </c>
      <c r="Q139" t="str">
        <f t="shared" si="81"/>
        <v/>
      </c>
      <c r="R139" t="str">
        <f t="shared" si="62"/>
        <v/>
      </c>
      <c r="S139" t="str">
        <f t="shared" si="68"/>
        <v/>
      </c>
      <c r="T139" s="36"/>
      <c r="U139" t="str">
        <f t="shared" si="69"/>
        <v/>
      </c>
      <c r="V139" t="str">
        <f t="shared" si="70"/>
        <v/>
      </c>
      <c r="W139" t="str">
        <f t="shared" si="71"/>
        <v/>
      </c>
      <c r="X139" t="str">
        <f t="shared" si="72"/>
        <v/>
      </c>
      <c r="Y139" t="str">
        <f t="shared" si="73"/>
        <v/>
      </c>
      <c r="Z139" t="str">
        <f t="shared" si="74"/>
        <v/>
      </c>
      <c r="AA139" t="str">
        <f t="shared" si="75"/>
        <v/>
      </c>
      <c r="AB139" t="str">
        <f t="shared" si="76"/>
        <v/>
      </c>
      <c r="AC139" t="str">
        <f t="shared" si="77"/>
        <v/>
      </c>
      <c r="AD139" t="str">
        <f t="shared" si="78"/>
        <v/>
      </c>
      <c r="AE139" t="str">
        <f t="shared" si="79"/>
        <v/>
      </c>
    </row>
    <row r="140" spans="10:31" x14ac:dyDescent="0.4">
      <c r="J140" t="str">
        <f t="shared" si="57"/>
        <v/>
      </c>
      <c r="K140" t="str">
        <f t="shared" si="58"/>
        <v/>
      </c>
      <c r="L140" t="str">
        <f t="shared" si="59"/>
        <v/>
      </c>
      <c r="O140" t="str">
        <f t="shared" si="80"/>
        <v/>
      </c>
      <c r="P140" t="str">
        <f t="shared" si="67"/>
        <v/>
      </c>
      <c r="Q140" t="str">
        <f t="shared" si="81"/>
        <v/>
      </c>
      <c r="R140" t="str">
        <f t="shared" si="62"/>
        <v/>
      </c>
      <c r="S140" t="str">
        <f t="shared" si="68"/>
        <v/>
      </c>
      <c r="T140" s="36"/>
      <c r="U140" t="str">
        <f t="shared" si="69"/>
        <v/>
      </c>
      <c r="V140" t="str">
        <f t="shared" si="70"/>
        <v/>
      </c>
      <c r="W140" t="str">
        <f t="shared" si="71"/>
        <v/>
      </c>
      <c r="X140" t="str">
        <f t="shared" si="72"/>
        <v/>
      </c>
      <c r="Y140" t="str">
        <f t="shared" si="73"/>
        <v/>
      </c>
      <c r="Z140" t="str">
        <f t="shared" si="74"/>
        <v/>
      </c>
      <c r="AA140" t="str">
        <f t="shared" si="75"/>
        <v/>
      </c>
      <c r="AB140" t="str">
        <f t="shared" si="76"/>
        <v/>
      </c>
      <c r="AC140" t="str">
        <f t="shared" si="77"/>
        <v/>
      </c>
      <c r="AD140" t="str">
        <f t="shared" si="78"/>
        <v/>
      </c>
      <c r="AE140" t="str">
        <f t="shared" si="79"/>
        <v/>
      </c>
    </row>
    <row r="141" spans="10:31" x14ac:dyDescent="0.4">
      <c r="J141" t="str">
        <f t="shared" si="57"/>
        <v/>
      </c>
      <c r="K141" t="str">
        <f t="shared" si="58"/>
        <v/>
      </c>
      <c r="L141" t="str">
        <f t="shared" si="59"/>
        <v/>
      </c>
      <c r="O141" t="str">
        <f t="shared" si="80"/>
        <v/>
      </c>
      <c r="P141" t="str">
        <f t="shared" si="67"/>
        <v/>
      </c>
      <c r="Q141" t="str">
        <f t="shared" si="81"/>
        <v/>
      </c>
      <c r="R141" t="str">
        <f t="shared" si="62"/>
        <v/>
      </c>
      <c r="S141" t="str">
        <f t="shared" si="68"/>
        <v/>
      </c>
      <c r="T141" s="36"/>
      <c r="U141" t="str">
        <f t="shared" si="69"/>
        <v/>
      </c>
      <c r="V141" t="str">
        <f t="shared" si="70"/>
        <v/>
      </c>
      <c r="W141" t="str">
        <f t="shared" si="71"/>
        <v/>
      </c>
      <c r="X141" t="str">
        <f t="shared" si="72"/>
        <v/>
      </c>
      <c r="Y141" t="str">
        <f t="shared" si="73"/>
        <v/>
      </c>
      <c r="Z141" t="str">
        <f t="shared" si="74"/>
        <v/>
      </c>
      <c r="AA141" t="str">
        <f t="shared" si="75"/>
        <v/>
      </c>
      <c r="AB141" t="str">
        <f t="shared" si="76"/>
        <v/>
      </c>
      <c r="AC141" t="str">
        <f t="shared" si="77"/>
        <v/>
      </c>
      <c r="AD141" t="str">
        <f t="shared" si="78"/>
        <v/>
      </c>
      <c r="AE141" t="str">
        <f t="shared" si="79"/>
        <v/>
      </c>
    </row>
    <row r="142" spans="10:31" x14ac:dyDescent="0.4">
      <c r="J142" t="str">
        <f t="shared" si="57"/>
        <v/>
      </c>
      <c r="K142" t="str">
        <f t="shared" si="58"/>
        <v/>
      </c>
      <c r="L142" t="str">
        <f t="shared" si="59"/>
        <v/>
      </c>
      <c r="O142" t="str">
        <f t="shared" si="80"/>
        <v/>
      </c>
      <c r="P142" t="str">
        <f t="shared" si="67"/>
        <v/>
      </c>
      <c r="Q142" t="str">
        <f t="shared" si="81"/>
        <v/>
      </c>
      <c r="R142" t="str">
        <f t="shared" si="62"/>
        <v/>
      </c>
      <c r="S142" t="str">
        <f t="shared" si="68"/>
        <v/>
      </c>
      <c r="T142" s="36"/>
      <c r="U142" t="str">
        <f t="shared" si="69"/>
        <v/>
      </c>
      <c r="V142" t="str">
        <f t="shared" si="70"/>
        <v/>
      </c>
      <c r="W142" t="str">
        <f t="shared" si="71"/>
        <v/>
      </c>
      <c r="X142" t="str">
        <f t="shared" si="72"/>
        <v/>
      </c>
      <c r="Y142" t="str">
        <f t="shared" si="73"/>
        <v/>
      </c>
      <c r="Z142" t="str">
        <f t="shared" si="74"/>
        <v/>
      </c>
      <c r="AA142" t="str">
        <f t="shared" si="75"/>
        <v/>
      </c>
      <c r="AB142" t="str">
        <f t="shared" si="76"/>
        <v/>
      </c>
      <c r="AC142" t="str">
        <f t="shared" si="77"/>
        <v/>
      </c>
      <c r="AD142" t="str">
        <f t="shared" si="78"/>
        <v/>
      </c>
      <c r="AE142" t="str">
        <f t="shared" si="79"/>
        <v/>
      </c>
    </row>
    <row r="143" spans="10:31" x14ac:dyDescent="0.4">
      <c r="J143" t="str">
        <f t="shared" si="57"/>
        <v/>
      </c>
      <c r="K143" t="str">
        <f t="shared" si="58"/>
        <v/>
      </c>
      <c r="L143" t="str">
        <f t="shared" si="59"/>
        <v/>
      </c>
      <c r="O143" t="str">
        <f t="shared" si="80"/>
        <v/>
      </c>
      <c r="P143" t="str">
        <f t="shared" si="67"/>
        <v/>
      </c>
      <c r="Q143" t="str">
        <f t="shared" si="81"/>
        <v/>
      </c>
      <c r="R143" t="str">
        <f t="shared" si="62"/>
        <v/>
      </c>
      <c r="S143" t="str">
        <f t="shared" si="68"/>
        <v/>
      </c>
      <c r="T143" s="36"/>
      <c r="U143" t="str">
        <f t="shared" si="69"/>
        <v/>
      </c>
      <c r="V143" t="str">
        <f t="shared" si="70"/>
        <v/>
      </c>
      <c r="W143" t="str">
        <f t="shared" si="71"/>
        <v/>
      </c>
      <c r="X143" t="str">
        <f t="shared" si="72"/>
        <v/>
      </c>
      <c r="Y143" t="str">
        <f t="shared" si="73"/>
        <v/>
      </c>
      <c r="Z143" t="str">
        <f t="shared" si="74"/>
        <v/>
      </c>
      <c r="AA143" t="str">
        <f t="shared" si="75"/>
        <v/>
      </c>
      <c r="AB143" t="str">
        <f t="shared" si="76"/>
        <v/>
      </c>
      <c r="AC143" t="str">
        <f t="shared" si="77"/>
        <v/>
      </c>
      <c r="AD143" t="str">
        <f t="shared" si="78"/>
        <v/>
      </c>
      <c r="AE143" t="str">
        <f t="shared" si="79"/>
        <v/>
      </c>
    </row>
    <row r="144" spans="10:31" x14ac:dyDescent="0.4">
      <c r="J144" t="str">
        <f t="shared" si="57"/>
        <v/>
      </c>
      <c r="K144" t="str">
        <f t="shared" si="58"/>
        <v/>
      </c>
      <c r="L144" t="str">
        <f t="shared" si="59"/>
        <v/>
      </c>
      <c r="O144" t="str">
        <f t="shared" si="80"/>
        <v/>
      </c>
      <c r="P144" t="str">
        <f t="shared" si="67"/>
        <v/>
      </c>
      <c r="Q144" t="str">
        <f t="shared" si="81"/>
        <v/>
      </c>
      <c r="R144" t="str">
        <f t="shared" si="62"/>
        <v/>
      </c>
      <c r="S144" t="str">
        <f t="shared" si="68"/>
        <v/>
      </c>
      <c r="T144" s="36"/>
      <c r="U144" t="str">
        <f t="shared" si="69"/>
        <v/>
      </c>
      <c r="V144" t="str">
        <f t="shared" si="70"/>
        <v/>
      </c>
      <c r="W144" t="str">
        <f t="shared" si="71"/>
        <v/>
      </c>
      <c r="X144" t="str">
        <f t="shared" si="72"/>
        <v/>
      </c>
      <c r="Y144" t="str">
        <f t="shared" si="73"/>
        <v/>
      </c>
      <c r="Z144" t="str">
        <f t="shared" si="74"/>
        <v/>
      </c>
      <c r="AA144" t="str">
        <f t="shared" si="75"/>
        <v/>
      </c>
      <c r="AB144" t="str">
        <f t="shared" si="76"/>
        <v/>
      </c>
      <c r="AC144" t="str">
        <f t="shared" si="77"/>
        <v/>
      </c>
      <c r="AD144" t="str">
        <f t="shared" si="78"/>
        <v/>
      </c>
      <c r="AE144" t="str">
        <f t="shared" si="79"/>
        <v/>
      </c>
    </row>
    <row r="145" spans="10:31" x14ac:dyDescent="0.4">
      <c r="J145" t="str">
        <f t="shared" si="57"/>
        <v/>
      </c>
      <c r="K145" t="str">
        <f t="shared" si="58"/>
        <v/>
      </c>
      <c r="L145" t="str">
        <f t="shared" si="59"/>
        <v/>
      </c>
      <c r="O145" t="str">
        <f t="shared" si="80"/>
        <v/>
      </c>
      <c r="P145" t="str">
        <f t="shared" si="67"/>
        <v/>
      </c>
      <c r="Q145" t="str">
        <f t="shared" si="81"/>
        <v/>
      </c>
      <c r="R145" t="str">
        <f t="shared" si="62"/>
        <v/>
      </c>
      <c r="S145" t="str">
        <f t="shared" si="68"/>
        <v/>
      </c>
      <c r="T145" s="36"/>
      <c r="U145" t="str">
        <f t="shared" si="69"/>
        <v/>
      </c>
      <c r="V145" t="str">
        <f t="shared" si="70"/>
        <v/>
      </c>
      <c r="W145" t="str">
        <f t="shared" si="71"/>
        <v/>
      </c>
      <c r="X145" t="str">
        <f t="shared" si="72"/>
        <v/>
      </c>
      <c r="Y145" t="str">
        <f t="shared" si="73"/>
        <v/>
      </c>
      <c r="Z145" t="str">
        <f t="shared" si="74"/>
        <v/>
      </c>
      <c r="AA145" t="str">
        <f t="shared" si="75"/>
        <v/>
      </c>
      <c r="AB145" t="str">
        <f t="shared" si="76"/>
        <v/>
      </c>
      <c r="AC145" t="str">
        <f t="shared" si="77"/>
        <v/>
      </c>
      <c r="AD145" t="str">
        <f t="shared" si="78"/>
        <v/>
      </c>
      <c r="AE145" t="str">
        <f t="shared" si="79"/>
        <v/>
      </c>
    </row>
    <row r="146" spans="10:31" x14ac:dyDescent="0.4">
      <c r="J146" t="str">
        <f t="shared" si="57"/>
        <v/>
      </c>
      <c r="K146" t="str">
        <f t="shared" si="58"/>
        <v/>
      </c>
      <c r="L146" t="str">
        <f t="shared" si="59"/>
        <v/>
      </c>
      <c r="O146" t="str">
        <f t="shared" si="80"/>
        <v/>
      </c>
      <c r="P146" t="str">
        <f t="shared" si="67"/>
        <v/>
      </c>
      <c r="Q146" t="str">
        <f t="shared" si="81"/>
        <v/>
      </c>
      <c r="R146" t="str">
        <f t="shared" si="62"/>
        <v/>
      </c>
      <c r="S146" t="str">
        <f t="shared" si="68"/>
        <v/>
      </c>
      <c r="T146" s="36"/>
      <c r="U146" t="str">
        <f t="shared" si="69"/>
        <v/>
      </c>
      <c r="V146" t="str">
        <f t="shared" si="70"/>
        <v/>
      </c>
      <c r="W146" t="str">
        <f t="shared" si="71"/>
        <v/>
      </c>
      <c r="X146" t="str">
        <f t="shared" si="72"/>
        <v/>
      </c>
      <c r="Y146" t="str">
        <f t="shared" si="73"/>
        <v/>
      </c>
      <c r="Z146" t="str">
        <f t="shared" si="74"/>
        <v/>
      </c>
      <c r="AA146" t="str">
        <f t="shared" si="75"/>
        <v/>
      </c>
      <c r="AB146" t="str">
        <f t="shared" si="76"/>
        <v/>
      </c>
      <c r="AC146" t="str">
        <f t="shared" si="77"/>
        <v/>
      </c>
      <c r="AD146" t="str">
        <f t="shared" si="78"/>
        <v/>
      </c>
      <c r="AE146" t="str">
        <f t="shared" si="79"/>
        <v/>
      </c>
    </row>
    <row r="147" spans="10:31" x14ac:dyDescent="0.4">
      <c r="J147" t="str">
        <f t="shared" si="57"/>
        <v/>
      </c>
      <c r="K147" t="str">
        <f t="shared" si="58"/>
        <v/>
      </c>
      <c r="L147" t="str">
        <f t="shared" si="59"/>
        <v/>
      </c>
      <c r="O147" t="str">
        <f t="shared" si="80"/>
        <v/>
      </c>
      <c r="P147" t="str">
        <f t="shared" si="67"/>
        <v/>
      </c>
      <c r="Q147" t="str">
        <f t="shared" si="81"/>
        <v/>
      </c>
      <c r="R147" t="str">
        <f t="shared" si="62"/>
        <v/>
      </c>
      <c r="S147" t="str">
        <f t="shared" si="68"/>
        <v/>
      </c>
      <c r="T147" s="36"/>
      <c r="U147" t="str">
        <f t="shared" si="69"/>
        <v/>
      </c>
      <c r="V147" t="str">
        <f t="shared" si="70"/>
        <v/>
      </c>
      <c r="W147" t="str">
        <f t="shared" si="71"/>
        <v/>
      </c>
      <c r="X147" t="str">
        <f t="shared" si="72"/>
        <v/>
      </c>
      <c r="Y147" t="str">
        <f t="shared" si="73"/>
        <v/>
      </c>
      <c r="Z147" t="str">
        <f t="shared" si="74"/>
        <v/>
      </c>
      <c r="AA147" t="str">
        <f t="shared" si="75"/>
        <v/>
      </c>
      <c r="AB147" t="str">
        <f t="shared" si="76"/>
        <v/>
      </c>
      <c r="AC147" t="str">
        <f t="shared" si="77"/>
        <v/>
      </c>
      <c r="AD147" t="str">
        <f t="shared" si="78"/>
        <v/>
      </c>
      <c r="AE147" t="str">
        <f t="shared" si="79"/>
        <v/>
      </c>
    </row>
    <row r="148" spans="10:31" x14ac:dyDescent="0.4">
      <c r="J148" t="str">
        <f t="shared" si="57"/>
        <v/>
      </c>
      <c r="K148" t="str">
        <f t="shared" si="58"/>
        <v/>
      </c>
      <c r="L148" t="str">
        <f t="shared" si="59"/>
        <v/>
      </c>
      <c r="O148" t="str">
        <f t="shared" si="80"/>
        <v/>
      </c>
      <c r="P148" t="str">
        <f t="shared" si="67"/>
        <v/>
      </c>
      <c r="Q148" t="str">
        <f t="shared" si="81"/>
        <v/>
      </c>
      <c r="R148" t="str">
        <f t="shared" si="62"/>
        <v/>
      </c>
      <c r="S148" t="str">
        <f t="shared" si="68"/>
        <v/>
      </c>
      <c r="T148" s="36"/>
      <c r="U148" t="str">
        <f t="shared" si="69"/>
        <v/>
      </c>
      <c r="V148" t="str">
        <f t="shared" si="70"/>
        <v/>
      </c>
      <c r="W148" t="str">
        <f t="shared" si="71"/>
        <v/>
      </c>
      <c r="X148" t="str">
        <f t="shared" si="72"/>
        <v/>
      </c>
      <c r="Y148" t="str">
        <f t="shared" si="73"/>
        <v/>
      </c>
      <c r="Z148" t="str">
        <f t="shared" si="74"/>
        <v/>
      </c>
      <c r="AA148" t="str">
        <f t="shared" si="75"/>
        <v/>
      </c>
      <c r="AB148" t="str">
        <f t="shared" si="76"/>
        <v/>
      </c>
      <c r="AC148" t="str">
        <f t="shared" si="77"/>
        <v/>
      </c>
      <c r="AD148" t="str">
        <f t="shared" si="78"/>
        <v/>
      </c>
      <c r="AE148" t="str">
        <f t="shared" si="79"/>
        <v/>
      </c>
    </row>
    <row r="149" spans="10:31" x14ac:dyDescent="0.4">
      <c r="J149" t="str">
        <f t="shared" si="57"/>
        <v/>
      </c>
      <c r="K149" t="str">
        <f t="shared" si="58"/>
        <v/>
      </c>
      <c r="L149" t="str">
        <f t="shared" si="59"/>
        <v/>
      </c>
      <c r="O149" t="str">
        <f t="shared" si="80"/>
        <v/>
      </c>
      <c r="P149" t="str">
        <f t="shared" si="67"/>
        <v/>
      </c>
      <c r="Q149" t="str">
        <f t="shared" si="81"/>
        <v/>
      </c>
      <c r="R149" t="str">
        <f t="shared" si="62"/>
        <v/>
      </c>
      <c r="S149" t="str">
        <f t="shared" si="68"/>
        <v/>
      </c>
      <c r="T149" s="36"/>
      <c r="U149" t="str">
        <f t="shared" si="69"/>
        <v/>
      </c>
      <c r="V149" t="str">
        <f t="shared" si="70"/>
        <v/>
      </c>
      <c r="W149" t="str">
        <f t="shared" si="71"/>
        <v/>
      </c>
      <c r="X149" t="str">
        <f t="shared" si="72"/>
        <v/>
      </c>
      <c r="Y149" t="str">
        <f t="shared" si="73"/>
        <v/>
      </c>
      <c r="Z149" t="str">
        <f t="shared" si="74"/>
        <v/>
      </c>
      <c r="AA149" t="str">
        <f t="shared" si="75"/>
        <v/>
      </c>
      <c r="AB149" t="str">
        <f t="shared" si="76"/>
        <v/>
      </c>
      <c r="AC149" t="str">
        <f t="shared" si="77"/>
        <v/>
      </c>
      <c r="AD149" t="str">
        <f t="shared" si="78"/>
        <v/>
      </c>
      <c r="AE149" t="str">
        <f t="shared" si="79"/>
        <v/>
      </c>
    </row>
    <row r="150" spans="10:31" x14ac:dyDescent="0.4">
      <c r="J150" t="str">
        <f t="shared" si="57"/>
        <v/>
      </c>
      <c r="K150" t="str">
        <f t="shared" si="58"/>
        <v/>
      </c>
      <c r="L150" t="str">
        <f t="shared" si="59"/>
        <v/>
      </c>
      <c r="O150" t="str">
        <f t="shared" si="80"/>
        <v/>
      </c>
      <c r="P150" t="str">
        <f t="shared" si="67"/>
        <v/>
      </c>
      <c r="Q150" t="str">
        <f t="shared" si="81"/>
        <v/>
      </c>
      <c r="R150" t="str">
        <f t="shared" si="62"/>
        <v/>
      </c>
      <c r="S150" t="str">
        <f t="shared" si="68"/>
        <v/>
      </c>
      <c r="T150" s="36"/>
      <c r="U150" t="str">
        <f t="shared" si="69"/>
        <v/>
      </c>
      <c r="V150" t="str">
        <f t="shared" si="70"/>
        <v/>
      </c>
      <c r="W150" t="str">
        <f t="shared" si="71"/>
        <v/>
      </c>
      <c r="X150" t="str">
        <f t="shared" si="72"/>
        <v/>
      </c>
      <c r="Y150" t="str">
        <f t="shared" si="73"/>
        <v/>
      </c>
      <c r="Z150" t="str">
        <f t="shared" si="74"/>
        <v/>
      </c>
      <c r="AA150" t="str">
        <f t="shared" si="75"/>
        <v/>
      </c>
      <c r="AB150" t="str">
        <f t="shared" si="76"/>
        <v/>
      </c>
      <c r="AC150" t="str">
        <f t="shared" si="77"/>
        <v/>
      </c>
      <c r="AD150" t="str">
        <f t="shared" si="78"/>
        <v/>
      </c>
      <c r="AE150" t="str">
        <f t="shared" si="79"/>
        <v/>
      </c>
    </row>
    <row r="151" spans="10:31" x14ac:dyDescent="0.4">
      <c r="J151" t="str">
        <f t="shared" si="57"/>
        <v/>
      </c>
      <c r="K151" t="str">
        <f t="shared" si="58"/>
        <v/>
      </c>
      <c r="L151" t="str">
        <f t="shared" si="59"/>
        <v/>
      </c>
      <c r="O151" t="str">
        <f t="shared" si="80"/>
        <v/>
      </c>
      <c r="P151" t="str">
        <f t="shared" si="67"/>
        <v/>
      </c>
      <c r="Q151" t="str">
        <f t="shared" si="81"/>
        <v/>
      </c>
      <c r="R151" t="str">
        <f t="shared" si="62"/>
        <v/>
      </c>
      <c r="S151" t="str">
        <f t="shared" si="68"/>
        <v/>
      </c>
      <c r="T151" s="36"/>
      <c r="U151" t="str">
        <f t="shared" si="69"/>
        <v/>
      </c>
      <c r="V151" t="str">
        <f t="shared" si="70"/>
        <v/>
      </c>
      <c r="W151" t="str">
        <f t="shared" si="71"/>
        <v/>
      </c>
      <c r="X151" t="str">
        <f t="shared" si="72"/>
        <v/>
      </c>
      <c r="Y151" t="str">
        <f t="shared" si="73"/>
        <v/>
      </c>
      <c r="Z151" t="str">
        <f t="shared" si="74"/>
        <v/>
      </c>
      <c r="AA151" t="str">
        <f t="shared" si="75"/>
        <v/>
      </c>
      <c r="AB151" t="str">
        <f t="shared" si="76"/>
        <v/>
      </c>
      <c r="AC151" t="str">
        <f t="shared" si="77"/>
        <v/>
      </c>
      <c r="AD151" t="str">
        <f t="shared" si="78"/>
        <v/>
      </c>
      <c r="AE151" t="str">
        <f t="shared" si="79"/>
        <v/>
      </c>
    </row>
    <row r="152" spans="10:31" x14ac:dyDescent="0.4">
      <c r="J152" t="str">
        <f t="shared" ref="J152:J168" si="82">IF(A152="","",IF(F152&lt;&gt;"",1,0))</f>
        <v/>
      </c>
      <c r="K152" t="str">
        <f t="shared" ref="K152:K168" si="83">IF(A152="","",C152)</f>
        <v/>
      </c>
      <c r="L152" t="str">
        <f t="shared" ref="L152:L183" si="84">IF(A152="","",IF(OR(L151="",K152-K151=1),1,0))</f>
        <v/>
      </c>
      <c r="O152" t="str">
        <f t="shared" si="80"/>
        <v/>
      </c>
      <c r="P152" t="str">
        <f t="shared" si="67"/>
        <v/>
      </c>
      <c r="Q152" t="str">
        <f t="shared" si="81"/>
        <v/>
      </c>
      <c r="R152" t="str">
        <f t="shared" ref="R152:R168" si="85">IF(A152="","",";;;;")</f>
        <v/>
      </c>
      <c r="S152" t="str">
        <f t="shared" si="68"/>
        <v/>
      </c>
      <c r="T152" s="36"/>
      <c r="U152" t="str">
        <f t="shared" si="69"/>
        <v/>
      </c>
      <c r="V152" t="str">
        <f t="shared" si="70"/>
        <v/>
      </c>
      <c r="W152" t="str">
        <f t="shared" si="71"/>
        <v/>
      </c>
      <c r="X152" t="str">
        <f t="shared" si="72"/>
        <v/>
      </c>
      <c r="Y152" t="str">
        <f t="shared" si="73"/>
        <v/>
      </c>
      <c r="Z152" t="str">
        <f t="shared" si="74"/>
        <v/>
      </c>
      <c r="AA152" t="str">
        <f t="shared" si="75"/>
        <v/>
      </c>
      <c r="AB152" t="str">
        <f t="shared" si="76"/>
        <v/>
      </c>
      <c r="AC152" t="str">
        <f t="shared" si="77"/>
        <v/>
      </c>
      <c r="AD152" t="str">
        <f t="shared" si="78"/>
        <v/>
      </c>
      <c r="AE152" t="str">
        <f t="shared" si="79"/>
        <v/>
      </c>
    </row>
    <row r="153" spans="10:31" x14ac:dyDescent="0.4">
      <c r="J153" t="str">
        <f t="shared" si="82"/>
        <v/>
      </c>
      <c r="K153" t="str">
        <f t="shared" si="83"/>
        <v/>
      </c>
      <c r="L153" t="str">
        <f t="shared" si="84"/>
        <v/>
      </c>
      <c r="O153" t="str">
        <f t="shared" si="80"/>
        <v/>
      </c>
      <c r="P153" t="str">
        <f t="shared" si="67"/>
        <v/>
      </c>
      <c r="Q153" t="str">
        <f t="shared" si="81"/>
        <v/>
      </c>
      <c r="R153" t="str">
        <f t="shared" si="85"/>
        <v/>
      </c>
      <c r="S153" t="str">
        <f t="shared" si="68"/>
        <v/>
      </c>
      <c r="T153" s="36"/>
      <c r="U153" t="str">
        <f t="shared" si="69"/>
        <v/>
      </c>
      <c r="V153" t="str">
        <f t="shared" si="70"/>
        <v/>
      </c>
      <c r="W153" t="str">
        <f t="shared" si="71"/>
        <v/>
      </c>
      <c r="X153" t="str">
        <f t="shared" si="72"/>
        <v/>
      </c>
      <c r="Y153" t="str">
        <f t="shared" si="73"/>
        <v/>
      </c>
      <c r="Z153" t="str">
        <f t="shared" si="74"/>
        <v/>
      </c>
      <c r="AA153" t="str">
        <f t="shared" si="75"/>
        <v/>
      </c>
      <c r="AB153" t="str">
        <f t="shared" si="76"/>
        <v/>
      </c>
      <c r="AC153" t="str">
        <f t="shared" si="77"/>
        <v/>
      </c>
      <c r="AD153" t="str">
        <f t="shared" si="78"/>
        <v/>
      </c>
      <c r="AE153" t="str">
        <f t="shared" si="79"/>
        <v/>
      </c>
    </row>
    <row r="154" spans="10:31" x14ac:dyDescent="0.4">
      <c r="J154" t="str">
        <f t="shared" si="82"/>
        <v/>
      </c>
      <c r="K154" t="str">
        <f t="shared" si="83"/>
        <v/>
      </c>
      <c r="L154" t="str">
        <f t="shared" si="84"/>
        <v/>
      </c>
      <c r="O154" t="str">
        <f t="shared" si="80"/>
        <v/>
      </c>
      <c r="P154" t="str">
        <f t="shared" si="67"/>
        <v/>
      </c>
      <c r="Q154" t="str">
        <f t="shared" si="81"/>
        <v/>
      </c>
      <c r="R154" t="str">
        <f t="shared" si="85"/>
        <v/>
      </c>
      <c r="S154" t="str">
        <f t="shared" si="68"/>
        <v/>
      </c>
      <c r="T154" s="36"/>
      <c r="U154" t="str">
        <f t="shared" si="69"/>
        <v/>
      </c>
      <c r="V154" t="str">
        <f t="shared" si="70"/>
        <v/>
      </c>
      <c r="W154" t="str">
        <f t="shared" si="71"/>
        <v/>
      </c>
      <c r="X154" t="str">
        <f t="shared" si="72"/>
        <v/>
      </c>
      <c r="Y154" t="str">
        <f t="shared" si="73"/>
        <v/>
      </c>
      <c r="Z154" t="str">
        <f t="shared" si="74"/>
        <v/>
      </c>
      <c r="AA154" t="str">
        <f t="shared" si="75"/>
        <v/>
      </c>
      <c r="AB154" t="str">
        <f t="shared" si="76"/>
        <v/>
      </c>
      <c r="AC154" t="str">
        <f t="shared" si="77"/>
        <v/>
      </c>
      <c r="AD154" t="str">
        <f t="shared" si="78"/>
        <v/>
      </c>
      <c r="AE154" t="str">
        <f t="shared" si="79"/>
        <v/>
      </c>
    </row>
    <row r="155" spans="10:31" x14ac:dyDescent="0.4">
      <c r="J155" t="str">
        <f t="shared" si="82"/>
        <v/>
      </c>
      <c r="K155" t="str">
        <f t="shared" si="83"/>
        <v/>
      </c>
      <c r="L155" t="str">
        <f t="shared" si="84"/>
        <v/>
      </c>
      <c r="O155" t="str">
        <f t="shared" si="80"/>
        <v/>
      </c>
      <c r="P155" t="str">
        <f t="shared" si="67"/>
        <v/>
      </c>
      <c r="Q155" t="str">
        <f t="shared" si="81"/>
        <v/>
      </c>
      <c r="R155" t="str">
        <f t="shared" si="85"/>
        <v/>
      </c>
      <c r="S155" t="str">
        <f t="shared" si="68"/>
        <v/>
      </c>
      <c r="T155" s="36"/>
      <c r="U155" t="str">
        <f t="shared" si="69"/>
        <v/>
      </c>
      <c r="V155" t="str">
        <f t="shared" si="70"/>
        <v/>
      </c>
      <c r="W155" t="str">
        <f t="shared" si="71"/>
        <v/>
      </c>
      <c r="X155" t="str">
        <f t="shared" si="72"/>
        <v/>
      </c>
      <c r="Y155" t="str">
        <f t="shared" si="73"/>
        <v/>
      </c>
      <c r="Z155" t="str">
        <f t="shared" si="74"/>
        <v/>
      </c>
      <c r="AA155" t="str">
        <f t="shared" si="75"/>
        <v/>
      </c>
      <c r="AB155" t="str">
        <f t="shared" si="76"/>
        <v/>
      </c>
      <c r="AC155" t="str">
        <f t="shared" si="77"/>
        <v/>
      </c>
      <c r="AD155" t="str">
        <f t="shared" si="78"/>
        <v/>
      </c>
      <c r="AE155" t="str">
        <f t="shared" si="79"/>
        <v/>
      </c>
    </row>
    <row r="156" spans="10:31" x14ac:dyDescent="0.4">
      <c r="J156" t="str">
        <f t="shared" si="82"/>
        <v/>
      </c>
      <c r="K156" t="str">
        <f t="shared" si="83"/>
        <v/>
      </c>
      <c r="L156" t="str">
        <f t="shared" si="84"/>
        <v/>
      </c>
      <c r="O156" t="str">
        <f t="shared" si="80"/>
        <v/>
      </c>
      <c r="P156" t="str">
        <f t="shared" si="67"/>
        <v/>
      </c>
      <c r="Q156" t="str">
        <f t="shared" si="81"/>
        <v/>
      </c>
      <c r="R156" t="str">
        <f t="shared" si="85"/>
        <v/>
      </c>
      <c r="S156" t="str">
        <f t="shared" si="68"/>
        <v/>
      </c>
      <c r="T156" s="36"/>
      <c r="U156" t="str">
        <f t="shared" si="69"/>
        <v/>
      </c>
      <c r="V156" t="str">
        <f t="shared" si="70"/>
        <v/>
      </c>
      <c r="W156" t="str">
        <f t="shared" si="71"/>
        <v/>
      </c>
      <c r="X156" t="str">
        <f t="shared" si="72"/>
        <v/>
      </c>
      <c r="Y156" t="str">
        <f t="shared" si="73"/>
        <v/>
      </c>
      <c r="Z156" t="str">
        <f t="shared" si="74"/>
        <v/>
      </c>
      <c r="AA156" t="str">
        <f t="shared" si="75"/>
        <v/>
      </c>
      <c r="AB156" t="str">
        <f t="shared" si="76"/>
        <v/>
      </c>
      <c r="AC156" t="str">
        <f t="shared" si="77"/>
        <v/>
      </c>
      <c r="AD156" t="str">
        <f t="shared" si="78"/>
        <v/>
      </c>
      <c r="AE156" t="str">
        <f t="shared" si="79"/>
        <v/>
      </c>
    </row>
    <row r="157" spans="10:31" x14ac:dyDescent="0.4">
      <c r="J157" t="str">
        <f t="shared" si="82"/>
        <v/>
      </c>
      <c r="K157" t="str">
        <f t="shared" si="83"/>
        <v/>
      </c>
      <c r="L157" t="str">
        <f t="shared" si="84"/>
        <v/>
      </c>
      <c r="O157" t="str">
        <f t="shared" si="80"/>
        <v/>
      </c>
      <c r="P157" t="str">
        <f t="shared" si="67"/>
        <v/>
      </c>
      <c r="Q157" t="str">
        <f t="shared" si="81"/>
        <v/>
      </c>
      <c r="R157" t="str">
        <f t="shared" si="85"/>
        <v/>
      </c>
      <c r="S157" t="str">
        <f t="shared" si="68"/>
        <v/>
      </c>
      <c r="T157" s="36"/>
      <c r="U157" t="str">
        <f t="shared" si="69"/>
        <v/>
      </c>
      <c r="V157" t="str">
        <f t="shared" si="70"/>
        <v/>
      </c>
      <c r="W157" t="str">
        <f t="shared" si="71"/>
        <v/>
      </c>
      <c r="X157" t="str">
        <f t="shared" si="72"/>
        <v/>
      </c>
      <c r="Y157" t="str">
        <f t="shared" si="73"/>
        <v/>
      </c>
      <c r="Z157" t="str">
        <f t="shared" si="74"/>
        <v/>
      </c>
      <c r="AA157" t="str">
        <f t="shared" si="75"/>
        <v/>
      </c>
      <c r="AB157" t="str">
        <f t="shared" si="76"/>
        <v/>
      </c>
      <c r="AC157" t="str">
        <f t="shared" si="77"/>
        <v/>
      </c>
      <c r="AD157" t="str">
        <f t="shared" si="78"/>
        <v/>
      </c>
      <c r="AE157" t="str">
        <f t="shared" si="79"/>
        <v/>
      </c>
    </row>
    <row r="158" spans="10:31" x14ac:dyDescent="0.4">
      <c r="J158" t="str">
        <f t="shared" si="82"/>
        <v/>
      </c>
      <c r="K158" t="str">
        <f t="shared" si="83"/>
        <v/>
      </c>
      <c r="L158" t="str">
        <f t="shared" si="84"/>
        <v/>
      </c>
      <c r="O158" t="str">
        <f t="shared" si="80"/>
        <v/>
      </c>
      <c r="P158" t="str">
        <f t="shared" si="67"/>
        <v/>
      </c>
      <c r="Q158" t="str">
        <f t="shared" si="81"/>
        <v/>
      </c>
      <c r="R158" t="str">
        <f t="shared" si="85"/>
        <v/>
      </c>
      <c r="S158" t="str">
        <f t="shared" si="68"/>
        <v/>
      </c>
      <c r="T158" s="36"/>
      <c r="U158" t="str">
        <f t="shared" si="69"/>
        <v/>
      </c>
      <c r="V158" t="str">
        <f t="shared" si="70"/>
        <v/>
      </c>
      <c r="W158" t="str">
        <f t="shared" si="71"/>
        <v/>
      </c>
      <c r="X158" t="str">
        <f t="shared" si="72"/>
        <v/>
      </c>
      <c r="Y158" t="str">
        <f t="shared" si="73"/>
        <v/>
      </c>
      <c r="Z158" t="str">
        <f t="shared" si="74"/>
        <v/>
      </c>
      <c r="AA158" t="str">
        <f t="shared" si="75"/>
        <v/>
      </c>
      <c r="AB158" t="str">
        <f t="shared" si="76"/>
        <v/>
      </c>
      <c r="AC158" t="str">
        <f t="shared" si="77"/>
        <v/>
      </c>
      <c r="AD158" t="str">
        <f t="shared" si="78"/>
        <v/>
      </c>
      <c r="AE158" t="str">
        <f t="shared" si="79"/>
        <v/>
      </c>
    </row>
    <row r="159" spans="10:31" x14ac:dyDescent="0.4">
      <c r="J159" t="str">
        <f t="shared" si="82"/>
        <v/>
      </c>
      <c r="K159" t="str">
        <f t="shared" si="83"/>
        <v/>
      </c>
      <c r="L159" t="str">
        <f t="shared" si="84"/>
        <v/>
      </c>
      <c r="O159" t="str">
        <f t="shared" si="80"/>
        <v/>
      </c>
      <c r="P159" t="str">
        <f t="shared" si="67"/>
        <v/>
      </c>
      <c r="Q159" t="str">
        <f t="shared" si="81"/>
        <v/>
      </c>
      <c r="R159" t="str">
        <f t="shared" si="85"/>
        <v/>
      </c>
      <c r="S159" t="str">
        <f t="shared" si="68"/>
        <v/>
      </c>
      <c r="T159" s="36"/>
      <c r="U159" t="str">
        <f t="shared" si="69"/>
        <v/>
      </c>
      <c r="V159" t="str">
        <f t="shared" si="70"/>
        <v/>
      </c>
      <c r="W159" t="str">
        <f t="shared" si="71"/>
        <v/>
      </c>
      <c r="X159" t="str">
        <f t="shared" si="72"/>
        <v/>
      </c>
      <c r="Y159" t="str">
        <f t="shared" si="73"/>
        <v/>
      </c>
      <c r="Z159" t="str">
        <f t="shared" si="74"/>
        <v/>
      </c>
      <c r="AA159" t="str">
        <f t="shared" si="75"/>
        <v/>
      </c>
      <c r="AB159" t="str">
        <f t="shared" si="76"/>
        <v/>
      </c>
      <c r="AC159" t="str">
        <f t="shared" si="77"/>
        <v/>
      </c>
      <c r="AD159" t="str">
        <f t="shared" si="78"/>
        <v/>
      </c>
      <c r="AE159" t="str">
        <f t="shared" si="79"/>
        <v/>
      </c>
    </row>
    <row r="160" spans="10:31" x14ac:dyDescent="0.4">
      <c r="J160" t="str">
        <f t="shared" si="82"/>
        <v/>
      </c>
      <c r="K160" t="str">
        <f t="shared" si="83"/>
        <v/>
      </c>
      <c r="L160" t="str">
        <f t="shared" si="84"/>
        <v/>
      </c>
      <c r="O160" t="str">
        <f t="shared" si="80"/>
        <v/>
      </c>
      <c r="P160" t="str">
        <f t="shared" si="67"/>
        <v/>
      </c>
      <c r="Q160" t="str">
        <f t="shared" si="81"/>
        <v/>
      </c>
      <c r="R160" t="str">
        <f t="shared" si="85"/>
        <v/>
      </c>
      <c r="S160" t="str">
        <f t="shared" si="68"/>
        <v/>
      </c>
      <c r="T160" s="36"/>
      <c r="U160" t="str">
        <f t="shared" si="69"/>
        <v/>
      </c>
      <c r="V160" t="str">
        <f t="shared" si="70"/>
        <v/>
      </c>
      <c r="W160" t="str">
        <f t="shared" si="71"/>
        <v/>
      </c>
      <c r="X160" t="str">
        <f t="shared" si="72"/>
        <v/>
      </c>
      <c r="Y160" t="str">
        <f t="shared" si="73"/>
        <v/>
      </c>
      <c r="Z160" t="str">
        <f t="shared" si="74"/>
        <v/>
      </c>
      <c r="AA160" t="str">
        <f t="shared" si="75"/>
        <v/>
      </c>
      <c r="AB160" t="str">
        <f t="shared" si="76"/>
        <v/>
      </c>
      <c r="AC160" t="str">
        <f t="shared" si="77"/>
        <v/>
      </c>
      <c r="AD160" t="str">
        <f t="shared" si="78"/>
        <v/>
      </c>
      <c r="AE160" t="str">
        <f t="shared" si="79"/>
        <v/>
      </c>
    </row>
    <row r="161" spans="10:31" x14ac:dyDescent="0.4">
      <c r="J161" t="str">
        <f t="shared" si="82"/>
        <v/>
      </c>
      <c r="K161" t="str">
        <f t="shared" si="83"/>
        <v/>
      </c>
      <c r="L161" t="str">
        <f t="shared" si="84"/>
        <v/>
      </c>
      <c r="O161" t="str">
        <f t="shared" si="80"/>
        <v/>
      </c>
      <c r="P161" t="str">
        <f t="shared" si="67"/>
        <v/>
      </c>
      <c r="Q161" t="str">
        <f t="shared" si="81"/>
        <v/>
      </c>
      <c r="R161" t="str">
        <f t="shared" si="85"/>
        <v/>
      </c>
      <c r="S161" t="str">
        <f t="shared" si="68"/>
        <v/>
      </c>
      <c r="T161" s="36"/>
      <c r="U161" t="str">
        <f t="shared" si="69"/>
        <v/>
      </c>
      <c r="V161" t="str">
        <f t="shared" si="70"/>
        <v/>
      </c>
      <c r="W161" t="str">
        <f t="shared" si="71"/>
        <v/>
      </c>
      <c r="X161" t="str">
        <f t="shared" si="72"/>
        <v/>
      </c>
      <c r="Y161" t="str">
        <f t="shared" si="73"/>
        <v/>
      </c>
      <c r="Z161" t="str">
        <f t="shared" si="74"/>
        <v/>
      </c>
      <c r="AA161" t="str">
        <f t="shared" si="75"/>
        <v/>
      </c>
      <c r="AB161" t="str">
        <f t="shared" si="76"/>
        <v/>
      </c>
      <c r="AC161" t="str">
        <f t="shared" si="77"/>
        <v/>
      </c>
      <c r="AD161" t="str">
        <f t="shared" si="78"/>
        <v/>
      </c>
      <c r="AE161" t="str">
        <f t="shared" si="79"/>
        <v/>
      </c>
    </row>
    <row r="162" spans="10:31" x14ac:dyDescent="0.4">
      <c r="J162" t="str">
        <f t="shared" si="82"/>
        <v/>
      </c>
      <c r="K162" t="str">
        <f t="shared" si="83"/>
        <v/>
      </c>
      <c r="L162" t="str">
        <f t="shared" si="84"/>
        <v/>
      </c>
      <c r="O162" t="str">
        <f t="shared" si="80"/>
        <v/>
      </c>
      <c r="P162" t="str">
        <f t="shared" si="67"/>
        <v/>
      </c>
      <c r="Q162" t="str">
        <f t="shared" si="81"/>
        <v/>
      </c>
      <c r="R162" t="str">
        <f t="shared" si="85"/>
        <v/>
      </c>
      <c r="S162" t="str">
        <f t="shared" si="68"/>
        <v/>
      </c>
      <c r="T162" s="36"/>
      <c r="U162" t="str">
        <f t="shared" si="69"/>
        <v/>
      </c>
      <c r="V162" t="str">
        <f t="shared" si="70"/>
        <v/>
      </c>
      <c r="W162" t="str">
        <f t="shared" si="71"/>
        <v/>
      </c>
      <c r="X162" t="str">
        <f t="shared" si="72"/>
        <v/>
      </c>
      <c r="Y162" t="str">
        <f t="shared" si="73"/>
        <v/>
      </c>
      <c r="Z162" t="str">
        <f t="shared" si="74"/>
        <v/>
      </c>
      <c r="AA162" t="str">
        <f t="shared" si="75"/>
        <v/>
      </c>
      <c r="AB162" t="str">
        <f t="shared" si="76"/>
        <v/>
      </c>
      <c r="AC162" t="str">
        <f t="shared" si="77"/>
        <v/>
      </c>
      <c r="AD162" t="str">
        <f t="shared" si="78"/>
        <v/>
      </c>
      <c r="AE162" t="str">
        <f t="shared" si="79"/>
        <v/>
      </c>
    </row>
    <row r="163" spans="10:31" x14ac:dyDescent="0.4">
      <c r="J163" t="str">
        <f t="shared" si="82"/>
        <v/>
      </c>
      <c r="K163" t="str">
        <f t="shared" si="83"/>
        <v/>
      </c>
      <c r="L163" t="str">
        <f t="shared" si="84"/>
        <v/>
      </c>
      <c r="O163" t="str">
        <f t="shared" si="80"/>
        <v/>
      </c>
      <c r="P163" t="str">
        <f t="shared" si="67"/>
        <v/>
      </c>
      <c r="Q163" t="str">
        <f t="shared" si="81"/>
        <v/>
      </c>
      <c r="R163" t="str">
        <f t="shared" si="85"/>
        <v/>
      </c>
      <c r="S163" t="str">
        <f t="shared" si="68"/>
        <v/>
      </c>
      <c r="T163" s="36"/>
      <c r="U163" t="str">
        <f t="shared" si="69"/>
        <v/>
      </c>
      <c r="V163" t="str">
        <f t="shared" si="70"/>
        <v/>
      </c>
      <c r="W163" t="str">
        <f t="shared" si="71"/>
        <v/>
      </c>
      <c r="X163" t="str">
        <f t="shared" si="72"/>
        <v/>
      </c>
      <c r="Y163" t="str">
        <f t="shared" si="73"/>
        <v/>
      </c>
      <c r="Z163" t="str">
        <f t="shared" si="74"/>
        <v/>
      </c>
      <c r="AA163" t="str">
        <f t="shared" si="75"/>
        <v/>
      </c>
      <c r="AB163" t="str">
        <f t="shared" si="76"/>
        <v/>
      </c>
      <c r="AC163" t="str">
        <f t="shared" si="77"/>
        <v/>
      </c>
      <c r="AD163" t="str">
        <f t="shared" si="78"/>
        <v/>
      </c>
      <c r="AE163" t="str">
        <f t="shared" si="79"/>
        <v/>
      </c>
    </row>
    <row r="164" spans="10:31" x14ac:dyDescent="0.4">
      <c r="J164" t="str">
        <f t="shared" si="82"/>
        <v/>
      </c>
      <c r="K164" t="str">
        <f t="shared" si="83"/>
        <v/>
      </c>
      <c r="L164" t="str">
        <f t="shared" si="84"/>
        <v/>
      </c>
      <c r="O164" t="str">
        <f t="shared" si="80"/>
        <v/>
      </c>
      <c r="P164" t="str">
        <f t="shared" si="67"/>
        <v/>
      </c>
      <c r="Q164" t="str">
        <f t="shared" si="81"/>
        <v/>
      </c>
      <c r="R164" t="str">
        <f t="shared" si="85"/>
        <v/>
      </c>
      <c r="S164" t="str">
        <f t="shared" si="68"/>
        <v/>
      </c>
      <c r="T164" s="36"/>
      <c r="U164" t="str">
        <f t="shared" si="69"/>
        <v/>
      </c>
      <c r="V164" t="str">
        <f t="shared" si="70"/>
        <v/>
      </c>
      <c r="W164" t="str">
        <f t="shared" si="71"/>
        <v/>
      </c>
      <c r="X164" t="str">
        <f t="shared" si="72"/>
        <v/>
      </c>
      <c r="Y164" t="str">
        <f t="shared" si="73"/>
        <v/>
      </c>
      <c r="Z164" t="str">
        <f t="shared" si="74"/>
        <v/>
      </c>
      <c r="AA164" t="str">
        <f t="shared" si="75"/>
        <v/>
      </c>
      <c r="AB164" t="str">
        <f t="shared" si="76"/>
        <v/>
      </c>
      <c r="AC164" t="str">
        <f t="shared" si="77"/>
        <v/>
      </c>
      <c r="AD164" t="str">
        <f t="shared" si="78"/>
        <v/>
      </c>
      <c r="AE164" t="str">
        <f t="shared" si="79"/>
        <v/>
      </c>
    </row>
    <row r="165" spans="10:31" x14ac:dyDescent="0.4">
      <c r="J165" t="str">
        <f t="shared" si="82"/>
        <v/>
      </c>
      <c r="K165" t="str">
        <f t="shared" si="83"/>
        <v/>
      </c>
      <c r="L165" t="str">
        <f t="shared" si="84"/>
        <v/>
      </c>
      <c r="O165" t="str">
        <f t="shared" si="80"/>
        <v/>
      </c>
      <c r="P165" t="str">
        <f t="shared" si="67"/>
        <v/>
      </c>
      <c r="Q165" t="str">
        <f t="shared" si="81"/>
        <v/>
      </c>
      <c r="R165" t="str">
        <f t="shared" si="85"/>
        <v/>
      </c>
      <c r="S165" t="str">
        <f t="shared" si="68"/>
        <v/>
      </c>
      <c r="T165" s="36"/>
      <c r="U165" t="str">
        <f t="shared" si="69"/>
        <v/>
      </c>
      <c r="V165" t="str">
        <f t="shared" si="70"/>
        <v/>
      </c>
      <c r="W165" t="str">
        <f t="shared" si="71"/>
        <v/>
      </c>
      <c r="X165" t="str">
        <f t="shared" si="72"/>
        <v/>
      </c>
      <c r="Y165" t="str">
        <f t="shared" si="73"/>
        <v/>
      </c>
      <c r="Z165" t="str">
        <f t="shared" si="74"/>
        <v/>
      </c>
      <c r="AA165" t="str">
        <f t="shared" si="75"/>
        <v/>
      </c>
      <c r="AB165" t="str">
        <f t="shared" si="76"/>
        <v/>
      </c>
      <c r="AC165" t="str">
        <f t="shared" si="77"/>
        <v/>
      </c>
      <c r="AD165" t="str">
        <f t="shared" si="78"/>
        <v/>
      </c>
      <c r="AE165" t="str">
        <f t="shared" si="79"/>
        <v/>
      </c>
    </row>
    <row r="166" spans="10:31" x14ac:dyDescent="0.4">
      <c r="J166" t="str">
        <f t="shared" si="82"/>
        <v/>
      </c>
      <c r="K166" t="str">
        <f t="shared" si="83"/>
        <v/>
      </c>
      <c r="L166" t="str">
        <f t="shared" si="84"/>
        <v/>
      </c>
      <c r="O166" t="str">
        <f t="shared" si="80"/>
        <v/>
      </c>
      <c r="P166" t="str">
        <f t="shared" si="67"/>
        <v/>
      </c>
      <c r="Q166" t="str">
        <f t="shared" si="81"/>
        <v/>
      </c>
      <c r="R166" t="str">
        <f t="shared" si="85"/>
        <v/>
      </c>
      <c r="S166" t="str">
        <f t="shared" si="68"/>
        <v/>
      </c>
      <c r="T166" s="36"/>
      <c r="U166" t="str">
        <f t="shared" si="69"/>
        <v/>
      </c>
      <c r="V166" t="str">
        <f t="shared" si="70"/>
        <v/>
      </c>
      <c r="W166" t="str">
        <f t="shared" si="71"/>
        <v/>
      </c>
      <c r="X166" t="str">
        <f t="shared" si="72"/>
        <v/>
      </c>
      <c r="Y166" t="str">
        <f t="shared" si="73"/>
        <v/>
      </c>
      <c r="Z166" t="str">
        <f t="shared" si="74"/>
        <v/>
      </c>
      <c r="AA166" t="str">
        <f t="shared" si="75"/>
        <v/>
      </c>
      <c r="AB166" t="str">
        <f t="shared" si="76"/>
        <v/>
      </c>
      <c r="AC166" t="str">
        <f t="shared" si="77"/>
        <v/>
      </c>
      <c r="AD166" t="str">
        <f t="shared" si="78"/>
        <v/>
      </c>
      <c r="AE166" t="str">
        <f t="shared" si="79"/>
        <v/>
      </c>
    </row>
    <row r="167" spans="10:31" x14ac:dyDescent="0.4">
      <c r="J167" t="str">
        <f t="shared" si="82"/>
        <v/>
      </c>
      <c r="K167" t="str">
        <f t="shared" si="83"/>
        <v/>
      </c>
      <c r="L167" t="str">
        <f t="shared" si="84"/>
        <v/>
      </c>
      <c r="O167" t="str">
        <f t="shared" si="80"/>
        <v/>
      </c>
      <c r="P167" t="str">
        <f t="shared" si="67"/>
        <v/>
      </c>
      <c r="Q167" t="str">
        <f t="shared" si="81"/>
        <v/>
      </c>
      <c r="R167" t="str">
        <f t="shared" si="85"/>
        <v/>
      </c>
      <c r="S167" t="str">
        <f t="shared" si="68"/>
        <v/>
      </c>
      <c r="T167" s="36"/>
      <c r="U167" t="str">
        <f t="shared" si="69"/>
        <v/>
      </c>
      <c r="V167" t="str">
        <f t="shared" si="70"/>
        <v/>
      </c>
      <c r="W167" t="str">
        <f t="shared" si="71"/>
        <v/>
      </c>
      <c r="X167" t="str">
        <f t="shared" si="72"/>
        <v/>
      </c>
      <c r="Y167" t="str">
        <f t="shared" si="73"/>
        <v/>
      </c>
      <c r="Z167" t="str">
        <f t="shared" si="74"/>
        <v/>
      </c>
      <c r="AA167" t="str">
        <f t="shared" si="75"/>
        <v/>
      </c>
      <c r="AB167" t="str">
        <f t="shared" si="76"/>
        <v/>
      </c>
      <c r="AC167" t="str">
        <f t="shared" si="77"/>
        <v/>
      </c>
      <c r="AD167" t="str">
        <f t="shared" si="78"/>
        <v/>
      </c>
      <c r="AE167" t="str">
        <f t="shared" si="79"/>
        <v/>
      </c>
    </row>
    <row r="168" spans="10:31" x14ac:dyDescent="0.4">
      <c r="J168" t="str">
        <f t="shared" si="82"/>
        <v/>
      </c>
      <c r="K168" t="str">
        <f t="shared" si="83"/>
        <v/>
      </c>
      <c r="L168" t="str">
        <f t="shared" si="84"/>
        <v/>
      </c>
      <c r="O168" t="str">
        <f t="shared" si="80"/>
        <v/>
      </c>
      <c r="P168" t="str">
        <f t="shared" si="67"/>
        <v/>
      </c>
      <c r="Q168" t="str">
        <f t="shared" si="81"/>
        <v/>
      </c>
      <c r="R168" t="str">
        <f t="shared" si="85"/>
        <v/>
      </c>
      <c r="S168" t="str">
        <f t="shared" si="68"/>
        <v/>
      </c>
      <c r="T168" s="36"/>
      <c r="U168" t="str">
        <f t="shared" si="69"/>
        <v/>
      </c>
      <c r="V168" t="str">
        <f t="shared" si="70"/>
        <v/>
      </c>
      <c r="W168" t="str">
        <f t="shared" si="71"/>
        <v/>
      </c>
      <c r="X168" t="str">
        <f t="shared" si="72"/>
        <v/>
      </c>
      <c r="Y168" t="str">
        <f t="shared" si="73"/>
        <v/>
      </c>
      <c r="Z168" t="str">
        <f t="shared" si="74"/>
        <v/>
      </c>
      <c r="AA168" t="str">
        <f t="shared" si="75"/>
        <v/>
      </c>
      <c r="AB168" t="str">
        <f t="shared" si="76"/>
        <v/>
      </c>
      <c r="AC168" t="str">
        <f t="shared" si="77"/>
        <v/>
      </c>
      <c r="AD168" t="str">
        <f t="shared" si="78"/>
        <v/>
      </c>
      <c r="AE168" t="str">
        <f t="shared" si="79"/>
        <v/>
      </c>
    </row>
    <row r="169" spans="10:31" x14ac:dyDescent="0.4">
      <c r="J169" t="str">
        <f t="shared" ref="J169:J197" si="86">IF(A169="","",IF(F169&lt;&gt;"",1,0))</f>
        <v/>
      </c>
      <c r="K169" t="str">
        <f t="shared" ref="K169:K197" si="87">IF(A169="","",C169)</f>
        <v/>
      </c>
      <c r="L169" t="str">
        <f t="shared" ref="L169:L197" si="88">IF(A169="","",IF(OR(L168="",K169-K168=1),1,0))</f>
        <v/>
      </c>
      <c r="O169" t="str">
        <f t="shared" si="80"/>
        <v/>
      </c>
      <c r="P169" t="str">
        <f t="shared" si="67"/>
        <v/>
      </c>
      <c r="Q169" t="str">
        <f t="shared" si="81"/>
        <v/>
      </c>
      <c r="R169" t="str">
        <f t="shared" ref="R169:R197" si="89">IF(A169="","",";;;;")</f>
        <v/>
      </c>
      <c r="S169" t="str">
        <f t="shared" si="68"/>
        <v/>
      </c>
      <c r="T169" s="36"/>
      <c r="U169" t="str">
        <f t="shared" si="69"/>
        <v/>
      </c>
      <c r="V169" t="str">
        <f t="shared" si="70"/>
        <v/>
      </c>
      <c r="W169" t="str">
        <f t="shared" si="71"/>
        <v/>
      </c>
      <c r="X169" t="str">
        <f t="shared" si="72"/>
        <v/>
      </c>
      <c r="Y169" t="str">
        <f t="shared" si="73"/>
        <v/>
      </c>
      <c r="Z169" t="str">
        <f t="shared" si="74"/>
        <v/>
      </c>
      <c r="AA169" t="str">
        <f t="shared" si="75"/>
        <v/>
      </c>
      <c r="AB169" t="str">
        <f t="shared" si="76"/>
        <v/>
      </c>
      <c r="AC169" t="str">
        <f t="shared" si="77"/>
        <v/>
      </c>
      <c r="AD169" t="str">
        <f t="shared" si="78"/>
        <v/>
      </c>
      <c r="AE169" t="str">
        <f t="shared" si="79"/>
        <v/>
      </c>
    </row>
    <row r="170" spans="10:31" x14ac:dyDescent="0.4">
      <c r="J170" t="str">
        <f t="shared" si="86"/>
        <v/>
      </c>
      <c r="K170" t="str">
        <f t="shared" si="87"/>
        <v/>
      </c>
      <c r="L170" t="str">
        <f t="shared" si="88"/>
        <v/>
      </c>
      <c r="O170" t="str">
        <f t="shared" si="80"/>
        <v/>
      </c>
      <c r="P170" t="str">
        <f t="shared" si="67"/>
        <v/>
      </c>
      <c r="Q170" t="str">
        <f t="shared" si="81"/>
        <v/>
      </c>
      <c r="R170" t="str">
        <f t="shared" si="89"/>
        <v/>
      </c>
      <c r="S170" t="str">
        <f t="shared" si="68"/>
        <v/>
      </c>
      <c r="T170" s="36"/>
      <c r="U170" t="str">
        <f t="shared" si="69"/>
        <v/>
      </c>
      <c r="V170" t="str">
        <f t="shared" si="70"/>
        <v/>
      </c>
      <c r="W170" t="str">
        <f t="shared" si="71"/>
        <v/>
      </c>
      <c r="X170" t="str">
        <f t="shared" si="72"/>
        <v/>
      </c>
      <c r="Y170" t="str">
        <f t="shared" si="73"/>
        <v/>
      </c>
      <c r="Z170" t="str">
        <f t="shared" si="74"/>
        <v/>
      </c>
      <c r="AA170" t="str">
        <f t="shared" si="75"/>
        <v/>
      </c>
      <c r="AB170" t="str">
        <f t="shared" si="76"/>
        <v/>
      </c>
      <c r="AC170" t="str">
        <f t="shared" si="77"/>
        <v/>
      </c>
      <c r="AD170" t="str">
        <f t="shared" si="78"/>
        <v/>
      </c>
      <c r="AE170" t="str">
        <f t="shared" si="79"/>
        <v/>
      </c>
    </row>
    <row r="171" spans="10:31" x14ac:dyDescent="0.4">
      <c r="J171" t="str">
        <f t="shared" si="86"/>
        <v/>
      </c>
      <c r="K171" t="str">
        <f t="shared" si="87"/>
        <v/>
      </c>
      <c r="L171" t="str">
        <f t="shared" si="88"/>
        <v/>
      </c>
      <c r="O171" t="str">
        <f t="shared" si="80"/>
        <v/>
      </c>
      <c r="P171" t="str">
        <f t="shared" si="67"/>
        <v/>
      </c>
      <c r="Q171" t="str">
        <f t="shared" si="81"/>
        <v/>
      </c>
      <c r="R171" t="str">
        <f t="shared" si="89"/>
        <v/>
      </c>
      <c r="S171" t="str">
        <f t="shared" si="68"/>
        <v/>
      </c>
      <c r="T171" s="36"/>
      <c r="U171" t="str">
        <f t="shared" si="69"/>
        <v/>
      </c>
      <c r="V171" t="str">
        <f t="shared" si="70"/>
        <v/>
      </c>
      <c r="W171" t="str">
        <f t="shared" si="71"/>
        <v/>
      </c>
      <c r="X171" t="str">
        <f t="shared" si="72"/>
        <v/>
      </c>
      <c r="Y171" t="str">
        <f t="shared" si="73"/>
        <v/>
      </c>
      <c r="Z171" t="str">
        <f t="shared" si="74"/>
        <v/>
      </c>
      <c r="AA171" t="str">
        <f t="shared" si="75"/>
        <v/>
      </c>
      <c r="AB171" t="str">
        <f t="shared" si="76"/>
        <v/>
      </c>
      <c r="AC171" t="str">
        <f t="shared" si="77"/>
        <v/>
      </c>
      <c r="AD171" t="str">
        <f t="shared" si="78"/>
        <v/>
      </c>
      <c r="AE171" t="str">
        <f t="shared" si="79"/>
        <v/>
      </c>
    </row>
    <row r="172" spans="10:31" x14ac:dyDescent="0.4">
      <c r="J172" t="str">
        <f t="shared" si="86"/>
        <v/>
      </c>
      <c r="K172" t="str">
        <f t="shared" si="87"/>
        <v/>
      </c>
      <c r="L172" t="str">
        <f t="shared" si="88"/>
        <v/>
      </c>
      <c r="O172" t="str">
        <f t="shared" si="80"/>
        <v/>
      </c>
      <c r="P172" t="str">
        <f t="shared" si="67"/>
        <v/>
      </c>
      <c r="Q172" t="str">
        <f t="shared" si="81"/>
        <v/>
      </c>
      <c r="R172" t="str">
        <f t="shared" si="89"/>
        <v/>
      </c>
      <c r="S172" t="str">
        <f t="shared" si="68"/>
        <v/>
      </c>
      <c r="T172" s="36"/>
      <c r="U172" t="str">
        <f t="shared" si="69"/>
        <v/>
      </c>
      <c r="V172" t="str">
        <f t="shared" si="70"/>
        <v/>
      </c>
      <c r="W172" t="str">
        <f t="shared" si="71"/>
        <v/>
      </c>
      <c r="X172" t="str">
        <f t="shared" si="72"/>
        <v/>
      </c>
      <c r="Y172" t="str">
        <f t="shared" si="73"/>
        <v/>
      </c>
      <c r="Z172" t="str">
        <f t="shared" si="74"/>
        <v/>
      </c>
      <c r="AA172" t="str">
        <f t="shared" si="75"/>
        <v/>
      </c>
      <c r="AB172" t="str">
        <f t="shared" si="76"/>
        <v/>
      </c>
      <c r="AC172" t="str">
        <f t="shared" si="77"/>
        <v/>
      </c>
      <c r="AD172" t="str">
        <f t="shared" si="78"/>
        <v/>
      </c>
      <c r="AE172" t="str">
        <f t="shared" si="79"/>
        <v/>
      </c>
    </row>
    <row r="173" spans="10:31" x14ac:dyDescent="0.4">
      <c r="J173" t="str">
        <f t="shared" si="86"/>
        <v/>
      </c>
      <c r="K173" t="str">
        <f t="shared" si="87"/>
        <v/>
      </c>
      <c r="L173" t="str">
        <f t="shared" si="88"/>
        <v/>
      </c>
      <c r="O173" t="str">
        <f t="shared" si="80"/>
        <v/>
      </c>
      <c r="P173" t="str">
        <f t="shared" si="67"/>
        <v/>
      </c>
      <c r="Q173" t="str">
        <f t="shared" si="81"/>
        <v/>
      </c>
      <c r="R173" t="str">
        <f t="shared" si="89"/>
        <v/>
      </c>
      <c r="S173" t="str">
        <f t="shared" si="68"/>
        <v/>
      </c>
      <c r="T173" s="36"/>
      <c r="U173" t="str">
        <f t="shared" si="69"/>
        <v/>
      </c>
      <c r="V173" t="str">
        <f t="shared" si="70"/>
        <v/>
      </c>
      <c r="W173" t="str">
        <f t="shared" si="71"/>
        <v/>
      </c>
      <c r="X173" t="str">
        <f t="shared" si="72"/>
        <v/>
      </c>
      <c r="Y173" t="str">
        <f t="shared" si="73"/>
        <v/>
      </c>
      <c r="Z173" t="str">
        <f t="shared" si="74"/>
        <v/>
      </c>
      <c r="AA173" t="str">
        <f t="shared" si="75"/>
        <v/>
      </c>
      <c r="AB173" t="str">
        <f t="shared" si="76"/>
        <v/>
      </c>
      <c r="AC173" t="str">
        <f t="shared" si="77"/>
        <v/>
      </c>
      <c r="AD173" t="str">
        <f t="shared" si="78"/>
        <v/>
      </c>
      <c r="AE173" t="str">
        <f t="shared" si="79"/>
        <v/>
      </c>
    </row>
    <row r="174" spans="10:31" x14ac:dyDescent="0.4">
      <c r="J174" t="str">
        <f t="shared" si="86"/>
        <v/>
      </c>
      <c r="K174" t="str">
        <f t="shared" si="87"/>
        <v/>
      </c>
      <c r="L174" t="str">
        <f t="shared" si="88"/>
        <v/>
      </c>
      <c r="O174" t="str">
        <f t="shared" si="80"/>
        <v/>
      </c>
      <c r="P174" t="str">
        <f t="shared" si="67"/>
        <v/>
      </c>
      <c r="Q174" t="str">
        <f t="shared" si="81"/>
        <v/>
      </c>
      <c r="R174" t="str">
        <f t="shared" si="89"/>
        <v/>
      </c>
      <c r="S174" t="str">
        <f t="shared" si="68"/>
        <v/>
      </c>
      <c r="T174" s="36"/>
      <c r="U174" t="str">
        <f t="shared" si="69"/>
        <v/>
      </c>
      <c r="V174" t="str">
        <f t="shared" si="70"/>
        <v/>
      </c>
      <c r="W174" t="str">
        <f t="shared" si="71"/>
        <v/>
      </c>
      <c r="X174" t="str">
        <f t="shared" si="72"/>
        <v/>
      </c>
      <c r="Y174" t="str">
        <f t="shared" si="73"/>
        <v/>
      </c>
      <c r="Z174" t="str">
        <f t="shared" si="74"/>
        <v/>
      </c>
      <c r="AA174" t="str">
        <f t="shared" si="75"/>
        <v/>
      </c>
      <c r="AB174" t="str">
        <f t="shared" si="76"/>
        <v/>
      </c>
      <c r="AC174" t="str">
        <f t="shared" si="77"/>
        <v/>
      </c>
      <c r="AD174" t="str">
        <f t="shared" si="78"/>
        <v/>
      </c>
      <c r="AE174" t="str">
        <f t="shared" si="79"/>
        <v/>
      </c>
    </row>
    <row r="175" spans="10:31" x14ac:dyDescent="0.4">
      <c r="J175" t="str">
        <f t="shared" si="86"/>
        <v/>
      </c>
      <c r="K175" t="str">
        <f t="shared" si="87"/>
        <v/>
      </c>
      <c r="L175" t="str">
        <f t="shared" si="88"/>
        <v/>
      </c>
      <c r="O175" t="str">
        <f t="shared" si="80"/>
        <v/>
      </c>
      <c r="P175" t="str">
        <f t="shared" si="67"/>
        <v/>
      </c>
      <c r="Q175" t="str">
        <f t="shared" si="81"/>
        <v/>
      </c>
      <c r="R175" t="str">
        <f t="shared" si="89"/>
        <v/>
      </c>
      <c r="S175" t="str">
        <f t="shared" si="68"/>
        <v/>
      </c>
      <c r="T175" s="36"/>
      <c r="U175" t="str">
        <f t="shared" si="69"/>
        <v/>
      </c>
      <c r="V175" t="str">
        <f t="shared" si="70"/>
        <v/>
      </c>
      <c r="W175" t="str">
        <f t="shared" si="71"/>
        <v/>
      </c>
      <c r="X175" t="str">
        <f t="shared" si="72"/>
        <v/>
      </c>
      <c r="Y175" t="str">
        <f t="shared" si="73"/>
        <v/>
      </c>
      <c r="Z175" t="str">
        <f t="shared" si="74"/>
        <v/>
      </c>
      <c r="AA175" t="str">
        <f t="shared" si="75"/>
        <v/>
      </c>
      <c r="AB175" t="str">
        <f t="shared" si="76"/>
        <v/>
      </c>
      <c r="AC175" t="str">
        <f t="shared" si="77"/>
        <v/>
      </c>
      <c r="AD175" t="str">
        <f t="shared" si="78"/>
        <v/>
      </c>
      <c r="AE175" t="str">
        <f t="shared" si="79"/>
        <v/>
      </c>
    </row>
    <row r="176" spans="10:31" x14ac:dyDescent="0.4">
      <c r="J176" t="str">
        <f t="shared" si="86"/>
        <v/>
      </c>
      <c r="K176" t="str">
        <f t="shared" si="87"/>
        <v/>
      </c>
      <c r="L176" t="str">
        <f t="shared" si="88"/>
        <v/>
      </c>
      <c r="O176" t="str">
        <f t="shared" si="80"/>
        <v/>
      </c>
      <c r="P176" t="str">
        <f t="shared" si="67"/>
        <v/>
      </c>
      <c r="Q176" t="str">
        <f t="shared" si="81"/>
        <v/>
      </c>
      <c r="R176" t="str">
        <f t="shared" si="89"/>
        <v/>
      </c>
      <c r="S176" t="str">
        <f t="shared" si="68"/>
        <v/>
      </c>
      <c r="T176" s="36"/>
      <c r="U176" t="str">
        <f t="shared" si="69"/>
        <v/>
      </c>
      <c r="V176" t="str">
        <f t="shared" si="70"/>
        <v/>
      </c>
      <c r="W176" t="str">
        <f t="shared" si="71"/>
        <v/>
      </c>
      <c r="X176" t="str">
        <f t="shared" si="72"/>
        <v/>
      </c>
      <c r="Y176" t="str">
        <f t="shared" si="73"/>
        <v/>
      </c>
      <c r="Z176" t="str">
        <f t="shared" si="74"/>
        <v/>
      </c>
      <c r="AA176" t="str">
        <f t="shared" si="75"/>
        <v/>
      </c>
      <c r="AB176" t="str">
        <f t="shared" si="76"/>
        <v/>
      </c>
      <c r="AC176" t="str">
        <f t="shared" si="77"/>
        <v/>
      </c>
      <c r="AD176" t="str">
        <f t="shared" si="78"/>
        <v/>
      </c>
      <c r="AE176" t="str">
        <f t="shared" si="79"/>
        <v/>
      </c>
    </row>
    <row r="177" spans="10:31" x14ac:dyDescent="0.4">
      <c r="J177" t="str">
        <f t="shared" si="86"/>
        <v/>
      </c>
      <c r="K177" t="str">
        <f t="shared" si="87"/>
        <v/>
      </c>
      <c r="L177" t="str">
        <f t="shared" si="88"/>
        <v/>
      </c>
      <c r="O177" t="str">
        <f t="shared" si="80"/>
        <v/>
      </c>
      <c r="P177" t="str">
        <f t="shared" si="67"/>
        <v/>
      </c>
      <c r="Q177" t="str">
        <f t="shared" si="81"/>
        <v/>
      </c>
      <c r="R177" t="str">
        <f t="shared" si="89"/>
        <v/>
      </c>
      <c r="S177" t="str">
        <f t="shared" si="68"/>
        <v/>
      </c>
      <c r="T177" s="36"/>
      <c r="U177" t="str">
        <f t="shared" si="69"/>
        <v/>
      </c>
      <c r="V177" t="str">
        <f t="shared" si="70"/>
        <v/>
      </c>
      <c r="W177" t="str">
        <f t="shared" si="71"/>
        <v/>
      </c>
      <c r="X177" t="str">
        <f t="shared" si="72"/>
        <v/>
      </c>
      <c r="Y177" t="str">
        <f t="shared" si="73"/>
        <v/>
      </c>
      <c r="Z177" t="str">
        <f t="shared" si="74"/>
        <v/>
      </c>
      <c r="AA177" t="str">
        <f t="shared" si="75"/>
        <v/>
      </c>
      <c r="AB177" t="str">
        <f t="shared" si="76"/>
        <v/>
      </c>
      <c r="AC177" t="str">
        <f t="shared" si="77"/>
        <v/>
      </c>
      <c r="AD177" t="str">
        <f t="shared" si="78"/>
        <v/>
      </c>
      <c r="AE177" t="str">
        <f t="shared" si="79"/>
        <v/>
      </c>
    </row>
    <row r="178" spans="10:31" x14ac:dyDescent="0.4">
      <c r="J178" t="str">
        <f t="shared" si="86"/>
        <v/>
      </c>
      <c r="K178" t="str">
        <f t="shared" si="87"/>
        <v/>
      </c>
      <c r="L178" t="str">
        <f t="shared" si="88"/>
        <v/>
      </c>
      <c r="O178" t="str">
        <f t="shared" si="80"/>
        <v/>
      </c>
      <c r="P178" t="str">
        <f t="shared" si="67"/>
        <v/>
      </c>
      <c r="Q178" t="str">
        <f t="shared" si="81"/>
        <v/>
      </c>
      <c r="R178" t="str">
        <f t="shared" si="89"/>
        <v/>
      </c>
      <c r="S178" t="str">
        <f t="shared" si="68"/>
        <v/>
      </c>
      <c r="T178" s="36"/>
      <c r="U178" t="str">
        <f t="shared" si="69"/>
        <v/>
      </c>
      <c r="V178" t="str">
        <f t="shared" si="70"/>
        <v/>
      </c>
      <c r="W178" t="str">
        <f t="shared" si="71"/>
        <v/>
      </c>
      <c r="X178" t="str">
        <f t="shared" si="72"/>
        <v/>
      </c>
      <c r="Y178" t="str">
        <f t="shared" si="73"/>
        <v/>
      </c>
      <c r="Z178" t="str">
        <f t="shared" si="74"/>
        <v/>
      </c>
      <c r="AA178" t="str">
        <f t="shared" si="75"/>
        <v/>
      </c>
      <c r="AB178" t="str">
        <f t="shared" si="76"/>
        <v/>
      </c>
      <c r="AC178" t="str">
        <f t="shared" si="77"/>
        <v/>
      </c>
      <c r="AD178" t="str">
        <f t="shared" si="78"/>
        <v/>
      </c>
      <c r="AE178" t="str">
        <f t="shared" si="79"/>
        <v/>
      </c>
    </row>
    <row r="179" spans="10:31" x14ac:dyDescent="0.4">
      <c r="J179" t="str">
        <f t="shared" si="86"/>
        <v/>
      </c>
      <c r="K179" t="str">
        <f t="shared" si="87"/>
        <v/>
      </c>
      <c r="L179" t="str">
        <f t="shared" si="88"/>
        <v/>
      </c>
      <c r="O179" t="str">
        <f t="shared" si="80"/>
        <v/>
      </c>
      <c r="P179" t="str">
        <f t="shared" si="67"/>
        <v/>
      </c>
      <c r="Q179" t="str">
        <f t="shared" si="81"/>
        <v/>
      </c>
      <c r="R179" t="str">
        <f t="shared" si="89"/>
        <v/>
      </c>
      <c r="S179" t="str">
        <f t="shared" si="68"/>
        <v/>
      </c>
      <c r="T179" s="36"/>
      <c r="U179" t="str">
        <f t="shared" si="69"/>
        <v/>
      </c>
      <c r="V179" t="str">
        <f t="shared" si="70"/>
        <v/>
      </c>
      <c r="W179" t="str">
        <f t="shared" si="71"/>
        <v/>
      </c>
      <c r="X179" t="str">
        <f t="shared" si="72"/>
        <v/>
      </c>
      <c r="Y179" t="str">
        <f t="shared" si="73"/>
        <v/>
      </c>
      <c r="Z179" t="str">
        <f t="shared" si="74"/>
        <v/>
      </c>
      <c r="AA179" t="str">
        <f t="shared" si="75"/>
        <v/>
      </c>
      <c r="AB179" t="str">
        <f t="shared" si="76"/>
        <v/>
      </c>
      <c r="AC179" t="str">
        <f t="shared" si="77"/>
        <v/>
      </c>
      <c r="AD179" t="str">
        <f t="shared" si="78"/>
        <v/>
      </c>
      <c r="AE179" t="str">
        <f t="shared" si="79"/>
        <v/>
      </c>
    </row>
    <row r="180" spans="10:31" x14ac:dyDescent="0.4">
      <c r="J180" t="str">
        <f t="shared" si="86"/>
        <v/>
      </c>
      <c r="K180" t="str">
        <f t="shared" si="87"/>
        <v/>
      </c>
      <c r="L180" t="str">
        <f t="shared" si="88"/>
        <v/>
      </c>
      <c r="O180" t="str">
        <f t="shared" si="80"/>
        <v/>
      </c>
      <c r="P180" t="str">
        <f t="shared" si="67"/>
        <v/>
      </c>
      <c r="Q180" t="str">
        <f t="shared" si="81"/>
        <v/>
      </c>
      <c r="R180" t="str">
        <f t="shared" si="89"/>
        <v/>
      </c>
      <c r="S180" t="str">
        <f t="shared" si="68"/>
        <v/>
      </c>
      <c r="T180" s="36"/>
      <c r="U180" t="str">
        <f t="shared" si="69"/>
        <v/>
      </c>
      <c r="V180" t="str">
        <f t="shared" si="70"/>
        <v/>
      </c>
      <c r="W180" t="str">
        <f t="shared" si="71"/>
        <v/>
      </c>
      <c r="X180" t="str">
        <f t="shared" si="72"/>
        <v/>
      </c>
      <c r="Y180" t="str">
        <f t="shared" si="73"/>
        <v/>
      </c>
      <c r="Z180" t="str">
        <f t="shared" si="74"/>
        <v/>
      </c>
      <c r="AA180" t="str">
        <f t="shared" si="75"/>
        <v/>
      </c>
      <c r="AB180" t="str">
        <f t="shared" si="76"/>
        <v/>
      </c>
      <c r="AC180" t="str">
        <f t="shared" si="77"/>
        <v/>
      </c>
      <c r="AD180" t="str">
        <f t="shared" si="78"/>
        <v/>
      </c>
      <c r="AE180" t="str">
        <f t="shared" si="79"/>
        <v/>
      </c>
    </row>
    <row r="181" spans="10:31" x14ac:dyDescent="0.4">
      <c r="J181" t="str">
        <f t="shared" si="86"/>
        <v/>
      </c>
      <c r="K181" t="str">
        <f t="shared" si="87"/>
        <v/>
      </c>
      <c r="L181" t="str">
        <f t="shared" si="88"/>
        <v/>
      </c>
      <c r="O181" t="str">
        <f t="shared" si="80"/>
        <v/>
      </c>
      <c r="P181" t="str">
        <f t="shared" si="67"/>
        <v/>
      </c>
      <c r="Q181" t="str">
        <f t="shared" si="81"/>
        <v/>
      </c>
      <c r="R181" t="str">
        <f t="shared" si="89"/>
        <v/>
      </c>
      <c r="S181" t="str">
        <f t="shared" si="68"/>
        <v/>
      </c>
      <c r="T181" s="36"/>
      <c r="U181" t="str">
        <f t="shared" si="69"/>
        <v/>
      </c>
      <c r="V181" t="str">
        <f t="shared" si="70"/>
        <v/>
      </c>
      <c r="W181" t="str">
        <f t="shared" si="71"/>
        <v/>
      </c>
      <c r="X181" t="str">
        <f t="shared" si="72"/>
        <v/>
      </c>
      <c r="Y181" t="str">
        <f t="shared" si="73"/>
        <v/>
      </c>
      <c r="Z181" t="str">
        <f t="shared" si="74"/>
        <v/>
      </c>
      <c r="AA181" t="str">
        <f t="shared" si="75"/>
        <v/>
      </c>
      <c r="AB181" t="str">
        <f t="shared" si="76"/>
        <v/>
      </c>
      <c r="AC181" t="str">
        <f t="shared" si="77"/>
        <v/>
      </c>
      <c r="AD181" t="str">
        <f t="shared" si="78"/>
        <v/>
      </c>
      <c r="AE181" t="str">
        <f t="shared" si="79"/>
        <v/>
      </c>
    </row>
    <row r="182" spans="10:31" x14ac:dyDescent="0.4">
      <c r="J182" t="str">
        <f t="shared" si="86"/>
        <v/>
      </c>
      <c r="K182" t="str">
        <f t="shared" si="87"/>
        <v/>
      </c>
      <c r="L182" t="str">
        <f t="shared" si="88"/>
        <v/>
      </c>
      <c r="O182" t="str">
        <f t="shared" si="80"/>
        <v/>
      </c>
      <c r="P182" t="str">
        <f t="shared" si="67"/>
        <v/>
      </c>
      <c r="Q182" t="str">
        <f t="shared" si="81"/>
        <v/>
      </c>
      <c r="R182" t="str">
        <f t="shared" si="89"/>
        <v/>
      </c>
      <c r="S182" t="str">
        <f t="shared" si="68"/>
        <v/>
      </c>
      <c r="T182" s="36"/>
      <c r="U182" t="str">
        <f t="shared" si="69"/>
        <v/>
      </c>
      <c r="V182" t="str">
        <f t="shared" si="70"/>
        <v/>
      </c>
      <c r="W182" t="str">
        <f t="shared" si="71"/>
        <v/>
      </c>
      <c r="X182" t="str">
        <f t="shared" si="72"/>
        <v/>
      </c>
      <c r="Y182" t="str">
        <f t="shared" si="73"/>
        <v/>
      </c>
      <c r="Z182" t="str">
        <f t="shared" si="74"/>
        <v/>
      </c>
      <c r="AA182" t="str">
        <f t="shared" si="75"/>
        <v/>
      </c>
      <c r="AB182" t="str">
        <f t="shared" si="76"/>
        <v/>
      </c>
      <c r="AC182" t="str">
        <f t="shared" si="77"/>
        <v/>
      </c>
      <c r="AD182" t="str">
        <f t="shared" si="78"/>
        <v/>
      </c>
      <c r="AE182" t="str">
        <f t="shared" si="79"/>
        <v/>
      </c>
    </row>
    <row r="183" spans="10:31" x14ac:dyDescent="0.4">
      <c r="J183" t="str">
        <f t="shared" si="86"/>
        <v/>
      </c>
      <c r="K183" t="str">
        <f t="shared" si="87"/>
        <v/>
      </c>
      <c r="L183" t="str">
        <f t="shared" si="88"/>
        <v/>
      </c>
      <c r="O183" t="str">
        <f t="shared" si="80"/>
        <v/>
      </c>
      <c r="P183" t="str">
        <f t="shared" si="67"/>
        <v/>
      </c>
      <c r="Q183" t="str">
        <f t="shared" si="81"/>
        <v/>
      </c>
      <c r="R183" t="str">
        <f t="shared" si="89"/>
        <v/>
      </c>
      <c r="S183" t="str">
        <f t="shared" si="68"/>
        <v/>
      </c>
      <c r="T183" s="36"/>
      <c r="U183" t="str">
        <f t="shared" si="69"/>
        <v/>
      </c>
      <c r="V183" t="str">
        <f t="shared" si="70"/>
        <v/>
      </c>
      <c r="W183" t="str">
        <f t="shared" si="71"/>
        <v/>
      </c>
      <c r="X183" t="str">
        <f t="shared" si="72"/>
        <v/>
      </c>
      <c r="Y183" t="str">
        <f t="shared" si="73"/>
        <v/>
      </c>
      <c r="Z183" t="str">
        <f t="shared" si="74"/>
        <v/>
      </c>
      <c r="AA183" t="str">
        <f t="shared" si="75"/>
        <v/>
      </c>
      <c r="AB183" t="str">
        <f t="shared" si="76"/>
        <v/>
      </c>
      <c r="AC183" t="str">
        <f t="shared" si="77"/>
        <v/>
      </c>
      <c r="AD183" t="str">
        <f t="shared" si="78"/>
        <v/>
      </c>
      <c r="AE183" t="str">
        <f t="shared" si="79"/>
        <v/>
      </c>
    </row>
    <row r="184" spans="10:31" x14ac:dyDescent="0.4">
      <c r="J184" t="str">
        <f t="shared" si="86"/>
        <v/>
      </c>
      <c r="K184" t="str">
        <f t="shared" si="87"/>
        <v/>
      </c>
      <c r="L184" t="str">
        <f t="shared" si="88"/>
        <v/>
      </c>
      <c r="O184" t="str">
        <f t="shared" si="80"/>
        <v/>
      </c>
      <c r="P184" t="str">
        <f t="shared" si="67"/>
        <v/>
      </c>
      <c r="Q184" t="str">
        <f t="shared" si="81"/>
        <v/>
      </c>
      <c r="R184" t="str">
        <f t="shared" si="89"/>
        <v/>
      </c>
      <c r="S184" t="str">
        <f t="shared" si="68"/>
        <v/>
      </c>
      <c r="T184" s="36"/>
      <c r="U184" t="str">
        <f t="shared" si="69"/>
        <v/>
      </c>
      <c r="V184" t="str">
        <f t="shared" si="70"/>
        <v/>
      </c>
      <c r="W184" t="str">
        <f t="shared" si="71"/>
        <v/>
      </c>
      <c r="X184" t="str">
        <f t="shared" si="72"/>
        <v/>
      </c>
      <c r="Y184" t="str">
        <f t="shared" si="73"/>
        <v/>
      </c>
      <c r="Z184" t="str">
        <f t="shared" si="74"/>
        <v/>
      </c>
      <c r="AA184" t="str">
        <f t="shared" si="75"/>
        <v/>
      </c>
      <c r="AB184" t="str">
        <f t="shared" si="76"/>
        <v/>
      </c>
      <c r="AC184" t="str">
        <f t="shared" si="77"/>
        <v/>
      </c>
      <c r="AD184" t="str">
        <f t="shared" si="78"/>
        <v/>
      </c>
      <c r="AE184" t="str">
        <f t="shared" si="79"/>
        <v/>
      </c>
    </row>
    <row r="185" spans="10:31" x14ac:dyDescent="0.4">
      <c r="J185" t="str">
        <f t="shared" si="86"/>
        <v/>
      </c>
      <c r="K185" t="str">
        <f t="shared" si="87"/>
        <v/>
      </c>
      <c r="L185" t="str">
        <f t="shared" si="88"/>
        <v/>
      </c>
      <c r="O185" t="str">
        <f t="shared" si="80"/>
        <v/>
      </c>
      <c r="P185" t="str">
        <f t="shared" si="67"/>
        <v/>
      </c>
      <c r="Q185" t="str">
        <f t="shared" si="81"/>
        <v/>
      </c>
      <c r="R185" t="str">
        <f t="shared" si="89"/>
        <v/>
      </c>
      <c r="S185" t="str">
        <f t="shared" si="68"/>
        <v/>
      </c>
      <c r="T185" s="36"/>
      <c r="U185" t="str">
        <f t="shared" si="69"/>
        <v/>
      </c>
      <c r="V185" t="str">
        <f t="shared" si="70"/>
        <v/>
      </c>
      <c r="W185" t="str">
        <f t="shared" si="71"/>
        <v/>
      </c>
      <c r="X185" t="str">
        <f t="shared" si="72"/>
        <v/>
      </c>
      <c r="Y185" t="str">
        <f t="shared" si="73"/>
        <v/>
      </c>
      <c r="Z185" t="str">
        <f t="shared" si="74"/>
        <v/>
      </c>
      <c r="AA185" t="str">
        <f t="shared" si="75"/>
        <v/>
      </c>
      <c r="AB185" t="str">
        <f t="shared" si="76"/>
        <v/>
      </c>
      <c r="AC185" t="str">
        <f t="shared" si="77"/>
        <v/>
      </c>
      <c r="AD185" t="str">
        <f t="shared" si="78"/>
        <v/>
      </c>
      <c r="AE185" t="str">
        <f t="shared" si="79"/>
        <v/>
      </c>
    </row>
    <row r="186" spans="10:31" x14ac:dyDescent="0.4">
      <c r="J186" t="str">
        <f t="shared" si="86"/>
        <v/>
      </c>
      <c r="K186" t="str">
        <f t="shared" si="87"/>
        <v/>
      </c>
      <c r="L186" t="str">
        <f t="shared" si="88"/>
        <v/>
      </c>
      <c r="O186" t="str">
        <f t="shared" si="80"/>
        <v/>
      </c>
      <c r="P186" t="str">
        <f t="shared" si="67"/>
        <v/>
      </c>
      <c r="Q186" t="str">
        <f t="shared" si="81"/>
        <v/>
      </c>
      <c r="R186" t="str">
        <f t="shared" si="89"/>
        <v/>
      </c>
      <c r="S186" t="str">
        <f t="shared" si="68"/>
        <v/>
      </c>
      <c r="T186" s="36"/>
      <c r="U186" t="str">
        <f t="shared" si="69"/>
        <v/>
      </c>
      <c r="V186" t="str">
        <f t="shared" si="70"/>
        <v/>
      </c>
      <c r="W186" t="str">
        <f t="shared" si="71"/>
        <v/>
      </c>
      <c r="X186" t="str">
        <f t="shared" si="72"/>
        <v/>
      </c>
      <c r="Y186" t="str">
        <f t="shared" si="73"/>
        <v/>
      </c>
      <c r="Z186" t="str">
        <f t="shared" si="74"/>
        <v/>
      </c>
      <c r="AA186" t="str">
        <f t="shared" si="75"/>
        <v/>
      </c>
      <c r="AB186" t="str">
        <f t="shared" si="76"/>
        <v/>
      </c>
      <c r="AC186" t="str">
        <f t="shared" si="77"/>
        <v/>
      </c>
      <c r="AD186" t="str">
        <f t="shared" si="78"/>
        <v/>
      </c>
      <c r="AE186" t="str">
        <f t="shared" si="79"/>
        <v/>
      </c>
    </row>
    <row r="187" spans="10:31" x14ac:dyDescent="0.4">
      <c r="J187" t="str">
        <f t="shared" si="86"/>
        <v/>
      </c>
      <c r="K187" t="str">
        <f t="shared" si="87"/>
        <v/>
      </c>
      <c r="L187" t="str">
        <f t="shared" si="88"/>
        <v/>
      </c>
      <c r="O187" t="str">
        <f t="shared" si="80"/>
        <v/>
      </c>
      <c r="P187" t="str">
        <f t="shared" si="67"/>
        <v/>
      </c>
      <c r="Q187" t="str">
        <f t="shared" si="81"/>
        <v/>
      </c>
      <c r="R187" t="str">
        <f t="shared" si="89"/>
        <v/>
      </c>
      <c r="S187" t="str">
        <f t="shared" si="68"/>
        <v/>
      </c>
      <c r="T187" s="36"/>
      <c r="U187" t="str">
        <f t="shared" si="69"/>
        <v/>
      </c>
      <c r="V187" t="str">
        <f t="shared" si="70"/>
        <v/>
      </c>
      <c r="W187" t="str">
        <f t="shared" si="71"/>
        <v/>
      </c>
      <c r="X187" t="str">
        <f t="shared" si="72"/>
        <v/>
      </c>
      <c r="Y187" t="str">
        <f t="shared" si="73"/>
        <v/>
      </c>
      <c r="Z187" t="str">
        <f t="shared" si="74"/>
        <v/>
      </c>
      <c r="AA187" t="str">
        <f t="shared" si="75"/>
        <v/>
      </c>
      <c r="AB187" t="str">
        <f t="shared" si="76"/>
        <v/>
      </c>
      <c r="AC187" t="str">
        <f t="shared" si="77"/>
        <v/>
      </c>
      <c r="AD187" t="str">
        <f t="shared" si="78"/>
        <v/>
      </c>
      <c r="AE187" t="str">
        <f t="shared" si="79"/>
        <v/>
      </c>
    </row>
    <row r="188" spans="10:31" x14ac:dyDescent="0.4">
      <c r="J188" t="str">
        <f t="shared" si="86"/>
        <v/>
      </c>
      <c r="K188" t="str">
        <f t="shared" si="87"/>
        <v/>
      </c>
      <c r="L188" t="str">
        <f t="shared" si="88"/>
        <v/>
      </c>
      <c r="O188" t="str">
        <f t="shared" si="80"/>
        <v/>
      </c>
      <c r="P188" t="str">
        <f t="shared" si="67"/>
        <v/>
      </c>
      <c r="Q188" t="str">
        <f t="shared" si="81"/>
        <v/>
      </c>
      <c r="R188" t="str">
        <f t="shared" si="89"/>
        <v/>
      </c>
      <c r="S188" t="str">
        <f t="shared" si="68"/>
        <v/>
      </c>
      <c r="T188" s="36"/>
      <c r="U188" t="str">
        <f t="shared" si="69"/>
        <v/>
      </c>
      <c r="V188" t="str">
        <f t="shared" si="70"/>
        <v/>
      </c>
      <c r="W188" t="str">
        <f t="shared" si="71"/>
        <v/>
      </c>
      <c r="X188" t="str">
        <f t="shared" si="72"/>
        <v/>
      </c>
      <c r="Y188" t="str">
        <f t="shared" si="73"/>
        <v/>
      </c>
      <c r="Z188" t="str">
        <f t="shared" si="74"/>
        <v/>
      </c>
      <c r="AA188" t="str">
        <f t="shared" si="75"/>
        <v/>
      </c>
      <c r="AB188" t="str">
        <f t="shared" si="76"/>
        <v/>
      </c>
      <c r="AC188" t="str">
        <f t="shared" si="77"/>
        <v/>
      </c>
      <c r="AD188" t="str">
        <f t="shared" si="78"/>
        <v/>
      </c>
      <c r="AE188" t="str">
        <f t="shared" si="79"/>
        <v/>
      </c>
    </row>
    <row r="189" spans="10:31" x14ac:dyDescent="0.4">
      <c r="J189" t="str">
        <f t="shared" si="86"/>
        <v/>
      </c>
      <c r="K189" t="str">
        <f t="shared" si="87"/>
        <v/>
      </c>
      <c r="L189" t="str">
        <f t="shared" si="88"/>
        <v/>
      </c>
      <c r="O189" t="str">
        <f t="shared" si="80"/>
        <v/>
      </c>
      <c r="P189" t="str">
        <f t="shared" si="67"/>
        <v/>
      </c>
      <c r="Q189" t="str">
        <f t="shared" si="81"/>
        <v/>
      </c>
      <c r="R189" t="str">
        <f t="shared" si="89"/>
        <v/>
      </c>
      <c r="S189" t="str">
        <f t="shared" si="68"/>
        <v/>
      </c>
      <c r="T189" s="36"/>
      <c r="U189" t="str">
        <f t="shared" si="69"/>
        <v/>
      </c>
      <c r="V189" t="str">
        <f t="shared" si="70"/>
        <v/>
      </c>
      <c r="W189" t="str">
        <f t="shared" si="71"/>
        <v/>
      </c>
      <c r="X189" t="str">
        <f t="shared" si="72"/>
        <v/>
      </c>
      <c r="Y189" t="str">
        <f t="shared" si="73"/>
        <v/>
      </c>
      <c r="Z189" t="str">
        <f t="shared" si="74"/>
        <v/>
      </c>
      <c r="AA189" t="str">
        <f t="shared" si="75"/>
        <v/>
      </c>
      <c r="AB189" t="str">
        <f t="shared" si="76"/>
        <v/>
      </c>
      <c r="AC189" t="str">
        <f t="shared" si="77"/>
        <v/>
      </c>
      <c r="AD189" t="str">
        <f t="shared" si="78"/>
        <v/>
      </c>
      <c r="AE189" t="str">
        <f t="shared" si="79"/>
        <v/>
      </c>
    </row>
    <row r="190" spans="10:31" x14ac:dyDescent="0.4">
      <c r="J190" t="str">
        <f t="shared" si="86"/>
        <v/>
      </c>
      <c r="K190" t="str">
        <f t="shared" si="87"/>
        <v/>
      </c>
      <c r="L190" t="str">
        <f t="shared" si="88"/>
        <v/>
      </c>
      <c r="O190" t="str">
        <f t="shared" si="80"/>
        <v/>
      </c>
      <c r="P190" t="str">
        <f t="shared" si="67"/>
        <v/>
      </c>
      <c r="Q190" t="str">
        <f t="shared" si="81"/>
        <v/>
      </c>
      <c r="R190" t="str">
        <f t="shared" si="89"/>
        <v/>
      </c>
      <c r="S190" t="str">
        <f t="shared" si="68"/>
        <v/>
      </c>
      <c r="T190" s="36"/>
      <c r="U190" t="str">
        <f t="shared" si="69"/>
        <v/>
      </c>
      <c r="V190" t="str">
        <f t="shared" si="70"/>
        <v/>
      </c>
      <c r="W190" t="str">
        <f t="shared" si="71"/>
        <v/>
      </c>
      <c r="X190" t="str">
        <f t="shared" si="72"/>
        <v/>
      </c>
      <c r="Y190" t="str">
        <f t="shared" si="73"/>
        <v/>
      </c>
      <c r="Z190" t="str">
        <f t="shared" si="74"/>
        <v/>
      </c>
      <c r="AA190" t="str">
        <f t="shared" si="75"/>
        <v/>
      </c>
      <c r="AB190" t="str">
        <f t="shared" si="76"/>
        <v/>
      </c>
      <c r="AC190" t="str">
        <f t="shared" si="77"/>
        <v/>
      </c>
      <c r="AD190" t="str">
        <f t="shared" si="78"/>
        <v/>
      </c>
      <c r="AE190" t="str">
        <f t="shared" si="79"/>
        <v/>
      </c>
    </row>
    <row r="191" spans="10:31" x14ac:dyDescent="0.4">
      <c r="J191" t="str">
        <f t="shared" si="86"/>
        <v/>
      </c>
      <c r="K191" t="str">
        <f t="shared" si="87"/>
        <v/>
      </c>
      <c r="L191" t="str">
        <f t="shared" si="88"/>
        <v/>
      </c>
      <c r="O191" t="str">
        <f t="shared" si="80"/>
        <v/>
      </c>
      <c r="P191" t="str">
        <f t="shared" si="67"/>
        <v/>
      </c>
      <c r="Q191" t="str">
        <f t="shared" si="81"/>
        <v/>
      </c>
      <c r="R191" t="str">
        <f t="shared" si="89"/>
        <v/>
      </c>
      <c r="S191" t="str">
        <f t="shared" si="68"/>
        <v/>
      </c>
      <c r="T191" s="36"/>
      <c r="U191" t="str">
        <f t="shared" si="69"/>
        <v/>
      </c>
      <c r="V191" t="str">
        <f t="shared" si="70"/>
        <v/>
      </c>
      <c r="W191" t="str">
        <f t="shared" si="71"/>
        <v/>
      </c>
      <c r="X191" t="str">
        <f t="shared" si="72"/>
        <v/>
      </c>
      <c r="Y191" t="str">
        <f t="shared" si="73"/>
        <v/>
      </c>
      <c r="Z191" t="str">
        <f t="shared" si="74"/>
        <v/>
      </c>
      <c r="AA191" t="str">
        <f t="shared" si="75"/>
        <v/>
      </c>
      <c r="AB191" t="str">
        <f t="shared" si="76"/>
        <v/>
      </c>
      <c r="AC191" t="str">
        <f t="shared" si="77"/>
        <v/>
      </c>
      <c r="AD191" t="str">
        <f t="shared" si="78"/>
        <v/>
      </c>
      <c r="AE191" t="str">
        <f t="shared" si="79"/>
        <v/>
      </c>
    </row>
    <row r="192" spans="10:31" x14ac:dyDescent="0.4">
      <c r="J192" t="str">
        <f t="shared" si="86"/>
        <v/>
      </c>
      <c r="K192" t="str">
        <f t="shared" si="87"/>
        <v/>
      </c>
      <c r="L192" t="str">
        <f t="shared" si="88"/>
        <v/>
      </c>
      <c r="O192" t="str">
        <f t="shared" si="80"/>
        <v/>
      </c>
      <c r="P192" t="str">
        <f t="shared" si="67"/>
        <v/>
      </c>
      <c r="Q192" t="str">
        <f t="shared" si="81"/>
        <v/>
      </c>
      <c r="R192" t="str">
        <f t="shared" si="89"/>
        <v/>
      </c>
      <c r="S192" t="str">
        <f t="shared" si="68"/>
        <v/>
      </c>
      <c r="T192" s="36"/>
      <c r="U192" t="str">
        <f t="shared" si="69"/>
        <v/>
      </c>
      <c r="V192" t="str">
        <f t="shared" si="70"/>
        <v/>
      </c>
      <c r="W192" t="str">
        <f t="shared" si="71"/>
        <v/>
      </c>
      <c r="X192" t="str">
        <f t="shared" si="72"/>
        <v/>
      </c>
      <c r="Y192" t="str">
        <f t="shared" si="73"/>
        <v/>
      </c>
      <c r="Z192" t="str">
        <f t="shared" si="74"/>
        <v/>
      </c>
      <c r="AA192" t="str">
        <f t="shared" si="75"/>
        <v/>
      </c>
      <c r="AB192" t="str">
        <f t="shared" si="76"/>
        <v/>
      </c>
      <c r="AC192" t="str">
        <f t="shared" si="77"/>
        <v/>
      </c>
      <c r="AD192" t="str">
        <f t="shared" si="78"/>
        <v/>
      </c>
      <c r="AE192" t="str">
        <f t="shared" si="79"/>
        <v/>
      </c>
    </row>
    <row r="193" spans="10:31" x14ac:dyDescent="0.4">
      <c r="J193" t="str">
        <f t="shared" si="86"/>
        <v/>
      </c>
      <c r="K193" t="str">
        <f t="shared" si="87"/>
        <v/>
      </c>
      <c r="L193" t="str">
        <f t="shared" si="88"/>
        <v/>
      </c>
      <c r="O193" t="str">
        <f t="shared" si="80"/>
        <v/>
      </c>
      <c r="P193" t="str">
        <f t="shared" si="67"/>
        <v/>
      </c>
      <c r="Q193" t="str">
        <f t="shared" si="81"/>
        <v/>
      </c>
      <c r="R193" t="str">
        <f t="shared" si="89"/>
        <v/>
      </c>
      <c r="S193" t="str">
        <f t="shared" si="68"/>
        <v/>
      </c>
      <c r="T193" s="36"/>
      <c r="U193" t="str">
        <f t="shared" si="69"/>
        <v/>
      </c>
      <c r="V193" t="str">
        <f t="shared" si="70"/>
        <v/>
      </c>
      <c r="W193" t="str">
        <f t="shared" si="71"/>
        <v/>
      </c>
      <c r="X193" t="str">
        <f t="shared" si="72"/>
        <v/>
      </c>
      <c r="Y193" t="str">
        <f t="shared" si="73"/>
        <v/>
      </c>
      <c r="Z193" t="str">
        <f t="shared" si="74"/>
        <v/>
      </c>
      <c r="AA193" t="str">
        <f t="shared" si="75"/>
        <v/>
      </c>
      <c r="AB193" t="str">
        <f t="shared" si="76"/>
        <v/>
      </c>
      <c r="AC193" t="str">
        <f t="shared" si="77"/>
        <v/>
      </c>
      <c r="AD193" t="str">
        <f t="shared" si="78"/>
        <v/>
      </c>
      <c r="AE193" t="str">
        <f t="shared" si="79"/>
        <v/>
      </c>
    </row>
    <row r="194" spans="10:31" x14ac:dyDescent="0.4">
      <c r="J194" t="str">
        <f t="shared" si="86"/>
        <v/>
      </c>
      <c r="K194" t="str">
        <f t="shared" si="87"/>
        <v/>
      </c>
      <c r="L194" t="str">
        <f t="shared" si="88"/>
        <v/>
      </c>
      <c r="O194" t="str">
        <f t="shared" si="80"/>
        <v/>
      </c>
      <c r="P194" t="str">
        <f t="shared" si="67"/>
        <v/>
      </c>
      <c r="Q194" t="str">
        <f t="shared" si="81"/>
        <v/>
      </c>
      <c r="R194" t="str">
        <f t="shared" si="89"/>
        <v/>
      </c>
      <c r="S194" t="str">
        <f t="shared" si="68"/>
        <v/>
      </c>
      <c r="T194" s="36"/>
      <c r="U194" t="str">
        <f t="shared" si="69"/>
        <v/>
      </c>
      <c r="V194" t="str">
        <f t="shared" si="70"/>
        <v/>
      </c>
      <c r="W194" t="str">
        <f t="shared" si="71"/>
        <v/>
      </c>
      <c r="X194" t="str">
        <f t="shared" si="72"/>
        <v/>
      </c>
      <c r="Y194" t="str">
        <f t="shared" si="73"/>
        <v/>
      </c>
      <c r="Z194" t="str">
        <f t="shared" si="74"/>
        <v/>
      </c>
      <c r="AA194" t="str">
        <f t="shared" si="75"/>
        <v/>
      </c>
      <c r="AB194" t="str">
        <f t="shared" si="76"/>
        <v/>
      </c>
      <c r="AC194" t="str">
        <f t="shared" si="77"/>
        <v/>
      </c>
      <c r="AD194" t="str">
        <f t="shared" si="78"/>
        <v/>
      </c>
      <c r="AE194" t="str">
        <f t="shared" si="79"/>
        <v/>
      </c>
    </row>
    <row r="195" spans="10:31" x14ac:dyDescent="0.4">
      <c r="J195" t="str">
        <f t="shared" si="86"/>
        <v/>
      </c>
      <c r="K195" t="str">
        <f t="shared" si="87"/>
        <v/>
      </c>
      <c r="L195" t="str">
        <f t="shared" si="88"/>
        <v/>
      </c>
      <c r="O195" t="str">
        <f t="shared" si="80"/>
        <v/>
      </c>
      <c r="P195" t="str">
        <f t="shared" si="67"/>
        <v/>
      </c>
      <c r="Q195" t="str">
        <f t="shared" si="81"/>
        <v/>
      </c>
      <c r="R195" t="str">
        <f t="shared" si="89"/>
        <v/>
      </c>
      <c r="S195" t="str">
        <f t="shared" si="68"/>
        <v/>
      </c>
      <c r="T195" s="36"/>
      <c r="U195" t="str">
        <f t="shared" si="69"/>
        <v/>
      </c>
      <c r="V195" t="str">
        <f t="shared" si="70"/>
        <v/>
      </c>
      <c r="W195" t="str">
        <f t="shared" si="71"/>
        <v/>
      </c>
      <c r="X195" t="str">
        <f t="shared" si="72"/>
        <v/>
      </c>
      <c r="Y195" t="str">
        <f t="shared" si="73"/>
        <v/>
      </c>
      <c r="Z195" t="str">
        <f t="shared" si="74"/>
        <v/>
      </c>
      <c r="AA195" t="str">
        <f t="shared" si="75"/>
        <v/>
      </c>
      <c r="AB195" t="str">
        <f t="shared" si="76"/>
        <v/>
      </c>
      <c r="AC195" t="str">
        <f t="shared" si="77"/>
        <v/>
      </c>
      <c r="AD195" t="str">
        <f t="shared" si="78"/>
        <v/>
      </c>
      <c r="AE195" t="str">
        <f t="shared" si="79"/>
        <v/>
      </c>
    </row>
    <row r="196" spans="10:31" x14ac:dyDescent="0.4">
      <c r="J196" t="str">
        <f t="shared" si="86"/>
        <v/>
      </c>
      <c r="K196" t="str">
        <f t="shared" si="87"/>
        <v/>
      </c>
      <c r="L196" t="str">
        <f t="shared" si="88"/>
        <v/>
      </c>
      <c r="O196" t="str">
        <f t="shared" si="80"/>
        <v/>
      </c>
      <c r="P196" t="str">
        <f t="shared" ref="P196:P197" si="90">IF(A196="",IF(A195="","","&lt;/PC&gt;"),IF(L196=1,IF(K195="","","&lt;/PC&gt;"),""))</f>
        <v/>
      </c>
      <c r="Q196" t="str">
        <f t="shared" si="81"/>
        <v/>
      </c>
      <c r="R196" t="str">
        <f t="shared" si="89"/>
        <v/>
      </c>
      <c r="S196" t="str">
        <f t="shared" ref="S196:S197" si="91">IF(L196=1,"&lt;PC Name=""","")</f>
        <v/>
      </c>
      <c r="T196" s="36"/>
      <c r="U196" t="str">
        <f t="shared" ref="U196:U197" si="92">IF(L196=1,""" PC=""","")</f>
        <v/>
      </c>
      <c r="V196" t="str">
        <f t="shared" ref="V196:V197" si="93">IF(L196=1,C196,"")</f>
        <v/>
      </c>
      <c r="W196" t="str">
        <f t="shared" ref="W196:W197" si="94">IF(L196=1,"""&gt;::::","")</f>
        <v/>
      </c>
      <c r="X196" t="str">
        <f t="shared" ref="X196:X197" si="95">IF(J196=1,";;;;;;;;","")</f>
        <v/>
      </c>
      <c r="Y196" t="str">
        <f t="shared" ref="Y196:Y197" si="96">IF(J196=1,"&lt;Bank Name=""","")</f>
        <v/>
      </c>
      <c r="Z196" t="str">
        <f t="shared" ref="Z196:Z197" si="97">IF(J196=1,D196,"")</f>
        <v/>
      </c>
      <c r="AA196" t="str">
        <f t="shared" ref="AA196:AA197" si="98">IF(J196=1,""" MSB=""","")</f>
        <v/>
      </c>
      <c r="AB196" t="str">
        <f t="shared" ref="AB196:AB197" si="99">IF(J196=1,A196,"")</f>
        <v/>
      </c>
      <c r="AC196" t="str">
        <f t="shared" ref="AC196:AC197" si="100">IF(J196=1,""" LSB=""","")</f>
        <v/>
      </c>
      <c r="AD196" t="str">
        <f t="shared" ref="AD196:AD197" si="101">IF(J196=1,B196,"")</f>
        <v/>
      </c>
      <c r="AE196" t="str">
        <f t="shared" ref="AE196:AE197" si="102">IF(J196=1,""" /&gt;","")</f>
        <v/>
      </c>
    </row>
    <row r="197" spans="10:31" x14ac:dyDescent="0.4">
      <c r="J197" t="str">
        <f t="shared" si="86"/>
        <v/>
      </c>
      <c r="K197" t="str">
        <f t="shared" si="87"/>
        <v/>
      </c>
      <c r="L197" t="str">
        <f t="shared" si="88"/>
        <v/>
      </c>
      <c r="O197" t="str">
        <f t="shared" ref="O197:O260" si="103">IF(A197="",IF(A196="",IF(A195="","","&lt;/Map&gt;"),";;;;"),IF(L197=1,IF(K196="","",";;;;"),""))</f>
        <v/>
      </c>
      <c r="P197" t="str">
        <f t="shared" si="90"/>
        <v/>
      </c>
      <c r="Q197" t="str">
        <f t="shared" ref="Q197:Q260" si="104">IF(L197=1,IF(K196="","","::::"),"")</f>
        <v/>
      </c>
      <c r="R197" t="str">
        <f t="shared" si="89"/>
        <v/>
      </c>
      <c r="S197" t="str">
        <f t="shared" si="91"/>
        <v/>
      </c>
      <c r="T197" s="36"/>
      <c r="U197" t="str">
        <f t="shared" si="92"/>
        <v/>
      </c>
      <c r="V197" t="str">
        <f t="shared" si="93"/>
        <v/>
      </c>
      <c r="W197" t="str">
        <f t="shared" si="94"/>
        <v/>
      </c>
      <c r="X197" t="str">
        <f t="shared" si="95"/>
        <v/>
      </c>
      <c r="Y197" t="str">
        <f t="shared" si="96"/>
        <v/>
      </c>
      <c r="Z197" t="str">
        <f t="shared" si="97"/>
        <v/>
      </c>
      <c r="AA197" t="str">
        <f t="shared" si="98"/>
        <v/>
      </c>
      <c r="AB197" t="str">
        <f t="shared" si="99"/>
        <v/>
      </c>
      <c r="AC197" t="str">
        <f t="shared" si="100"/>
        <v/>
      </c>
      <c r="AD197" t="str">
        <f t="shared" si="101"/>
        <v/>
      </c>
      <c r="AE197" t="str">
        <f t="shared" si="102"/>
        <v/>
      </c>
    </row>
    <row r="198" spans="10:31" x14ac:dyDescent="0.4">
      <c r="O198" t="str">
        <f t="shared" si="103"/>
        <v/>
      </c>
      <c r="Q198" t="str">
        <f t="shared" si="104"/>
        <v/>
      </c>
    </row>
    <row r="199" spans="10:31" x14ac:dyDescent="0.4">
      <c r="O199" t="str">
        <f t="shared" si="103"/>
        <v/>
      </c>
      <c r="Q199" t="str">
        <f t="shared" si="104"/>
        <v/>
      </c>
    </row>
    <row r="200" spans="10:31" x14ac:dyDescent="0.4">
      <c r="O200" t="str">
        <f t="shared" si="103"/>
        <v/>
      </c>
      <c r="Q200" t="str">
        <f t="shared" si="104"/>
        <v/>
      </c>
    </row>
    <row r="201" spans="10:31" x14ac:dyDescent="0.4">
      <c r="O201" t="str">
        <f t="shared" si="103"/>
        <v/>
      </c>
      <c r="Q201" t="str">
        <f t="shared" si="104"/>
        <v/>
      </c>
    </row>
    <row r="202" spans="10:31" x14ac:dyDescent="0.4">
      <c r="O202" t="str">
        <f t="shared" si="103"/>
        <v/>
      </c>
      <c r="Q202" t="str">
        <f t="shared" si="104"/>
        <v/>
      </c>
    </row>
    <row r="203" spans="10:31" x14ac:dyDescent="0.4">
      <c r="O203" t="str">
        <f t="shared" si="103"/>
        <v/>
      </c>
      <c r="Q203" t="str">
        <f t="shared" si="104"/>
        <v/>
      </c>
    </row>
    <row r="204" spans="10:31" x14ac:dyDescent="0.4">
      <c r="O204" t="str">
        <f t="shared" si="103"/>
        <v/>
      </c>
      <c r="Q204" t="str">
        <f t="shared" si="104"/>
        <v/>
      </c>
    </row>
    <row r="205" spans="10:31" x14ac:dyDescent="0.4">
      <c r="O205" t="str">
        <f t="shared" si="103"/>
        <v/>
      </c>
      <c r="Q205" t="str">
        <f t="shared" si="104"/>
        <v/>
      </c>
    </row>
    <row r="206" spans="10:31" x14ac:dyDescent="0.4">
      <c r="O206" t="str">
        <f t="shared" si="103"/>
        <v/>
      </c>
      <c r="Q206" t="str">
        <f t="shared" si="104"/>
        <v/>
      </c>
    </row>
    <row r="207" spans="10:31" x14ac:dyDescent="0.4">
      <c r="O207" t="str">
        <f t="shared" si="103"/>
        <v/>
      </c>
      <c r="Q207" t="str">
        <f t="shared" si="104"/>
        <v/>
      </c>
    </row>
    <row r="208" spans="10:31" x14ac:dyDescent="0.4">
      <c r="O208" t="str">
        <f t="shared" si="103"/>
        <v/>
      </c>
      <c r="Q208" t="str">
        <f t="shared" si="104"/>
        <v/>
      </c>
    </row>
    <row r="209" spans="15:17" x14ac:dyDescent="0.4">
      <c r="O209" t="str">
        <f t="shared" si="103"/>
        <v/>
      </c>
      <c r="Q209" t="str">
        <f t="shared" si="104"/>
        <v/>
      </c>
    </row>
    <row r="210" spans="15:17" x14ac:dyDescent="0.4">
      <c r="O210" t="str">
        <f t="shared" si="103"/>
        <v/>
      </c>
      <c r="Q210" t="str">
        <f t="shared" si="104"/>
        <v/>
      </c>
    </row>
    <row r="211" spans="15:17" x14ac:dyDescent="0.4">
      <c r="O211" t="str">
        <f t="shared" si="103"/>
        <v/>
      </c>
      <c r="Q211" t="str">
        <f t="shared" si="104"/>
        <v/>
      </c>
    </row>
    <row r="212" spans="15:17" x14ac:dyDescent="0.4">
      <c r="O212" t="str">
        <f t="shared" si="103"/>
        <v/>
      </c>
      <c r="Q212" t="str">
        <f t="shared" si="104"/>
        <v/>
      </c>
    </row>
    <row r="213" spans="15:17" x14ac:dyDescent="0.4">
      <c r="O213" t="str">
        <f t="shared" si="103"/>
        <v/>
      </c>
      <c r="Q213" t="str">
        <f t="shared" si="104"/>
        <v/>
      </c>
    </row>
    <row r="214" spans="15:17" x14ac:dyDescent="0.4">
      <c r="O214" t="str">
        <f t="shared" si="103"/>
        <v/>
      </c>
      <c r="Q214" t="str">
        <f t="shared" si="104"/>
        <v/>
      </c>
    </row>
    <row r="215" spans="15:17" x14ac:dyDescent="0.4">
      <c r="O215" t="str">
        <f t="shared" si="103"/>
        <v/>
      </c>
      <c r="Q215" t="str">
        <f t="shared" si="104"/>
        <v/>
      </c>
    </row>
    <row r="216" spans="15:17" x14ac:dyDescent="0.4">
      <c r="O216" t="str">
        <f t="shared" si="103"/>
        <v/>
      </c>
      <c r="Q216" t="str">
        <f t="shared" si="104"/>
        <v/>
      </c>
    </row>
    <row r="217" spans="15:17" x14ac:dyDescent="0.4">
      <c r="O217" t="str">
        <f t="shared" si="103"/>
        <v/>
      </c>
      <c r="Q217" t="str">
        <f t="shared" si="104"/>
        <v/>
      </c>
    </row>
    <row r="218" spans="15:17" x14ac:dyDescent="0.4">
      <c r="O218" t="str">
        <f t="shared" si="103"/>
        <v/>
      </c>
      <c r="Q218" t="str">
        <f t="shared" si="104"/>
        <v/>
      </c>
    </row>
    <row r="219" spans="15:17" x14ac:dyDescent="0.4">
      <c r="O219" t="str">
        <f t="shared" si="103"/>
        <v/>
      </c>
      <c r="Q219" t="str">
        <f t="shared" si="104"/>
        <v/>
      </c>
    </row>
    <row r="220" spans="15:17" x14ac:dyDescent="0.4">
      <c r="O220" t="str">
        <f t="shared" si="103"/>
        <v/>
      </c>
      <c r="Q220" t="str">
        <f t="shared" si="104"/>
        <v/>
      </c>
    </row>
    <row r="221" spans="15:17" x14ac:dyDescent="0.4">
      <c r="O221" t="str">
        <f t="shared" si="103"/>
        <v/>
      </c>
      <c r="Q221" t="str">
        <f t="shared" si="104"/>
        <v/>
      </c>
    </row>
    <row r="222" spans="15:17" x14ac:dyDescent="0.4">
      <c r="O222" t="str">
        <f t="shared" si="103"/>
        <v/>
      </c>
      <c r="Q222" t="str">
        <f t="shared" si="104"/>
        <v/>
      </c>
    </row>
    <row r="223" spans="15:17" x14ac:dyDescent="0.4">
      <c r="O223" t="str">
        <f t="shared" si="103"/>
        <v/>
      </c>
      <c r="Q223" t="str">
        <f t="shared" si="104"/>
        <v/>
      </c>
    </row>
    <row r="224" spans="15:17" x14ac:dyDescent="0.4">
      <c r="O224" t="str">
        <f t="shared" si="103"/>
        <v/>
      </c>
      <c r="Q224" t="str">
        <f t="shared" si="104"/>
        <v/>
      </c>
    </row>
    <row r="225" spans="15:17" x14ac:dyDescent="0.4">
      <c r="O225" t="str">
        <f t="shared" si="103"/>
        <v/>
      </c>
      <c r="Q225" t="str">
        <f t="shared" si="104"/>
        <v/>
      </c>
    </row>
    <row r="226" spans="15:17" x14ac:dyDescent="0.4">
      <c r="O226" t="str">
        <f t="shared" si="103"/>
        <v/>
      </c>
      <c r="Q226" t="str">
        <f t="shared" si="104"/>
        <v/>
      </c>
    </row>
    <row r="227" spans="15:17" x14ac:dyDescent="0.4">
      <c r="O227" t="str">
        <f t="shared" si="103"/>
        <v/>
      </c>
      <c r="Q227" t="str">
        <f t="shared" si="104"/>
        <v/>
      </c>
    </row>
    <row r="228" spans="15:17" x14ac:dyDescent="0.4">
      <c r="O228" t="str">
        <f t="shared" si="103"/>
        <v/>
      </c>
      <c r="Q228" t="str">
        <f t="shared" si="104"/>
        <v/>
      </c>
    </row>
    <row r="229" spans="15:17" x14ac:dyDescent="0.4">
      <c r="O229" t="str">
        <f t="shared" si="103"/>
        <v/>
      </c>
      <c r="Q229" t="str">
        <f t="shared" si="104"/>
        <v/>
      </c>
    </row>
    <row r="230" spans="15:17" x14ac:dyDescent="0.4">
      <c r="O230" t="str">
        <f t="shared" si="103"/>
        <v/>
      </c>
      <c r="Q230" t="str">
        <f t="shared" si="104"/>
        <v/>
      </c>
    </row>
    <row r="231" spans="15:17" x14ac:dyDescent="0.4">
      <c r="O231" t="str">
        <f t="shared" si="103"/>
        <v/>
      </c>
      <c r="Q231" t="str">
        <f t="shared" si="104"/>
        <v/>
      </c>
    </row>
    <row r="232" spans="15:17" x14ac:dyDescent="0.4">
      <c r="O232" t="str">
        <f t="shared" si="103"/>
        <v/>
      </c>
      <c r="Q232" t="str">
        <f t="shared" si="104"/>
        <v/>
      </c>
    </row>
    <row r="233" spans="15:17" x14ac:dyDescent="0.4">
      <c r="O233" t="str">
        <f t="shared" si="103"/>
        <v/>
      </c>
      <c r="Q233" t="str">
        <f t="shared" si="104"/>
        <v/>
      </c>
    </row>
    <row r="234" spans="15:17" x14ac:dyDescent="0.4">
      <c r="O234" t="str">
        <f t="shared" si="103"/>
        <v/>
      </c>
      <c r="Q234" t="str">
        <f t="shared" si="104"/>
        <v/>
      </c>
    </row>
    <row r="235" spans="15:17" x14ac:dyDescent="0.4">
      <c r="O235" t="str">
        <f t="shared" si="103"/>
        <v/>
      </c>
      <c r="Q235" t="str">
        <f t="shared" si="104"/>
        <v/>
      </c>
    </row>
    <row r="236" spans="15:17" x14ac:dyDescent="0.4">
      <c r="O236" t="str">
        <f t="shared" si="103"/>
        <v/>
      </c>
      <c r="Q236" t="str">
        <f t="shared" si="104"/>
        <v/>
      </c>
    </row>
    <row r="237" spans="15:17" x14ac:dyDescent="0.4">
      <c r="O237" t="str">
        <f t="shared" si="103"/>
        <v/>
      </c>
      <c r="Q237" t="str">
        <f t="shared" si="104"/>
        <v/>
      </c>
    </row>
    <row r="238" spans="15:17" x14ac:dyDescent="0.4">
      <c r="O238" t="str">
        <f t="shared" si="103"/>
        <v/>
      </c>
      <c r="Q238" t="str">
        <f t="shared" si="104"/>
        <v/>
      </c>
    </row>
    <row r="239" spans="15:17" x14ac:dyDescent="0.4">
      <c r="O239" t="str">
        <f t="shared" si="103"/>
        <v/>
      </c>
      <c r="Q239" t="str">
        <f t="shared" si="104"/>
        <v/>
      </c>
    </row>
    <row r="240" spans="15:17" x14ac:dyDescent="0.4">
      <c r="O240" t="str">
        <f t="shared" si="103"/>
        <v/>
      </c>
      <c r="Q240" t="str">
        <f t="shared" si="104"/>
        <v/>
      </c>
    </row>
    <row r="241" spans="15:17" x14ac:dyDescent="0.4">
      <c r="O241" t="str">
        <f t="shared" si="103"/>
        <v/>
      </c>
      <c r="Q241" t="str">
        <f t="shared" si="104"/>
        <v/>
      </c>
    </row>
    <row r="242" spans="15:17" x14ac:dyDescent="0.4">
      <c r="O242" t="str">
        <f t="shared" si="103"/>
        <v/>
      </c>
      <c r="Q242" t="str">
        <f t="shared" si="104"/>
        <v/>
      </c>
    </row>
    <row r="243" spans="15:17" x14ac:dyDescent="0.4">
      <c r="O243" t="str">
        <f t="shared" si="103"/>
        <v/>
      </c>
      <c r="Q243" t="str">
        <f t="shared" si="104"/>
        <v/>
      </c>
    </row>
    <row r="244" spans="15:17" x14ac:dyDescent="0.4">
      <c r="O244" t="str">
        <f t="shared" si="103"/>
        <v/>
      </c>
      <c r="Q244" t="str">
        <f t="shared" si="104"/>
        <v/>
      </c>
    </row>
    <row r="245" spans="15:17" x14ac:dyDescent="0.4">
      <c r="O245" t="str">
        <f t="shared" si="103"/>
        <v/>
      </c>
      <c r="Q245" t="str">
        <f t="shared" si="104"/>
        <v/>
      </c>
    </row>
    <row r="246" spans="15:17" x14ac:dyDescent="0.4">
      <c r="O246" t="str">
        <f t="shared" si="103"/>
        <v/>
      </c>
      <c r="Q246" t="str">
        <f t="shared" si="104"/>
        <v/>
      </c>
    </row>
    <row r="247" spans="15:17" x14ac:dyDescent="0.4">
      <c r="O247" t="str">
        <f t="shared" si="103"/>
        <v/>
      </c>
      <c r="Q247" t="str">
        <f t="shared" si="104"/>
        <v/>
      </c>
    </row>
    <row r="248" spans="15:17" x14ac:dyDescent="0.4">
      <c r="O248" t="str">
        <f t="shared" si="103"/>
        <v/>
      </c>
      <c r="Q248" t="str">
        <f t="shared" si="104"/>
        <v/>
      </c>
    </row>
    <row r="249" spans="15:17" x14ac:dyDescent="0.4">
      <c r="O249" t="str">
        <f t="shared" si="103"/>
        <v/>
      </c>
      <c r="Q249" t="str">
        <f t="shared" si="104"/>
        <v/>
      </c>
    </row>
    <row r="250" spans="15:17" x14ac:dyDescent="0.4">
      <c r="O250" t="str">
        <f t="shared" si="103"/>
        <v/>
      </c>
      <c r="Q250" t="str">
        <f t="shared" si="104"/>
        <v/>
      </c>
    </row>
    <row r="251" spans="15:17" x14ac:dyDescent="0.4">
      <c r="O251" t="str">
        <f t="shared" si="103"/>
        <v/>
      </c>
      <c r="Q251" t="str">
        <f t="shared" si="104"/>
        <v/>
      </c>
    </row>
    <row r="252" spans="15:17" x14ac:dyDescent="0.4">
      <c r="O252" t="str">
        <f t="shared" si="103"/>
        <v/>
      </c>
      <c r="Q252" t="str">
        <f t="shared" si="104"/>
        <v/>
      </c>
    </row>
    <row r="253" spans="15:17" x14ac:dyDescent="0.4">
      <c r="O253" t="str">
        <f t="shared" si="103"/>
        <v/>
      </c>
      <c r="Q253" t="str">
        <f t="shared" si="104"/>
        <v/>
      </c>
    </row>
    <row r="254" spans="15:17" x14ac:dyDescent="0.4">
      <c r="O254" t="str">
        <f t="shared" si="103"/>
        <v/>
      </c>
      <c r="Q254" t="str">
        <f t="shared" si="104"/>
        <v/>
      </c>
    </row>
    <row r="255" spans="15:17" x14ac:dyDescent="0.4">
      <c r="O255" t="str">
        <f t="shared" si="103"/>
        <v/>
      </c>
      <c r="Q255" t="str">
        <f t="shared" si="104"/>
        <v/>
      </c>
    </row>
    <row r="256" spans="15:17" x14ac:dyDescent="0.4">
      <c r="O256" t="str">
        <f t="shared" si="103"/>
        <v/>
      </c>
      <c r="Q256" t="str">
        <f t="shared" si="104"/>
        <v/>
      </c>
    </row>
    <row r="257" spans="15:17" x14ac:dyDescent="0.4">
      <c r="O257" t="str">
        <f t="shared" si="103"/>
        <v/>
      </c>
      <c r="Q257" t="str">
        <f t="shared" si="104"/>
        <v/>
      </c>
    </row>
    <row r="258" spans="15:17" x14ac:dyDescent="0.4">
      <c r="O258" t="str">
        <f t="shared" si="103"/>
        <v/>
      </c>
      <c r="Q258" t="str">
        <f t="shared" si="104"/>
        <v/>
      </c>
    </row>
    <row r="259" spans="15:17" x14ac:dyDescent="0.4">
      <c r="O259" t="str">
        <f t="shared" si="103"/>
        <v/>
      </c>
      <c r="Q259" t="str">
        <f t="shared" si="104"/>
        <v/>
      </c>
    </row>
    <row r="260" spans="15:17" x14ac:dyDescent="0.4">
      <c r="O260" t="str">
        <f t="shared" si="103"/>
        <v/>
      </c>
      <c r="Q260" t="str">
        <f t="shared" si="104"/>
        <v/>
      </c>
    </row>
    <row r="261" spans="15:17" x14ac:dyDescent="0.4">
      <c r="O261" t="str">
        <f t="shared" ref="O261:O324" si="105">IF(A261="",IF(A260="",IF(A259="","","&lt;/Map&gt;"),";;;;"),IF(L261=1,IF(K260="","",";;;;"),""))</f>
        <v/>
      </c>
      <c r="Q261" t="str">
        <f t="shared" ref="Q261:Q285" si="106">IF(L261=1,IF(K260="","","::::"),"")</f>
        <v/>
      </c>
    </row>
    <row r="262" spans="15:17" x14ac:dyDescent="0.4">
      <c r="O262" t="str">
        <f t="shared" si="105"/>
        <v/>
      </c>
      <c r="Q262" t="str">
        <f t="shared" si="106"/>
        <v/>
      </c>
    </row>
    <row r="263" spans="15:17" x14ac:dyDescent="0.4">
      <c r="O263" t="str">
        <f t="shared" si="105"/>
        <v/>
      </c>
      <c r="Q263" t="str">
        <f t="shared" si="106"/>
        <v/>
      </c>
    </row>
    <row r="264" spans="15:17" x14ac:dyDescent="0.4">
      <c r="O264" t="str">
        <f t="shared" si="105"/>
        <v/>
      </c>
      <c r="Q264" t="str">
        <f t="shared" si="106"/>
        <v/>
      </c>
    </row>
    <row r="265" spans="15:17" x14ac:dyDescent="0.4">
      <c r="O265" t="str">
        <f t="shared" si="105"/>
        <v/>
      </c>
      <c r="Q265" t="str">
        <f t="shared" si="106"/>
        <v/>
      </c>
    </row>
    <row r="266" spans="15:17" x14ac:dyDescent="0.4">
      <c r="O266" t="str">
        <f t="shared" si="105"/>
        <v/>
      </c>
      <c r="Q266" t="str">
        <f t="shared" si="106"/>
        <v/>
      </c>
    </row>
    <row r="267" spans="15:17" x14ac:dyDescent="0.4">
      <c r="O267" t="str">
        <f t="shared" si="105"/>
        <v/>
      </c>
      <c r="Q267" t="str">
        <f t="shared" si="106"/>
        <v/>
      </c>
    </row>
    <row r="268" spans="15:17" x14ac:dyDescent="0.4">
      <c r="O268" t="str">
        <f t="shared" si="105"/>
        <v/>
      </c>
      <c r="Q268" t="str">
        <f t="shared" si="106"/>
        <v/>
      </c>
    </row>
    <row r="269" spans="15:17" x14ac:dyDescent="0.4">
      <c r="O269" t="str">
        <f t="shared" si="105"/>
        <v/>
      </c>
      <c r="Q269" t="str">
        <f t="shared" si="106"/>
        <v/>
      </c>
    </row>
    <row r="270" spans="15:17" x14ac:dyDescent="0.4">
      <c r="O270" t="str">
        <f t="shared" si="105"/>
        <v/>
      </c>
      <c r="Q270" t="str">
        <f t="shared" si="106"/>
        <v/>
      </c>
    </row>
    <row r="271" spans="15:17" x14ac:dyDescent="0.4">
      <c r="O271" t="str">
        <f t="shared" si="105"/>
        <v/>
      </c>
      <c r="Q271" t="str">
        <f t="shared" si="106"/>
        <v/>
      </c>
    </row>
    <row r="272" spans="15:17" x14ac:dyDescent="0.4">
      <c r="O272" t="str">
        <f t="shared" si="105"/>
        <v/>
      </c>
      <c r="Q272" t="str">
        <f t="shared" si="106"/>
        <v/>
      </c>
    </row>
    <row r="273" spans="15:17" x14ac:dyDescent="0.4">
      <c r="O273" t="str">
        <f t="shared" si="105"/>
        <v/>
      </c>
      <c r="Q273" t="str">
        <f t="shared" si="106"/>
        <v/>
      </c>
    </row>
    <row r="274" spans="15:17" x14ac:dyDescent="0.4">
      <c r="O274" t="str">
        <f t="shared" si="105"/>
        <v/>
      </c>
      <c r="Q274" t="str">
        <f t="shared" si="106"/>
        <v/>
      </c>
    </row>
    <row r="275" spans="15:17" x14ac:dyDescent="0.4">
      <c r="O275" t="str">
        <f t="shared" si="105"/>
        <v/>
      </c>
      <c r="Q275" t="str">
        <f t="shared" si="106"/>
        <v/>
      </c>
    </row>
    <row r="276" spans="15:17" x14ac:dyDescent="0.4">
      <c r="O276" t="str">
        <f t="shared" si="105"/>
        <v/>
      </c>
      <c r="Q276" t="str">
        <f t="shared" si="106"/>
        <v/>
      </c>
    </row>
    <row r="277" spans="15:17" x14ac:dyDescent="0.4">
      <c r="O277" t="str">
        <f t="shared" si="105"/>
        <v/>
      </c>
      <c r="Q277" t="str">
        <f t="shared" si="106"/>
        <v/>
      </c>
    </row>
    <row r="278" spans="15:17" x14ac:dyDescent="0.4">
      <c r="O278" t="str">
        <f t="shared" si="105"/>
        <v/>
      </c>
      <c r="Q278" t="str">
        <f t="shared" si="106"/>
        <v/>
      </c>
    </row>
    <row r="279" spans="15:17" x14ac:dyDescent="0.4">
      <c r="O279" t="str">
        <f t="shared" si="105"/>
        <v/>
      </c>
      <c r="Q279" t="str">
        <f t="shared" si="106"/>
        <v/>
      </c>
    </row>
    <row r="280" spans="15:17" x14ac:dyDescent="0.4">
      <c r="O280" t="str">
        <f t="shared" si="105"/>
        <v/>
      </c>
      <c r="Q280" t="str">
        <f t="shared" si="106"/>
        <v/>
      </c>
    </row>
    <row r="281" spans="15:17" x14ac:dyDescent="0.4">
      <c r="O281" t="str">
        <f t="shared" si="105"/>
        <v/>
      </c>
      <c r="Q281" t="str">
        <f t="shared" si="106"/>
        <v/>
      </c>
    </row>
    <row r="282" spans="15:17" x14ac:dyDescent="0.4">
      <c r="O282" t="str">
        <f t="shared" si="105"/>
        <v/>
      </c>
      <c r="Q282" t="str">
        <f t="shared" si="106"/>
        <v/>
      </c>
    </row>
    <row r="283" spans="15:17" x14ac:dyDescent="0.4">
      <c r="O283" t="str">
        <f t="shared" si="105"/>
        <v/>
      </c>
      <c r="Q283" t="str">
        <f t="shared" si="106"/>
        <v/>
      </c>
    </row>
    <row r="284" spans="15:17" x14ac:dyDescent="0.4">
      <c r="O284" t="str">
        <f t="shared" si="105"/>
        <v/>
      </c>
      <c r="Q284" t="str">
        <f t="shared" si="106"/>
        <v/>
      </c>
    </row>
    <row r="285" spans="15:17" x14ac:dyDescent="0.4">
      <c r="O285" t="str">
        <f t="shared" si="105"/>
        <v/>
      </c>
      <c r="Q285" t="str">
        <f t="shared" si="106"/>
        <v/>
      </c>
    </row>
    <row r="286" spans="15:17" x14ac:dyDescent="0.4">
      <c r="O286" t="str">
        <f t="shared" si="105"/>
        <v/>
      </c>
    </row>
    <row r="287" spans="15:17" x14ac:dyDescent="0.4">
      <c r="O287" t="str">
        <f t="shared" si="105"/>
        <v/>
      </c>
    </row>
    <row r="288" spans="15:17" x14ac:dyDescent="0.4">
      <c r="O288" t="str">
        <f t="shared" si="105"/>
        <v/>
      </c>
    </row>
    <row r="289" spans="15:15" x14ac:dyDescent="0.4">
      <c r="O289" t="str">
        <f t="shared" si="105"/>
        <v/>
      </c>
    </row>
    <row r="290" spans="15:15" x14ac:dyDescent="0.4">
      <c r="O290" t="str">
        <f t="shared" si="105"/>
        <v/>
      </c>
    </row>
    <row r="291" spans="15:15" x14ac:dyDescent="0.4">
      <c r="O291" t="str">
        <f t="shared" si="105"/>
        <v/>
      </c>
    </row>
    <row r="292" spans="15:15" x14ac:dyDescent="0.4">
      <c r="O292" t="str">
        <f t="shared" si="105"/>
        <v/>
      </c>
    </row>
    <row r="293" spans="15:15" x14ac:dyDescent="0.4">
      <c r="O293" t="str">
        <f t="shared" si="105"/>
        <v/>
      </c>
    </row>
    <row r="294" spans="15:15" x14ac:dyDescent="0.4">
      <c r="O294" t="str">
        <f t="shared" si="105"/>
        <v/>
      </c>
    </row>
    <row r="295" spans="15:15" x14ac:dyDescent="0.4">
      <c r="O295" t="str">
        <f t="shared" si="105"/>
        <v/>
      </c>
    </row>
    <row r="296" spans="15:15" x14ac:dyDescent="0.4">
      <c r="O296" t="str">
        <f t="shared" si="105"/>
        <v/>
      </c>
    </row>
    <row r="297" spans="15:15" x14ac:dyDescent="0.4">
      <c r="O297" t="str">
        <f t="shared" si="105"/>
        <v/>
      </c>
    </row>
    <row r="298" spans="15:15" x14ac:dyDescent="0.4">
      <c r="O298" t="str">
        <f t="shared" si="105"/>
        <v/>
      </c>
    </row>
    <row r="299" spans="15:15" x14ac:dyDescent="0.4">
      <c r="O299" t="str">
        <f t="shared" si="105"/>
        <v/>
      </c>
    </row>
    <row r="300" spans="15:15" x14ac:dyDescent="0.4">
      <c r="O300" t="str">
        <f t="shared" si="105"/>
        <v/>
      </c>
    </row>
    <row r="301" spans="15:15" x14ac:dyDescent="0.4">
      <c r="O301" t="str">
        <f t="shared" si="105"/>
        <v/>
      </c>
    </row>
    <row r="302" spans="15:15" x14ac:dyDescent="0.4">
      <c r="O302" t="str">
        <f t="shared" si="105"/>
        <v/>
      </c>
    </row>
    <row r="303" spans="15:15" x14ac:dyDescent="0.4">
      <c r="O303" t="str">
        <f t="shared" si="105"/>
        <v/>
      </c>
    </row>
    <row r="304" spans="15:15" x14ac:dyDescent="0.4">
      <c r="O304" t="str">
        <f t="shared" si="105"/>
        <v/>
      </c>
    </row>
    <row r="305" spans="15:15" x14ac:dyDescent="0.4">
      <c r="O305" t="str">
        <f t="shared" si="105"/>
        <v/>
      </c>
    </row>
    <row r="306" spans="15:15" x14ac:dyDescent="0.4">
      <c r="O306" t="str">
        <f t="shared" si="105"/>
        <v/>
      </c>
    </row>
    <row r="307" spans="15:15" x14ac:dyDescent="0.4">
      <c r="O307" t="str">
        <f t="shared" si="105"/>
        <v/>
      </c>
    </row>
    <row r="308" spans="15:15" x14ac:dyDescent="0.4">
      <c r="O308" t="str">
        <f t="shared" si="105"/>
        <v/>
      </c>
    </row>
    <row r="309" spans="15:15" x14ac:dyDescent="0.4">
      <c r="O309" t="str">
        <f t="shared" si="105"/>
        <v/>
      </c>
    </row>
    <row r="310" spans="15:15" x14ac:dyDescent="0.4">
      <c r="O310" t="str">
        <f t="shared" si="105"/>
        <v/>
      </c>
    </row>
    <row r="311" spans="15:15" x14ac:dyDescent="0.4">
      <c r="O311" t="str">
        <f t="shared" si="105"/>
        <v/>
      </c>
    </row>
    <row r="312" spans="15:15" x14ac:dyDescent="0.4">
      <c r="O312" t="str">
        <f t="shared" si="105"/>
        <v/>
      </c>
    </row>
    <row r="313" spans="15:15" x14ac:dyDescent="0.4">
      <c r="O313" t="str">
        <f t="shared" si="105"/>
        <v/>
      </c>
    </row>
    <row r="314" spans="15:15" x14ac:dyDescent="0.4">
      <c r="O314" t="str">
        <f t="shared" si="105"/>
        <v/>
      </c>
    </row>
    <row r="315" spans="15:15" x14ac:dyDescent="0.4">
      <c r="O315" t="str">
        <f t="shared" si="105"/>
        <v/>
      </c>
    </row>
    <row r="316" spans="15:15" x14ac:dyDescent="0.4">
      <c r="O316" t="str">
        <f t="shared" si="105"/>
        <v/>
      </c>
    </row>
    <row r="317" spans="15:15" x14ac:dyDescent="0.4">
      <c r="O317" t="str">
        <f t="shared" si="105"/>
        <v/>
      </c>
    </row>
    <row r="318" spans="15:15" x14ac:dyDescent="0.4">
      <c r="O318" t="str">
        <f t="shared" si="105"/>
        <v/>
      </c>
    </row>
    <row r="319" spans="15:15" x14ac:dyDescent="0.4">
      <c r="O319" t="str">
        <f t="shared" si="105"/>
        <v/>
      </c>
    </row>
    <row r="320" spans="15:15" x14ac:dyDescent="0.4">
      <c r="O320" t="str">
        <f t="shared" si="105"/>
        <v/>
      </c>
    </row>
    <row r="321" spans="15:15" x14ac:dyDescent="0.4">
      <c r="O321" t="str">
        <f t="shared" si="105"/>
        <v/>
      </c>
    </row>
    <row r="322" spans="15:15" x14ac:dyDescent="0.4">
      <c r="O322" t="str">
        <f t="shared" si="105"/>
        <v/>
      </c>
    </row>
    <row r="323" spans="15:15" x14ac:dyDescent="0.4">
      <c r="O323" t="str">
        <f t="shared" si="105"/>
        <v/>
      </c>
    </row>
    <row r="324" spans="15:15" x14ac:dyDescent="0.4">
      <c r="O324" t="str">
        <f t="shared" si="105"/>
        <v/>
      </c>
    </row>
    <row r="325" spans="15:15" x14ac:dyDescent="0.4">
      <c r="O325" t="str">
        <f t="shared" ref="O325:O388" si="107">IF(A325="",IF(A324="",IF(A323="","","&lt;/Map&gt;"),";;;;"),IF(L325=1,IF(K324="","",";;;;"),""))</f>
        <v/>
      </c>
    </row>
    <row r="326" spans="15:15" x14ac:dyDescent="0.4">
      <c r="O326" t="str">
        <f t="shared" si="107"/>
        <v/>
      </c>
    </row>
    <row r="327" spans="15:15" x14ac:dyDescent="0.4">
      <c r="O327" t="str">
        <f t="shared" si="107"/>
        <v/>
      </c>
    </row>
    <row r="328" spans="15:15" x14ac:dyDescent="0.4">
      <c r="O328" t="str">
        <f t="shared" si="107"/>
        <v/>
      </c>
    </row>
    <row r="329" spans="15:15" x14ac:dyDescent="0.4">
      <c r="O329" t="str">
        <f t="shared" si="107"/>
        <v/>
      </c>
    </row>
    <row r="330" spans="15:15" x14ac:dyDescent="0.4">
      <c r="O330" t="str">
        <f t="shared" si="107"/>
        <v/>
      </c>
    </row>
    <row r="331" spans="15:15" x14ac:dyDescent="0.4">
      <c r="O331" t="str">
        <f t="shared" si="107"/>
        <v/>
      </c>
    </row>
    <row r="332" spans="15:15" x14ac:dyDescent="0.4">
      <c r="O332" t="str">
        <f t="shared" si="107"/>
        <v/>
      </c>
    </row>
    <row r="333" spans="15:15" x14ac:dyDescent="0.4">
      <c r="O333" t="str">
        <f t="shared" si="107"/>
        <v/>
      </c>
    </row>
    <row r="334" spans="15:15" x14ac:dyDescent="0.4">
      <c r="O334" t="str">
        <f t="shared" si="107"/>
        <v/>
      </c>
    </row>
    <row r="335" spans="15:15" x14ac:dyDescent="0.4">
      <c r="O335" t="str">
        <f t="shared" si="107"/>
        <v/>
      </c>
    </row>
    <row r="336" spans="15:15" x14ac:dyDescent="0.4">
      <c r="O336" t="str">
        <f t="shared" si="107"/>
        <v/>
      </c>
    </row>
    <row r="337" spans="15:15" x14ac:dyDescent="0.4">
      <c r="O337" t="str">
        <f t="shared" si="107"/>
        <v/>
      </c>
    </row>
    <row r="338" spans="15:15" x14ac:dyDescent="0.4">
      <c r="O338" t="str">
        <f t="shared" si="107"/>
        <v/>
      </c>
    </row>
    <row r="339" spans="15:15" x14ac:dyDescent="0.4">
      <c r="O339" t="str">
        <f t="shared" si="107"/>
        <v/>
      </c>
    </row>
    <row r="340" spans="15:15" x14ac:dyDescent="0.4">
      <c r="O340" t="str">
        <f t="shared" si="107"/>
        <v/>
      </c>
    </row>
    <row r="341" spans="15:15" x14ac:dyDescent="0.4">
      <c r="O341" t="str">
        <f t="shared" si="107"/>
        <v/>
      </c>
    </row>
    <row r="342" spans="15:15" x14ac:dyDescent="0.4">
      <c r="O342" t="str">
        <f t="shared" si="107"/>
        <v/>
      </c>
    </row>
    <row r="343" spans="15:15" x14ac:dyDescent="0.4">
      <c r="O343" t="str">
        <f t="shared" si="107"/>
        <v/>
      </c>
    </row>
    <row r="344" spans="15:15" x14ac:dyDescent="0.4">
      <c r="O344" t="str">
        <f t="shared" si="107"/>
        <v/>
      </c>
    </row>
    <row r="345" spans="15:15" x14ac:dyDescent="0.4">
      <c r="O345" t="str">
        <f t="shared" si="107"/>
        <v/>
      </c>
    </row>
    <row r="346" spans="15:15" x14ac:dyDescent="0.4">
      <c r="O346" t="str">
        <f t="shared" si="107"/>
        <v/>
      </c>
    </row>
    <row r="347" spans="15:15" x14ac:dyDescent="0.4">
      <c r="O347" t="str">
        <f t="shared" si="107"/>
        <v/>
      </c>
    </row>
    <row r="348" spans="15:15" x14ac:dyDescent="0.4">
      <c r="O348" t="str">
        <f t="shared" si="107"/>
        <v/>
      </c>
    </row>
    <row r="349" spans="15:15" x14ac:dyDescent="0.4">
      <c r="O349" t="str">
        <f t="shared" si="107"/>
        <v/>
      </c>
    </row>
    <row r="350" spans="15:15" x14ac:dyDescent="0.4">
      <c r="O350" t="str">
        <f t="shared" si="107"/>
        <v/>
      </c>
    </row>
    <row r="351" spans="15:15" x14ac:dyDescent="0.4">
      <c r="O351" t="str">
        <f t="shared" si="107"/>
        <v/>
      </c>
    </row>
    <row r="352" spans="15:15" x14ac:dyDescent="0.4">
      <c r="O352" t="str">
        <f t="shared" si="107"/>
        <v/>
      </c>
    </row>
    <row r="353" spans="15:15" x14ac:dyDescent="0.4">
      <c r="O353" t="str">
        <f t="shared" si="107"/>
        <v/>
      </c>
    </row>
    <row r="354" spans="15:15" x14ac:dyDescent="0.4">
      <c r="O354" t="str">
        <f t="shared" si="107"/>
        <v/>
      </c>
    </row>
    <row r="355" spans="15:15" x14ac:dyDescent="0.4">
      <c r="O355" t="str">
        <f t="shared" si="107"/>
        <v/>
      </c>
    </row>
    <row r="356" spans="15:15" x14ac:dyDescent="0.4">
      <c r="O356" t="str">
        <f t="shared" si="107"/>
        <v/>
      </c>
    </row>
    <row r="357" spans="15:15" x14ac:dyDescent="0.4">
      <c r="O357" t="str">
        <f t="shared" si="107"/>
        <v/>
      </c>
    </row>
    <row r="358" spans="15:15" x14ac:dyDescent="0.4">
      <c r="O358" t="str">
        <f t="shared" si="107"/>
        <v/>
      </c>
    </row>
    <row r="359" spans="15:15" x14ac:dyDescent="0.4">
      <c r="O359" t="str">
        <f t="shared" si="107"/>
        <v/>
      </c>
    </row>
    <row r="360" spans="15:15" x14ac:dyDescent="0.4">
      <c r="O360" t="str">
        <f t="shared" si="107"/>
        <v/>
      </c>
    </row>
    <row r="361" spans="15:15" x14ac:dyDescent="0.4">
      <c r="O361" t="str">
        <f t="shared" si="107"/>
        <v/>
      </c>
    </row>
    <row r="362" spans="15:15" x14ac:dyDescent="0.4">
      <c r="O362" t="str">
        <f t="shared" si="107"/>
        <v/>
      </c>
    </row>
    <row r="363" spans="15:15" x14ac:dyDescent="0.4">
      <c r="O363" t="str">
        <f t="shared" si="107"/>
        <v/>
      </c>
    </row>
    <row r="364" spans="15:15" x14ac:dyDescent="0.4">
      <c r="O364" t="str">
        <f t="shared" si="107"/>
        <v/>
      </c>
    </row>
    <row r="365" spans="15:15" x14ac:dyDescent="0.4">
      <c r="O365" t="str">
        <f t="shared" si="107"/>
        <v/>
      </c>
    </row>
    <row r="366" spans="15:15" x14ac:dyDescent="0.4">
      <c r="O366" t="str">
        <f t="shared" si="107"/>
        <v/>
      </c>
    </row>
    <row r="367" spans="15:15" x14ac:dyDescent="0.4">
      <c r="O367" t="str">
        <f t="shared" si="107"/>
        <v/>
      </c>
    </row>
    <row r="368" spans="15:15" x14ac:dyDescent="0.4">
      <c r="O368" t="str">
        <f t="shared" si="107"/>
        <v/>
      </c>
    </row>
    <row r="369" spans="15:15" x14ac:dyDescent="0.4">
      <c r="O369" t="str">
        <f t="shared" si="107"/>
        <v/>
      </c>
    </row>
    <row r="370" spans="15:15" x14ac:dyDescent="0.4">
      <c r="O370" t="str">
        <f t="shared" si="107"/>
        <v/>
      </c>
    </row>
    <row r="371" spans="15:15" x14ac:dyDescent="0.4">
      <c r="O371" t="str">
        <f t="shared" si="107"/>
        <v/>
      </c>
    </row>
    <row r="372" spans="15:15" x14ac:dyDescent="0.4">
      <c r="O372" t="str">
        <f t="shared" si="107"/>
        <v/>
      </c>
    </row>
    <row r="373" spans="15:15" x14ac:dyDescent="0.4">
      <c r="O373" t="str">
        <f t="shared" si="107"/>
        <v/>
      </c>
    </row>
    <row r="374" spans="15:15" x14ac:dyDescent="0.4">
      <c r="O374" t="str">
        <f t="shared" si="107"/>
        <v/>
      </c>
    </row>
    <row r="375" spans="15:15" x14ac:dyDescent="0.4">
      <c r="O375" t="str">
        <f t="shared" si="107"/>
        <v/>
      </c>
    </row>
    <row r="376" spans="15:15" x14ac:dyDescent="0.4">
      <c r="O376" t="str">
        <f t="shared" si="107"/>
        <v/>
      </c>
    </row>
    <row r="377" spans="15:15" x14ac:dyDescent="0.4">
      <c r="O377" t="str">
        <f t="shared" si="107"/>
        <v/>
      </c>
    </row>
    <row r="378" spans="15:15" x14ac:dyDescent="0.4">
      <c r="O378" t="str">
        <f t="shared" si="107"/>
        <v/>
      </c>
    </row>
    <row r="379" spans="15:15" x14ac:dyDescent="0.4">
      <c r="O379" t="str">
        <f t="shared" si="107"/>
        <v/>
      </c>
    </row>
    <row r="380" spans="15:15" x14ac:dyDescent="0.4">
      <c r="O380" t="str">
        <f t="shared" si="107"/>
        <v/>
      </c>
    </row>
    <row r="381" spans="15:15" x14ac:dyDescent="0.4">
      <c r="O381" t="str">
        <f t="shared" si="107"/>
        <v/>
      </c>
    </row>
    <row r="382" spans="15:15" x14ac:dyDescent="0.4">
      <c r="O382" t="str">
        <f t="shared" si="107"/>
        <v/>
      </c>
    </row>
    <row r="383" spans="15:15" x14ac:dyDescent="0.4">
      <c r="O383" t="str">
        <f t="shared" si="107"/>
        <v/>
      </c>
    </row>
    <row r="384" spans="15:15" x14ac:dyDescent="0.4">
      <c r="O384" t="str">
        <f t="shared" si="107"/>
        <v/>
      </c>
    </row>
    <row r="385" spans="15:15" x14ac:dyDescent="0.4">
      <c r="O385" t="str">
        <f t="shared" si="107"/>
        <v/>
      </c>
    </row>
    <row r="386" spans="15:15" x14ac:dyDescent="0.4">
      <c r="O386" t="str">
        <f t="shared" si="107"/>
        <v/>
      </c>
    </row>
    <row r="387" spans="15:15" x14ac:dyDescent="0.4">
      <c r="O387" t="str">
        <f t="shared" si="107"/>
        <v/>
      </c>
    </row>
    <row r="388" spans="15:15" x14ac:dyDescent="0.4">
      <c r="O388" t="str">
        <f t="shared" si="107"/>
        <v/>
      </c>
    </row>
    <row r="389" spans="15:15" x14ac:dyDescent="0.4">
      <c r="O389" t="str">
        <f t="shared" ref="O389:O452" si="108">IF(A389="",IF(A388="",IF(A387="","","&lt;/Map&gt;"),";;;;"),IF(L389=1,IF(K388="","",";;;;"),""))</f>
        <v/>
      </c>
    </row>
    <row r="390" spans="15:15" x14ac:dyDescent="0.4">
      <c r="O390" t="str">
        <f t="shared" si="108"/>
        <v/>
      </c>
    </row>
    <row r="391" spans="15:15" x14ac:dyDescent="0.4">
      <c r="O391" t="str">
        <f t="shared" si="108"/>
        <v/>
      </c>
    </row>
    <row r="392" spans="15:15" x14ac:dyDescent="0.4">
      <c r="O392" t="str">
        <f t="shared" si="108"/>
        <v/>
      </c>
    </row>
    <row r="393" spans="15:15" x14ac:dyDescent="0.4">
      <c r="O393" t="str">
        <f t="shared" si="108"/>
        <v/>
      </c>
    </row>
    <row r="394" spans="15:15" x14ac:dyDescent="0.4">
      <c r="O394" t="str">
        <f t="shared" si="108"/>
        <v/>
      </c>
    </row>
    <row r="395" spans="15:15" x14ac:dyDescent="0.4">
      <c r="O395" t="str">
        <f t="shared" si="108"/>
        <v/>
      </c>
    </row>
    <row r="396" spans="15:15" x14ac:dyDescent="0.4">
      <c r="O396" t="str">
        <f t="shared" si="108"/>
        <v/>
      </c>
    </row>
    <row r="397" spans="15:15" x14ac:dyDescent="0.4">
      <c r="O397" t="str">
        <f t="shared" si="108"/>
        <v/>
      </c>
    </row>
    <row r="398" spans="15:15" x14ac:dyDescent="0.4">
      <c r="O398" t="str">
        <f t="shared" si="108"/>
        <v/>
      </c>
    </row>
    <row r="399" spans="15:15" x14ac:dyDescent="0.4">
      <c r="O399" t="str">
        <f t="shared" si="108"/>
        <v/>
      </c>
    </row>
    <row r="400" spans="15:15" x14ac:dyDescent="0.4">
      <c r="O400" t="str">
        <f t="shared" si="108"/>
        <v/>
      </c>
    </row>
    <row r="401" spans="15:15" x14ac:dyDescent="0.4">
      <c r="O401" t="str">
        <f t="shared" si="108"/>
        <v/>
      </c>
    </row>
    <row r="402" spans="15:15" x14ac:dyDescent="0.4">
      <c r="O402" t="str">
        <f t="shared" si="108"/>
        <v/>
      </c>
    </row>
    <row r="403" spans="15:15" x14ac:dyDescent="0.4">
      <c r="O403" t="str">
        <f t="shared" si="108"/>
        <v/>
      </c>
    </row>
    <row r="404" spans="15:15" x14ac:dyDescent="0.4">
      <c r="O404" t="str">
        <f t="shared" si="108"/>
        <v/>
      </c>
    </row>
    <row r="405" spans="15:15" x14ac:dyDescent="0.4">
      <c r="O405" t="str">
        <f t="shared" si="108"/>
        <v/>
      </c>
    </row>
    <row r="406" spans="15:15" x14ac:dyDescent="0.4">
      <c r="O406" t="str">
        <f t="shared" si="108"/>
        <v/>
      </c>
    </row>
    <row r="407" spans="15:15" x14ac:dyDescent="0.4">
      <c r="O407" t="str">
        <f t="shared" si="108"/>
        <v/>
      </c>
    </row>
    <row r="408" spans="15:15" x14ac:dyDescent="0.4">
      <c r="O408" t="str">
        <f t="shared" si="108"/>
        <v/>
      </c>
    </row>
    <row r="409" spans="15:15" x14ac:dyDescent="0.4">
      <c r="O409" t="str">
        <f t="shared" si="108"/>
        <v/>
      </c>
    </row>
    <row r="410" spans="15:15" x14ac:dyDescent="0.4">
      <c r="O410" t="str">
        <f t="shared" si="108"/>
        <v/>
      </c>
    </row>
    <row r="411" spans="15:15" x14ac:dyDescent="0.4">
      <c r="O411" t="str">
        <f t="shared" si="108"/>
        <v/>
      </c>
    </row>
    <row r="412" spans="15:15" x14ac:dyDescent="0.4">
      <c r="O412" t="str">
        <f t="shared" si="108"/>
        <v/>
      </c>
    </row>
    <row r="413" spans="15:15" x14ac:dyDescent="0.4">
      <c r="O413" t="str">
        <f t="shared" si="108"/>
        <v/>
      </c>
    </row>
    <row r="414" spans="15:15" x14ac:dyDescent="0.4">
      <c r="O414" t="str">
        <f t="shared" si="108"/>
        <v/>
      </c>
    </row>
    <row r="415" spans="15:15" x14ac:dyDescent="0.4">
      <c r="O415" t="str">
        <f t="shared" si="108"/>
        <v/>
      </c>
    </row>
    <row r="416" spans="15:15" x14ac:dyDescent="0.4">
      <c r="O416" t="str">
        <f t="shared" si="108"/>
        <v/>
      </c>
    </row>
    <row r="417" spans="15:15" x14ac:dyDescent="0.4">
      <c r="O417" t="str">
        <f t="shared" si="108"/>
        <v/>
      </c>
    </row>
    <row r="418" spans="15:15" x14ac:dyDescent="0.4">
      <c r="O418" t="str">
        <f t="shared" si="108"/>
        <v/>
      </c>
    </row>
    <row r="419" spans="15:15" x14ac:dyDescent="0.4">
      <c r="O419" t="str">
        <f t="shared" si="108"/>
        <v/>
      </c>
    </row>
    <row r="420" spans="15:15" x14ac:dyDescent="0.4">
      <c r="O420" t="str">
        <f t="shared" si="108"/>
        <v/>
      </c>
    </row>
    <row r="421" spans="15:15" x14ac:dyDescent="0.4">
      <c r="O421" t="str">
        <f t="shared" si="108"/>
        <v/>
      </c>
    </row>
    <row r="422" spans="15:15" x14ac:dyDescent="0.4">
      <c r="O422" t="str">
        <f t="shared" si="108"/>
        <v/>
      </c>
    </row>
    <row r="423" spans="15:15" x14ac:dyDescent="0.4">
      <c r="O423" t="str">
        <f t="shared" si="108"/>
        <v/>
      </c>
    </row>
    <row r="424" spans="15:15" x14ac:dyDescent="0.4">
      <c r="O424" t="str">
        <f t="shared" si="108"/>
        <v/>
      </c>
    </row>
    <row r="425" spans="15:15" x14ac:dyDescent="0.4">
      <c r="O425" t="str">
        <f t="shared" si="108"/>
        <v/>
      </c>
    </row>
    <row r="426" spans="15:15" x14ac:dyDescent="0.4">
      <c r="O426" t="str">
        <f t="shared" si="108"/>
        <v/>
      </c>
    </row>
    <row r="427" spans="15:15" x14ac:dyDescent="0.4">
      <c r="O427" t="str">
        <f t="shared" si="108"/>
        <v/>
      </c>
    </row>
    <row r="428" spans="15:15" x14ac:dyDescent="0.4">
      <c r="O428" t="str">
        <f t="shared" si="108"/>
        <v/>
      </c>
    </row>
    <row r="429" spans="15:15" x14ac:dyDescent="0.4">
      <c r="O429" t="str">
        <f t="shared" si="108"/>
        <v/>
      </c>
    </row>
    <row r="430" spans="15:15" x14ac:dyDescent="0.4">
      <c r="O430" t="str">
        <f t="shared" si="108"/>
        <v/>
      </c>
    </row>
    <row r="431" spans="15:15" x14ac:dyDescent="0.4">
      <c r="O431" t="str">
        <f t="shared" si="108"/>
        <v/>
      </c>
    </row>
    <row r="432" spans="15:15" x14ac:dyDescent="0.4">
      <c r="O432" t="str">
        <f t="shared" si="108"/>
        <v/>
      </c>
    </row>
    <row r="433" spans="15:15" x14ac:dyDescent="0.4">
      <c r="O433" t="str">
        <f t="shared" si="108"/>
        <v/>
      </c>
    </row>
    <row r="434" spans="15:15" x14ac:dyDescent="0.4">
      <c r="O434" t="str">
        <f t="shared" si="108"/>
        <v/>
      </c>
    </row>
    <row r="435" spans="15:15" x14ac:dyDescent="0.4">
      <c r="O435" t="str">
        <f t="shared" si="108"/>
        <v/>
      </c>
    </row>
    <row r="436" spans="15:15" x14ac:dyDescent="0.4">
      <c r="O436" t="str">
        <f t="shared" si="108"/>
        <v/>
      </c>
    </row>
    <row r="437" spans="15:15" x14ac:dyDescent="0.4">
      <c r="O437" t="str">
        <f t="shared" si="108"/>
        <v/>
      </c>
    </row>
    <row r="438" spans="15:15" x14ac:dyDescent="0.4">
      <c r="O438" t="str">
        <f t="shared" si="108"/>
        <v/>
      </c>
    </row>
    <row r="439" spans="15:15" x14ac:dyDescent="0.4">
      <c r="O439" t="str">
        <f t="shared" si="108"/>
        <v/>
      </c>
    </row>
    <row r="440" spans="15:15" x14ac:dyDescent="0.4">
      <c r="O440" t="str">
        <f t="shared" si="108"/>
        <v/>
      </c>
    </row>
    <row r="441" spans="15:15" x14ac:dyDescent="0.4">
      <c r="O441" t="str">
        <f t="shared" si="108"/>
        <v/>
      </c>
    </row>
    <row r="442" spans="15:15" x14ac:dyDescent="0.4">
      <c r="O442" t="str">
        <f t="shared" si="108"/>
        <v/>
      </c>
    </row>
    <row r="443" spans="15:15" x14ac:dyDescent="0.4">
      <c r="O443" t="str">
        <f t="shared" si="108"/>
        <v/>
      </c>
    </row>
    <row r="444" spans="15:15" x14ac:dyDescent="0.4">
      <c r="O444" t="str">
        <f t="shared" si="108"/>
        <v/>
      </c>
    </row>
    <row r="445" spans="15:15" x14ac:dyDescent="0.4">
      <c r="O445" t="str">
        <f t="shared" si="108"/>
        <v/>
      </c>
    </row>
    <row r="446" spans="15:15" x14ac:dyDescent="0.4">
      <c r="O446" t="str">
        <f t="shared" si="108"/>
        <v/>
      </c>
    </row>
    <row r="447" spans="15:15" x14ac:dyDescent="0.4">
      <c r="O447" t="str">
        <f t="shared" si="108"/>
        <v/>
      </c>
    </row>
    <row r="448" spans="15:15" x14ac:dyDescent="0.4">
      <c r="O448" t="str">
        <f t="shared" si="108"/>
        <v/>
      </c>
    </row>
    <row r="449" spans="15:15" x14ac:dyDescent="0.4">
      <c r="O449" t="str">
        <f t="shared" si="108"/>
        <v/>
      </c>
    </row>
    <row r="450" spans="15:15" x14ac:dyDescent="0.4">
      <c r="O450" t="str">
        <f t="shared" si="108"/>
        <v/>
      </c>
    </row>
    <row r="451" spans="15:15" x14ac:dyDescent="0.4">
      <c r="O451" t="str">
        <f t="shared" si="108"/>
        <v/>
      </c>
    </row>
    <row r="452" spans="15:15" x14ac:dyDescent="0.4">
      <c r="O452" t="str">
        <f t="shared" si="108"/>
        <v/>
      </c>
    </row>
    <row r="453" spans="15:15" x14ac:dyDescent="0.4">
      <c r="O453" t="str">
        <f t="shared" ref="O453:O516" si="109">IF(A453="",IF(A452="",IF(A451="","","&lt;/Map&gt;"),";;;;"),IF(L453=1,IF(K452="","",";;;;"),""))</f>
        <v/>
      </c>
    </row>
    <row r="454" spans="15:15" x14ac:dyDescent="0.4">
      <c r="O454" t="str">
        <f t="shared" si="109"/>
        <v/>
      </c>
    </row>
    <row r="455" spans="15:15" x14ac:dyDescent="0.4">
      <c r="O455" t="str">
        <f t="shared" si="109"/>
        <v/>
      </c>
    </row>
    <row r="456" spans="15:15" x14ac:dyDescent="0.4">
      <c r="O456" t="str">
        <f t="shared" si="109"/>
        <v/>
      </c>
    </row>
    <row r="457" spans="15:15" x14ac:dyDescent="0.4">
      <c r="O457" t="str">
        <f t="shared" si="109"/>
        <v/>
      </c>
    </row>
    <row r="458" spans="15:15" x14ac:dyDescent="0.4">
      <c r="O458" t="str">
        <f t="shared" si="109"/>
        <v/>
      </c>
    </row>
    <row r="459" spans="15:15" x14ac:dyDescent="0.4">
      <c r="O459" t="str">
        <f t="shared" si="109"/>
        <v/>
      </c>
    </row>
    <row r="460" spans="15:15" x14ac:dyDescent="0.4">
      <c r="O460" t="str">
        <f t="shared" si="109"/>
        <v/>
      </c>
    </row>
    <row r="461" spans="15:15" x14ac:dyDescent="0.4">
      <c r="O461" t="str">
        <f t="shared" si="109"/>
        <v/>
      </c>
    </row>
    <row r="462" spans="15:15" x14ac:dyDescent="0.4">
      <c r="O462" t="str">
        <f t="shared" si="109"/>
        <v/>
      </c>
    </row>
    <row r="463" spans="15:15" x14ac:dyDescent="0.4">
      <c r="O463" t="str">
        <f t="shared" si="109"/>
        <v/>
      </c>
    </row>
    <row r="464" spans="15:15" x14ac:dyDescent="0.4">
      <c r="O464" t="str">
        <f t="shared" si="109"/>
        <v/>
      </c>
    </row>
    <row r="465" spans="15:15" x14ac:dyDescent="0.4">
      <c r="O465" t="str">
        <f t="shared" si="109"/>
        <v/>
      </c>
    </row>
    <row r="466" spans="15:15" x14ac:dyDescent="0.4">
      <c r="O466" t="str">
        <f t="shared" si="109"/>
        <v/>
      </c>
    </row>
    <row r="467" spans="15:15" x14ac:dyDescent="0.4">
      <c r="O467" t="str">
        <f t="shared" si="109"/>
        <v/>
      </c>
    </row>
    <row r="468" spans="15:15" x14ac:dyDescent="0.4">
      <c r="O468" t="str">
        <f t="shared" si="109"/>
        <v/>
      </c>
    </row>
    <row r="469" spans="15:15" x14ac:dyDescent="0.4">
      <c r="O469" t="str">
        <f t="shared" si="109"/>
        <v/>
      </c>
    </row>
    <row r="470" spans="15:15" x14ac:dyDescent="0.4">
      <c r="O470" t="str">
        <f t="shared" si="109"/>
        <v/>
      </c>
    </row>
    <row r="471" spans="15:15" x14ac:dyDescent="0.4">
      <c r="O471" t="str">
        <f t="shared" si="109"/>
        <v/>
      </c>
    </row>
    <row r="472" spans="15:15" x14ac:dyDescent="0.4">
      <c r="O472" t="str">
        <f t="shared" si="109"/>
        <v/>
      </c>
    </row>
    <row r="473" spans="15:15" x14ac:dyDescent="0.4">
      <c r="O473" t="str">
        <f t="shared" si="109"/>
        <v/>
      </c>
    </row>
    <row r="474" spans="15:15" x14ac:dyDescent="0.4">
      <c r="O474" t="str">
        <f t="shared" si="109"/>
        <v/>
      </c>
    </row>
    <row r="475" spans="15:15" x14ac:dyDescent="0.4">
      <c r="O475" t="str">
        <f t="shared" si="109"/>
        <v/>
      </c>
    </row>
    <row r="476" spans="15:15" x14ac:dyDescent="0.4">
      <c r="O476" t="str">
        <f t="shared" si="109"/>
        <v/>
      </c>
    </row>
    <row r="477" spans="15:15" x14ac:dyDescent="0.4">
      <c r="O477" t="str">
        <f t="shared" si="109"/>
        <v/>
      </c>
    </row>
    <row r="478" spans="15:15" x14ac:dyDescent="0.4">
      <c r="O478" t="str">
        <f t="shared" si="109"/>
        <v/>
      </c>
    </row>
    <row r="479" spans="15:15" x14ac:dyDescent="0.4">
      <c r="O479" t="str">
        <f t="shared" si="109"/>
        <v/>
      </c>
    </row>
    <row r="480" spans="15:15" x14ac:dyDescent="0.4">
      <c r="O480" t="str">
        <f t="shared" si="109"/>
        <v/>
      </c>
    </row>
    <row r="481" spans="15:15" x14ac:dyDescent="0.4">
      <c r="O481" t="str">
        <f t="shared" si="109"/>
        <v/>
      </c>
    </row>
    <row r="482" spans="15:15" x14ac:dyDescent="0.4">
      <c r="O482" t="str">
        <f t="shared" si="109"/>
        <v/>
      </c>
    </row>
    <row r="483" spans="15:15" x14ac:dyDescent="0.4">
      <c r="O483" t="str">
        <f t="shared" si="109"/>
        <v/>
      </c>
    </row>
    <row r="484" spans="15:15" x14ac:dyDescent="0.4">
      <c r="O484" t="str">
        <f t="shared" si="109"/>
        <v/>
      </c>
    </row>
    <row r="485" spans="15:15" x14ac:dyDescent="0.4">
      <c r="O485" t="str">
        <f t="shared" si="109"/>
        <v/>
      </c>
    </row>
    <row r="486" spans="15:15" x14ac:dyDescent="0.4">
      <c r="O486" t="str">
        <f t="shared" si="109"/>
        <v/>
      </c>
    </row>
    <row r="487" spans="15:15" x14ac:dyDescent="0.4">
      <c r="O487" t="str">
        <f t="shared" si="109"/>
        <v/>
      </c>
    </row>
    <row r="488" spans="15:15" x14ac:dyDescent="0.4">
      <c r="O488" t="str">
        <f t="shared" si="109"/>
        <v/>
      </c>
    </row>
    <row r="489" spans="15:15" x14ac:dyDescent="0.4">
      <c r="O489" t="str">
        <f t="shared" si="109"/>
        <v/>
      </c>
    </row>
    <row r="490" spans="15:15" x14ac:dyDescent="0.4">
      <c r="O490" t="str">
        <f t="shared" si="109"/>
        <v/>
      </c>
    </row>
    <row r="491" spans="15:15" x14ac:dyDescent="0.4">
      <c r="O491" t="str">
        <f t="shared" si="109"/>
        <v/>
      </c>
    </row>
    <row r="492" spans="15:15" x14ac:dyDescent="0.4">
      <c r="O492" t="str">
        <f t="shared" si="109"/>
        <v/>
      </c>
    </row>
    <row r="493" spans="15:15" x14ac:dyDescent="0.4">
      <c r="O493" t="str">
        <f t="shared" si="109"/>
        <v/>
      </c>
    </row>
    <row r="494" spans="15:15" x14ac:dyDescent="0.4">
      <c r="O494" t="str">
        <f t="shared" si="109"/>
        <v/>
      </c>
    </row>
    <row r="495" spans="15:15" x14ac:dyDescent="0.4">
      <c r="O495" t="str">
        <f t="shared" si="109"/>
        <v/>
      </c>
    </row>
    <row r="496" spans="15:15" x14ac:dyDescent="0.4">
      <c r="O496" t="str">
        <f t="shared" si="109"/>
        <v/>
      </c>
    </row>
    <row r="497" spans="15:15" x14ac:dyDescent="0.4">
      <c r="O497" t="str">
        <f t="shared" si="109"/>
        <v/>
      </c>
    </row>
    <row r="498" spans="15:15" x14ac:dyDescent="0.4">
      <c r="O498" t="str">
        <f t="shared" si="109"/>
        <v/>
      </c>
    </row>
    <row r="499" spans="15:15" x14ac:dyDescent="0.4">
      <c r="O499" t="str">
        <f t="shared" si="109"/>
        <v/>
      </c>
    </row>
    <row r="500" spans="15:15" x14ac:dyDescent="0.4">
      <c r="O500" t="str">
        <f t="shared" si="109"/>
        <v/>
      </c>
    </row>
    <row r="501" spans="15:15" x14ac:dyDescent="0.4">
      <c r="O501" t="str">
        <f t="shared" si="109"/>
        <v/>
      </c>
    </row>
    <row r="502" spans="15:15" x14ac:dyDescent="0.4">
      <c r="O502" t="str">
        <f t="shared" si="109"/>
        <v/>
      </c>
    </row>
    <row r="503" spans="15:15" x14ac:dyDescent="0.4">
      <c r="O503" t="str">
        <f t="shared" si="109"/>
        <v/>
      </c>
    </row>
    <row r="504" spans="15:15" x14ac:dyDescent="0.4">
      <c r="O504" t="str">
        <f t="shared" si="109"/>
        <v/>
      </c>
    </row>
    <row r="505" spans="15:15" x14ac:dyDescent="0.4">
      <c r="O505" t="str">
        <f t="shared" si="109"/>
        <v/>
      </c>
    </row>
    <row r="506" spans="15:15" x14ac:dyDescent="0.4">
      <c r="O506" t="str">
        <f t="shared" si="109"/>
        <v/>
      </c>
    </row>
    <row r="507" spans="15:15" x14ac:dyDescent="0.4">
      <c r="O507" t="str">
        <f t="shared" si="109"/>
        <v/>
      </c>
    </row>
    <row r="508" spans="15:15" x14ac:dyDescent="0.4">
      <c r="O508" t="str">
        <f t="shared" si="109"/>
        <v/>
      </c>
    </row>
    <row r="509" spans="15:15" x14ac:dyDescent="0.4">
      <c r="O509" t="str">
        <f t="shared" si="109"/>
        <v/>
      </c>
    </row>
    <row r="510" spans="15:15" x14ac:dyDescent="0.4">
      <c r="O510" t="str">
        <f t="shared" si="109"/>
        <v/>
      </c>
    </row>
    <row r="511" spans="15:15" x14ac:dyDescent="0.4">
      <c r="O511" t="str">
        <f t="shared" si="109"/>
        <v/>
      </c>
    </row>
    <row r="512" spans="15:15" x14ac:dyDescent="0.4">
      <c r="O512" t="str">
        <f t="shared" si="109"/>
        <v/>
      </c>
    </row>
    <row r="513" spans="15:15" x14ac:dyDescent="0.4">
      <c r="O513" t="str">
        <f t="shared" si="109"/>
        <v/>
      </c>
    </row>
    <row r="514" spans="15:15" x14ac:dyDescent="0.4">
      <c r="O514" t="str">
        <f t="shared" si="109"/>
        <v/>
      </c>
    </row>
    <row r="515" spans="15:15" x14ac:dyDescent="0.4">
      <c r="O515" t="str">
        <f t="shared" si="109"/>
        <v/>
      </c>
    </row>
    <row r="516" spans="15:15" x14ac:dyDescent="0.4">
      <c r="O516" t="str">
        <f t="shared" si="109"/>
        <v/>
      </c>
    </row>
    <row r="517" spans="15:15" x14ac:dyDescent="0.4">
      <c r="O517" t="str">
        <f t="shared" ref="O517:O580" si="110">IF(A517="",IF(A516="",IF(A515="","","&lt;/Map&gt;"),";;;;"),IF(L517=1,IF(K516="","",";;;;"),""))</f>
        <v/>
      </c>
    </row>
    <row r="518" spans="15:15" x14ac:dyDescent="0.4">
      <c r="O518" t="str">
        <f t="shared" si="110"/>
        <v/>
      </c>
    </row>
    <row r="519" spans="15:15" x14ac:dyDescent="0.4">
      <c r="O519" t="str">
        <f t="shared" si="110"/>
        <v/>
      </c>
    </row>
    <row r="520" spans="15:15" x14ac:dyDescent="0.4">
      <c r="O520" t="str">
        <f t="shared" si="110"/>
        <v/>
      </c>
    </row>
    <row r="521" spans="15:15" x14ac:dyDescent="0.4">
      <c r="O521" t="str">
        <f t="shared" si="110"/>
        <v/>
      </c>
    </row>
    <row r="522" spans="15:15" x14ac:dyDescent="0.4">
      <c r="O522" t="str">
        <f t="shared" si="110"/>
        <v/>
      </c>
    </row>
    <row r="523" spans="15:15" x14ac:dyDescent="0.4">
      <c r="O523" t="str">
        <f t="shared" si="110"/>
        <v/>
      </c>
    </row>
    <row r="524" spans="15:15" x14ac:dyDescent="0.4">
      <c r="O524" t="str">
        <f t="shared" si="110"/>
        <v/>
      </c>
    </row>
    <row r="525" spans="15:15" x14ac:dyDescent="0.4">
      <c r="O525" t="str">
        <f t="shared" si="110"/>
        <v/>
      </c>
    </row>
    <row r="526" spans="15:15" x14ac:dyDescent="0.4">
      <c r="O526" t="str">
        <f t="shared" si="110"/>
        <v/>
      </c>
    </row>
    <row r="527" spans="15:15" x14ac:dyDescent="0.4">
      <c r="O527" t="str">
        <f t="shared" si="110"/>
        <v/>
      </c>
    </row>
    <row r="528" spans="15:15" x14ac:dyDescent="0.4">
      <c r="O528" t="str">
        <f t="shared" si="110"/>
        <v/>
      </c>
    </row>
    <row r="529" spans="15:15" x14ac:dyDescent="0.4">
      <c r="O529" t="str">
        <f t="shared" si="110"/>
        <v/>
      </c>
    </row>
    <row r="530" spans="15:15" x14ac:dyDescent="0.4">
      <c r="O530" t="str">
        <f t="shared" si="110"/>
        <v/>
      </c>
    </row>
    <row r="531" spans="15:15" x14ac:dyDescent="0.4">
      <c r="O531" t="str">
        <f t="shared" si="110"/>
        <v/>
      </c>
    </row>
    <row r="532" spans="15:15" x14ac:dyDescent="0.4">
      <c r="O532" t="str">
        <f t="shared" si="110"/>
        <v/>
      </c>
    </row>
    <row r="533" spans="15:15" x14ac:dyDescent="0.4">
      <c r="O533" t="str">
        <f t="shared" si="110"/>
        <v/>
      </c>
    </row>
    <row r="534" spans="15:15" x14ac:dyDescent="0.4">
      <c r="O534" t="str">
        <f t="shared" si="110"/>
        <v/>
      </c>
    </row>
    <row r="535" spans="15:15" x14ac:dyDescent="0.4">
      <c r="O535" t="str">
        <f t="shared" si="110"/>
        <v/>
      </c>
    </row>
    <row r="536" spans="15:15" x14ac:dyDescent="0.4">
      <c r="O536" t="str">
        <f t="shared" si="110"/>
        <v/>
      </c>
    </row>
    <row r="537" spans="15:15" x14ac:dyDescent="0.4">
      <c r="O537" t="str">
        <f t="shared" si="110"/>
        <v/>
      </c>
    </row>
    <row r="538" spans="15:15" x14ac:dyDescent="0.4">
      <c r="O538" t="str">
        <f t="shared" si="110"/>
        <v/>
      </c>
    </row>
    <row r="539" spans="15:15" x14ac:dyDescent="0.4">
      <c r="O539" t="str">
        <f t="shared" si="110"/>
        <v/>
      </c>
    </row>
    <row r="540" spans="15:15" x14ac:dyDescent="0.4">
      <c r="O540" t="str">
        <f t="shared" si="110"/>
        <v/>
      </c>
    </row>
    <row r="541" spans="15:15" x14ac:dyDescent="0.4">
      <c r="O541" t="str">
        <f t="shared" si="110"/>
        <v/>
      </c>
    </row>
    <row r="542" spans="15:15" x14ac:dyDescent="0.4">
      <c r="O542" t="str">
        <f t="shared" si="110"/>
        <v/>
      </c>
    </row>
    <row r="543" spans="15:15" x14ac:dyDescent="0.4">
      <c r="O543" t="str">
        <f t="shared" si="110"/>
        <v/>
      </c>
    </row>
    <row r="544" spans="15:15" x14ac:dyDescent="0.4">
      <c r="O544" t="str">
        <f t="shared" si="110"/>
        <v/>
      </c>
    </row>
    <row r="545" spans="15:15" x14ac:dyDescent="0.4">
      <c r="O545" t="str">
        <f t="shared" si="110"/>
        <v/>
      </c>
    </row>
    <row r="546" spans="15:15" x14ac:dyDescent="0.4">
      <c r="O546" t="str">
        <f t="shared" si="110"/>
        <v/>
      </c>
    </row>
    <row r="547" spans="15:15" x14ac:dyDescent="0.4">
      <c r="O547" t="str">
        <f t="shared" si="110"/>
        <v/>
      </c>
    </row>
    <row r="548" spans="15:15" x14ac:dyDescent="0.4">
      <c r="O548" t="str">
        <f t="shared" si="110"/>
        <v/>
      </c>
    </row>
    <row r="549" spans="15:15" x14ac:dyDescent="0.4">
      <c r="O549" t="str">
        <f t="shared" si="110"/>
        <v/>
      </c>
    </row>
    <row r="550" spans="15:15" x14ac:dyDescent="0.4">
      <c r="O550" t="str">
        <f t="shared" si="110"/>
        <v/>
      </c>
    </row>
    <row r="551" spans="15:15" x14ac:dyDescent="0.4">
      <c r="O551" t="str">
        <f t="shared" si="110"/>
        <v/>
      </c>
    </row>
    <row r="552" spans="15:15" x14ac:dyDescent="0.4">
      <c r="O552" t="str">
        <f t="shared" si="110"/>
        <v/>
      </c>
    </row>
    <row r="553" spans="15:15" x14ac:dyDescent="0.4">
      <c r="O553" t="str">
        <f t="shared" si="110"/>
        <v/>
      </c>
    </row>
    <row r="554" spans="15:15" x14ac:dyDescent="0.4">
      <c r="O554" t="str">
        <f t="shared" si="110"/>
        <v/>
      </c>
    </row>
    <row r="555" spans="15:15" x14ac:dyDescent="0.4">
      <c r="O555" t="str">
        <f t="shared" si="110"/>
        <v/>
      </c>
    </row>
    <row r="556" spans="15:15" x14ac:dyDescent="0.4">
      <c r="O556" t="str">
        <f t="shared" si="110"/>
        <v/>
      </c>
    </row>
    <row r="557" spans="15:15" x14ac:dyDescent="0.4">
      <c r="O557" t="str">
        <f t="shared" si="110"/>
        <v/>
      </c>
    </row>
    <row r="558" spans="15:15" x14ac:dyDescent="0.4">
      <c r="O558" t="str">
        <f t="shared" si="110"/>
        <v/>
      </c>
    </row>
    <row r="559" spans="15:15" x14ac:dyDescent="0.4">
      <c r="O559" t="str">
        <f t="shared" si="110"/>
        <v/>
      </c>
    </row>
    <row r="560" spans="15:15" x14ac:dyDescent="0.4">
      <c r="O560" t="str">
        <f t="shared" si="110"/>
        <v/>
      </c>
    </row>
    <row r="561" spans="15:15" x14ac:dyDescent="0.4">
      <c r="O561" t="str">
        <f t="shared" si="110"/>
        <v/>
      </c>
    </row>
    <row r="562" spans="15:15" x14ac:dyDescent="0.4">
      <c r="O562" t="str">
        <f t="shared" si="110"/>
        <v/>
      </c>
    </row>
    <row r="563" spans="15:15" x14ac:dyDescent="0.4">
      <c r="O563" t="str">
        <f t="shared" si="110"/>
        <v/>
      </c>
    </row>
    <row r="564" spans="15:15" x14ac:dyDescent="0.4">
      <c r="O564" t="str">
        <f t="shared" si="110"/>
        <v/>
      </c>
    </row>
    <row r="565" spans="15:15" x14ac:dyDescent="0.4">
      <c r="O565" t="str">
        <f t="shared" si="110"/>
        <v/>
      </c>
    </row>
    <row r="566" spans="15:15" x14ac:dyDescent="0.4">
      <c r="O566" t="str">
        <f t="shared" si="110"/>
        <v/>
      </c>
    </row>
    <row r="567" spans="15:15" x14ac:dyDescent="0.4">
      <c r="O567" t="str">
        <f t="shared" si="110"/>
        <v/>
      </c>
    </row>
    <row r="568" spans="15:15" x14ac:dyDescent="0.4">
      <c r="O568" t="str">
        <f t="shared" si="110"/>
        <v/>
      </c>
    </row>
    <row r="569" spans="15:15" x14ac:dyDescent="0.4">
      <c r="O569" t="str">
        <f t="shared" si="110"/>
        <v/>
      </c>
    </row>
    <row r="570" spans="15:15" x14ac:dyDescent="0.4">
      <c r="O570" t="str">
        <f t="shared" si="110"/>
        <v/>
      </c>
    </row>
    <row r="571" spans="15:15" x14ac:dyDescent="0.4">
      <c r="O571" t="str">
        <f t="shared" si="110"/>
        <v/>
      </c>
    </row>
    <row r="572" spans="15:15" x14ac:dyDescent="0.4">
      <c r="O572" t="str">
        <f t="shared" si="110"/>
        <v/>
      </c>
    </row>
    <row r="573" spans="15:15" x14ac:dyDescent="0.4">
      <c r="O573" t="str">
        <f t="shared" si="110"/>
        <v/>
      </c>
    </row>
    <row r="574" spans="15:15" x14ac:dyDescent="0.4">
      <c r="O574" t="str">
        <f t="shared" si="110"/>
        <v/>
      </c>
    </row>
    <row r="575" spans="15:15" x14ac:dyDescent="0.4">
      <c r="O575" t="str">
        <f t="shared" si="110"/>
        <v/>
      </c>
    </row>
    <row r="576" spans="15:15" x14ac:dyDescent="0.4">
      <c r="O576" t="str">
        <f t="shared" si="110"/>
        <v/>
      </c>
    </row>
    <row r="577" spans="15:15" x14ac:dyDescent="0.4">
      <c r="O577" t="str">
        <f t="shared" si="110"/>
        <v/>
      </c>
    </row>
    <row r="578" spans="15:15" x14ac:dyDescent="0.4">
      <c r="O578" t="str">
        <f t="shared" si="110"/>
        <v/>
      </c>
    </row>
    <row r="579" spans="15:15" x14ac:dyDescent="0.4">
      <c r="O579" t="str">
        <f t="shared" si="110"/>
        <v/>
      </c>
    </row>
    <row r="580" spans="15:15" x14ac:dyDescent="0.4">
      <c r="O580" t="str">
        <f t="shared" si="110"/>
        <v/>
      </c>
    </row>
    <row r="581" spans="15:15" x14ac:dyDescent="0.4">
      <c r="O581" t="str">
        <f t="shared" ref="O581:O643" si="111">IF(A581="",IF(A580="",IF(A579="","","&lt;/Map&gt;"),";;;;"),IF(L581=1,IF(K580="","",";;;;"),""))</f>
        <v/>
      </c>
    </row>
    <row r="582" spans="15:15" x14ac:dyDescent="0.4">
      <c r="O582" t="str">
        <f t="shared" si="111"/>
        <v/>
      </c>
    </row>
    <row r="583" spans="15:15" x14ac:dyDescent="0.4">
      <c r="O583" t="str">
        <f t="shared" si="111"/>
        <v/>
      </c>
    </row>
    <row r="584" spans="15:15" x14ac:dyDescent="0.4">
      <c r="O584" t="str">
        <f t="shared" si="111"/>
        <v/>
      </c>
    </row>
    <row r="585" spans="15:15" x14ac:dyDescent="0.4">
      <c r="O585" t="str">
        <f t="shared" si="111"/>
        <v/>
      </c>
    </row>
    <row r="586" spans="15:15" x14ac:dyDescent="0.4">
      <c r="O586" t="str">
        <f t="shared" si="111"/>
        <v/>
      </c>
    </row>
    <row r="587" spans="15:15" x14ac:dyDescent="0.4">
      <c r="O587" t="str">
        <f t="shared" si="111"/>
        <v/>
      </c>
    </row>
    <row r="588" spans="15:15" x14ac:dyDescent="0.4">
      <c r="O588" t="str">
        <f t="shared" si="111"/>
        <v/>
      </c>
    </row>
    <row r="589" spans="15:15" x14ac:dyDescent="0.4">
      <c r="O589" t="str">
        <f t="shared" si="111"/>
        <v/>
      </c>
    </row>
    <row r="590" spans="15:15" x14ac:dyDescent="0.4">
      <c r="O590" t="str">
        <f t="shared" si="111"/>
        <v/>
      </c>
    </row>
    <row r="591" spans="15:15" x14ac:dyDescent="0.4">
      <c r="O591" t="str">
        <f t="shared" si="111"/>
        <v/>
      </c>
    </row>
    <row r="592" spans="15:15" x14ac:dyDescent="0.4">
      <c r="O592" t="str">
        <f t="shared" si="111"/>
        <v/>
      </c>
    </row>
    <row r="593" spans="15:15" x14ac:dyDescent="0.4">
      <c r="O593" t="str">
        <f t="shared" si="111"/>
        <v/>
      </c>
    </row>
    <row r="594" spans="15:15" x14ac:dyDescent="0.4">
      <c r="O594" t="str">
        <f t="shared" si="111"/>
        <v/>
      </c>
    </row>
    <row r="595" spans="15:15" x14ac:dyDescent="0.4">
      <c r="O595" t="str">
        <f t="shared" si="111"/>
        <v/>
      </c>
    </row>
    <row r="596" spans="15:15" x14ac:dyDescent="0.4">
      <c r="O596" t="str">
        <f t="shared" si="111"/>
        <v/>
      </c>
    </row>
    <row r="597" spans="15:15" x14ac:dyDescent="0.4">
      <c r="O597" t="str">
        <f t="shared" si="111"/>
        <v/>
      </c>
    </row>
    <row r="598" spans="15:15" x14ac:dyDescent="0.4">
      <c r="O598" t="str">
        <f t="shared" si="111"/>
        <v/>
      </c>
    </row>
    <row r="599" spans="15:15" x14ac:dyDescent="0.4">
      <c r="O599" t="str">
        <f t="shared" si="111"/>
        <v/>
      </c>
    </row>
    <row r="600" spans="15:15" x14ac:dyDescent="0.4">
      <c r="O600" t="str">
        <f t="shared" si="111"/>
        <v/>
      </c>
    </row>
    <row r="601" spans="15:15" x14ac:dyDescent="0.4">
      <c r="O601" t="str">
        <f t="shared" si="111"/>
        <v/>
      </c>
    </row>
    <row r="602" spans="15:15" x14ac:dyDescent="0.4">
      <c r="O602" t="str">
        <f t="shared" si="111"/>
        <v/>
      </c>
    </row>
    <row r="603" spans="15:15" x14ac:dyDescent="0.4">
      <c r="O603" t="str">
        <f t="shared" si="111"/>
        <v/>
      </c>
    </row>
    <row r="604" spans="15:15" x14ac:dyDescent="0.4">
      <c r="O604" t="str">
        <f t="shared" si="111"/>
        <v/>
      </c>
    </row>
    <row r="605" spans="15:15" x14ac:dyDescent="0.4">
      <c r="O605" t="str">
        <f t="shared" si="111"/>
        <v/>
      </c>
    </row>
    <row r="606" spans="15:15" x14ac:dyDescent="0.4">
      <c r="O606" t="str">
        <f t="shared" si="111"/>
        <v/>
      </c>
    </row>
    <row r="607" spans="15:15" x14ac:dyDescent="0.4">
      <c r="O607" t="str">
        <f t="shared" si="111"/>
        <v/>
      </c>
    </row>
    <row r="608" spans="15:15" x14ac:dyDescent="0.4">
      <c r="O608" t="str">
        <f t="shared" si="111"/>
        <v/>
      </c>
    </row>
    <row r="609" spans="15:15" x14ac:dyDescent="0.4">
      <c r="O609" t="str">
        <f t="shared" si="111"/>
        <v/>
      </c>
    </row>
    <row r="610" spans="15:15" x14ac:dyDescent="0.4">
      <c r="O610" t="str">
        <f t="shared" si="111"/>
        <v/>
      </c>
    </row>
    <row r="611" spans="15:15" x14ac:dyDescent="0.4">
      <c r="O611" t="str">
        <f t="shared" si="111"/>
        <v/>
      </c>
    </row>
    <row r="612" spans="15:15" x14ac:dyDescent="0.4">
      <c r="O612" t="str">
        <f t="shared" si="111"/>
        <v/>
      </c>
    </row>
    <row r="613" spans="15:15" x14ac:dyDescent="0.4">
      <c r="O613" t="str">
        <f t="shared" si="111"/>
        <v/>
      </c>
    </row>
    <row r="614" spans="15:15" x14ac:dyDescent="0.4">
      <c r="O614" t="str">
        <f t="shared" si="111"/>
        <v/>
      </c>
    </row>
    <row r="615" spans="15:15" x14ac:dyDescent="0.4">
      <c r="O615" t="str">
        <f t="shared" si="111"/>
        <v/>
      </c>
    </row>
    <row r="616" spans="15:15" x14ac:dyDescent="0.4">
      <c r="O616" t="str">
        <f t="shared" si="111"/>
        <v/>
      </c>
    </row>
    <row r="617" spans="15:15" x14ac:dyDescent="0.4">
      <c r="O617" t="str">
        <f t="shared" si="111"/>
        <v/>
      </c>
    </row>
    <row r="618" spans="15:15" x14ac:dyDescent="0.4">
      <c r="O618" t="str">
        <f t="shared" si="111"/>
        <v/>
      </c>
    </row>
    <row r="619" spans="15:15" x14ac:dyDescent="0.4">
      <c r="O619" t="str">
        <f t="shared" si="111"/>
        <v/>
      </c>
    </row>
    <row r="620" spans="15:15" x14ac:dyDescent="0.4">
      <c r="O620" t="str">
        <f t="shared" si="111"/>
        <v/>
      </c>
    </row>
    <row r="621" spans="15:15" x14ac:dyDescent="0.4">
      <c r="O621" t="str">
        <f t="shared" si="111"/>
        <v/>
      </c>
    </row>
    <row r="622" spans="15:15" x14ac:dyDescent="0.4">
      <c r="O622" t="str">
        <f t="shared" si="111"/>
        <v/>
      </c>
    </row>
    <row r="623" spans="15:15" x14ac:dyDescent="0.4">
      <c r="O623" t="str">
        <f t="shared" si="111"/>
        <v/>
      </c>
    </row>
    <row r="624" spans="15:15" x14ac:dyDescent="0.4">
      <c r="O624" t="str">
        <f t="shared" si="111"/>
        <v/>
      </c>
    </row>
    <row r="625" spans="15:15" x14ac:dyDescent="0.4">
      <c r="O625" t="str">
        <f t="shared" si="111"/>
        <v/>
      </c>
    </row>
    <row r="626" spans="15:15" x14ac:dyDescent="0.4">
      <c r="O626" t="str">
        <f t="shared" si="111"/>
        <v/>
      </c>
    </row>
    <row r="627" spans="15:15" x14ac:dyDescent="0.4">
      <c r="O627" t="str">
        <f t="shared" si="111"/>
        <v/>
      </c>
    </row>
    <row r="628" spans="15:15" x14ac:dyDescent="0.4">
      <c r="O628" t="str">
        <f t="shared" si="111"/>
        <v/>
      </c>
    </row>
    <row r="629" spans="15:15" x14ac:dyDescent="0.4">
      <c r="O629" t="str">
        <f t="shared" si="111"/>
        <v/>
      </c>
    </row>
    <row r="630" spans="15:15" x14ac:dyDescent="0.4">
      <c r="O630" t="str">
        <f t="shared" si="111"/>
        <v/>
      </c>
    </row>
    <row r="631" spans="15:15" x14ac:dyDescent="0.4">
      <c r="O631" t="str">
        <f t="shared" si="111"/>
        <v/>
      </c>
    </row>
    <row r="632" spans="15:15" x14ac:dyDescent="0.4">
      <c r="O632" t="str">
        <f t="shared" si="111"/>
        <v/>
      </c>
    </row>
    <row r="633" spans="15:15" x14ac:dyDescent="0.4">
      <c r="O633" t="str">
        <f t="shared" si="111"/>
        <v/>
      </c>
    </row>
    <row r="634" spans="15:15" x14ac:dyDescent="0.4">
      <c r="O634" t="str">
        <f t="shared" si="111"/>
        <v/>
      </c>
    </row>
    <row r="635" spans="15:15" x14ac:dyDescent="0.4">
      <c r="O635" t="str">
        <f t="shared" si="111"/>
        <v/>
      </c>
    </row>
    <row r="636" spans="15:15" x14ac:dyDescent="0.4">
      <c r="O636" t="str">
        <f t="shared" si="111"/>
        <v/>
      </c>
    </row>
    <row r="637" spans="15:15" x14ac:dyDescent="0.4">
      <c r="O637" t="str">
        <f t="shared" si="111"/>
        <v/>
      </c>
    </row>
    <row r="638" spans="15:15" x14ac:dyDescent="0.4">
      <c r="O638" t="str">
        <f t="shared" si="111"/>
        <v/>
      </c>
    </row>
    <row r="639" spans="15:15" x14ac:dyDescent="0.4">
      <c r="O639" t="str">
        <f t="shared" si="111"/>
        <v/>
      </c>
    </row>
    <row r="640" spans="15:15" x14ac:dyDescent="0.4">
      <c r="O640" t="str">
        <f t="shared" si="111"/>
        <v/>
      </c>
    </row>
    <row r="641" spans="15:15" x14ac:dyDescent="0.4">
      <c r="O641" t="str">
        <f t="shared" si="111"/>
        <v/>
      </c>
    </row>
    <row r="642" spans="15:15" x14ac:dyDescent="0.4">
      <c r="O642" t="str">
        <f t="shared" si="111"/>
        <v/>
      </c>
    </row>
    <row r="643" spans="15:15" x14ac:dyDescent="0.4">
      <c r="O643" t="str">
        <f t="shared" si="111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9F93-95EB-4A57-808F-CAA4A733B62B}">
  <dimension ref="A1:AE643"/>
  <sheetViews>
    <sheetView zoomScale="70" zoomScaleNormal="70" workbookViewId="0">
      <selection activeCell="O34" sqref="O3:AE34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ht="19.5" thickBot="1" x14ac:dyDescent="0.45">
      <c r="A1" t="s">
        <v>713</v>
      </c>
      <c r="J1" t="s">
        <v>1490</v>
      </c>
      <c r="K1" t="s">
        <v>1491</v>
      </c>
      <c r="L1" t="s">
        <v>1492</v>
      </c>
      <c r="T1" s="35" t="s">
        <v>1493</v>
      </c>
    </row>
    <row r="2" spans="1:31" ht="21" customHeight="1" x14ac:dyDescent="0.4">
      <c r="A2" s="23" t="s">
        <v>0</v>
      </c>
      <c r="B2" s="23" t="s">
        <v>0</v>
      </c>
      <c r="C2" s="23" t="s">
        <v>3</v>
      </c>
      <c r="D2" s="44" t="s">
        <v>5</v>
      </c>
      <c r="E2" s="44" t="s">
        <v>6</v>
      </c>
      <c r="F2" s="44" t="s">
        <v>7</v>
      </c>
      <c r="G2" s="23" t="s">
        <v>8</v>
      </c>
      <c r="H2" s="24" t="s">
        <v>10</v>
      </c>
    </row>
    <row r="3" spans="1:31" ht="19.5" thickBot="1" x14ac:dyDescent="0.45">
      <c r="A3" s="18" t="s">
        <v>1</v>
      </c>
      <c r="B3" s="18" t="s">
        <v>2</v>
      </c>
      <c r="C3" s="18" t="s">
        <v>4</v>
      </c>
      <c r="D3" s="45"/>
      <c r="E3" s="45"/>
      <c r="F3" s="45"/>
      <c r="G3" s="18" t="s">
        <v>9</v>
      </c>
      <c r="H3" s="25" t="s">
        <v>11</v>
      </c>
      <c r="O3" t="s">
        <v>1494</v>
      </c>
      <c r="P3" t="s">
        <v>1607</v>
      </c>
      <c r="Q3" t="s">
        <v>1495</v>
      </c>
    </row>
    <row r="4" spans="1:31" ht="19.5" thickBot="1" x14ac:dyDescent="0.45">
      <c r="A4" s="19">
        <v>0</v>
      </c>
      <c r="B4" s="19">
        <v>0</v>
      </c>
      <c r="C4" s="19">
        <v>41</v>
      </c>
      <c r="D4" s="19" t="s">
        <v>542</v>
      </c>
      <c r="E4" s="19" t="s">
        <v>543</v>
      </c>
      <c r="F4" s="19" t="s">
        <v>544</v>
      </c>
      <c r="G4" s="20" t="s">
        <v>15</v>
      </c>
      <c r="H4" s="26" t="s">
        <v>15</v>
      </c>
      <c r="J4">
        <f t="shared" ref="J4:J67" si="0">IF(A4="","",IF(F4&lt;&gt;"",1,0))</f>
        <v>1</v>
      </c>
      <c r="K4">
        <f t="shared" ref="K4:K67" si="1">IF(A4="","",C4)</f>
        <v>41</v>
      </c>
      <c r="L4">
        <f t="shared" ref="L4:L67" si="2">IF(A4="","",IF(OR(L3="",K4-K3=1),1,0))</f>
        <v>1</v>
      </c>
      <c r="O4" t="str">
        <f>IF(A4="",IF(A3="",IF(A2="","","&lt;/Map&gt;"),";;;;"),IF(L4=1,IF(K3="","",";;;;"),""))</f>
        <v/>
      </c>
      <c r="P4" t="str">
        <f t="shared" ref="P4:P67" si="3">IF(A4="",IF(A3="","","&lt;/PC&gt;"),IF(L4=1,IF(K3="","","&lt;/PC&gt;"),""))</f>
        <v/>
      </c>
      <c r="Q4" t="str">
        <f>IF(L4=1,IF(K3="","","::::"),"")</f>
        <v/>
      </c>
      <c r="R4" t="str">
        <f t="shared" ref="R4:R67" si="4">IF(A4="","",";;;;")</f>
        <v>;;;;</v>
      </c>
      <c r="S4" t="str">
        <f t="shared" ref="S4:S67" si="5">IF(L4=1,"&lt;PC Name=""","")</f>
        <v>&lt;PC Name="</v>
      </c>
      <c r="T4" s="34" t="s">
        <v>547</v>
      </c>
      <c r="U4" t="str">
        <f t="shared" ref="U4:U67" si="6">IF(L4=1,""" PC=""","")</f>
        <v>" PC="</v>
      </c>
      <c r="V4">
        <f t="shared" ref="V4:V67" si="7">IF(L4=1,C4,"")</f>
        <v>41</v>
      </c>
      <c r="W4" t="str">
        <f t="shared" ref="W4:W67" si="8">IF(L4=1,"""&gt;::::","")</f>
        <v>"&gt;::::</v>
      </c>
      <c r="X4" t="str">
        <f t="shared" ref="X4:X67" si="9">IF(J4=1,";;;;;;;;","")</f>
        <v>;;;;;;;;</v>
      </c>
      <c r="Y4" t="str">
        <f t="shared" ref="Y4:Y67" si="10">IF(J4=1,"&lt;Bank Name=""","")</f>
        <v>&lt;Bank Name="</v>
      </c>
      <c r="Z4" t="str">
        <f t="shared" ref="Z4:Z67" si="11">IF(J4=1,D4,"")</f>
        <v>XG Violin</v>
      </c>
      <c r="AA4" t="str">
        <f t="shared" ref="AA4:AA67" si="12">IF(J4=1,""" MSB=""","")</f>
        <v>" MSB="</v>
      </c>
      <c r="AB4">
        <f t="shared" ref="AB4:AB67" si="13">IF(J4=1,A4,"")</f>
        <v>0</v>
      </c>
      <c r="AC4" t="str">
        <f t="shared" ref="AC4:AC67" si="14">IF(J4=1,""" LSB=""","")</f>
        <v>" LSB="</v>
      </c>
      <c r="AD4">
        <f t="shared" ref="AD4:AD67" si="15">IF(J4=1,B4,"")</f>
        <v>0</v>
      </c>
      <c r="AE4" t="str">
        <f t="shared" ref="AE4:AE67" si="16">IF(J4=1,""" /&gt;","")</f>
        <v>" /&gt;</v>
      </c>
    </row>
    <row r="5" spans="1:31" ht="27.75" thickBot="1" x14ac:dyDescent="0.45">
      <c r="A5" s="21">
        <v>0</v>
      </c>
      <c r="B5" s="21">
        <v>8</v>
      </c>
      <c r="C5" s="21">
        <v>41</v>
      </c>
      <c r="D5" s="21" t="s">
        <v>545</v>
      </c>
      <c r="E5" s="21" t="s">
        <v>543</v>
      </c>
      <c r="F5" s="21" t="s">
        <v>544</v>
      </c>
      <c r="G5" s="22" t="s">
        <v>15</v>
      </c>
      <c r="H5" s="27" t="s">
        <v>15</v>
      </c>
      <c r="J5">
        <f t="shared" si="0"/>
        <v>1</v>
      </c>
      <c r="K5">
        <f t="shared" si="1"/>
        <v>41</v>
      </c>
      <c r="L5">
        <f t="shared" si="2"/>
        <v>0</v>
      </c>
      <c r="O5" t="str">
        <f t="shared" ref="O5:O68" si="17">IF(A5="",IF(A4="",IF(A3="","","&lt;/Map&gt;"),";;;;"),IF(L5=1,IF(K4="","",";;;;"),""))</f>
        <v/>
      </c>
      <c r="P5" t="str">
        <f t="shared" si="3"/>
        <v/>
      </c>
      <c r="Q5" t="str">
        <f t="shared" ref="Q5:Q68" si="18">IF(L5=1,IF(K4="","","::::"),"")</f>
        <v/>
      </c>
      <c r="R5" t="str">
        <f t="shared" si="4"/>
        <v>;;;;</v>
      </c>
      <c r="S5" t="str">
        <f t="shared" si="5"/>
        <v/>
      </c>
      <c r="T5" s="36"/>
      <c r="U5" t="str">
        <f t="shared" si="6"/>
        <v/>
      </c>
      <c r="V5" t="str">
        <f t="shared" si="7"/>
        <v/>
      </c>
      <c r="W5" t="str">
        <f t="shared" si="8"/>
        <v/>
      </c>
      <c r="X5" t="str">
        <f t="shared" si="9"/>
        <v>;;;;;;;;</v>
      </c>
      <c r="Y5" t="str">
        <f t="shared" si="10"/>
        <v>&lt;Bank Name="</v>
      </c>
      <c r="Z5" t="str">
        <f t="shared" si="11"/>
        <v>XG SlowViolin</v>
      </c>
      <c r="AA5" t="str">
        <f t="shared" si="12"/>
        <v>" MSB="</v>
      </c>
      <c r="AB5">
        <f t="shared" si="13"/>
        <v>0</v>
      </c>
      <c r="AC5" t="str">
        <f t="shared" si="14"/>
        <v>" LSB="</v>
      </c>
      <c r="AD5">
        <f t="shared" si="15"/>
        <v>8</v>
      </c>
      <c r="AE5" t="str">
        <f t="shared" si="16"/>
        <v>" /&gt;</v>
      </c>
    </row>
    <row r="6" spans="1:31" ht="19.5" thickBot="1" x14ac:dyDescent="0.45">
      <c r="A6" s="21">
        <v>0</v>
      </c>
      <c r="B6" s="21">
        <v>112</v>
      </c>
      <c r="C6" s="21">
        <v>41</v>
      </c>
      <c r="D6" s="21" t="s">
        <v>546</v>
      </c>
      <c r="E6" s="21" t="s">
        <v>544</v>
      </c>
      <c r="F6" s="21" t="s">
        <v>544</v>
      </c>
      <c r="G6" s="21"/>
      <c r="H6" s="28"/>
      <c r="J6">
        <f t="shared" si="0"/>
        <v>1</v>
      </c>
      <c r="K6">
        <f t="shared" si="1"/>
        <v>41</v>
      </c>
      <c r="L6">
        <f t="shared" si="2"/>
        <v>0</v>
      </c>
      <c r="O6" t="str">
        <f t="shared" si="17"/>
        <v/>
      </c>
      <c r="P6" t="str">
        <f t="shared" si="3"/>
        <v/>
      </c>
      <c r="Q6" t="str">
        <f t="shared" si="18"/>
        <v/>
      </c>
      <c r="R6" t="str">
        <f t="shared" si="4"/>
        <v>;;;;</v>
      </c>
      <c r="S6" t="str">
        <f t="shared" si="5"/>
        <v/>
      </c>
      <c r="T6" s="36"/>
      <c r="U6" t="str">
        <f t="shared" si="6"/>
        <v/>
      </c>
      <c r="V6" t="str">
        <f t="shared" si="7"/>
        <v/>
      </c>
      <c r="W6" t="str">
        <f t="shared" si="8"/>
        <v/>
      </c>
      <c r="X6" t="str">
        <f t="shared" si="9"/>
        <v>;;;;;;;;</v>
      </c>
      <c r="Y6" t="str">
        <f t="shared" si="10"/>
        <v>&lt;Bank Name="</v>
      </c>
      <c r="Z6" t="str">
        <f t="shared" si="11"/>
        <v>SoloViolin</v>
      </c>
      <c r="AA6" t="str">
        <f t="shared" si="12"/>
        <v>" MSB="</v>
      </c>
      <c r="AB6">
        <f t="shared" si="13"/>
        <v>0</v>
      </c>
      <c r="AC6" t="str">
        <f t="shared" si="14"/>
        <v>" LSB="</v>
      </c>
      <c r="AD6">
        <f t="shared" si="15"/>
        <v>112</v>
      </c>
      <c r="AE6" t="str">
        <f t="shared" si="16"/>
        <v>" /&gt;</v>
      </c>
    </row>
    <row r="7" spans="1:31" ht="19.5" thickBot="1" x14ac:dyDescent="0.45">
      <c r="A7" s="21">
        <v>0</v>
      </c>
      <c r="B7" s="21">
        <v>113</v>
      </c>
      <c r="C7" s="21">
        <v>41</v>
      </c>
      <c r="D7" s="21" t="s">
        <v>547</v>
      </c>
      <c r="E7" s="21" t="s">
        <v>544</v>
      </c>
      <c r="F7" s="21" t="s">
        <v>544</v>
      </c>
      <c r="G7" s="21"/>
      <c r="H7" s="28"/>
      <c r="J7">
        <f t="shared" si="0"/>
        <v>1</v>
      </c>
      <c r="K7">
        <f t="shared" si="1"/>
        <v>41</v>
      </c>
      <c r="L7">
        <f t="shared" si="2"/>
        <v>0</v>
      </c>
      <c r="O7" t="str">
        <f t="shared" si="17"/>
        <v/>
      </c>
      <c r="P7" t="str">
        <f t="shared" si="3"/>
        <v/>
      </c>
      <c r="Q7" t="str">
        <f t="shared" si="18"/>
        <v/>
      </c>
      <c r="R7" t="str">
        <f t="shared" si="4"/>
        <v>;;;;</v>
      </c>
      <c r="S7" t="str">
        <f t="shared" si="5"/>
        <v/>
      </c>
      <c r="T7" s="36"/>
      <c r="U7" t="str">
        <f t="shared" si="6"/>
        <v/>
      </c>
      <c r="V7" t="str">
        <f t="shared" si="7"/>
        <v/>
      </c>
      <c r="W7" t="str">
        <f t="shared" si="8"/>
        <v/>
      </c>
      <c r="X7" t="str">
        <f t="shared" si="9"/>
        <v>;;;;;;;;</v>
      </c>
      <c r="Y7" t="str">
        <f t="shared" si="10"/>
        <v>&lt;Bank Name="</v>
      </c>
      <c r="Z7" t="str">
        <f t="shared" si="11"/>
        <v>Violin</v>
      </c>
      <c r="AA7" t="str">
        <f t="shared" si="12"/>
        <v>" MSB="</v>
      </c>
      <c r="AB7">
        <f t="shared" si="13"/>
        <v>0</v>
      </c>
      <c r="AC7" t="str">
        <f t="shared" si="14"/>
        <v>" LSB="</v>
      </c>
      <c r="AD7">
        <f t="shared" si="15"/>
        <v>113</v>
      </c>
      <c r="AE7" t="str">
        <f t="shared" si="16"/>
        <v>" /&gt;</v>
      </c>
    </row>
    <row r="8" spans="1:31" ht="19.5" thickBot="1" x14ac:dyDescent="0.45">
      <c r="A8" s="19">
        <v>0</v>
      </c>
      <c r="B8" s="19">
        <v>0</v>
      </c>
      <c r="C8" s="19">
        <v>42</v>
      </c>
      <c r="D8" s="19" t="s">
        <v>548</v>
      </c>
      <c r="E8" s="19" t="s">
        <v>543</v>
      </c>
      <c r="F8" s="19" t="s">
        <v>543</v>
      </c>
      <c r="G8" s="20" t="s">
        <v>15</v>
      </c>
      <c r="H8" s="26" t="s">
        <v>15</v>
      </c>
      <c r="J8">
        <f t="shared" si="0"/>
        <v>1</v>
      </c>
      <c r="K8">
        <f t="shared" si="1"/>
        <v>42</v>
      </c>
      <c r="L8">
        <f t="shared" si="2"/>
        <v>1</v>
      </c>
      <c r="O8" t="str">
        <f t="shared" si="17"/>
        <v>;;;;</v>
      </c>
      <c r="P8" t="str">
        <f t="shared" si="3"/>
        <v>&lt;/PC&gt;</v>
      </c>
      <c r="Q8" t="str">
        <f t="shared" si="18"/>
        <v>::::</v>
      </c>
      <c r="R8" t="str">
        <f t="shared" si="4"/>
        <v>;;;;</v>
      </c>
      <c r="S8" t="str">
        <f t="shared" si="5"/>
        <v>&lt;PC Name="</v>
      </c>
      <c r="T8" s="34" t="s">
        <v>549</v>
      </c>
      <c r="U8" t="str">
        <f t="shared" si="6"/>
        <v>" PC="</v>
      </c>
      <c r="V8">
        <f t="shared" si="7"/>
        <v>42</v>
      </c>
      <c r="W8" t="str">
        <f t="shared" si="8"/>
        <v>"&gt;::::</v>
      </c>
      <c r="X8" t="str">
        <f t="shared" si="9"/>
        <v>;;;;;;;;</v>
      </c>
      <c r="Y8" t="str">
        <f t="shared" si="10"/>
        <v>&lt;Bank Name="</v>
      </c>
      <c r="Z8" t="str">
        <f t="shared" si="11"/>
        <v>XG Viola</v>
      </c>
      <c r="AA8" t="str">
        <f t="shared" si="12"/>
        <v>" MSB="</v>
      </c>
      <c r="AB8">
        <f t="shared" si="13"/>
        <v>0</v>
      </c>
      <c r="AC8" t="str">
        <f t="shared" si="14"/>
        <v>" LSB="</v>
      </c>
      <c r="AD8">
        <f t="shared" si="15"/>
        <v>0</v>
      </c>
      <c r="AE8" t="str">
        <f t="shared" si="16"/>
        <v>" /&gt;</v>
      </c>
    </row>
    <row r="9" spans="1:31" ht="19.5" thickBot="1" x14ac:dyDescent="0.45">
      <c r="A9" s="21">
        <v>0</v>
      </c>
      <c r="B9" s="21">
        <v>112</v>
      </c>
      <c r="C9" s="21">
        <v>42</v>
      </c>
      <c r="D9" s="21" t="s">
        <v>549</v>
      </c>
      <c r="E9" s="21" t="s">
        <v>544</v>
      </c>
      <c r="F9" s="21" t="s">
        <v>544</v>
      </c>
      <c r="G9" s="21"/>
      <c r="H9" s="28"/>
      <c r="J9">
        <f t="shared" si="0"/>
        <v>1</v>
      </c>
      <c r="K9">
        <f t="shared" si="1"/>
        <v>42</v>
      </c>
      <c r="L9">
        <f t="shared" si="2"/>
        <v>0</v>
      </c>
      <c r="O9" t="str">
        <f t="shared" si="17"/>
        <v/>
      </c>
      <c r="P9" t="str">
        <f t="shared" si="3"/>
        <v/>
      </c>
      <c r="Q9" t="str">
        <f t="shared" si="18"/>
        <v/>
      </c>
      <c r="R9" t="str">
        <f t="shared" si="4"/>
        <v>;;;;</v>
      </c>
      <c r="S9" t="str">
        <f t="shared" si="5"/>
        <v/>
      </c>
      <c r="T9" s="36"/>
      <c r="U9" t="str">
        <f t="shared" si="6"/>
        <v/>
      </c>
      <c r="V9" t="str">
        <f t="shared" si="7"/>
        <v/>
      </c>
      <c r="W9" t="str">
        <f t="shared" si="8"/>
        <v/>
      </c>
      <c r="X9" t="str">
        <f t="shared" si="9"/>
        <v>;;;;;;;;</v>
      </c>
      <c r="Y9" t="str">
        <f t="shared" si="10"/>
        <v>&lt;Bank Name="</v>
      </c>
      <c r="Z9" t="str">
        <f t="shared" si="11"/>
        <v>Viola</v>
      </c>
      <c r="AA9" t="str">
        <f t="shared" si="12"/>
        <v>" MSB="</v>
      </c>
      <c r="AB9">
        <f t="shared" si="13"/>
        <v>0</v>
      </c>
      <c r="AC9" t="str">
        <f t="shared" si="14"/>
        <v>" LSB="</v>
      </c>
      <c r="AD9">
        <f t="shared" si="15"/>
        <v>112</v>
      </c>
      <c r="AE9" t="str">
        <f t="shared" si="16"/>
        <v>" /&gt;</v>
      </c>
    </row>
    <row r="10" spans="1:31" ht="19.5" thickBot="1" x14ac:dyDescent="0.45">
      <c r="A10" s="19">
        <v>0</v>
      </c>
      <c r="B10" s="19">
        <v>0</v>
      </c>
      <c r="C10" s="19">
        <v>43</v>
      </c>
      <c r="D10" s="19" t="s">
        <v>550</v>
      </c>
      <c r="E10" s="19" t="s">
        <v>543</v>
      </c>
      <c r="F10" s="19" t="s">
        <v>543</v>
      </c>
      <c r="G10" s="20" t="s">
        <v>15</v>
      </c>
      <c r="H10" s="26" t="s">
        <v>15</v>
      </c>
      <c r="J10">
        <f t="shared" si="0"/>
        <v>1</v>
      </c>
      <c r="K10">
        <f t="shared" si="1"/>
        <v>43</v>
      </c>
      <c r="L10">
        <f t="shared" si="2"/>
        <v>1</v>
      </c>
      <c r="O10" t="str">
        <f t="shared" si="17"/>
        <v>;;;;</v>
      </c>
      <c r="P10" t="str">
        <f t="shared" si="3"/>
        <v>&lt;/PC&gt;</v>
      </c>
      <c r="Q10" t="str">
        <f t="shared" si="18"/>
        <v>::::</v>
      </c>
      <c r="R10" t="str">
        <f t="shared" si="4"/>
        <v>;;;;</v>
      </c>
      <c r="S10" t="str">
        <f t="shared" si="5"/>
        <v>&lt;PC Name="</v>
      </c>
      <c r="T10" s="34" t="s">
        <v>551</v>
      </c>
      <c r="U10" t="str">
        <f t="shared" si="6"/>
        <v>" PC="</v>
      </c>
      <c r="V10">
        <f t="shared" si="7"/>
        <v>43</v>
      </c>
      <c r="W10" t="str">
        <f t="shared" si="8"/>
        <v>"&gt;::::</v>
      </c>
      <c r="X10" t="str">
        <f t="shared" si="9"/>
        <v>;;;;;;;;</v>
      </c>
      <c r="Y10" t="str">
        <f t="shared" si="10"/>
        <v>&lt;Bank Name="</v>
      </c>
      <c r="Z10" t="str">
        <f t="shared" si="11"/>
        <v>XG Cello</v>
      </c>
      <c r="AA10" t="str">
        <f t="shared" si="12"/>
        <v>" MSB="</v>
      </c>
      <c r="AB10">
        <f t="shared" si="13"/>
        <v>0</v>
      </c>
      <c r="AC10" t="str">
        <f t="shared" si="14"/>
        <v>" LSB="</v>
      </c>
      <c r="AD10">
        <f t="shared" si="15"/>
        <v>0</v>
      </c>
      <c r="AE10" t="str">
        <f t="shared" si="16"/>
        <v>" /&gt;</v>
      </c>
    </row>
    <row r="11" spans="1:31" ht="19.5" thickBot="1" x14ac:dyDescent="0.45">
      <c r="A11" s="21">
        <v>0</v>
      </c>
      <c r="B11" s="21">
        <v>112</v>
      </c>
      <c r="C11" s="21">
        <v>43</v>
      </c>
      <c r="D11" s="21" t="s">
        <v>551</v>
      </c>
      <c r="E11" s="21" t="s">
        <v>544</v>
      </c>
      <c r="F11" s="21" t="s">
        <v>544</v>
      </c>
      <c r="G11" s="21"/>
      <c r="H11" s="28"/>
      <c r="J11">
        <f t="shared" si="0"/>
        <v>1</v>
      </c>
      <c r="K11">
        <f t="shared" si="1"/>
        <v>43</v>
      </c>
      <c r="L11">
        <f t="shared" si="2"/>
        <v>0</v>
      </c>
      <c r="O11" t="str">
        <f t="shared" si="17"/>
        <v/>
      </c>
      <c r="P11" t="str">
        <f t="shared" si="3"/>
        <v/>
      </c>
      <c r="Q11" t="str">
        <f t="shared" si="18"/>
        <v/>
      </c>
      <c r="R11" t="str">
        <f t="shared" si="4"/>
        <v>;;;;</v>
      </c>
      <c r="S11" t="str">
        <f t="shared" si="5"/>
        <v/>
      </c>
      <c r="T11" s="36"/>
      <c r="U11" t="str">
        <f t="shared" si="6"/>
        <v/>
      </c>
      <c r="V11" t="str">
        <f t="shared" si="7"/>
        <v/>
      </c>
      <c r="W11" t="str">
        <f t="shared" si="8"/>
        <v/>
      </c>
      <c r="X11" t="str">
        <f t="shared" si="9"/>
        <v>;;;;;;;;</v>
      </c>
      <c r="Y11" t="str">
        <f t="shared" si="10"/>
        <v>&lt;Bank Name="</v>
      </c>
      <c r="Z11" t="str">
        <f t="shared" si="11"/>
        <v>Cello</v>
      </c>
      <c r="AA11" t="str">
        <f t="shared" si="12"/>
        <v>" MSB="</v>
      </c>
      <c r="AB11">
        <f t="shared" si="13"/>
        <v>0</v>
      </c>
      <c r="AC11" t="str">
        <f t="shared" si="14"/>
        <v>" LSB="</v>
      </c>
      <c r="AD11">
        <f t="shared" si="15"/>
        <v>112</v>
      </c>
      <c r="AE11" t="str">
        <f t="shared" si="16"/>
        <v>" /&gt;</v>
      </c>
    </row>
    <row r="12" spans="1:31" ht="41.25" thickBot="1" x14ac:dyDescent="0.45">
      <c r="A12" s="19">
        <v>0</v>
      </c>
      <c r="B12" s="19">
        <v>0</v>
      </c>
      <c r="C12" s="19">
        <v>44</v>
      </c>
      <c r="D12" s="19" t="s">
        <v>552</v>
      </c>
      <c r="E12" s="19" t="s">
        <v>543</v>
      </c>
      <c r="F12" s="19" t="s">
        <v>543</v>
      </c>
      <c r="G12" s="20" t="s">
        <v>15</v>
      </c>
      <c r="H12" s="26" t="s">
        <v>15</v>
      </c>
      <c r="J12">
        <f t="shared" si="0"/>
        <v>1</v>
      </c>
      <c r="K12">
        <f t="shared" si="1"/>
        <v>44</v>
      </c>
      <c r="L12">
        <f t="shared" si="2"/>
        <v>1</v>
      </c>
      <c r="O12" t="str">
        <f t="shared" si="17"/>
        <v>;;;;</v>
      </c>
      <c r="P12" t="str">
        <f t="shared" si="3"/>
        <v>&lt;/PC&gt;</v>
      </c>
      <c r="Q12" t="str">
        <f t="shared" si="18"/>
        <v>::::</v>
      </c>
      <c r="R12" t="str">
        <f t="shared" si="4"/>
        <v>;;;;</v>
      </c>
      <c r="S12" t="str">
        <f t="shared" si="5"/>
        <v>&lt;PC Name="</v>
      </c>
      <c r="T12" s="33" t="s">
        <v>1537</v>
      </c>
      <c r="U12" t="str">
        <f t="shared" si="6"/>
        <v>" PC="</v>
      </c>
      <c r="V12">
        <f t="shared" si="7"/>
        <v>44</v>
      </c>
      <c r="W12" t="str">
        <f t="shared" si="8"/>
        <v>"&gt;::::</v>
      </c>
      <c r="X12" t="str">
        <f t="shared" si="9"/>
        <v>;;;;;;;;</v>
      </c>
      <c r="Y12" t="str">
        <f t="shared" si="10"/>
        <v>&lt;Bank Name="</v>
      </c>
      <c r="Z12" t="str">
        <f t="shared" si="11"/>
        <v>XG Contrabass</v>
      </c>
      <c r="AA12" t="str">
        <f t="shared" si="12"/>
        <v>" MSB="</v>
      </c>
      <c r="AB12">
        <f t="shared" si="13"/>
        <v>0</v>
      </c>
      <c r="AC12" t="str">
        <f t="shared" si="14"/>
        <v>" LSB="</v>
      </c>
      <c r="AD12">
        <f t="shared" si="15"/>
        <v>0</v>
      </c>
      <c r="AE12" t="str">
        <f t="shared" si="16"/>
        <v>" /&gt;</v>
      </c>
    </row>
    <row r="13" spans="1:31" ht="27.75" thickBot="1" x14ac:dyDescent="0.45">
      <c r="A13" s="21">
        <v>0</v>
      </c>
      <c r="B13" s="21">
        <v>112</v>
      </c>
      <c r="C13" s="21">
        <v>44</v>
      </c>
      <c r="D13" s="21" t="s">
        <v>553</v>
      </c>
      <c r="E13" s="21" t="s">
        <v>544</v>
      </c>
      <c r="F13" s="21" t="s">
        <v>544</v>
      </c>
      <c r="G13" s="21"/>
      <c r="H13" s="28"/>
      <c r="J13">
        <f t="shared" si="0"/>
        <v>1</v>
      </c>
      <c r="K13">
        <f t="shared" si="1"/>
        <v>44</v>
      </c>
      <c r="L13">
        <f t="shared" si="2"/>
        <v>0</v>
      </c>
      <c r="O13" t="str">
        <f t="shared" si="17"/>
        <v/>
      </c>
      <c r="P13" t="str">
        <f t="shared" si="3"/>
        <v/>
      </c>
      <c r="Q13" t="str">
        <f t="shared" si="18"/>
        <v/>
      </c>
      <c r="R13" t="str">
        <f t="shared" si="4"/>
        <v>;;;;</v>
      </c>
      <c r="S13" t="str">
        <f t="shared" si="5"/>
        <v/>
      </c>
      <c r="T13" s="36"/>
      <c r="U13" t="str">
        <f t="shared" si="6"/>
        <v/>
      </c>
      <c r="V13" t="str">
        <f t="shared" si="7"/>
        <v/>
      </c>
      <c r="W13" t="str">
        <f t="shared" si="8"/>
        <v/>
      </c>
      <c r="X13" t="str">
        <f t="shared" si="9"/>
        <v>;;;;;;;;</v>
      </c>
      <c r="Y13" t="str">
        <f t="shared" si="10"/>
        <v>&lt;Bank Name="</v>
      </c>
      <c r="Z13" t="str">
        <f t="shared" si="11"/>
        <v>Contrabass</v>
      </c>
      <c r="AA13" t="str">
        <f t="shared" si="12"/>
        <v>" MSB="</v>
      </c>
      <c r="AB13">
        <f t="shared" si="13"/>
        <v>0</v>
      </c>
      <c r="AC13" t="str">
        <f t="shared" si="14"/>
        <v>" LSB="</v>
      </c>
      <c r="AD13">
        <f t="shared" si="15"/>
        <v>112</v>
      </c>
      <c r="AE13" t="str">
        <f t="shared" si="16"/>
        <v>" /&gt;</v>
      </c>
    </row>
    <row r="14" spans="1:31" ht="41.25" thickBot="1" x14ac:dyDescent="0.45">
      <c r="A14" s="19">
        <v>0</v>
      </c>
      <c r="B14" s="19">
        <v>0</v>
      </c>
      <c r="C14" s="19">
        <v>45</v>
      </c>
      <c r="D14" s="19" t="s">
        <v>554</v>
      </c>
      <c r="E14" s="19" t="s">
        <v>543</v>
      </c>
      <c r="F14" s="19" t="s">
        <v>543</v>
      </c>
      <c r="G14" s="20" t="s">
        <v>15</v>
      </c>
      <c r="H14" s="26" t="s">
        <v>15</v>
      </c>
      <c r="J14">
        <f t="shared" si="0"/>
        <v>1</v>
      </c>
      <c r="K14">
        <f t="shared" si="1"/>
        <v>45</v>
      </c>
      <c r="L14">
        <f t="shared" si="2"/>
        <v>1</v>
      </c>
      <c r="O14" t="str">
        <f t="shared" si="17"/>
        <v>;;;;</v>
      </c>
      <c r="P14" t="str">
        <f t="shared" si="3"/>
        <v>&lt;/PC&gt;</v>
      </c>
      <c r="Q14" t="str">
        <f t="shared" si="18"/>
        <v>::::</v>
      </c>
      <c r="R14" t="str">
        <f t="shared" si="4"/>
        <v>;;;;</v>
      </c>
      <c r="S14" t="str">
        <f t="shared" si="5"/>
        <v>&lt;PC Name="</v>
      </c>
      <c r="T14" s="33" t="s">
        <v>1538</v>
      </c>
      <c r="U14" t="str">
        <f t="shared" si="6"/>
        <v>" PC="</v>
      </c>
      <c r="V14">
        <f t="shared" si="7"/>
        <v>45</v>
      </c>
      <c r="W14" t="str">
        <f t="shared" si="8"/>
        <v>"&gt;::::</v>
      </c>
      <c r="X14" t="str">
        <f t="shared" si="9"/>
        <v>;;;;;;;;</v>
      </c>
      <c r="Y14" t="str">
        <f t="shared" si="10"/>
        <v>&lt;Bank Name="</v>
      </c>
      <c r="Z14" t="str">
        <f t="shared" si="11"/>
        <v>XG TremStrings</v>
      </c>
      <c r="AA14" t="str">
        <f t="shared" si="12"/>
        <v>" MSB="</v>
      </c>
      <c r="AB14">
        <f t="shared" si="13"/>
        <v>0</v>
      </c>
      <c r="AC14" t="str">
        <f t="shared" si="14"/>
        <v>" LSB="</v>
      </c>
      <c r="AD14">
        <f t="shared" si="15"/>
        <v>0</v>
      </c>
      <c r="AE14" t="str">
        <f t="shared" si="16"/>
        <v>" /&gt;</v>
      </c>
    </row>
    <row r="15" spans="1:31" ht="41.25" thickBot="1" x14ac:dyDescent="0.45">
      <c r="A15" s="21">
        <v>0</v>
      </c>
      <c r="B15" s="21">
        <v>8</v>
      </c>
      <c r="C15" s="21">
        <v>45</v>
      </c>
      <c r="D15" s="21" t="s">
        <v>555</v>
      </c>
      <c r="E15" s="21" t="s">
        <v>543</v>
      </c>
      <c r="F15" s="21" t="s">
        <v>543</v>
      </c>
      <c r="G15" s="22" t="s">
        <v>15</v>
      </c>
      <c r="H15" s="27" t="s">
        <v>15</v>
      </c>
      <c r="J15">
        <f t="shared" si="0"/>
        <v>1</v>
      </c>
      <c r="K15">
        <f t="shared" si="1"/>
        <v>45</v>
      </c>
      <c r="L15">
        <f t="shared" si="2"/>
        <v>0</v>
      </c>
      <c r="O15" t="str">
        <f t="shared" si="17"/>
        <v/>
      </c>
      <c r="P15" t="str">
        <f t="shared" si="3"/>
        <v/>
      </c>
      <c r="Q15" t="str">
        <f t="shared" si="18"/>
        <v/>
      </c>
      <c r="R15" t="str">
        <f t="shared" si="4"/>
        <v>;;;;</v>
      </c>
      <c r="S15" t="str">
        <f t="shared" si="5"/>
        <v/>
      </c>
      <c r="T15" s="36"/>
      <c r="U15" t="str">
        <f t="shared" si="6"/>
        <v/>
      </c>
      <c r="V15" t="str">
        <f t="shared" si="7"/>
        <v/>
      </c>
      <c r="W15" t="str">
        <f t="shared" si="8"/>
        <v/>
      </c>
      <c r="X15" t="str">
        <f t="shared" si="9"/>
        <v>;;;;;;;;</v>
      </c>
      <c r="Y15" t="str">
        <f t="shared" si="10"/>
        <v>&lt;Bank Name="</v>
      </c>
      <c r="Z15" t="str">
        <f t="shared" si="11"/>
        <v>XG SlowTremStr</v>
      </c>
      <c r="AA15" t="str">
        <f t="shared" si="12"/>
        <v>" MSB="</v>
      </c>
      <c r="AB15">
        <f t="shared" si="13"/>
        <v>0</v>
      </c>
      <c r="AC15" t="str">
        <f t="shared" si="14"/>
        <v>" LSB="</v>
      </c>
      <c r="AD15">
        <f t="shared" si="15"/>
        <v>8</v>
      </c>
      <c r="AE15" t="str">
        <f t="shared" si="16"/>
        <v>" /&gt;</v>
      </c>
    </row>
    <row r="16" spans="1:31" ht="41.25" thickBot="1" x14ac:dyDescent="0.45">
      <c r="A16" s="21">
        <v>0</v>
      </c>
      <c r="B16" s="21">
        <v>40</v>
      </c>
      <c r="C16" s="21">
        <v>45</v>
      </c>
      <c r="D16" s="21" t="s">
        <v>556</v>
      </c>
      <c r="E16" s="21" t="s">
        <v>543</v>
      </c>
      <c r="F16" s="21" t="s">
        <v>543</v>
      </c>
      <c r="G16" s="22" t="s">
        <v>15</v>
      </c>
      <c r="H16" s="27" t="s">
        <v>15</v>
      </c>
      <c r="J16">
        <f t="shared" si="0"/>
        <v>1</v>
      </c>
      <c r="K16">
        <f t="shared" si="1"/>
        <v>45</v>
      </c>
      <c r="L16">
        <f t="shared" si="2"/>
        <v>0</v>
      </c>
      <c r="O16" t="str">
        <f t="shared" si="17"/>
        <v/>
      </c>
      <c r="P16" t="str">
        <f t="shared" si="3"/>
        <v/>
      </c>
      <c r="Q16" t="str">
        <f t="shared" si="18"/>
        <v/>
      </c>
      <c r="R16" t="str">
        <f t="shared" si="4"/>
        <v>;;;;</v>
      </c>
      <c r="S16" t="str">
        <f t="shared" si="5"/>
        <v/>
      </c>
      <c r="T16" s="36"/>
      <c r="U16" t="str">
        <f t="shared" si="6"/>
        <v/>
      </c>
      <c r="V16" t="str">
        <f t="shared" si="7"/>
        <v/>
      </c>
      <c r="W16" t="str">
        <f t="shared" si="8"/>
        <v/>
      </c>
      <c r="X16" t="str">
        <f t="shared" si="9"/>
        <v>;;;;;;;;</v>
      </c>
      <c r="Y16" t="str">
        <f t="shared" si="10"/>
        <v>&lt;Bank Name="</v>
      </c>
      <c r="Z16" t="str">
        <f t="shared" si="11"/>
        <v>XG SuspenseStr</v>
      </c>
      <c r="AA16" t="str">
        <f t="shared" si="12"/>
        <v>" MSB="</v>
      </c>
      <c r="AB16">
        <f t="shared" si="13"/>
        <v>0</v>
      </c>
      <c r="AC16" t="str">
        <f t="shared" si="14"/>
        <v>" LSB="</v>
      </c>
      <c r="AD16">
        <f t="shared" si="15"/>
        <v>40</v>
      </c>
      <c r="AE16" t="str">
        <f t="shared" si="16"/>
        <v>" /&gt;</v>
      </c>
    </row>
    <row r="17" spans="1:31" ht="27.75" thickBot="1" x14ac:dyDescent="0.45">
      <c r="A17" s="21">
        <v>0</v>
      </c>
      <c r="B17" s="21">
        <v>112</v>
      </c>
      <c r="C17" s="21">
        <v>45</v>
      </c>
      <c r="D17" s="21" t="s">
        <v>557</v>
      </c>
      <c r="E17" s="21" t="s">
        <v>544</v>
      </c>
      <c r="F17" s="21" t="s">
        <v>544</v>
      </c>
      <c r="G17" s="21"/>
      <c r="H17" s="28"/>
      <c r="J17">
        <f t="shared" si="0"/>
        <v>1</v>
      </c>
      <c r="K17">
        <f t="shared" si="1"/>
        <v>45</v>
      </c>
      <c r="L17">
        <f t="shared" si="2"/>
        <v>0</v>
      </c>
      <c r="O17" t="str">
        <f t="shared" si="17"/>
        <v/>
      </c>
      <c r="P17" t="str">
        <f t="shared" si="3"/>
        <v/>
      </c>
      <c r="Q17" t="str">
        <f t="shared" si="18"/>
        <v/>
      </c>
      <c r="R17" t="str">
        <f t="shared" si="4"/>
        <v>;;;;</v>
      </c>
      <c r="S17" t="str">
        <f t="shared" si="5"/>
        <v/>
      </c>
      <c r="T17" s="36"/>
      <c r="U17" t="str">
        <f t="shared" si="6"/>
        <v/>
      </c>
      <c r="V17" t="str">
        <f t="shared" si="7"/>
        <v/>
      </c>
      <c r="W17" t="str">
        <f t="shared" si="8"/>
        <v/>
      </c>
      <c r="X17" t="str">
        <f t="shared" si="9"/>
        <v>;;;;;;;;</v>
      </c>
      <c r="Y17" t="str">
        <f t="shared" si="10"/>
        <v>&lt;Bank Name="</v>
      </c>
      <c r="Z17" t="str">
        <f t="shared" si="11"/>
        <v>TremoloStrings1</v>
      </c>
      <c r="AA17" t="str">
        <f t="shared" si="12"/>
        <v>" MSB="</v>
      </c>
      <c r="AB17">
        <f t="shared" si="13"/>
        <v>0</v>
      </c>
      <c r="AC17" t="str">
        <f t="shared" si="14"/>
        <v>" LSB="</v>
      </c>
      <c r="AD17">
        <f t="shared" si="15"/>
        <v>112</v>
      </c>
      <c r="AE17" t="str">
        <f t="shared" si="16"/>
        <v>" /&gt;</v>
      </c>
    </row>
    <row r="18" spans="1:31" ht="27.75" thickBot="1" x14ac:dyDescent="0.45">
      <c r="A18" s="21">
        <v>0</v>
      </c>
      <c r="B18" s="21">
        <v>113</v>
      </c>
      <c r="C18" s="21">
        <v>45</v>
      </c>
      <c r="D18" s="21" t="s">
        <v>558</v>
      </c>
      <c r="E18" s="21" t="s">
        <v>544</v>
      </c>
      <c r="F18" s="21"/>
      <c r="G18" s="21"/>
      <c r="H18" s="28"/>
      <c r="J18">
        <f t="shared" si="0"/>
        <v>0</v>
      </c>
      <c r="K18">
        <f t="shared" si="1"/>
        <v>45</v>
      </c>
      <c r="L18">
        <f t="shared" si="2"/>
        <v>0</v>
      </c>
      <c r="O18" t="str">
        <f t="shared" si="17"/>
        <v/>
      </c>
      <c r="P18" t="str">
        <f t="shared" si="3"/>
        <v/>
      </c>
      <c r="Q18" t="str">
        <f t="shared" si="18"/>
        <v/>
      </c>
      <c r="R18" t="str">
        <f t="shared" si="4"/>
        <v>;;;;</v>
      </c>
      <c r="S18" t="str">
        <f t="shared" si="5"/>
        <v/>
      </c>
      <c r="T18" s="36"/>
      <c r="U18" t="str">
        <f t="shared" si="6"/>
        <v/>
      </c>
      <c r="V18" t="str">
        <f t="shared" si="7"/>
        <v/>
      </c>
      <c r="W18" t="str">
        <f t="shared" si="8"/>
        <v/>
      </c>
      <c r="X18" t="str">
        <f t="shared" si="9"/>
        <v/>
      </c>
      <c r="Y18" t="str">
        <f t="shared" si="10"/>
        <v/>
      </c>
      <c r="Z18" t="str">
        <f t="shared" si="11"/>
        <v/>
      </c>
      <c r="AA18" t="str">
        <f t="shared" si="12"/>
        <v/>
      </c>
      <c r="AB18" t="str">
        <f t="shared" si="13"/>
        <v/>
      </c>
      <c r="AC18" t="str">
        <f t="shared" si="14"/>
        <v/>
      </c>
      <c r="AD18" t="str">
        <f t="shared" si="15"/>
        <v/>
      </c>
      <c r="AE18" t="str">
        <f t="shared" si="16"/>
        <v/>
      </c>
    </row>
    <row r="19" spans="1:31" ht="27.75" thickBot="1" x14ac:dyDescent="0.45">
      <c r="A19" s="21">
        <v>104</v>
      </c>
      <c r="B19" s="21">
        <v>0</v>
      </c>
      <c r="C19" s="21">
        <v>45</v>
      </c>
      <c r="D19" s="21" t="s">
        <v>559</v>
      </c>
      <c r="E19" s="21" t="s">
        <v>544</v>
      </c>
      <c r="F19" s="21"/>
      <c r="G19" s="21"/>
      <c r="H19" s="28"/>
      <c r="J19">
        <f t="shared" si="0"/>
        <v>0</v>
      </c>
      <c r="K19">
        <f t="shared" si="1"/>
        <v>45</v>
      </c>
      <c r="L19">
        <f t="shared" si="2"/>
        <v>0</v>
      </c>
      <c r="O19" t="str">
        <f t="shared" si="17"/>
        <v/>
      </c>
      <c r="P19" t="str">
        <f t="shared" si="3"/>
        <v/>
      </c>
      <c r="Q19" t="str">
        <f t="shared" si="18"/>
        <v/>
      </c>
      <c r="R19" t="str">
        <f t="shared" si="4"/>
        <v>;;;;</v>
      </c>
      <c r="S19" t="str">
        <f t="shared" si="5"/>
        <v/>
      </c>
      <c r="T19" s="36"/>
      <c r="U19" t="str">
        <f t="shared" si="6"/>
        <v/>
      </c>
      <c r="V19" t="str">
        <f t="shared" si="7"/>
        <v/>
      </c>
      <c r="W19" t="str">
        <f t="shared" si="8"/>
        <v/>
      </c>
      <c r="X19" t="str">
        <f t="shared" si="9"/>
        <v/>
      </c>
      <c r="Y19" t="str">
        <f t="shared" si="10"/>
        <v/>
      </c>
      <c r="Z19" t="str">
        <f t="shared" si="11"/>
        <v/>
      </c>
      <c r="AA19" t="str">
        <f t="shared" si="12"/>
        <v/>
      </c>
      <c r="AB19" t="str">
        <f t="shared" si="13"/>
        <v/>
      </c>
      <c r="AC19" t="str">
        <f t="shared" si="14"/>
        <v/>
      </c>
      <c r="AD19" t="str">
        <f t="shared" si="15"/>
        <v/>
      </c>
      <c r="AE19" t="str">
        <f t="shared" si="16"/>
        <v/>
      </c>
    </row>
    <row r="20" spans="1:31" ht="27.75" thickBot="1" x14ac:dyDescent="0.45">
      <c r="A20" s="21">
        <v>104</v>
      </c>
      <c r="B20" s="21">
        <v>1</v>
      </c>
      <c r="C20" s="21">
        <v>45</v>
      </c>
      <c r="D20" s="21" t="s">
        <v>560</v>
      </c>
      <c r="E20" s="21" t="s">
        <v>544</v>
      </c>
      <c r="F20" s="21"/>
      <c r="G20" s="21"/>
      <c r="H20" s="28"/>
      <c r="J20">
        <f t="shared" si="0"/>
        <v>0</v>
      </c>
      <c r="K20">
        <f t="shared" si="1"/>
        <v>45</v>
      </c>
      <c r="L20">
        <f t="shared" si="2"/>
        <v>0</v>
      </c>
      <c r="O20" t="str">
        <f t="shared" si="17"/>
        <v/>
      </c>
      <c r="P20" t="str">
        <f t="shared" si="3"/>
        <v/>
      </c>
      <c r="Q20" t="str">
        <f t="shared" si="18"/>
        <v/>
      </c>
      <c r="R20" t="str">
        <f t="shared" si="4"/>
        <v>;;;;</v>
      </c>
      <c r="S20" t="str">
        <f t="shared" si="5"/>
        <v/>
      </c>
      <c r="T20" s="36"/>
      <c r="U20" t="str">
        <f t="shared" si="6"/>
        <v/>
      </c>
      <c r="V20" t="str">
        <f t="shared" si="7"/>
        <v/>
      </c>
      <c r="W20" t="str">
        <f t="shared" si="8"/>
        <v/>
      </c>
      <c r="X20" t="str">
        <f t="shared" si="9"/>
        <v/>
      </c>
      <c r="Y20" t="str">
        <f t="shared" si="10"/>
        <v/>
      </c>
      <c r="Z20" t="str">
        <f t="shared" si="11"/>
        <v/>
      </c>
      <c r="AA20" t="str">
        <f t="shared" si="12"/>
        <v/>
      </c>
      <c r="AB20" t="str">
        <f t="shared" si="13"/>
        <v/>
      </c>
      <c r="AC20" t="str">
        <f t="shared" si="14"/>
        <v/>
      </c>
      <c r="AD20" t="str">
        <f t="shared" si="15"/>
        <v/>
      </c>
      <c r="AE20" t="str">
        <f t="shared" si="16"/>
        <v/>
      </c>
    </row>
    <row r="21" spans="1:31" ht="41.25" thickBot="1" x14ac:dyDescent="0.45">
      <c r="A21" s="19">
        <v>0</v>
      </c>
      <c r="B21" s="19">
        <v>0</v>
      </c>
      <c r="C21" s="19">
        <v>46</v>
      </c>
      <c r="D21" s="19" t="s">
        <v>561</v>
      </c>
      <c r="E21" s="19" t="s">
        <v>543</v>
      </c>
      <c r="F21" s="19" t="s">
        <v>543</v>
      </c>
      <c r="G21" s="20" t="s">
        <v>15</v>
      </c>
      <c r="H21" s="26" t="s">
        <v>15</v>
      </c>
      <c r="J21">
        <f t="shared" si="0"/>
        <v>1</v>
      </c>
      <c r="K21">
        <f t="shared" si="1"/>
        <v>46</v>
      </c>
      <c r="L21">
        <f t="shared" si="2"/>
        <v>1</v>
      </c>
      <c r="O21" t="str">
        <f t="shared" si="17"/>
        <v>;;;;</v>
      </c>
      <c r="P21" t="str">
        <f t="shared" si="3"/>
        <v>&lt;/PC&gt;</v>
      </c>
      <c r="Q21" t="str">
        <f t="shared" si="18"/>
        <v>::::</v>
      </c>
      <c r="R21" t="str">
        <f t="shared" si="4"/>
        <v>;;;;</v>
      </c>
      <c r="S21" t="str">
        <f t="shared" si="5"/>
        <v>&lt;PC Name="</v>
      </c>
      <c r="T21" s="33" t="s">
        <v>1539</v>
      </c>
      <c r="U21" t="str">
        <f t="shared" si="6"/>
        <v>" PC="</v>
      </c>
      <c r="V21">
        <f t="shared" si="7"/>
        <v>46</v>
      </c>
      <c r="W21" t="str">
        <f t="shared" si="8"/>
        <v>"&gt;::::</v>
      </c>
      <c r="X21" t="str">
        <f t="shared" si="9"/>
        <v>;;;;;;;;</v>
      </c>
      <c r="Y21" t="str">
        <f t="shared" si="10"/>
        <v>&lt;Bank Name="</v>
      </c>
      <c r="Z21" t="str">
        <f t="shared" si="11"/>
        <v>XG PizzicatoStr</v>
      </c>
      <c r="AA21" t="str">
        <f t="shared" si="12"/>
        <v>" MSB="</v>
      </c>
      <c r="AB21">
        <f t="shared" si="13"/>
        <v>0</v>
      </c>
      <c r="AC21" t="str">
        <f t="shared" si="14"/>
        <v>" LSB="</v>
      </c>
      <c r="AD21">
        <f t="shared" si="15"/>
        <v>0</v>
      </c>
      <c r="AE21" t="str">
        <f t="shared" si="16"/>
        <v>" /&gt;</v>
      </c>
    </row>
    <row r="22" spans="1:31" ht="27.75" thickBot="1" x14ac:dyDescent="0.45">
      <c r="A22" s="21">
        <v>0</v>
      </c>
      <c r="B22" s="21">
        <v>112</v>
      </c>
      <c r="C22" s="21">
        <v>46</v>
      </c>
      <c r="D22" s="21" t="s">
        <v>562</v>
      </c>
      <c r="E22" s="21" t="s">
        <v>544</v>
      </c>
      <c r="F22" s="21" t="s">
        <v>544</v>
      </c>
      <c r="G22" s="21"/>
      <c r="H22" s="28"/>
      <c r="J22">
        <f t="shared" si="0"/>
        <v>1</v>
      </c>
      <c r="K22">
        <f t="shared" si="1"/>
        <v>46</v>
      </c>
      <c r="L22">
        <f t="shared" si="2"/>
        <v>0</v>
      </c>
      <c r="O22" t="str">
        <f t="shared" si="17"/>
        <v/>
      </c>
      <c r="P22" t="str">
        <f t="shared" si="3"/>
        <v/>
      </c>
      <c r="Q22" t="str">
        <f t="shared" si="18"/>
        <v/>
      </c>
      <c r="R22" t="str">
        <f t="shared" si="4"/>
        <v>;;;;</v>
      </c>
      <c r="S22" t="str">
        <f t="shared" si="5"/>
        <v/>
      </c>
      <c r="T22" s="36"/>
      <c r="U22" t="str">
        <f t="shared" si="6"/>
        <v/>
      </c>
      <c r="V22" t="str">
        <f t="shared" si="7"/>
        <v/>
      </c>
      <c r="W22" t="str">
        <f t="shared" si="8"/>
        <v/>
      </c>
      <c r="X22" t="str">
        <f t="shared" si="9"/>
        <v>;;;;;;;;</v>
      </c>
      <c r="Y22" t="str">
        <f t="shared" si="10"/>
        <v>&lt;Bank Name="</v>
      </c>
      <c r="Z22" t="str">
        <f t="shared" si="11"/>
        <v>PizzStrings1</v>
      </c>
      <c r="AA22" t="str">
        <f t="shared" si="12"/>
        <v>" MSB="</v>
      </c>
      <c r="AB22">
        <f t="shared" si="13"/>
        <v>0</v>
      </c>
      <c r="AC22" t="str">
        <f t="shared" si="14"/>
        <v>" LSB="</v>
      </c>
      <c r="AD22">
        <f t="shared" si="15"/>
        <v>112</v>
      </c>
      <c r="AE22" t="str">
        <f t="shared" si="16"/>
        <v>" /&gt;</v>
      </c>
    </row>
    <row r="23" spans="1:31" ht="27.75" thickBot="1" x14ac:dyDescent="0.45">
      <c r="A23" s="21">
        <v>0</v>
      </c>
      <c r="B23" s="21">
        <v>113</v>
      </c>
      <c r="C23" s="21">
        <v>46</v>
      </c>
      <c r="D23" s="21" t="s">
        <v>563</v>
      </c>
      <c r="E23" s="21" t="s">
        <v>543</v>
      </c>
      <c r="F23" s="21"/>
      <c r="G23" s="21"/>
      <c r="H23" s="28"/>
      <c r="J23">
        <f t="shared" si="0"/>
        <v>0</v>
      </c>
      <c r="K23">
        <f t="shared" si="1"/>
        <v>46</v>
      </c>
      <c r="L23">
        <f t="shared" si="2"/>
        <v>0</v>
      </c>
      <c r="O23" t="str">
        <f t="shared" si="17"/>
        <v/>
      </c>
      <c r="P23" t="str">
        <f t="shared" si="3"/>
        <v/>
      </c>
      <c r="Q23" t="str">
        <f t="shared" si="18"/>
        <v/>
      </c>
      <c r="R23" t="str">
        <f t="shared" si="4"/>
        <v>;;;;</v>
      </c>
      <c r="S23" t="str">
        <f t="shared" si="5"/>
        <v/>
      </c>
      <c r="T23" s="36"/>
      <c r="U23" t="str">
        <f t="shared" si="6"/>
        <v/>
      </c>
      <c r="V23" t="str">
        <f t="shared" si="7"/>
        <v/>
      </c>
      <c r="W23" t="str">
        <f t="shared" si="8"/>
        <v/>
      </c>
      <c r="X23" t="str">
        <f t="shared" si="9"/>
        <v/>
      </c>
      <c r="Y23" t="str">
        <f t="shared" si="10"/>
        <v/>
      </c>
      <c r="Z23" t="str">
        <f t="shared" si="11"/>
        <v/>
      </c>
      <c r="AA23" t="str">
        <f t="shared" si="12"/>
        <v/>
      </c>
      <c r="AB23" t="str">
        <f t="shared" si="13"/>
        <v/>
      </c>
      <c r="AC23" t="str">
        <f t="shared" si="14"/>
        <v/>
      </c>
      <c r="AD23" t="str">
        <f t="shared" si="15"/>
        <v/>
      </c>
      <c r="AE23" t="str">
        <f t="shared" si="16"/>
        <v/>
      </c>
    </row>
    <row r="24" spans="1:31" ht="27.75" thickBot="1" x14ac:dyDescent="0.45">
      <c r="A24" s="19">
        <v>0</v>
      </c>
      <c r="B24" s="19">
        <v>0</v>
      </c>
      <c r="C24" s="19">
        <v>47</v>
      </c>
      <c r="D24" s="19" t="s">
        <v>564</v>
      </c>
      <c r="E24" s="19" t="s">
        <v>543</v>
      </c>
      <c r="F24" s="19" t="s">
        <v>543</v>
      </c>
      <c r="G24" s="20" t="s">
        <v>15</v>
      </c>
      <c r="H24" s="26" t="s">
        <v>15</v>
      </c>
      <c r="J24">
        <f t="shared" si="0"/>
        <v>1</v>
      </c>
      <c r="K24">
        <f t="shared" si="1"/>
        <v>47</v>
      </c>
      <c r="L24">
        <f t="shared" si="2"/>
        <v>1</v>
      </c>
      <c r="O24" t="str">
        <f t="shared" si="17"/>
        <v>;;;;</v>
      </c>
      <c r="P24" t="str">
        <f t="shared" si="3"/>
        <v>&lt;/PC&gt;</v>
      </c>
      <c r="Q24" t="str">
        <f t="shared" si="18"/>
        <v>::::</v>
      </c>
      <c r="R24" t="str">
        <f t="shared" si="4"/>
        <v>;;;;</v>
      </c>
      <c r="S24" t="str">
        <f t="shared" si="5"/>
        <v>&lt;PC Name="</v>
      </c>
      <c r="T24" s="33" t="s">
        <v>1540</v>
      </c>
      <c r="U24" t="str">
        <f t="shared" si="6"/>
        <v>" PC="</v>
      </c>
      <c r="V24">
        <f t="shared" si="7"/>
        <v>47</v>
      </c>
      <c r="W24" t="str">
        <f t="shared" si="8"/>
        <v>"&gt;::::</v>
      </c>
      <c r="X24" t="str">
        <f t="shared" si="9"/>
        <v>;;;;;;;;</v>
      </c>
      <c r="Y24" t="str">
        <f t="shared" si="10"/>
        <v>&lt;Bank Name="</v>
      </c>
      <c r="Z24" t="str">
        <f t="shared" si="11"/>
        <v>XG OrchHarp</v>
      </c>
      <c r="AA24" t="str">
        <f t="shared" si="12"/>
        <v>" MSB="</v>
      </c>
      <c r="AB24">
        <f t="shared" si="13"/>
        <v>0</v>
      </c>
      <c r="AC24" t="str">
        <f t="shared" si="14"/>
        <v>" LSB="</v>
      </c>
      <c r="AD24">
        <f t="shared" si="15"/>
        <v>0</v>
      </c>
      <c r="AE24" t="str">
        <f t="shared" si="16"/>
        <v>" /&gt;</v>
      </c>
    </row>
    <row r="25" spans="1:31" ht="27.75" thickBot="1" x14ac:dyDescent="0.45">
      <c r="A25" s="21">
        <v>0</v>
      </c>
      <c r="B25" s="21">
        <v>40</v>
      </c>
      <c r="C25" s="21">
        <v>47</v>
      </c>
      <c r="D25" s="21" t="s">
        <v>565</v>
      </c>
      <c r="E25" s="21" t="s">
        <v>543</v>
      </c>
      <c r="F25" s="21" t="s">
        <v>543</v>
      </c>
      <c r="G25" s="22" t="s">
        <v>15</v>
      </c>
      <c r="H25" s="27" t="s">
        <v>15</v>
      </c>
      <c r="J25">
        <f t="shared" si="0"/>
        <v>1</v>
      </c>
      <c r="K25">
        <f t="shared" si="1"/>
        <v>47</v>
      </c>
      <c r="L25">
        <f t="shared" si="2"/>
        <v>0</v>
      </c>
      <c r="O25" t="str">
        <f t="shared" si="17"/>
        <v/>
      </c>
      <c r="P25" t="str">
        <f t="shared" si="3"/>
        <v/>
      </c>
      <c r="Q25" t="str">
        <f t="shared" si="18"/>
        <v/>
      </c>
      <c r="R25" t="str">
        <f t="shared" si="4"/>
        <v>;;;;</v>
      </c>
      <c r="S25" t="str">
        <f t="shared" si="5"/>
        <v/>
      </c>
      <c r="T25" s="36"/>
      <c r="U25" t="str">
        <f t="shared" si="6"/>
        <v/>
      </c>
      <c r="V25" t="str">
        <f t="shared" si="7"/>
        <v/>
      </c>
      <c r="W25" t="str">
        <f t="shared" si="8"/>
        <v/>
      </c>
      <c r="X25" t="str">
        <f t="shared" si="9"/>
        <v>;;;;;;;;</v>
      </c>
      <c r="Y25" t="str">
        <f t="shared" si="10"/>
        <v>&lt;Bank Name="</v>
      </c>
      <c r="Z25" t="str">
        <f t="shared" si="11"/>
        <v>XG YangQin</v>
      </c>
      <c r="AA25" t="str">
        <f t="shared" si="12"/>
        <v>" MSB="</v>
      </c>
      <c r="AB25">
        <f t="shared" si="13"/>
        <v>0</v>
      </c>
      <c r="AC25" t="str">
        <f t="shared" si="14"/>
        <v>" LSB="</v>
      </c>
      <c r="AD25">
        <f t="shared" si="15"/>
        <v>40</v>
      </c>
      <c r="AE25" t="str">
        <f t="shared" si="16"/>
        <v>" /&gt;</v>
      </c>
    </row>
    <row r="26" spans="1:31" ht="19.5" thickBot="1" x14ac:dyDescent="0.45">
      <c r="A26" s="21">
        <v>0</v>
      </c>
      <c r="B26" s="21">
        <v>112</v>
      </c>
      <c r="C26" s="21">
        <v>47</v>
      </c>
      <c r="D26" s="21" t="s">
        <v>566</v>
      </c>
      <c r="E26" s="21" t="s">
        <v>544</v>
      </c>
      <c r="F26" s="21" t="s">
        <v>544</v>
      </c>
      <c r="G26" s="21"/>
      <c r="H26" s="28"/>
      <c r="J26">
        <f t="shared" si="0"/>
        <v>1</v>
      </c>
      <c r="K26">
        <f t="shared" si="1"/>
        <v>47</v>
      </c>
      <c r="L26">
        <f t="shared" si="2"/>
        <v>0</v>
      </c>
      <c r="O26" t="str">
        <f t="shared" si="17"/>
        <v/>
      </c>
      <c r="P26" t="str">
        <f t="shared" si="3"/>
        <v/>
      </c>
      <c r="Q26" t="str">
        <f t="shared" si="18"/>
        <v/>
      </c>
      <c r="R26" t="str">
        <f t="shared" si="4"/>
        <v>;;;;</v>
      </c>
      <c r="S26" t="str">
        <f t="shared" si="5"/>
        <v/>
      </c>
      <c r="T26" s="36"/>
      <c r="U26" t="str">
        <f t="shared" si="6"/>
        <v/>
      </c>
      <c r="V26" t="str">
        <f t="shared" si="7"/>
        <v/>
      </c>
      <c r="W26" t="str">
        <f t="shared" si="8"/>
        <v/>
      </c>
      <c r="X26" t="str">
        <f t="shared" si="9"/>
        <v>;;;;;;;;</v>
      </c>
      <c r="Y26" t="str">
        <f t="shared" si="10"/>
        <v>&lt;Bank Name="</v>
      </c>
      <c r="Z26" t="str">
        <f t="shared" si="11"/>
        <v>Harp</v>
      </c>
      <c r="AA26" t="str">
        <f t="shared" si="12"/>
        <v>" MSB="</v>
      </c>
      <c r="AB26">
        <f t="shared" si="13"/>
        <v>0</v>
      </c>
      <c r="AC26" t="str">
        <f t="shared" si="14"/>
        <v>" LSB="</v>
      </c>
      <c r="AD26">
        <f t="shared" si="15"/>
        <v>112</v>
      </c>
      <c r="AE26" t="str">
        <f t="shared" si="16"/>
        <v>" /&gt;</v>
      </c>
    </row>
    <row r="27" spans="1:31" ht="27.75" thickBot="1" x14ac:dyDescent="0.45">
      <c r="A27" s="21">
        <v>0</v>
      </c>
      <c r="B27" s="21">
        <v>113</v>
      </c>
      <c r="C27" s="21">
        <v>47</v>
      </c>
      <c r="D27" s="21" t="s">
        <v>567</v>
      </c>
      <c r="E27" s="21" t="s">
        <v>544</v>
      </c>
      <c r="F27" s="21" t="s">
        <v>544</v>
      </c>
      <c r="G27" s="21"/>
      <c r="H27" s="28"/>
      <c r="J27">
        <f t="shared" si="0"/>
        <v>1</v>
      </c>
      <c r="K27">
        <f t="shared" si="1"/>
        <v>47</v>
      </c>
      <c r="L27">
        <f t="shared" si="2"/>
        <v>0</v>
      </c>
      <c r="O27" t="str">
        <f t="shared" si="17"/>
        <v/>
      </c>
      <c r="P27" t="str">
        <f t="shared" si="3"/>
        <v/>
      </c>
      <c r="Q27" t="str">
        <f t="shared" si="18"/>
        <v/>
      </c>
      <c r="R27" t="str">
        <f t="shared" si="4"/>
        <v>;;;;</v>
      </c>
      <c r="S27" t="str">
        <f t="shared" si="5"/>
        <v/>
      </c>
      <c r="T27" s="36"/>
      <c r="U27" t="str">
        <f t="shared" si="6"/>
        <v/>
      </c>
      <c r="V27" t="str">
        <f t="shared" si="7"/>
        <v/>
      </c>
      <c r="W27" t="str">
        <f t="shared" si="8"/>
        <v/>
      </c>
      <c r="X27" t="str">
        <f t="shared" si="9"/>
        <v>;;;;;;;;</v>
      </c>
      <c r="Y27" t="str">
        <f t="shared" si="10"/>
        <v>&lt;Bank Name="</v>
      </c>
      <c r="Z27" t="str">
        <f t="shared" si="11"/>
        <v>Hackbrett1</v>
      </c>
      <c r="AA27" t="str">
        <f t="shared" si="12"/>
        <v>" MSB="</v>
      </c>
      <c r="AB27">
        <f t="shared" si="13"/>
        <v>0</v>
      </c>
      <c r="AC27" t="str">
        <f t="shared" si="14"/>
        <v>" LSB="</v>
      </c>
      <c r="AD27">
        <f t="shared" si="15"/>
        <v>113</v>
      </c>
      <c r="AE27" t="str">
        <f t="shared" si="16"/>
        <v>" /&gt;</v>
      </c>
    </row>
    <row r="28" spans="1:31" ht="27.75" thickBot="1" x14ac:dyDescent="0.45">
      <c r="A28" s="21">
        <v>104</v>
      </c>
      <c r="B28" s="21">
        <v>0</v>
      </c>
      <c r="C28" s="21">
        <v>47</v>
      </c>
      <c r="D28" s="21" t="s">
        <v>568</v>
      </c>
      <c r="E28" s="21" t="s">
        <v>544</v>
      </c>
      <c r="F28" s="21"/>
      <c r="G28" s="21"/>
      <c r="H28" s="28"/>
      <c r="J28">
        <f t="shared" si="0"/>
        <v>0</v>
      </c>
      <c r="K28">
        <f t="shared" si="1"/>
        <v>47</v>
      </c>
      <c r="L28">
        <f t="shared" si="2"/>
        <v>0</v>
      </c>
      <c r="O28" t="str">
        <f t="shared" si="17"/>
        <v/>
      </c>
      <c r="P28" t="str">
        <f t="shared" si="3"/>
        <v/>
      </c>
      <c r="Q28" t="str">
        <f t="shared" si="18"/>
        <v/>
      </c>
      <c r="R28" t="str">
        <f t="shared" si="4"/>
        <v>;;;;</v>
      </c>
      <c r="S28" t="str">
        <f t="shared" si="5"/>
        <v/>
      </c>
      <c r="T28" s="36"/>
      <c r="U28" t="str">
        <f t="shared" si="6"/>
        <v/>
      </c>
      <c r="V28" t="str">
        <f t="shared" si="7"/>
        <v/>
      </c>
      <c r="W28" t="str">
        <f t="shared" si="8"/>
        <v/>
      </c>
      <c r="X28" t="str">
        <f t="shared" si="9"/>
        <v/>
      </c>
      <c r="Y28" t="str">
        <f t="shared" si="10"/>
        <v/>
      </c>
      <c r="Z28" t="str">
        <f t="shared" si="11"/>
        <v/>
      </c>
      <c r="AA28" t="str">
        <f t="shared" si="12"/>
        <v/>
      </c>
      <c r="AB28" t="str">
        <f t="shared" si="13"/>
        <v/>
      </c>
      <c r="AC28" t="str">
        <f t="shared" si="14"/>
        <v/>
      </c>
      <c r="AD28" t="str">
        <f t="shared" si="15"/>
        <v/>
      </c>
      <c r="AE28" t="str">
        <f t="shared" si="16"/>
        <v/>
      </c>
    </row>
    <row r="29" spans="1:31" ht="27.75" thickBot="1" x14ac:dyDescent="0.45">
      <c r="A29" s="21">
        <v>104</v>
      </c>
      <c r="B29" s="21">
        <v>1</v>
      </c>
      <c r="C29" s="21">
        <v>47</v>
      </c>
      <c r="D29" s="21" t="s">
        <v>569</v>
      </c>
      <c r="E29" s="21" t="s">
        <v>544</v>
      </c>
      <c r="F29" s="21"/>
      <c r="G29" s="21"/>
      <c r="H29" s="28"/>
      <c r="J29">
        <f t="shared" si="0"/>
        <v>0</v>
      </c>
      <c r="K29">
        <f t="shared" si="1"/>
        <v>47</v>
      </c>
      <c r="L29">
        <f t="shared" si="2"/>
        <v>0</v>
      </c>
      <c r="O29" t="str">
        <f t="shared" si="17"/>
        <v/>
      </c>
      <c r="P29" t="str">
        <f t="shared" si="3"/>
        <v/>
      </c>
      <c r="Q29" t="str">
        <f t="shared" si="18"/>
        <v/>
      </c>
      <c r="R29" t="str">
        <f t="shared" si="4"/>
        <v>;;;;</v>
      </c>
      <c r="S29" t="str">
        <f t="shared" si="5"/>
        <v/>
      </c>
      <c r="T29" s="33"/>
      <c r="U29" t="str">
        <f t="shared" si="6"/>
        <v/>
      </c>
      <c r="V29" t="str">
        <f t="shared" si="7"/>
        <v/>
      </c>
      <c r="W29" t="str">
        <f t="shared" si="8"/>
        <v/>
      </c>
      <c r="X29" t="str">
        <f t="shared" si="9"/>
        <v/>
      </c>
      <c r="Y29" t="str">
        <f t="shared" si="10"/>
        <v/>
      </c>
      <c r="Z29" t="str">
        <f t="shared" si="11"/>
        <v/>
      </c>
      <c r="AA29" t="str">
        <f t="shared" si="12"/>
        <v/>
      </c>
      <c r="AB29" t="str">
        <f t="shared" si="13"/>
        <v/>
      </c>
      <c r="AC29" t="str">
        <f t="shared" si="14"/>
        <v/>
      </c>
      <c r="AD29" t="str">
        <f t="shared" si="15"/>
        <v/>
      </c>
      <c r="AE29" t="str">
        <f t="shared" si="16"/>
        <v/>
      </c>
    </row>
    <row r="30" spans="1:31" ht="27.75" thickBot="1" x14ac:dyDescent="0.45">
      <c r="A30" s="21">
        <v>104</v>
      </c>
      <c r="B30" s="21">
        <v>2</v>
      </c>
      <c r="C30" s="21">
        <v>47</v>
      </c>
      <c r="D30" s="21" t="s">
        <v>570</v>
      </c>
      <c r="E30" s="21" t="s">
        <v>544</v>
      </c>
      <c r="F30" s="21"/>
      <c r="G30" s="21"/>
      <c r="H30" s="28"/>
      <c r="J30">
        <f t="shared" si="0"/>
        <v>0</v>
      </c>
      <c r="K30">
        <f t="shared" si="1"/>
        <v>47</v>
      </c>
      <c r="L30">
        <f t="shared" si="2"/>
        <v>0</v>
      </c>
      <c r="O30" t="str">
        <f t="shared" si="17"/>
        <v/>
      </c>
      <c r="P30" t="str">
        <f t="shared" si="3"/>
        <v/>
      </c>
      <c r="Q30" t="str">
        <f t="shared" si="18"/>
        <v/>
      </c>
      <c r="R30" t="str">
        <f t="shared" si="4"/>
        <v>;;;;</v>
      </c>
      <c r="S30" t="str">
        <f t="shared" si="5"/>
        <v/>
      </c>
      <c r="T30" s="36"/>
      <c r="U30" t="str">
        <f t="shared" si="6"/>
        <v/>
      </c>
      <c r="V30" t="str">
        <f t="shared" si="7"/>
        <v/>
      </c>
      <c r="W30" t="str">
        <f t="shared" si="8"/>
        <v/>
      </c>
      <c r="X30" t="str">
        <f t="shared" si="9"/>
        <v/>
      </c>
      <c r="Y30" t="str">
        <f t="shared" si="10"/>
        <v/>
      </c>
      <c r="Z30" t="str">
        <f t="shared" si="11"/>
        <v/>
      </c>
      <c r="AA30" t="str">
        <f t="shared" si="12"/>
        <v/>
      </c>
      <c r="AB30" t="str">
        <f t="shared" si="13"/>
        <v/>
      </c>
      <c r="AC30" t="str">
        <f t="shared" si="14"/>
        <v/>
      </c>
      <c r="AD30" t="str">
        <f t="shared" si="15"/>
        <v/>
      </c>
      <c r="AE30" t="str">
        <f t="shared" si="16"/>
        <v/>
      </c>
    </row>
    <row r="31" spans="1:31" ht="27.75" thickBot="1" x14ac:dyDescent="0.45">
      <c r="A31" s="19">
        <v>0</v>
      </c>
      <c r="B31" s="19">
        <v>0</v>
      </c>
      <c r="C31" s="19">
        <v>48</v>
      </c>
      <c r="D31" s="19" t="s">
        <v>571</v>
      </c>
      <c r="E31" s="19" t="s">
        <v>572</v>
      </c>
      <c r="F31" s="19" t="s">
        <v>573</v>
      </c>
      <c r="G31" s="20" t="s">
        <v>15</v>
      </c>
      <c r="H31" s="26" t="s">
        <v>15</v>
      </c>
      <c r="J31">
        <f t="shared" si="0"/>
        <v>1</v>
      </c>
      <c r="K31">
        <f t="shared" si="1"/>
        <v>48</v>
      </c>
      <c r="L31">
        <f t="shared" si="2"/>
        <v>1</v>
      </c>
      <c r="O31" t="str">
        <f t="shared" si="17"/>
        <v>;;;;</v>
      </c>
      <c r="P31" t="str">
        <f t="shared" si="3"/>
        <v>&lt;/PC&gt;</v>
      </c>
      <c r="Q31" t="str">
        <f t="shared" si="18"/>
        <v>::::</v>
      </c>
      <c r="R31" t="str">
        <f t="shared" si="4"/>
        <v>;;;;</v>
      </c>
      <c r="S31" t="str">
        <f t="shared" si="5"/>
        <v>&lt;PC Name="</v>
      </c>
      <c r="T31" s="34" t="s">
        <v>574</v>
      </c>
      <c r="U31" t="str">
        <f t="shared" si="6"/>
        <v>" PC="</v>
      </c>
      <c r="V31">
        <f t="shared" si="7"/>
        <v>48</v>
      </c>
      <c r="W31" t="str">
        <f t="shared" si="8"/>
        <v>"&gt;::::</v>
      </c>
      <c r="X31" t="str">
        <f t="shared" si="9"/>
        <v>;;;;;;;;</v>
      </c>
      <c r="Y31" t="str">
        <f t="shared" si="10"/>
        <v>&lt;Bank Name="</v>
      </c>
      <c r="Z31" t="str">
        <f t="shared" si="11"/>
        <v>XG Timpani</v>
      </c>
      <c r="AA31" t="str">
        <f t="shared" si="12"/>
        <v>" MSB="</v>
      </c>
      <c r="AB31">
        <f t="shared" si="13"/>
        <v>0</v>
      </c>
      <c r="AC31" t="str">
        <f t="shared" si="14"/>
        <v>" LSB="</v>
      </c>
      <c r="AD31">
        <f t="shared" si="15"/>
        <v>0</v>
      </c>
      <c r="AE31" t="str">
        <f t="shared" si="16"/>
        <v>" /&gt;</v>
      </c>
    </row>
    <row r="32" spans="1:31" ht="19.5" thickBot="1" x14ac:dyDescent="0.45">
      <c r="A32" s="21">
        <v>0</v>
      </c>
      <c r="B32" s="21">
        <v>112</v>
      </c>
      <c r="C32" s="21">
        <v>48</v>
      </c>
      <c r="D32" s="21" t="s">
        <v>574</v>
      </c>
      <c r="E32" s="21" t="s">
        <v>124</v>
      </c>
      <c r="F32" s="21" t="s">
        <v>125</v>
      </c>
      <c r="G32" s="21"/>
      <c r="H32" s="28"/>
      <c r="J32">
        <f t="shared" si="0"/>
        <v>1</v>
      </c>
      <c r="K32">
        <f t="shared" si="1"/>
        <v>48</v>
      </c>
      <c r="L32">
        <f t="shared" si="2"/>
        <v>0</v>
      </c>
      <c r="O32" t="str">
        <f t="shared" si="17"/>
        <v/>
      </c>
      <c r="P32" t="str">
        <f t="shared" si="3"/>
        <v/>
      </c>
      <c r="Q32" t="str">
        <f t="shared" si="18"/>
        <v/>
      </c>
      <c r="R32" t="str">
        <f t="shared" si="4"/>
        <v>;;;;</v>
      </c>
      <c r="S32" t="str">
        <f t="shared" si="5"/>
        <v/>
      </c>
      <c r="T32" s="36"/>
      <c r="U32" t="str">
        <f t="shared" si="6"/>
        <v/>
      </c>
      <c r="V32" t="str">
        <f t="shared" si="7"/>
        <v/>
      </c>
      <c r="W32" t="str">
        <f t="shared" si="8"/>
        <v/>
      </c>
      <c r="X32" t="str">
        <f t="shared" si="9"/>
        <v>;;;;;;;;</v>
      </c>
      <c r="Y32" t="str">
        <f t="shared" si="10"/>
        <v>&lt;Bank Name="</v>
      </c>
      <c r="Z32" t="str">
        <f t="shared" si="11"/>
        <v>Timpani</v>
      </c>
      <c r="AA32" t="str">
        <f t="shared" si="12"/>
        <v>" MSB="</v>
      </c>
      <c r="AB32">
        <f t="shared" si="13"/>
        <v>0</v>
      </c>
      <c r="AC32" t="str">
        <f t="shared" si="14"/>
        <v>" LSB="</v>
      </c>
      <c r="AD32">
        <f t="shared" si="15"/>
        <v>112</v>
      </c>
      <c r="AE32" t="str">
        <f t="shared" si="16"/>
        <v>" /&gt;</v>
      </c>
    </row>
    <row r="33" spans="10:31" x14ac:dyDescent="0.4">
      <c r="J33" t="str">
        <f t="shared" si="0"/>
        <v/>
      </c>
      <c r="K33" t="str">
        <f t="shared" si="1"/>
        <v/>
      </c>
      <c r="L33" t="str">
        <f t="shared" si="2"/>
        <v/>
      </c>
      <c r="O33" t="str">
        <f t="shared" si="17"/>
        <v>;;;;</v>
      </c>
      <c r="P33" t="str">
        <f t="shared" si="3"/>
        <v>&lt;/PC&gt;</v>
      </c>
      <c r="Q33" t="str">
        <f t="shared" si="18"/>
        <v/>
      </c>
      <c r="R33" t="str">
        <f t="shared" si="4"/>
        <v/>
      </c>
      <c r="S33" t="str">
        <f t="shared" si="5"/>
        <v/>
      </c>
      <c r="T33" s="36"/>
      <c r="U33" t="str">
        <f t="shared" si="6"/>
        <v/>
      </c>
      <c r="V33" t="str">
        <f t="shared" si="7"/>
        <v/>
      </c>
      <c r="W33" t="str">
        <f t="shared" si="8"/>
        <v/>
      </c>
      <c r="X33" t="str">
        <f t="shared" si="9"/>
        <v/>
      </c>
      <c r="Y33" t="str">
        <f t="shared" si="10"/>
        <v/>
      </c>
      <c r="Z33" t="str">
        <f t="shared" si="11"/>
        <v/>
      </c>
      <c r="AA33" t="str">
        <f t="shared" si="12"/>
        <v/>
      </c>
      <c r="AB33" t="str">
        <f t="shared" si="13"/>
        <v/>
      </c>
      <c r="AC33" t="str">
        <f t="shared" si="14"/>
        <v/>
      </c>
      <c r="AD33" t="str">
        <f t="shared" si="15"/>
        <v/>
      </c>
      <c r="AE33" t="str">
        <f t="shared" si="16"/>
        <v/>
      </c>
    </row>
    <row r="34" spans="10:31" x14ac:dyDescent="0.4">
      <c r="J34" t="str">
        <f t="shared" si="0"/>
        <v/>
      </c>
      <c r="K34" t="str">
        <f t="shared" si="1"/>
        <v/>
      </c>
      <c r="L34" t="str">
        <f t="shared" si="2"/>
        <v/>
      </c>
      <c r="O34" t="str">
        <f t="shared" si="17"/>
        <v>&lt;/Map&gt;</v>
      </c>
      <c r="P34" t="str">
        <f t="shared" si="3"/>
        <v/>
      </c>
      <c r="Q34" t="str">
        <f t="shared" si="18"/>
        <v/>
      </c>
      <c r="R34" t="str">
        <f t="shared" si="4"/>
        <v/>
      </c>
      <c r="S34" t="str">
        <f t="shared" si="5"/>
        <v/>
      </c>
      <c r="T34" s="36"/>
      <c r="U34" t="str">
        <f t="shared" si="6"/>
        <v/>
      </c>
      <c r="V34" t="str">
        <f t="shared" si="7"/>
        <v/>
      </c>
      <c r="W34" t="str">
        <f t="shared" si="8"/>
        <v/>
      </c>
      <c r="X34" t="str">
        <f t="shared" si="9"/>
        <v/>
      </c>
      <c r="Y34" t="str">
        <f t="shared" si="10"/>
        <v/>
      </c>
      <c r="Z34" t="str">
        <f t="shared" si="11"/>
        <v/>
      </c>
      <c r="AA34" t="str">
        <f t="shared" si="12"/>
        <v/>
      </c>
      <c r="AB34" t="str">
        <f t="shared" si="13"/>
        <v/>
      </c>
      <c r="AC34" t="str">
        <f t="shared" si="14"/>
        <v/>
      </c>
      <c r="AD34" t="str">
        <f t="shared" si="15"/>
        <v/>
      </c>
      <c r="AE34" t="str">
        <f t="shared" si="16"/>
        <v/>
      </c>
    </row>
    <row r="35" spans="10:31" ht="21" customHeight="1" x14ac:dyDescent="0.4">
      <c r="J35" t="str">
        <f t="shared" si="0"/>
        <v/>
      </c>
      <c r="K35" t="str">
        <f t="shared" si="1"/>
        <v/>
      </c>
      <c r="L35" t="str">
        <f t="shared" si="2"/>
        <v/>
      </c>
      <c r="O35" t="str">
        <f t="shared" si="17"/>
        <v/>
      </c>
      <c r="P35" t="str">
        <f t="shared" si="3"/>
        <v/>
      </c>
      <c r="Q35" t="str">
        <f t="shared" si="18"/>
        <v/>
      </c>
      <c r="R35" t="str">
        <f t="shared" si="4"/>
        <v/>
      </c>
      <c r="S35" t="str">
        <f t="shared" si="5"/>
        <v/>
      </c>
      <c r="T35" s="36"/>
      <c r="U35" t="str">
        <f t="shared" si="6"/>
        <v/>
      </c>
      <c r="V35" t="str">
        <f t="shared" si="7"/>
        <v/>
      </c>
      <c r="W35" t="str">
        <f t="shared" si="8"/>
        <v/>
      </c>
      <c r="X35" t="str">
        <f t="shared" si="9"/>
        <v/>
      </c>
      <c r="Y35" t="str">
        <f t="shared" si="10"/>
        <v/>
      </c>
      <c r="Z35" t="str">
        <f t="shared" si="11"/>
        <v/>
      </c>
      <c r="AA35" t="str">
        <f t="shared" si="12"/>
        <v/>
      </c>
      <c r="AB35" t="str">
        <f t="shared" si="13"/>
        <v/>
      </c>
      <c r="AC35" t="str">
        <f t="shared" si="14"/>
        <v/>
      </c>
      <c r="AD35" t="str">
        <f t="shared" si="15"/>
        <v/>
      </c>
      <c r="AE35" t="str">
        <f t="shared" si="16"/>
        <v/>
      </c>
    </row>
    <row r="36" spans="10:31" x14ac:dyDescent="0.4">
      <c r="J36" t="str">
        <f t="shared" si="0"/>
        <v/>
      </c>
      <c r="K36" t="str">
        <f t="shared" si="1"/>
        <v/>
      </c>
      <c r="L36" t="str">
        <f t="shared" si="2"/>
        <v/>
      </c>
      <c r="O36" t="str">
        <f t="shared" si="17"/>
        <v/>
      </c>
      <c r="P36" t="str">
        <f t="shared" si="3"/>
        <v/>
      </c>
      <c r="Q36" t="str">
        <f t="shared" si="18"/>
        <v/>
      </c>
      <c r="R36" t="str">
        <f t="shared" si="4"/>
        <v/>
      </c>
      <c r="S36" t="str">
        <f t="shared" si="5"/>
        <v/>
      </c>
      <c r="T36" s="36"/>
      <c r="U36" t="str">
        <f t="shared" si="6"/>
        <v/>
      </c>
      <c r="V36" t="str">
        <f t="shared" si="7"/>
        <v/>
      </c>
      <c r="W36" t="str">
        <f t="shared" si="8"/>
        <v/>
      </c>
      <c r="X36" t="str">
        <f t="shared" si="9"/>
        <v/>
      </c>
      <c r="Y36" t="str">
        <f t="shared" si="10"/>
        <v/>
      </c>
      <c r="Z36" t="str">
        <f t="shared" si="11"/>
        <v/>
      </c>
      <c r="AA36" t="str">
        <f t="shared" si="12"/>
        <v/>
      </c>
      <c r="AB36" t="str">
        <f t="shared" si="13"/>
        <v/>
      </c>
      <c r="AC36" t="str">
        <f t="shared" si="14"/>
        <v/>
      </c>
      <c r="AD36" t="str">
        <f t="shared" si="15"/>
        <v/>
      </c>
      <c r="AE36" t="str">
        <f t="shared" si="16"/>
        <v/>
      </c>
    </row>
    <row r="37" spans="10:31" x14ac:dyDescent="0.4">
      <c r="J37" t="str">
        <f t="shared" si="0"/>
        <v/>
      </c>
      <c r="K37" t="str">
        <f t="shared" si="1"/>
        <v/>
      </c>
      <c r="L37" t="str">
        <f t="shared" si="2"/>
        <v/>
      </c>
      <c r="O37" t="str">
        <f t="shared" si="17"/>
        <v/>
      </c>
      <c r="P37" t="str">
        <f t="shared" si="3"/>
        <v/>
      </c>
      <c r="Q37" t="str">
        <f t="shared" si="18"/>
        <v/>
      </c>
      <c r="R37" t="str">
        <f t="shared" si="4"/>
        <v/>
      </c>
      <c r="S37" t="str">
        <f t="shared" si="5"/>
        <v/>
      </c>
      <c r="T37" s="36"/>
      <c r="U37" t="str">
        <f t="shared" si="6"/>
        <v/>
      </c>
      <c r="V37" t="str">
        <f t="shared" si="7"/>
        <v/>
      </c>
      <c r="W37" t="str">
        <f t="shared" si="8"/>
        <v/>
      </c>
      <c r="X37" t="str">
        <f t="shared" si="9"/>
        <v/>
      </c>
      <c r="Y37" t="str">
        <f t="shared" si="10"/>
        <v/>
      </c>
      <c r="Z37" t="str">
        <f t="shared" si="11"/>
        <v/>
      </c>
      <c r="AA37" t="str">
        <f t="shared" si="12"/>
        <v/>
      </c>
      <c r="AB37" t="str">
        <f t="shared" si="13"/>
        <v/>
      </c>
      <c r="AC37" t="str">
        <f t="shared" si="14"/>
        <v/>
      </c>
      <c r="AD37" t="str">
        <f t="shared" si="15"/>
        <v/>
      </c>
      <c r="AE37" t="str">
        <f t="shared" si="16"/>
        <v/>
      </c>
    </row>
    <row r="38" spans="10:31" x14ac:dyDescent="0.4">
      <c r="J38" t="str">
        <f t="shared" si="0"/>
        <v/>
      </c>
      <c r="K38" t="str">
        <f t="shared" si="1"/>
        <v/>
      </c>
      <c r="L38" t="str">
        <f t="shared" si="2"/>
        <v/>
      </c>
      <c r="O38" t="str">
        <f t="shared" si="17"/>
        <v/>
      </c>
      <c r="P38" t="str">
        <f t="shared" si="3"/>
        <v/>
      </c>
      <c r="Q38" t="str">
        <f t="shared" si="18"/>
        <v/>
      </c>
      <c r="R38" t="str">
        <f t="shared" si="4"/>
        <v/>
      </c>
      <c r="S38" t="str">
        <f t="shared" si="5"/>
        <v/>
      </c>
      <c r="T38" s="36"/>
      <c r="U38" t="str">
        <f t="shared" si="6"/>
        <v/>
      </c>
      <c r="V38" t="str">
        <f t="shared" si="7"/>
        <v/>
      </c>
      <c r="W38" t="str">
        <f t="shared" si="8"/>
        <v/>
      </c>
      <c r="X38" t="str">
        <f t="shared" si="9"/>
        <v/>
      </c>
      <c r="Y38" t="str">
        <f t="shared" si="10"/>
        <v/>
      </c>
      <c r="Z38" t="str">
        <f t="shared" si="11"/>
        <v/>
      </c>
      <c r="AA38" t="str">
        <f t="shared" si="12"/>
        <v/>
      </c>
      <c r="AB38" t="str">
        <f t="shared" si="13"/>
        <v/>
      </c>
      <c r="AC38" t="str">
        <f t="shared" si="14"/>
        <v/>
      </c>
      <c r="AD38" t="str">
        <f t="shared" si="15"/>
        <v/>
      </c>
      <c r="AE38" t="str">
        <f t="shared" si="16"/>
        <v/>
      </c>
    </row>
    <row r="39" spans="10:31" ht="19.5" thickBot="1" x14ac:dyDescent="0.45">
      <c r="J39" t="str">
        <f t="shared" si="0"/>
        <v/>
      </c>
      <c r="K39" t="str">
        <f t="shared" si="1"/>
        <v/>
      </c>
      <c r="L39" t="str">
        <f t="shared" si="2"/>
        <v/>
      </c>
      <c r="O39" t="str">
        <f t="shared" si="17"/>
        <v/>
      </c>
      <c r="P39" t="str">
        <f t="shared" si="3"/>
        <v/>
      </c>
      <c r="Q39" t="str">
        <f t="shared" si="18"/>
        <v/>
      </c>
      <c r="R39" t="str">
        <f t="shared" si="4"/>
        <v/>
      </c>
      <c r="S39" t="str">
        <f t="shared" si="5"/>
        <v/>
      </c>
      <c r="T39" s="36"/>
      <c r="V39" t="str">
        <f t="shared" si="7"/>
        <v/>
      </c>
      <c r="W39" t="str">
        <f t="shared" si="8"/>
        <v/>
      </c>
      <c r="X39" t="str">
        <f t="shared" si="9"/>
        <v/>
      </c>
      <c r="Y39" t="str">
        <f t="shared" si="10"/>
        <v/>
      </c>
      <c r="Z39" t="str">
        <f t="shared" si="11"/>
        <v/>
      </c>
      <c r="AA39" t="str">
        <f t="shared" si="12"/>
        <v/>
      </c>
      <c r="AB39" t="str">
        <f t="shared" si="13"/>
        <v/>
      </c>
      <c r="AC39" t="str">
        <f t="shared" si="14"/>
        <v/>
      </c>
      <c r="AD39" t="str">
        <f t="shared" si="15"/>
        <v/>
      </c>
      <c r="AE39" t="str">
        <f t="shared" si="16"/>
        <v/>
      </c>
    </row>
    <row r="40" spans="10:31" ht="19.5" thickBot="1" x14ac:dyDescent="0.45">
      <c r="J40" t="str">
        <f t="shared" si="0"/>
        <v/>
      </c>
      <c r="K40" t="str">
        <f t="shared" si="1"/>
        <v/>
      </c>
      <c r="L40" t="str">
        <f t="shared" si="2"/>
        <v/>
      </c>
      <c r="O40" t="str">
        <f t="shared" si="17"/>
        <v/>
      </c>
      <c r="P40" t="str">
        <f t="shared" si="3"/>
        <v/>
      </c>
      <c r="Q40" t="str">
        <f t="shared" si="18"/>
        <v/>
      </c>
      <c r="R40" t="str">
        <f t="shared" si="4"/>
        <v/>
      </c>
      <c r="S40" t="str">
        <f t="shared" si="5"/>
        <v/>
      </c>
      <c r="T40" s="33"/>
      <c r="V40" t="str">
        <f t="shared" si="7"/>
        <v/>
      </c>
      <c r="W40" t="str">
        <f t="shared" si="8"/>
        <v/>
      </c>
      <c r="X40" t="str">
        <f t="shared" si="9"/>
        <v/>
      </c>
      <c r="Y40" t="str">
        <f t="shared" si="10"/>
        <v/>
      </c>
      <c r="Z40" t="str">
        <f t="shared" si="11"/>
        <v/>
      </c>
      <c r="AA40" t="str">
        <f t="shared" si="12"/>
        <v/>
      </c>
      <c r="AB40" t="str">
        <f t="shared" si="13"/>
        <v/>
      </c>
      <c r="AC40" t="str">
        <f t="shared" si="14"/>
        <v/>
      </c>
      <c r="AD40" t="str">
        <f t="shared" si="15"/>
        <v/>
      </c>
      <c r="AE40" t="str">
        <f t="shared" si="16"/>
        <v/>
      </c>
    </row>
    <row r="41" spans="10:31" x14ac:dyDescent="0.4">
      <c r="J41" t="str">
        <f t="shared" si="0"/>
        <v/>
      </c>
      <c r="K41" t="str">
        <f t="shared" si="1"/>
        <v/>
      </c>
      <c r="L41" t="str">
        <f t="shared" si="2"/>
        <v/>
      </c>
      <c r="O41" t="str">
        <f t="shared" si="17"/>
        <v/>
      </c>
      <c r="P41" t="str">
        <f t="shared" si="3"/>
        <v/>
      </c>
      <c r="Q41" t="str">
        <f t="shared" si="18"/>
        <v/>
      </c>
      <c r="R41" t="str">
        <f t="shared" si="4"/>
        <v/>
      </c>
      <c r="S41" t="str">
        <f t="shared" si="5"/>
        <v/>
      </c>
      <c r="T41" s="36"/>
      <c r="U41" t="str">
        <f t="shared" si="6"/>
        <v/>
      </c>
      <c r="V41" t="str">
        <f t="shared" si="7"/>
        <v/>
      </c>
      <c r="W41" t="str">
        <f t="shared" si="8"/>
        <v/>
      </c>
      <c r="X41" t="str">
        <f t="shared" si="9"/>
        <v/>
      </c>
      <c r="Y41" t="str">
        <f t="shared" si="10"/>
        <v/>
      </c>
      <c r="Z41" t="str">
        <f t="shared" si="11"/>
        <v/>
      </c>
      <c r="AA41" t="str">
        <f t="shared" si="12"/>
        <v/>
      </c>
      <c r="AB41" t="str">
        <f t="shared" si="13"/>
        <v/>
      </c>
      <c r="AC41" t="str">
        <f t="shared" si="14"/>
        <v/>
      </c>
      <c r="AD41" t="str">
        <f t="shared" si="15"/>
        <v/>
      </c>
      <c r="AE41" t="str">
        <f t="shared" si="16"/>
        <v/>
      </c>
    </row>
    <row r="42" spans="10:31" x14ac:dyDescent="0.4">
      <c r="J42" t="str">
        <f t="shared" si="0"/>
        <v/>
      </c>
      <c r="K42" t="str">
        <f t="shared" si="1"/>
        <v/>
      </c>
      <c r="L42" t="str">
        <f t="shared" si="2"/>
        <v/>
      </c>
      <c r="O42" t="str">
        <f t="shared" si="17"/>
        <v/>
      </c>
      <c r="P42" t="str">
        <f t="shared" si="3"/>
        <v/>
      </c>
      <c r="Q42" t="str">
        <f t="shared" si="18"/>
        <v/>
      </c>
      <c r="R42" t="str">
        <f t="shared" si="4"/>
        <v/>
      </c>
      <c r="S42" t="str">
        <f t="shared" si="5"/>
        <v/>
      </c>
      <c r="T42" s="36"/>
      <c r="U42" t="str">
        <f t="shared" si="6"/>
        <v/>
      </c>
      <c r="V42" t="str">
        <f t="shared" si="7"/>
        <v/>
      </c>
      <c r="W42" t="str">
        <f t="shared" si="8"/>
        <v/>
      </c>
      <c r="X42" t="str">
        <f t="shared" si="9"/>
        <v/>
      </c>
      <c r="Y42" t="str">
        <f t="shared" si="10"/>
        <v/>
      </c>
      <c r="Z42" t="str">
        <f t="shared" si="11"/>
        <v/>
      </c>
      <c r="AA42" t="str">
        <f t="shared" si="12"/>
        <v/>
      </c>
      <c r="AB42" t="str">
        <f t="shared" si="13"/>
        <v/>
      </c>
      <c r="AC42" t="str">
        <f t="shared" si="14"/>
        <v/>
      </c>
      <c r="AD42" t="str">
        <f t="shared" si="15"/>
        <v/>
      </c>
      <c r="AE42" t="str">
        <f t="shared" si="16"/>
        <v/>
      </c>
    </row>
    <row r="43" spans="10:31" x14ac:dyDescent="0.4">
      <c r="J43" t="str">
        <f t="shared" si="0"/>
        <v/>
      </c>
      <c r="K43" t="str">
        <f t="shared" si="1"/>
        <v/>
      </c>
      <c r="L43" t="str">
        <f t="shared" si="2"/>
        <v/>
      </c>
      <c r="O43" t="str">
        <f t="shared" si="17"/>
        <v/>
      </c>
      <c r="P43" t="str">
        <f t="shared" si="3"/>
        <v/>
      </c>
      <c r="Q43" t="str">
        <f t="shared" si="18"/>
        <v/>
      </c>
      <c r="R43" t="str">
        <f t="shared" si="4"/>
        <v/>
      </c>
      <c r="S43" t="str">
        <f t="shared" si="5"/>
        <v/>
      </c>
      <c r="T43" s="36"/>
      <c r="U43" t="str">
        <f t="shared" si="6"/>
        <v/>
      </c>
      <c r="V43" t="str">
        <f t="shared" si="7"/>
        <v/>
      </c>
      <c r="W43" t="str">
        <f t="shared" si="8"/>
        <v/>
      </c>
      <c r="X43" t="str">
        <f t="shared" si="9"/>
        <v/>
      </c>
      <c r="Y43" t="str">
        <f t="shared" si="10"/>
        <v/>
      </c>
      <c r="Z43" t="str">
        <f t="shared" si="11"/>
        <v/>
      </c>
      <c r="AA43" t="str">
        <f t="shared" si="12"/>
        <v/>
      </c>
      <c r="AB43" t="str">
        <f t="shared" si="13"/>
        <v/>
      </c>
      <c r="AC43" t="str">
        <f t="shared" si="14"/>
        <v/>
      </c>
      <c r="AD43" t="str">
        <f t="shared" si="15"/>
        <v/>
      </c>
      <c r="AE43" t="str">
        <f t="shared" si="16"/>
        <v/>
      </c>
    </row>
    <row r="44" spans="10:31" x14ac:dyDescent="0.4">
      <c r="J44" t="str">
        <f t="shared" si="0"/>
        <v/>
      </c>
      <c r="K44" t="str">
        <f t="shared" si="1"/>
        <v/>
      </c>
      <c r="L44" t="str">
        <f t="shared" si="2"/>
        <v/>
      </c>
      <c r="O44" t="str">
        <f t="shared" si="17"/>
        <v/>
      </c>
      <c r="P44" t="str">
        <f t="shared" si="3"/>
        <v/>
      </c>
      <c r="Q44" t="str">
        <f t="shared" si="18"/>
        <v/>
      </c>
      <c r="R44" t="str">
        <f t="shared" si="4"/>
        <v/>
      </c>
      <c r="S44" t="str">
        <f t="shared" si="5"/>
        <v/>
      </c>
      <c r="T44" s="36"/>
      <c r="U44" t="str">
        <f t="shared" si="6"/>
        <v/>
      </c>
      <c r="V44" t="str">
        <f t="shared" si="7"/>
        <v/>
      </c>
      <c r="W44" t="str">
        <f t="shared" si="8"/>
        <v/>
      </c>
      <c r="X44" t="str">
        <f t="shared" si="9"/>
        <v/>
      </c>
      <c r="Y44" t="str">
        <f t="shared" si="10"/>
        <v/>
      </c>
      <c r="Z44" t="str">
        <f t="shared" si="11"/>
        <v/>
      </c>
      <c r="AA44" t="str">
        <f t="shared" si="12"/>
        <v/>
      </c>
      <c r="AB44" t="str">
        <f t="shared" si="13"/>
        <v/>
      </c>
      <c r="AC44" t="str">
        <f t="shared" si="14"/>
        <v/>
      </c>
      <c r="AD44" t="str">
        <f t="shared" si="15"/>
        <v/>
      </c>
      <c r="AE44" t="str">
        <f t="shared" si="16"/>
        <v/>
      </c>
    </row>
    <row r="45" spans="10:31" x14ac:dyDescent="0.4">
      <c r="J45" t="str">
        <f t="shared" si="0"/>
        <v/>
      </c>
      <c r="K45" t="str">
        <f t="shared" si="1"/>
        <v/>
      </c>
      <c r="L45" t="str">
        <f t="shared" si="2"/>
        <v/>
      </c>
      <c r="O45" t="str">
        <f t="shared" si="17"/>
        <v/>
      </c>
      <c r="P45" t="str">
        <f t="shared" si="3"/>
        <v/>
      </c>
      <c r="Q45" t="str">
        <f t="shared" si="18"/>
        <v/>
      </c>
      <c r="R45" t="str">
        <f t="shared" si="4"/>
        <v/>
      </c>
      <c r="S45" t="str">
        <f t="shared" si="5"/>
        <v/>
      </c>
      <c r="T45" s="36"/>
      <c r="U45" t="str">
        <f t="shared" si="6"/>
        <v/>
      </c>
      <c r="V45" t="str">
        <f t="shared" si="7"/>
        <v/>
      </c>
      <c r="W45" t="str">
        <f t="shared" si="8"/>
        <v/>
      </c>
      <c r="X45" t="str">
        <f t="shared" si="9"/>
        <v/>
      </c>
      <c r="Y45" t="str">
        <f t="shared" si="10"/>
        <v/>
      </c>
      <c r="Z45" t="str">
        <f t="shared" si="11"/>
        <v/>
      </c>
      <c r="AA45" t="str">
        <f t="shared" si="12"/>
        <v/>
      </c>
      <c r="AB45" t="str">
        <f t="shared" si="13"/>
        <v/>
      </c>
      <c r="AC45" t="str">
        <f t="shared" si="14"/>
        <v/>
      </c>
      <c r="AD45" t="str">
        <f t="shared" si="15"/>
        <v/>
      </c>
      <c r="AE45" t="str">
        <f t="shared" si="16"/>
        <v/>
      </c>
    </row>
    <row r="46" spans="10:31" x14ac:dyDescent="0.4">
      <c r="J46" t="str">
        <f t="shared" si="0"/>
        <v/>
      </c>
      <c r="K46" t="str">
        <f t="shared" si="1"/>
        <v/>
      </c>
      <c r="L46" t="str">
        <f t="shared" si="2"/>
        <v/>
      </c>
      <c r="O46" t="str">
        <f t="shared" si="17"/>
        <v/>
      </c>
      <c r="P46" t="str">
        <f t="shared" si="3"/>
        <v/>
      </c>
      <c r="Q46" t="str">
        <f t="shared" si="18"/>
        <v/>
      </c>
      <c r="R46" t="str">
        <f t="shared" si="4"/>
        <v/>
      </c>
      <c r="S46" t="str">
        <f t="shared" si="5"/>
        <v/>
      </c>
      <c r="T46" s="36"/>
      <c r="U46" t="str">
        <f t="shared" si="6"/>
        <v/>
      </c>
      <c r="V46" t="str">
        <f t="shared" si="7"/>
        <v/>
      </c>
      <c r="W46" t="str">
        <f t="shared" si="8"/>
        <v/>
      </c>
      <c r="X46" t="str">
        <f t="shared" si="9"/>
        <v/>
      </c>
      <c r="Y46" t="str">
        <f t="shared" si="10"/>
        <v/>
      </c>
      <c r="Z46" t="str">
        <f t="shared" si="11"/>
        <v/>
      </c>
      <c r="AA46" t="str">
        <f t="shared" si="12"/>
        <v/>
      </c>
      <c r="AB46" t="str">
        <f t="shared" si="13"/>
        <v/>
      </c>
      <c r="AC46" t="str">
        <f t="shared" si="14"/>
        <v/>
      </c>
      <c r="AD46" t="str">
        <f t="shared" si="15"/>
        <v/>
      </c>
      <c r="AE46" t="str">
        <f t="shared" si="16"/>
        <v/>
      </c>
    </row>
    <row r="47" spans="10:31" x14ac:dyDescent="0.4">
      <c r="J47" t="str">
        <f t="shared" si="0"/>
        <v/>
      </c>
      <c r="K47" t="str">
        <f t="shared" si="1"/>
        <v/>
      </c>
      <c r="L47" t="str">
        <f t="shared" si="2"/>
        <v/>
      </c>
      <c r="O47" t="str">
        <f t="shared" si="17"/>
        <v/>
      </c>
      <c r="P47" t="str">
        <f t="shared" si="3"/>
        <v/>
      </c>
      <c r="Q47" t="str">
        <f t="shared" si="18"/>
        <v/>
      </c>
      <c r="R47" t="str">
        <f t="shared" si="4"/>
        <v/>
      </c>
      <c r="S47" t="str">
        <f t="shared" si="5"/>
        <v/>
      </c>
      <c r="T47" s="36"/>
      <c r="U47" t="str">
        <f t="shared" si="6"/>
        <v/>
      </c>
      <c r="V47" t="str">
        <f t="shared" si="7"/>
        <v/>
      </c>
      <c r="W47" t="str">
        <f t="shared" si="8"/>
        <v/>
      </c>
      <c r="X47" t="str">
        <f t="shared" si="9"/>
        <v/>
      </c>
      <c r="Y47" t="str">
        <f t="shared" si="10"/>
        <v/>
      </c>
      <c r="Z47" t="str">
        <f t="shared" si="11"/>
        <v/>
      </c>
      <c r="AA47" t="str">
        <f t="shared" si="12"/>
        <v/>
      </c>
      <c r="AB47" t="str">
        <f t="shared" si="13"/>
        <v/>
      </c>
      <c r="AC47" t="str">
        <f t="shared" si="14"/>
        <v/>
      </c>
      <c r="AD47" t="str">
        <f t="shared" si="15"/>
        <v/>
      </c>
      <c r="AE47" t="str">
        <f t="shared" si="16"/>
        <v/>
      </c>
    </row>
    <row r="48" spans="10:31" x14ac:dyDescent="0.4">
      <c r="J48" t="str">
        <f t="shared" si="0"/>
        <v/>
      </c>
      <c r="K48" t="str">
        <f t="shared" si="1"/>
        <v/>
      </c>
      <c r="L48" t="str">
        <f t="shared" si="2"/>
        <v/>
      </c>
      <c r="O48" t="str">
        <f t="shared" si="17"/>
        <v/>
      </c>
      <c r="P48" t="str">
        <f t="shared" si="3"/>
        <v/>
      </c>
      <c r="Q48" t="str">
        <f t="shared" si="18"/>
        <v/>
      </c>
      <c r="R48" t="str">
        <f t="shared" si="4"/>
        <v/>
      </c>
      <c r="S48" t="str">
        <f t="shared" si="5"/>
        <v/>
      </c>
      <c r="T48" s="36"/>
      <c r="U48" t="str">
        <f t="shared" si="6"/>
        <v/>
      </c>
      <c r="V48" t="str">
        <f t="shared" si="7"/>
        <v/>
      </c>
      <c r="W48" t="str">
        <f t="shared" si="8"/>
        <v/>
      </c>
      <c r="X48" t="str">
        <f t="shared" si="9"/>
        <v/>
      </c>
      <c r="Y48" t="str">
        <f t="shared" si="10"/>
        <v/>
      </c>
      <c r="Z48" t="str">
        <f t="shared" si="11"/>
        <v/>
      </c>
      <c r="AA48" t="str">
        <f t="shared" si="12"/>
        <v/>
      </c>
      <c r="AB48" t="str">
        <f t="shared" si="13"/>
        <v/>
      </c>
      <c r="AC48" t="str">
        <f t="shared" si="14"/>
        <v/>
      </c>
      <c r="AD48" t="str">
        <f t="shared" si="15"/>
        <v/>
      </c>
      <c r="AE48" t="str">
        <f t="shared" si="16"/>
        <v/>
      </c>
    </row>
    <row r="49" spans="10:31" x14ac:dyDescent="0.4">
      <c r="J49" t="str">
        <f t="shared" si="0"/>
        <v/>
      </c>
      <c r="K49" t="str">
        <f t="shared" si="1"/>
        <v/>
      </c>
      <c r="L49" t="str">
        <f t="shared" si="2"/>
        <v/>
      </c>
      <c r="O49" t="str">
        <f t="shared" si="17"/>
        <v/>
      </c>
      <c r="P49" t="str">
        <f t="shared" si="3"/>
        <v/>
      </c>
      <c r="Q49" t="str">
        <f t="shared" si="18"/>
        <v/>
      </c>
      <c r="R49" t="str">
        <f t="shared" si="4"/>
        <v/>
      </c>
      <c r="S49" t="str">
        <f t="shared" si="5"/>
        <v/>
      </c>
      <c r="T49" s="36"/>
      <c r="U49" t="str">
        <f t="shared" si="6"/>
        <v/>
      </c>
      <c r="V49" t="str">
        <f t="shared" si="7"/>
        <v/>
      </c>
      <c r="W49" t="str">
        <f t="shared" si="8"/>
        <v/>
      </c>
      <c r="X49" t="str">
        <f t="shared" si="9"/>
        <v/>
      </c>
      <c r="Y49" t="str">
        <f t="shared" si="10"/>
        <v/>
      </c>
      <c r="Z49" t="str">
        <f t="shared" si="11"/>
        <v/>
      </c>
      <c r="AA49" t="str">
        <f t="shared" si="12"/>
        <v/>
      </c>
      <c r="AB49" t="str">
        <f t="shared" si="13"/>
        <v/>
      </c>
      <c r="AC49" t="str">
        <f t="shared" si="14"/>
        <v/>
      </c>
      <c r="AD49" t="str">
        <f t="shared" si="15"/>
        <v/>
      </c>
      <c r="AE49" t="str">
        <f t="shared" si="16"/>
        <v/>
      </c>
    </row>
    <row r="50" spans="10:31" x14ac:dyDescent="0.4">
      <c r="J50" t="str">
        <f t="shared" si="0"/>
        <v/>
      </c>
      <c r="K50" t="str">
        <f t="shared" si="1"/>
        <v/>
      </c>
      <c r="L50" t="str">
        <f t="shared" si="2"/>
        <v/>
      </c>
      <c r="O50" t="str">
        <f t="shared" si="17"/>
        <v/>
      </c>
      <c r="P50" t="str">
        <f t="shared" si="3"/>
        <v/>
      </c>
      <c r="Q50" t="str">
        <f t="shared" si="18"/>
        <v/>
      </c>
      <c r="R50" t="str">
        <f t="shared" si="4"/>
        <v/>
      </c>
      <c r="S50" t="str">
        <f t="shared" si="5"/>
        <v/>
      </c>
      <c r="T50" s="36"/>
      <c r="U50" t="str">
        <f t="shared" si="6"/>
        <v/>
      </c>
      <c r="V50" t="str">
        <f t="shared" si="7"/>
        <v/>
      </c>
      <c r="W50" t="str">
        <f t="shared" si="8"/>
        <v/>
      </c>
      <c r="X50" t="str">
        <f t="shared" si="9"/>
        <v/>
      </c>
      <c r="Y50" t="str">
        <f t="shared" si="10"/>
        <v/>
      </c>
      <c r="Z50" t="str">
        <f t="shared" si="11"/>
        <v/>
      </c>
      <c r="AA50" t="str">
        <f t="shared" si="12"/>
        <v/>
      </c>
      <c r="AB50" t="str">
        <f t="shared" si="13"/>
        <v/>
      </c>
      <c r="AC50" t="str">
        <f t="shared" si="14"/>
        <v/>
      </c>
      <c r="AD50" t="str">
        <f t="shared" si="15"/>
        <v/>
      </c>
      <c r="AE50" t="str">
        <f t="shared" si="16"/>
        <v/>
      </c>
    </row>
    <row r="51" spans="10:31" x14ac:dyDescent="0.4">
      <c r="J51" t="str">
        <f t="shared" si="0"/>
        <v/>
      </c>
      <c r="K51" t="str">
        <f t="shared" si="1"/>
        <v/>
      </c>
      <c r="L51" t="str">
        <f t="shared" si="2"/>
        <v/>
      </c>
      <c r="O51" t="str">
        <f t="shared" si="17"/>
        <v/>
      </c>
      <c r="P51" t="str">
        <f t="shared" si="3"/>
        <v/>
      </c>
      <c r="Q51" t="str">
        <f t="shared" si="18"/>
        <v/>
      </c>
      <c r="R51" t="str">
        <f t="shared" si="4"/>
        <v/>
      </c>
      <c r="S51" t="str">
        <f t="shared" si="5"/>
        <v/>
      </c>
      <c r="T51" s="36"/>
      <c r="U51" t="str">
        <f t="shared" si="6"/>
        <v/>
      </c>
      <c r="V51" t="str">
        <f t="shared" si="7"/>
        <v/>
      </c>
      <c r="W51" t="str">
        <f t="shared" si="8"/>
        <v/>
      </c>
      <c r="X51" t="str">
        <f t="shared" si="9"/>
        <v/>
      </c>
      <c r="Y51" t="str">
        <f t="shared" si="10"/>
        <v/>
      </c>
      <c r="Z51" t="str">
        <f t="shared" si="11"/>
        <v/>
      </c>
      <c r="AA51" t="str">
        <f t="shared" si="12"/>
        <v/>
      </c>
      <c r="AB51" t="str">
        <f t="shared" si="13"/>
        <v/>
      </c>
      <c r="AC51" t="str">
        <f t="shared" si="14"/>
        <v/>
      </c>
      <c r="AD51" t="str">
        <f t="shared" si="15"/>
        <v/>
      </c>
      <c r="AE51" t="str">
        <f t="shared" si="16"/>
        <v/>
      </c>
    </row>
    <row r="52" spans="10:31" x14ac:dyDescent="0.4">
      <c r="J52" t="str">
        <f t="shared" si="0"/>
        <v/>
      </c>
      <c r="K52" t="str">
        <f t="shared" si="1"/>
        <v/>
      </c>
      <c r="L52" t="str">
        <f t="shared" si="2"/>
        <v/>
      </c>
      <c r="O52" t="str">
        <f t="shared" si="17"/>
        <v/>
      </c>
      <c r="P52" t="str">
        <f t="shared" si="3"/>
        <v/>
      </c>
      <c r="Q52" t="str">
        <f t="shared" si="18"/>
        <v/>
      </c>
      <c r="R52" t="str">
        <f t="shared" si="4"/>
        <v/>
      </c>
      <c r="S52" t="str">
        <f t="shared" si="5"/>
        <v/>
      </c>
      <c r="T52" s="36"/>
      <c r="U52" t="str">
        <f t="shared" si="6"/>
        <v/>
      </c>
      <c r="V52" t="str">
        <f t="shared" si="7"/>
        <v/>
      </c>
      <c r="W52" t="str">
        <f t="shared" si="8"/>
        <v/>
      </c>
      <c r="X52" t="str">
        <f t="shared" si="9"/>
        <v/>
      </c>
      <c r="Y52" t="str">
        <f t="shared" si="10"/>
        <v/>
      </c>
      <c r="Z52" t="str">
        <f t="shared" si="11"/>
        <v/>
      </c>
      <c r="AA52" t="str">
        <f t="shared" si="12"/>
        <v/>
      </c>
      <c r="AB52" t="str">
        <f t="shared" si="13"/>
        <v/>
      </c>
      <c r="AC52" t="str">
        <f t="shared" si="14"/>
        <v/>
      </c>
      <c r="AD52" t="str">
        <f t="shared" si="15"/>
        <v/>
      </c>
      <c r="AE52" t="str">
        <f t="shared" si="16"/>
        <v/>
      </c>
    </row>
    <row r="53" spans="10:31" x14ac:dyDescent="0.4">
      <c r="J53" t="str">
        <f t="shared" si="0"/>
        <v/>
      </c>
      <c r="K53" t="str">
        <f t="shared" si="1"/>
        <v/>
      </c>
      <c r="L53" t="str">
        <f t="shared" si="2"/>
        <v/>
      </c>
      <c r="O53" t="str">
        <f t="shared" si="17"/>
        <v/>
      </c>
      <c r="P53" t="str">
        <f t="shared" si="3"/>
        <v/>
      </c>
      <c r="Q53" t="str">
        <f t="shared" si="18"/>
        <v/>
      </c>
      <c r="R53" t="str">
        <f t="shared" si="4"/>
        <v/>
      </c>
      <c r="S53" t="str">
        <f t="shared" si="5"/>
        <v/>
      </c>
      <c r="T53" s="36"/>
      <c r="U53" t="str">
        <f t="shared" si="6"/>
        <v/>
      </c>
      <c r="V53" t="str">
        <f t="shared" si="7"/>
        <v/>
      </c>
      <c r="W53" t="str">
        <f t="shared" si="8"/>
        <v/>
      </c>
      <c r="X53" t="str">
        <f t="shared" si="9"/>
        <v/>
      </c>
      <c r="Y53" t="str">
        <f t="shared" si="10"/>
        <v/>
      </c>
      <c r="Z53" t="str">
        <f t="shared" si="11"/>
        <v/>
      </c>
      <c r="AA53" t="str">
        <f t="shared" si="12"/>
        <v/>
      </c>
      <c r="AB53" t="str">
        <f t="shared" si="13"/>
        <v/>
      </c>
      <c r="AC53" t="str">
        <f t="shared" si="14"/>
        <v/>
      </c>
      <c r="AD53" t="str">
        <f t="shared" si="15"/>
        <v/>
      </c>
      <c r="AE53" t="str">
        <f t="shared" si="16"/>
        <v/>
      </c>
    </row>
    <row r="54" spans="10:31" x14ac:dyDescent="0.4">
      <c r="J54" t="str">
        <f t="shared" si="0"/>
        <v/>
      </c>
      <c r="K54" t="str">
        <f t="shared" si="1"/>
        <v/>
      </c>
      <c r="L54" t="str">
        <f t="shared" si="2"/>
        <v/>
      </c>
      <c r="O54" t="str">
        <f t="shared" si="17"/>
        <v/>
      </c>
      <c r="P54" t="str">
        <f t="shared" si="3"/>
        <v/>
      </c>
      <c r="Q54" t="str">
        <f t="shared" si="18"/>
        <v/>
      </c>
      <c r="R54" t="str">
        <f t="shared" si="4"/>
        <v/>
      </c>
      <c r="S54" t="str">
        <f t="shared" si="5"/>
        <v/>
      </c>
      <c r="T54" s="36"/>
      <c r="U54" t="str">
        <f t="shared" si="6"/>
        <v/>
      </c>
      <c r="V54" t="str">
        <f t="shared" si="7"/>
        <v/>
      </c>
      <c r="W54" t="str">
        <f t="shared" si="8"/>
        <v/>
      </c>
      <c r="X54" t="str">
        <f t="shared" si="9"/>
        <v/>
      </c>
      <c r="Y54" t="str">
        <f t="shared" si="10"/>
        <v/>
      </c>
      <c r="Z54" t="str">
        <f t="shared" si="11"/>
        <v/>
      </c>
      <c r="AA54" t="str">
        <f t="shared" si="12"/>
        <v/>
      </c>
      <c r="AB54" t="str">
        <f t="shared" si="13"/>
        <v/>
      </c>
      <c r="AC54" t="str">
        <f t="shared" si="14"/>
        <v/>
      </c>
      <c r="AD54" t="str">
        <f t="shared" si="15"/>
        <v/>
      </c>
      <c r="AE54" t="str">
        <f t="shared" si="16"/>
        <v/>
      </c>
    </row>
    <row r="55" spans="10:31" x14ac:dyDescent="0.4">
      <c r="J55" t="str">
        <f t="shared" si="0"/>
        <v/>
      </c>
      <c r="K55" t="str">
        <f t="shared" si="1"/>
        <v/>
      </c>
      <c r="L55" t="str">
        <f t="shared" si="2"/>
        <v/>
      </c>
      <c r="O55" t="str">
        <f t="shared" si="17"/>
        <v/>
      </c>
      <c r="P55" t="str">
        <f t="shared" si="3"/>
        <v/>
      </c>
      <c r="Q55" t="str">
        <f t="shared" si="18"/>
        <v/>
      </c>
      <c r="R55" t="str">
        <f t="shared" si="4"/>
        <v/>
      </c>
      <c r="S55" t="str">
        <f t="shared" si="5"/>
        <v/>
      </c>
      <c r="T55" s="36"/>
      <c r="U55" t="str">
        <f t="shared" si="6"/>
        <v/>
      </c>
      <c r="V55" t="str">
        <f t="shared" si="7"/>
        <v/>
      </c>
      <c r="W55" t="str">
        <f t="shared" si="8"/>
        <v/>
      </c>
      <c r="X55" t="str">
        <f t="shared" si="9"/>
        <v/>
      </c>
      <c r="Y55" t="str">
        <f t="shared" si="10"/>
        <v/>
      </c>
      <c r="Z55" t="str">
        <f t="shared" si="11"/>
        <v/>
      </c>
      <c r="AA55" t="str">
        <f t="shared" si="12"/>
        <v/>
      </c>
      <c r="AB55" t="str">
        <f t="shared" si="13"/>
        <v/>
      </c>
      <c r="AC55" t="str">
        <f t="shared" si="14"/>
        <v/>
      </c>
      <c r="AD55" t="str">
        <f t="shared" si="15"/>
        <v/>
      </c>
      <c r="AE55" t="str">
        <f t="shared" si="16"/>
        <v/>
      </c>
    </row>
    <row r="56" spans="10:31" x14ac:dyDescent="0.4">
      <c r="J56" t="str">
        <f t="shared" si="0"/>
        <v/>
      </c>
      <c r="K56" t="str">
        <f t="shared" si="1"/>
        <v/>
      </c>
      <c r="L56" t="str">
        <f t="shared" si="2"/>
        <v/>
      </c>
      <c r="O56" t="str">
        <f t="shared" si="17"/>
        <v/>
      </c>
      <c r="P56" t="str">
        <f t="shared" si="3"/>
        <v/>
      </c>
      <c r="Q56" t="str">
        <f t="shared" si="18"/>
        <v/>
      </c>
      <c r="R56" t="str">
        <f t="shared" si="4"/>
        <v/>
      </c>
      <c r="S56" t="str">
        <f t="shared" si="5"/>
        <v/>
      </c>
      <c r="T56" s="36"/>
      <c r="U56" t="str">
        <f t="shared" si="6"/>
        <v/>
      </c>
      <c r="V56" t="str">
        <f t="shared" si="7"/>
        <v/>
      </c>
      <c r="W56" t="str">
        <f t="shared" si="8"/>
        <v/>
      </c>
      <c r="X56" t="str">
        <f t="shared" si="9"/>
        <v/>
      </c>
      <c r="Y56" t="str">
        <f t="shared" si="10"/>
        <v/>
      </c>
      <c r="Z56" t="str">
        <f t="shared" si="11"/>
        <v/>
      </c>
      <c r="AA56" t="str">
        <f t="shared" si="12"/>
        <v/>
      </c>
      <c r="AB56" t="str">
        <f t="shared" si="13"/>
        <v/>
      </c>
      <c r="AC56" t="str">
        <f t="shared" si="14"/>
        <v/>
      </c>
      <c r="AD56" t="str">
        <f t="shared" si="15"/>
        <v/>
      </c>
      <c r="AE56" t="str">
        <f t="shared" si="16"/>
        <v/>
      </c>
    </row>
    <row r="57" spans="10:31" x14ac:dyDescent="0.4">
      <c r="J57" t="str">
        <f t="shared" si="0"/>
        <v/>
      </c>
      <c r="K57" t="str">
        <f t="shared" si="1"/>
        <v/>
      </c>
      <c r="L57" t="str">
        <f t="shared" si="2"/>
        <v/>
      </c>
      <c r="O57" t="str">
        <f t="shared" si="17"/>
        <v/>
      </c>
      <c r="P57" t="str">
        <f t="shared" si="3"/>
        <v/>
      </c>
      <c r="Q57" t="str">
        <f t="shared" si="18"/>
        <v/>
      </c>
      <c r="R57" t="str">
        <f t="shared" si="4"/>
        <v/>
      </c>
      <c r="S57" t="str">
        <f t="shared" si="5"/>
        <v/>
      </c>
      <c r="T57" s="36"/>
      <c r="U57" t="str">
        <f t="shared" si="6"/>
        <v/>
      </c>
      <c r="V57" t="str">
        <f t="shared" si="7"/>
        <v/>
      </c>
      <c r="W57" t="str">
        <f t="shared" si="8"/>
        <v/>
      </c>
      <c r="X57" t="str">
        <f t="shared" si="9"/>
        <v/>
      </c>
      <c r="Y57" t="str">
        <f t="shared" si="10"/>
        <v/>
      </c>
      <c r="Z57" t="str">
        <f t="shared" si="11"/>
        <v/>
      </c>
      <c r="AA57" t="str">
        <f t="shared" si="12"/>
        <v/>
      </c>
      <c r="AB57" t="str">
        <f t="shared" si="13"/>
        <v/>
      </c>
      <c r="AC57" t="str">
        <f t="shared" si="14"/>
        <v/>
      </c>
      <c r="AD57" t="str">
        <f t="shared" si="15"/>
        <v/>
      </c>
      <c r="AE57" t="str">
        <f t="shared" si="16"/>
        <v/>
      </c>
    </row>
    <row r="58" spans="10:31" x14ac:dyDescent="0.4">
      <c r="J58" t="str">
        <f t="shared" si="0"/>
        <v/>
      </c>
      <c r="K58" t="str">
        <f t="shared" si="1"/>
        <v/>
      </c>
      <c r="L58" t="str">
        <f t="shared" si="2"/>
        <v/>
      </c>
      <c r="O58" t="str">
        <f t="shared" si="17"/>
        <v/>
      </c>
      <c r="P58" t="str">
        <f t="shared" si="3"/>
        <v/>
      </c>
      <c r="Q58" t="str">
        <f t="shared" si="18"/>
        <v/>
      </c>
      <c r="R58" t="str">
        <f t="shared" si="4"/>
        <v/>
      </c>
      <c r="S58" t="str">
        <f t="shared" si="5"/>
        <v/>
      </c>
      <c r="T58" s="36"/>
      <c r="U58" t="str">
        <f t="shared" si="6"/>
        <v/>
      </c>
      <c r="V58" t="str">
        <f t="shared" si="7"/>
        <v/>
      </c>
      <c r="W58" t="str">
        <f t="shared" si="8"/>
        <v/>
      </c>
      <c r="X58" t="str">
        <f t="shared" si="9"/>
        <v/>
      </c>
      <c r="Y58" t="str">
        <f t="shared" si="10"/>
        <v/>
      </c>
      <c r="Z58" t="str">
        <f t="shared" si="11"/>
        <v/>
      </c>
      <c r="AA58" t="str">
        <f t="shared" si="12"/>
        <v/>
      </c>
      <c r="AB58" t="str">
        <f t="shared" si="13"/>
        <v/>
      </c>
      <c r="AC58" t="str">
        <f t="shared" si="14"/>
        <v/>
      </c>
      <c r="AD58" t="str">
        <f t="shared" si="15"/>
        <v/>
      </c>
      <c r="AE58" t="str">
        <f t="shared" si="16"/>
        <v/>
      </c>
    </row>
    <row r="59" spans="10:31" x14ac:dyDescent="0.4">
      <c r="J59" t="str">
        <f t="shared" si="0"/>
        <v/>
      </c>
      <c r="K59" t="str">
        <f t="shared" si="1"/>
        <v/>
      </c>
      <c r="L59" t="str">
        <f t="shared" si="2"/>
        <v/>
      </c>
      <c r="O59" t="str">
        <f t="shared" si="17"/>
        <v/>
      </c>
      <c r="P59" t="str">
        <f t="shared" si="3"/>
        <v/>
      </c>
      <c r="Q59" t="str">
        <f t="shared" si="18"/>
        <v/>
      </c>
      <c r="R59" t="str">
        <f t="shared" si="4"/>
        <v/>
      </c>
      <c r="S59" t="str">
        <f t="shared" si="5"/>
        <v/>
      </c>
      <c r="T59" s="36"/>
      <c r="U59" t="str">
        <f t="shared" si="6"/>
        <v/>
      </c>
      <c r="V59" t="str">
        <f t="shared" si="7"/>
        <v/>
      </c>
      <c r="W59" t="str">
        <f t="shared" si="8"/>
        <v/>
      </c>
      <c r="X59" t="str">
        <f t="shared" si="9"/>
        <v/>
      </c>
      <c r="Y59" t="str">
        <f t="shared" si="10"/>
        <v/>
      </c>
      <c r="Z59" t="str">
        <f t="shared" si="11"/>
        <v/>
      </c>
      <c r="AA59" t="str">
        <f t="shared" si="12"/>
        <v/>
      </c>
      <c r="AB59" t="str">
        <f t="shared" si="13"/>
        <v/>
      </c>
      <c r="AC59" t="str">
        <f t="shared" si="14"/>
        <v/>
      </c>
      <c r="AD59" t="str">
        <f t="shared" si="15"/>
        <v/>
      </c>
      <c r="AE59" t="str">
        <f t="shared" si="16"/>
        <v/>
      </c>
    </row>
    <row r="60" spans="10:31" x14ac:dyDescent="0.4">
      <c r="J60" t="str">
        <f t="shared" si="0"/>
        <v/>
      </c>
      <c r="K60" t="str">
        <f t="shared" si="1"/>
        <v/>
      </c>
      <c r="L60" t="str">
        <f t="shared" si="2"/>
        <v/>
      </c>
      <c r="O60" t="str">
        <f t="shared" si="17"/>
        <v/>
      </c>
      <c r="P60" t="str">
        <f t="shared" si="3"/>
        <v/>
      </c>
      <c r="Q60" t="str">
        <f t="shared" si="18"/>
        <v/>
      </c>
      <c r="R60" t="str">
        <f t="shared" si="4"/>
        <v/>
      </c>
      <c r="S60" t="str">
        <f t="shared" si="5"/>
        <v/>
      </c>
      <c r="T60" s="36"/>
      <c r="U60" t="str">
        <f t="shared" si="6"/>
        <v/>
      </c>
      <c r="V60" t="str">
        <f t="shared" si="7"/>
        <v/>
      </c>
      <c r="W60" t="str">
        <f t="shared" si="8"/>
        <v/>
      </c>
      <c r="X60" t="str">
        <f t="shared" si="9"/>
        <v/>
      </c>
      <c r="Y60" t="str">
        <f t="shared" si="10"/>
        <v/>
      </c>
      <c r="Z60" t="str">
        <f t="shared" si="11"/>
        <v/>
      </c>
      <c r="AA60" t="str">
        <f t="shared" si="12"/>
        <v/>
      </c>
      <c r="AB60" t="str">
        <f t="shared" si="13"/>
        <v/>
      </c>
      <c r="AC60" t="str">
        <f t="shared" si="14"/>
        <v/>
      </c>
      <c r="AD60" t="str">
        <f t="shared" si="15"/>
        <v/>
      </c>
      <c r="AE60" t="str">
        <f t="shared" si="16"/>
        <v/>
      </c>
    </row>
    <row r="61" spans="10:31" x14ac:dyDescent="0.4">
      <c r="J61" t="str">
        <f t="shared" si="0"/>
        <v/>
      </c>
      <c r="K61" t="str">
        <f t="shared" si="1"/>
        <v/>
      </c>
      <c r="L61" t="str">
        <f t="shared" si="2"/>
        <v/>
      </c>
      <c r="O61" t="str">
        <f t="shared" si="17"/>
        <v/>
      </c>
      <c r="P61" t="str">
        <f t="shared" si="3"/>
        <v/>
      </c>
      <c r="Q61" t="str">
        <f t="shared" si="18"/>
        <v/>
      </c>
      <c r="R61" t="str">
        <f t="shared" si="4"/>
        <v/>
      </c>
      <c r="S61" t="str">
        <f t="shared" si="5"/>
        <v/>
      </c>
      <c r="T61" s="36"/>
      <c r="U61" t="str">
        <f t="shared" si="6"/>
        <v/>
      </c>
      <c r="V61" t="str">
        <f t="shared" si="7"/>
        <v/>
      </c>
      <c r="W61" t="str">
        <f t="shared" si="8"/>
        <v/>
      </c>
      <c r="X61" t="str">
        <f t="shared" si="9"/>
        <v/>
      </c>
      <c r="Y61" t="str">
        <f t="shared" si="10"/>
        <v/>
      </c>
      <c r="Z61" t="str">
        <f t="shared" si="11"/>
        <v/>
      </c>
      <c r="AA61" t="str">
        <f t="shared" si="12"/>
        <v/>
      </c>
      <c r="AB61" t="str">
        <f t="shared" si="13"/>
        <v/>
      </c>
      <c r="AC61" t="str">
        <f t="shared" si="14"/>
        <v/>
      </c>
      <c r="AD61" t="str">
        <f t="shared" si="15"/>
        <v/>
      </c>
      <c r="AE61" t="str">
        <f t="shared" si="16"/>
        <v/>
      </c>
    </row>
    <row r="62" spans="10:31" x14ac:dyDescent="0.4">
      <c r="J62" t="str">
        <f t="shared" si="0"/>
        <v/>
      </c>
      <c r="K62" t="str">
        <f t="shared" si="1"/>
        <v/>
      </c>
      <c r="L62" t="str">
        <f t="shared" si="2"/>
        <v/>
      </c>
      <c r="O62" t="str">
        <f t="shared" si="17"/>
        <v/>
      </c>
      <c r="P62" t="str">
        <f t="shared" si="3"/>
        <v/>
      </c>
      <c r="Q62" t="str">
        <f t="shared" si="18"/>
        <v/>
      </c>
      <c r="R62" t="str">
        <f t="shared" si="4"/>
        <v/>
      </c>
      <c r="S62" t="str">
        <f t="shared" si="5"/>
        <v/>
      </c>
      <c r="T62" s="36"/>
      <c r="U62" t="str">
        <f t="shared" si="6"/>
        <v/>
      </c>
      <c r="V62" t="str">
        <f t="shared" si="7"/>
        <v/>
      </c>
      <c r="W62" t="str">
        <f t="shared" si="8"/>
        <v/>
      </c>
      <c r="X62" t="str">
        <f t="shared" si="9"/>
        <v/>
      </c>
      <c r="Y62" t="str">
        <f t="shared" si="10"/>
        <v/>
      </c>
      <c r="Z62" t="str">
        <f t="shared" si="11"/>
        <v/>
      </c>
      <c r="AA62" t="str">
        <f t="shared" si="12"/>
        <v/>
      </c>
      <c r="AB62" t="str">
        <f t="shared" si="13"/>
        <v/>
      </c>
      <c r="AC62" t="str">
        <f t="shared" si="14"/>
        <v/>
      </c>
      <c r="AD62" t="str">
        <f t="shared" si="15"/>
        <v/>
      </c>
      <c r="AE62" t="str">
        <f t="shared" si="16"/>
        <v/>
      </c>
    </row>
    <row r="63" spans="10:31" x14ac:dyDescent="0.4">
      <c r="J63" t="str">
        <f t="shared" si="0"/>
        <v/>
      </c>
      <c r="K63" t="str">
        <f t="shared" si="1"/>
        <v/>
      </c>
      <c r="L63" t="str">
        <f t="shared" si="2"/>
        <v/>
      </c>
      <c r="O63" t="str">
        <f t="shared" si="17"/>
        <v/>
      </c>
      <c r="P63" t="str">
        <f t="shared" si="3"/>
        <v/>
      </c>
      <c r="Q63" t="str">
        <f t="shared" si="18"/>
        <v/>
      </c>
      <c r="R63" t="str">
        <f t="shared" si="4"/>
        <v/>
      </c>
      <c r="S63" t="str">
        <f t="shared" si="5"/>
        <v/>
      </c>
      <c r="T63" s="36"/>
      <c r="U63" t="str">
        <f t="shared" si="6"/>
        <v/>
      </c>
      <c r="V63" t="str">
        <f t="shared" si="7"/>
        <v/>
      </c>
      <c r="W63" t="str">
        <f t="shared" si="8"/>
        <v/>
      </c>
      <c r="X63" t="str">
        <f t="shared" si="9"/>
        <v/>
      </c>
      <c r="Y63" t="str">
        <f t="shared" si="10"/>
        <v/>
      </c>
      <c r="Z63" t="str">
        <f t="shared" si="11"/>
        <v/>
      </c>
      <c r="AA63" t="str">
        <f t="shared" si="12"/>
        <v/>
      </c>
      <c r="AB63" t="str">
        <f t="shared" si="13"/>
        <v/>
      </c>
      <c r="AC63" t="str">
        <f t="shared" si="14"/>
        <v/>
      </c>
      <c r="AD63" t="str">
        <f t="shared" si="15"/>
        <v/>
      </c>
      <c r="AE63" t="str">
        <f t="shared" si="16"/>
        <v/>
      </c>
    </row>
    <row r="64" spans="10:31" x14ac:dyDescent="0.4">
      <c r="J64" t="str">
        <f t="shared" si="0"/>
        <v/>
      </c>
      <c r="K64" t="str">
        <f t="shared" si="1"/>
        <v/>
      </c>
      <c r="L64" t="str">
        <f t="shared" si="2"/>
        <v/>
      </c>
      <c r="O64" t="str">
        <f t="shared" si="17"/>
        <v/>
      </c>
      <c r="P64" t="str">
        <f t="shared" si="3"/>
        <v/>
      </c>
      <c r="Q64" t="str">
        <f t="shared" si="18"/>
        <v/>
      </c>
      <c r="R64" t="str">
        <f t="shared" si="4"/>
        <v/>
      </c>
      <c r="S64" t="str">
        <f t="shared" si="5"/>
        <v/>
      </c>
      <c r="T64" s="36"/>
      <c r="U64" t="str">
        <f t="shared" si="6"/>
        <v/>
      </c>
      <c r="V64" t="str">
        <f t="shared" si="7"/>
        <v/>
      </c>
      <c r="W64" t="str">
        <f t="shared" si="8"/>
        <v/>
      </c>
      <c r="X64" t="str">
        <f t="shared" si="9"/>
        <v/>
      </c>
      <c r="Y64" t="str">
        <f t="shared" si="10"/>
        <v/>
      </c>
      <c r="Z64" t="str">
        <f t="shared" si="11"/>
        <v/>
      </c>
      <c r="AA64" t="str">
        <f t="shared" si="12"/>
        <v/>
      </c>
      <c r="AB64" t="str">
        <f t="shared" si="13"/>
        <v/>
      </c>
      <c r="AC64" t="str">
        <f t="shared" si="14"/>
        <v/>
      </c>
      <c r="AD64" t="str">
        <f t="shared" si="15"/>
        <v/>
      </c>
      <c r="AE64" t="str">
        <f t="shared" si="16"/>
        <v/>
      </c>
    </row>
    <row r="65" spans="10:31" x14ac:dyDescent="0.4">
      <c r="J65" t="str">
        <f t="shared" si="0"/>
        <v/>
      </c>
      <c r="K65" t="str">
        <f t="shared" si="1"/>
        <v/>
      </c>
      <c r="L65" t="str">
        <f t="shared" si="2"/>
        <v/>
      </c>
      <c r="O65" t="str">
        <f t="shared" si="17"/>
        <v/>
      </c>
      <c r="P65" t="str">
        <f t="shared" si="3"/>
        <v/>
      </c>
      <c r="Q65" t="str">
        <f t="shared" si="18"/>
        <v/>
      </c>
      <c r="R65" t="str">
        <f t="shared" si="4"/>
        <v/>
      </c>
      <c r="S65" t="str">
        <f t="shared" si="5"/>
        <v/>
      </c>
      <c r="T65" s="36"/>
      <c r="U65" t="str">
        <f t="shared" si="6"/>
        <v/>
      </c>
      <c r="V65" t="str">
        <f t="shared" si="7"/>
        <v/>
      </c>
      <c r="W65" t="str">
        <f t="shared" si="8"/>
        <v/>
      </c>
      <c r="X65" t="str">
        <f t="shared" si="9"/>
        <v/>
      </c>
      <c r="Y65" t="str">
        <f t="shared" si="10"/>
        <v/>
      </c>
      <c r="Z65" t="str">
        <f t="shared" si="11"/>
        <v/>
      </c>
      <c r="AA65" t="str">
        <f t="shared" si="12"/>
        <v/>
      </c>
      <c r="AB65" t="str">
        <f t="shared" si="13"/>
        <v/>
      </c>
      <c r="AC65" t="str">
        <f t="shared" si="14"/>
        <v/>
      </c>
      <c r="AD65" t="str">
        <f t="shared" si="15"/>
        <v/>
      </c>
      <c r="AE65" t="str">
        <f t="shared" si="16"/>
        <v/>
      </c>
    </row>
    <row r="66" spans="10:31" x14ac:dyDescent="0.4">
      <c r="J66" t="str">
        <f t="shared" si="0"/>
        <v/>
      </c>
      <c r="K66" t="str">
        <f t="shared" si="1"/>
        <v/>
      </c>
      <c r="L66" t="str">
        <f t="shared" si="2"/>
        <v/>
      </c>
      <c r="O66" t="str">
        <f t="shared" si="17"/>
        <v/>
      </c>
      <c r="P66" t="str">
        <f t="shared" si="3"/>
        <v/>
      </c>
      <c r="Q66" t="str">
        <f t="shared" si="18"/>
        <v/>
      </c>
      <c r="R66" t="str">
        <f t="shared" si="4"/>
        <v/>
      </c>
      <c r="S66" t="str">
        <f t="shared" si="5"/>
        <v/>
      </c>
      <c r="T66" s="36"/>
      <c r="U66" t="str">
        <f t="shared" si="6"/>
        <v/>
      </c>
      <c r="V66" t="str">
        <f t="shared" si="7"/>
        <v/>
      </c>
      <c r="W66" t="str">
        <f t="shared" si="8"/>
        <v/>
      </c>
      <c r="X66" t="str">
        <f t="shared" si="9"/>
        <v/>
      </c>
      <c r="Y66" t="str">
        <f t="shared" si="10"/>
        <v/>
      </c>
      <c r="Z66" t="str">
        <f t="shared" si="11"/>
        <v/>
      </c>
      <c r="AA66" t="str">
        <f t="shared" si="12"/>
        <v/>
      </c>
      <c r="AB66" t="str">
        <f t="shared" si="13"/>
        <v/>
      </c>
      <c r="AC66" t="str">
        <f t="shared" si="14"/>
        <v/>
      </c>
      <c r="AD66" t="str">
        <f t="shared" si="15"/>
        <v/>
      </c>
      <c r="AE66" t="str">
        <f t="shared" si="16"/>
        <v/>
      </c>
    </row>
    <row r="67" spans="10:31" ht="19.5" thickBot="1" x14ac:dyDescent="0.45">
      <c r="J67" t="str">
        <f t="shared" si="0"/>
        <v/>
      </c>
      <c r="K67" t="str">
        <f t="shared" si="1"/>
        <v/>
      </c>
      <c r="L67" t="str">
        <f t="shared" si="2"/>
        <v/>
      </c>
      <c r="O67" t="str">
        <f t="shared" si="17"/>
        <v/>
      </c>
      <c r="P67" t="str">
        <f t="shared" si="3"/>
        <v/>
      </c>
      <c r="Q67" t="str">
        <f t="shared" si="18"/>
        <v/>
      </c>
      <c r="R67" t="str">
        <f t="shared" si="4"/>
        <v/>
      </c>
      <c r="S67" t="str">
        <f t="shared" si="5"/>
        <v/>
      </c>
      <c r="T67" s="36"/>
      <c r="U67" t="str">
        <f t="shared" si="6"/>
        <v/>
      </c>
      <c r="V67" t="str">
        <f t="shared" si="7"/>
        <v/>
      </c>
      <c r="W67" t="str">
        <f t="shared" si="8"/>
        <v/>
      </c>
      <c r="X67" t="str">
        <f t="shared" si="9"/>
        <v/>
      </c>
      <c r="Y67" t="str">
        <f t="shared" si="10"/>
        <v/>
      </c>
      <c r="Z67" t="str">
        <f t="shared" si="11"/>
        <v/>
      </c>
      <c r="AA67" t="str">
        <f t="shared" si="12"/>
        <v/>
      </c>
      <c r="AB67" t="str">
        <f t="shared" si="13"/>
        <v/>
      </c>
      <c r="AC67" t="str">
        <f t="shared" si="14"/>
        <v/>
      </c>
      <c r="AD67" t="str">
        <f t="shared" si="15"/>
        <v/>
      </c>
      <c r="AE67" t="str">
        <f t="shared" si="16"/>
        <v/>
      </c>
    </row>
    <row r="68" spans="10:31" ht="29.25" thickBot="1" x14ac:dyDescent="0.45">
      <c r="J68" t="str">
        <f t="shared" ref="J68:J103" si="19">IF(A68="","",IF(F68&lt;&gt;"",1,0))</f>
        <v/>
      </c>
      <c r="K68" t="str">
        <f t="shared" ref="K68:K103" si="20">IF(A68="","",C68)</f>
        <v/>
      </c>
      <c r="L68" t="str">
        <f t="shared" ref="L68:L103" si="21">IF(A68="","",IF(OR(L67="",K68-K67=1),1,0))</f>
        <v/>
      </c>
      <c r="O68" t="str">
        <f t="shared" si="17"/>
        <v/>
      </c>
      <c r="P68" t="str">
        <f t="shared" ref="P68:P131" si="22">IF(A68="",IF(A67="","","&lt;/PC&gt;"),IF(L68=1,IF(K67="","","&lt;/PC&gt;"),""))</f>
        <v/>
      </c>
      <c r="Q68" t="str">
        <f t="shared" si="18"/>
        <v/>
      </c>
      <c r="R68" t="str">
        <f t="shared" ref="R68:R103" si="23">IF(A68="","",";;;;")</f>
        <v/>
      </c>
      <c r="S68" t="str">
        <f t="shared" ref="S68:S131" si="24">IF(L68=1,"&lt;PC Name=""","")</f>
        <v/>
      </c>
      <c r="T68" s="33" t="s">
        <v>1525</v>
      </c>
      <c r="U68" t="str">
        <f t="shared" ref="U68:U131" si="25">IF(L68=1,""" PC=""","")</f>
        <v/>
      </c>
      <c r="V68" t="str">
        <f t="shared" ref="V68:V131" si="26">IF(L68=1,C68,"")</f>
        <v/>
      </c>
      <c r="W68" t="str">
        <f t="shared" ref="W68:W131" si="27">IF(L68=1,"""&gt;::::","")</f>
        <v/>
      </c>
      <c r="X68" t="str">
        <f t="shared" ref="X68:X131" si="28">IF(J68=1,";;;;;;;;","")</f>
        <v/>
      </c>
      <c r="Y68" t="str">
        <f t="shared" ref="Y68:Y131" si="29">IF(J68=1,"&lt;Bank Name=""","")</f>
        <v/>
      </c>
      <c r="Z68" t="str">
        <f t="shared" ref="Z68:Z131" si="30">IF(J68=1,D68,"")</f>
        <v/>
      </c>
      <c r="AA68" t="str">
        <f t="shared" ref="AA68:AA131" si="31">IF(J68=1,""" MSB=""","")</f>
        <v/>
      </c>
      <c r="AB68" t="str">
        <f t="shared" ref="AB68:AB131" si="32">IF(J68=1,A68,"")</f>
        <v/>
      </c>
      <c r="AC68" t="str">
        <f t="shared" ref="AC68:AC131" si="33">IF(J68=1,""" LSB=""","")</f>
        <v/>
      </c>
      <c r="AD68" t="str">
        <f t="shared" ref="AD68:AD131" si="34">IF(J68=1,B68,"")</f>
        <v/>
      </c>
      <c r="AE68" t="str">
        <f t="shared" ref="AE68:AE131" si="35">IF(J68=1,""" /&gt;","")</f>
        <v/>
      </c>
    </row>
    <row r="69" spans="10:31" x14ac:dyDescent="0.4">
      <c r="J69" t="str">
        <f t="shared" si="19"/>
        <v/>
      </c>
      <c r="K69" t="str">
        <f t="shared" si="20"/>
        <v/>
      </c>
      <c r="L69" t="str">
        <f t="shared" si="21"/>
        <v/>
      </c>
      <c r="O69" t="str">
        <f t="shared" ref="O69:O132" si="36">IF(A69="",IF(A68="",IF(A67="","","&lt;/Map&gt;"),";;;;"),IF(L69=1,IF(K68="","",";;;;"),""))</f>
        <v/>
      </c>
      <c r="P69" t="str">
        <f t="shared" si="22"/>
        <v/>
      </c>
      <c r="Q69" t="str">
        <f t="shared" ref="Q69:Q132" si="37">IF(L69=1,IF(K68="","","::::"),"")</f>
        <v/>
      </c>
      <c r="R69" t="str">
        <f t="shared" si="23"/>
        <v/>
      </c>
      <c r="S69" t="str">
        <f t="shared" si="24"/>
        <v/>
      </c>
      <c r="T69" s="36"/>
      <c r="U69" t="str">
        <f t="shared" si="25"/>
        <v/>
      </c>
      <c r="V69" t="str">
        <f t="shared" si="26"/>
        <v/>
      </c>
      <c r="W69" t="str">
        <f t="shared" si="27"/>
        <v/>
      </c>
      <c r="X69" t="str">
        <f t="shared" si="28"/>
        <v/>
      </c>
      <c r="Y69" t="str">
        <f t="shared" si="29"/>
        <v/>
      </c>
      <c r="Z69" t="str">
        <f t="shared" si="30"/>
        <v/>
      </c>
      <c r="AA69" t="str">
        <f t="shared" si="31"/>
        <v/>
      </c>
      <c r="AB69" t="str">
        <f t="shared" si="32"/>
        <v/>
      </c>
      <c r="AC69" t="str">
        <f t="shared" si="33"/>
        <v/>
      </c>
      <c r="AD69" t="str">
        <f t="shared" si="34"/>
        <v/>
      </c>
      <c r="AE69" t="str">
        <f t="shared" si="35"/>
        <v/>
      </c>
    </row>
    <row r="70" spans="10:31" x14ac:dyDescent="0.4">
      <c r="J70" t="str">
        <f t="shared" si="19"/>
        <v/>
      </c>
      <c r="K70" t="str">
        <f t="shared" si="20"/>
        <v/>
      </c>
      <c r="L70" t="str">
        <f t="shared" si="21"/>
        <v/>
      </c>
      <c r="O70" t="str">
        <f t="shared" si="36"/>
        <v/>
      </c>
      <c r="P70" t="str">
        <f t="shared" si="22"/>
        <v/>
      </c>
      <c r="Q70" t="str">
        <f t="shared" si="37"/>
        <v/>
      </c>
      <c r="R70" t="str">
        <f t="shared" si="23"/>
        <v/>
      </c>
      <c r="S70" t="str">
        <f t="shared" si="24"/>
        <v/>
      </c>
      <c r="T70" s="36"/>
      <c r="U70" t="str">
        <f t="shared" si="25"/>
        <v/>
      </c>
      <c r="V70" t="str">
        <f t="shared" si="26"/>
        <v/>
      </c>
      <c r="W70" t="str">
        <f t="shared" si="27"/>
        <v/>
      </c>
      <c r="X70" t="str">
        <f t="shared" si="28"/>
        <v/>
      </c>
      <c r="Y70" t="str">
        <f t="shared" si="29"/>
        <v/>
      </c>
      <c r="Z70" t="str">
        <f t="shared" si="30"/>
        <v/>
      </c>
      <c r="AA70" t="str">
        <f t="shared" si="31"/>
        <v/>
      </c>
      <c r="AB70" t="str">
        <f t="shared" si="32"/>
        <v/>
      </c>
      <c r="AC70" t="str">
        <f t="shared" si="33"/>
        <v/>
      </c>
      <c r="AD70" t="str">
        <f t="shared" si="34"/>
        <v/>
      </c>
      <c r="AE70" t="str">
        <f t="shared" si="35"/>
        <v/>
      </c>
    </row>
    <row r="71" spans="10:31" x14ac:dyDescent="0.4">
      <c r="J71" t="str">
        <f t="shared" si="19"/>
        <v/>
      </c>
      <c r="K71" t="str">
        <f t="shared" si="20"/>
        <v/>
      </c>
      <c r="L71" t="str">
        <f t="shared" si="21"/>
        <v/>
      </c>
      <c r="O71" t="str">
        <f t="shared" si="36"/>
        <v/>
      </c>
      <c r="P71" t="str">
        <f t="shared" si="22"/>
        <v/>
      </c>
      <c r="Q71" t="str">
        <f t="shared" si="37"/>
        <v/>
      </c>
      <c r="R71" t="str">
        <f t="shared" si="23"/>
        <v/>
      </c>
      <c r="S71" t="str">
        <f t="shared" si="24"/>
        <v/>
      </c>
      <c r="T71" s="36"/>
      <c r="U71" t="str">
        <f t="shared" si="25"/>
        <v/>
      </c>
      <c r="V71" t="str">
        <f t="shared" si="26"/>
        <v/>
      </c>
      <c r="W71" t="str">
        <f t="shared" si="27"/>
        <v/>
      </c>
      <c r="X71" t="str">
        <f t="shared" si="28"/>
        <v/>
      </c>
      <c r="Y71" t="str">
        <f t="shared" si="29"/>
        <v/>
      </c>
      <c r="Z71" t="str">
        <f t="shared" si="30"/>
        <v/>
      </c>
      <c r="AA71" t="str">
        <f t="shared" si="31"/>
        <v/>
      </c>
      <c r="AB71" t="str">
        <f t="shared" si="32"/>
        <v/>
      </c>
      <c r="AC71" t="str">
        <f t="shared" si="33"/>
        <v/>
      </c>
      <c r="AD71" t="str">
        <f t="shared" si="34"/>
        <v/>
      </c>
      <c r="AE71" t="str">
        <f t="shared" si="35"/>
        <v/>
      </c>
    </row>
    <row r="72" spans="10:31" x14ac:dyDescent="0.4">
      <c r="J72" t="str">
        <f t="shared" si="19"/>
        <v/>
      </c>
      <c r="K72" t="str">
        <f t="shared" si="20"/>
        <v/>
      </c>
      <c r="L72" t="str">
        <f t="shared" si="21"/>
        <v/>
      </c>
      <c r="O72" t="str">
        <f t="shared" si="36"/>
        <v/>
      </c>
      <c r="P72" t="str">
        <f t="shared" si="22"/>
        <v/>
      </c>
      <c r="Q72" t="str">
        <f t="shared" si="37"/>
        <v/>
      </c>
      <c r="R72" t="str">
        <f t="shared" si="23"/>
        <v/>
      </c>
      <c r="S72" t="str">
        <f t="shared" si="24"/>
        <v/>
      </c>
      <c r="T72" s="36"/>
      <c r="U72" t="str">
        <f t="shared" si="25"/>
        <v/>
      </c>
      <c r="V72" t="str">
        <f t="shared" si="26"/>
        <v/>
      </c>
      <c r="W72" t="str">
        <f t="shared" si="27"/>
        <v/>
      </c>
      <c r="X72" t="str">
        <f t="shared" si="28"/>
        <v/>
      </c>
      <c r="Y72" t="str">
        <f t="shared" si="29"/>
        <v/>
      </c>
      <c r="Z72" t="str">
        <f t="shared" si="30"/>
        <v/>
      </c>
      <c r="AA72" t="str">
        <f t="shared" si="31"/>
        <v/>
      </c>
      <c r="AB72" t="str">
        <f t="shared" si="32"/>
        <v/>
      </c>
      <c r="AC72" t="str">
        <f t="shared" si="33"/>
        <v/>
      </c>
      <c r="AD72" t="str">
        <f t="shared" si="34"/>
        <v/>
      </c>
      <c r="AE72" t="str">
        <f t="shared" si="35"/>
        <v/>
      </c>
    </row>
    <row r="73" spans="10:31" x14ac:dyDescent="0.4">
      <c r="J73" t="str">
        <f t="shared" si="19"/>
        <v/>
      </c>
      <c r="K73" t="str">
        <f t="shared" si="20"/>
        <v/>
      </c>
      <c r="L73" t="str">
        <f t="shared" si="21"/>
        <v/>
      </c>
      <c r="O73" t="str">
        <f t="shared" si="36"/>
        <v/>
      </c>
      <c r="P73" t="str">
        <f t="shared" si="22"/>
        <v/>
      </c>
      <c r="Q73" t="str">
        <f t="shared" si="37"/>
        <v/>
      </c>
      <c r="R73" t="str">
        <f t="shared" si="23"/>
        <v/>
      </c>
      <c r="S73" t="str">
        <f t="shared" si="24"/>
        <v/>
      </c>
      <c r="T73" s="36"/>
      <c r="U73" t="str">
        <f t="shared" si="25"/>
        <v/>
      </c>
      <c r="V73" t="str">
        <f t="shared" si="26"/>
        <v/>
      </c>
      <c r="W73" t="str">
        <f t="shared" si="27"/>
        <v/>
      </c>
      <c r="X73" t="str">
        <f t="shared" si="28"/>
        <v/>
      </c>
      <c r="Y73" t="str">
        <f t="shared" si="29"/>
        <v/>
      </c>
      <c r="Z73" t="str">
        <f t="shared" si="30"/>
        <v/>
      </c>
      <c r="AA73" t="str">
        <f t="shared" si="31"/>
        <v/>
      </c>
      <c r="AB73" t="str">
        <f t="shared" si="32"/>
        <v/>
      </c>
      <c r="AC73" t="str">
        <f t="shared" si="33"/>
        <v/>
      </c>
      <c r="AD73" t="str">
        <f t="shared" si="34"/>
        <v/>
      </c>
      <c r="AE73" t="str">
        <f t="shared" si="35"/>
        <v/>
      </c>
    </row>
    <row r="74" spans="10:31" x14ac:dyDescent="0.4">
      <c r="J74" t="str">
        <f t="shared" si="19"/>
        <v/>
      </c>
      <c r="K74" t="str">
        <f t="shared" si="20"/>
        <v/>
      </c>
      <c r="L74" t="str">
        <f t="shared" si="21"/>
        <v/>
      </c>
      <c r="O74" t="str">
        <f t="shared" si="36"/>
        <v/>
      </c>
      <c r="P74" t="str">
        <f t="shared" si="22"/>
        <v/>
      </c>
      <c r="Q74" t="str">
        <f t="shared" si="37"/>
        <v/>
      </c>
      <c r="R74" t="str">
        <f t="shared" si="23"/>
        <v/>
      </c>
      <c r="S74" t="str">
        <f t="shared" si="24"/>
        <v/>
      </c>
      <c r="T74" s="36"/>
      <c r="U74" t="str">
        <f t="shared" si="25"/>
        <v/>
      </c>
      <c r="V74" t="str">
        <f t="shared" si="26"/>
        <v/>
      </c>
      <c r="W74" t="str">
        <f t="shared" si="27"/>
        <v/>
      </c>
      <c r="X74" t="str">
        <f t="shared" si="28"/>
        <v/>
      </c>
      <c r="Y74" t="str">
        <f t="shared" si="29"/>
        <v/>
      </c>
      <c r="Z74" t="str">
        <f t="shared" si="30"/>
        <v/>
      </c>
      <c r="AA74" t="str">
        <f t="shared" si="31"/>
        <v/>
      </c>
      <c r="AB74" t="str">
        <f t="shared" si="32"/>
        <v/>
      </c>
      <c r="AC74" t="str">
        <f t="shared" si="33"/>
        <v/>
      </c>
      <c r="AD74" t="str">
        <f t="shared" si="34"/>
        <v/>
      </c>
      <c r="AE74" t="str">
        <f t="shared" si="35"/>
        <v/>
      </c>
    </row>
    <row r="75" spans="10:31" x14ac:dyDescent="0.4">
      <c r="J75" t="str">
        <f t="shared" si="19"/>
        <v/>
      </c>
      <c r="K75" t="str">
        <f t="shared" si="20"/>
        <v/>
      </c>
      <c r="L75" t="str">
        <f t="shared" si="21"/>
        <v/>
      </c>
      <c r="O75" t="str">
        <f t="shared" si="36"/>
        <v/>
      </c>
      <c r="P75" t="str">
        <f t="shared" si="22"/>
        <v/>
      </c>
      <c r="Q75" t="str">
        <f t="shared" si="37"/>
        <v/>
      </c>
      <c r="R75" t="str">
        <f t="shared" si="23"/>
        <v/>
      </c>
      <c r="S75" t="str">
        <f t="shared" si="24"/>
        <v/>
      </c>
      <c r="T75" s="36"/>
      <c r="U75" t="str">
        <f t="shared" si="25"/>
        <v/>
      </c>
      <c r="V75" t="str">
        <f t="shared" si="26"/>
        <v/>
      </c>
      <c r="W75" t="str">
        <f t="shared" si="27"/>
        <v/>
      </c>
      <c r="X75" t="str">
        <f t="shared" si="28"/>
        <v/>
      </c>
      <c r="Y75" t="str">
        <f t="shared" si="29"/>
        <v/>
      </c>
      <c r="Z75" t="str">
        <f t="shared" si="30"/>
        <v/>
      </c>
      <c r="AA75" t="str">
        <f t="shared" si="31"/>
        <v/>
      </c>
      <c r="AB75" t="str">
        <f t="shared" si="32"/>
        <v/>
      </c>
      <c r="AC75" t="str">
        <f t="shared" si="33"/>
        <v/>
      </c>
      <c r="AD75" t="str">
        <f t="shared" si="34"/>
        <v/>
      </c>
      <c r="AE75" t="str">
        <f t="shared" si="35"/>
        <v/>
      </c>
    </row>
    <row r="76" spans="10:31" x14ac:dyDescent="0.4">
      <c r="J76" t="str">
        <f t="shared" si="19"/>
        <v/>
      </c>
      <c r="K76" t="str">
        <f t="shared" si="20"/>
        <v/>
      </c>
      <c r="L76" t="str">
        <f t="shared" si="21"/>
        <v/>
      </c>
      <c r="O76" t="str">
        <f t="shared" si="36"/>
        <v/>
      </c>
      <c r="P76" t="str">
        <f t="shared" si="22"/>
        <v/>
      </c>
      <c r="Q76" t="str">
        <f t="shared" si="37"/>
        <v/>
      </c>
      <c r="R76" t="str">
        <f t="shared" si="23"/>
        <v/>
      </c>
      <c r="S76" t="str">
        <f t="shared" si="24"/>
        <v/>
      </c>
      <c r="T76" s="36"/>
      <c r="U76" t="str">
        <f t="shared" si="25"/>
        <v/>
      </c>
      <c r="V76" t="str">
        <f t="shared" si="26"/>
        <v/>
      </c>
      <c r="W76" t="str">
        <f t="shared" si="27"/>
        <v/>
      </c>
      <c r="X76" t="str">
        <f t="shared" si="28"/>
        <v/>
      </c>
      <c r="Y76" t="str">
        <f t="shared" si="29"/>
        <v/>
      </c>
      <c r="Z76" t="str">
        <f t="shared" si="30"/>
        <v/>
      </c>
      <c r="AA76" t="str">
        <f t="shared" si="31"/>
        <v/>
      </c>
      <c r="AB76" t="str">
        <f t="shared" si="32"/>
        <v/>
      </c>
      <c r="AC76" t="str">
        <f t="shared" si="33"/>
        <v/>
      </c>
      <c r="AD76" t="str">
        <f t="shared" si="34"/>
        <v/>
      </c>
      <c r="AE76" t="str">
        <f t="shared" si="35"/>
        <v/>
      </c>
    </row>
    <row r="77" spans="10:31" x14ac:dyDescent="0.4">
      <c r="J77" t="str">
        <f t="shared" si="19"/>
        <v/>
      </c>
      <c r="K77" t="str">
        <f t="shared" si="20"/>
        <v/>
      </c>
      <c r="L77" t="str">
        <f t="shared" si="21"/>
        <v/>
      </c>
      <c r="O77" t="str">
        <f t="shared" si="36"/>
        <v/>
      </c>
      <c r="P77" t="str">
        <f t="shared" si="22"/>
        <v/>
      </c>
      <c r="Q77" t="str">
        <f t="shared" si="37"/>
        <v/>
      </c>
      <c r="R77" t="str">
        <f t="shared" si="23"/>
        <v/>
      </c>
      <c r="S77" t="str">
        <f t="shared" si="24"/>
        <v/>
      </c>
      <c r="T77" s="36"/>
      <c r="U77" t="str">
        <f t="shared" si="25"/>
        <v/>
      </c>
      <c r="V77" t="str">
        <f t="shared" si="26"/>
        <v/>
      </c>
      <c r="W77" t="str">
        <f t="shared" si="27"/>
        <v/>
      </c>
      <c r="X77" t="str">
        <f t="shared" si="28"/>
        <v/>
      </c>
      <c r="Y77" t="str">
        <f t="shared" si="29"/>
        <v/>
      </c>
      <c r="Z77" t="str">
        <f t="shared" si="30"/>
        <v/>
      </c>
      <c r="AA77" t="str">
        <f t="shared" si="31"/>
        <v/>
      </c>
      <c r="AB77" t="str">
        <f t="shared" si="32"/>
        <v/>
      </c>
      <c r="AC77" t="str">
        <f t="shared" si="33"/>
        <v/>
      </c>
      <c r="AD77" t="str">
        <f t="shared" si="34"/>
        <v/>
      </c>
      <c r="AE77" t="str">
        <f t="shared" si="35"/>
        <v/>
      </c>
    </row>
    <row r="78" spans="10:31" x14ac:dyDescent="0.4">
      <c r="J78" t="str">
        <f t="shared" si="19"/>
        <v/>
      </c>
      <c r="K78" t="str">
        <f t="shared" si="20"/>
        <v/>
      </c>
      <c r="L78" t="str">
        <f t="shared" si="21"/>
        <v/>
      </c>
      <c r="O78" t="str">
        <f t="shared" si="36"/>
        <v/>
      </c>
      <c r="P78" t="str">
        <f t="shared" si="22"/>
        <v/>
      </c>
      <c r="Q78" t="str">
        <f t="shared" si="37"/>
        <v/>
      </c>
      <c r="R78" t="str">
        <f t="shared" si="23"/>
        <v/>
      </c>
      <c r="S78" t="str">
        <f t="shared" si="24"/>
        <v/>
      </c>
      <c r="T78" s="36"/>
      <c r="U78" t="str">
        <f t="shared" si="25"/>
        <v/>
      </c>
      <c r="V78" t="str">
        <f t="shared" si="26"/>
        <v/>
      </c>
      <c r="W78" t="str">
        <f t="shared" si="27"/>
        <v/>
      </c>
      <c r="X78" t="str">
        <f t="shared" si="28"/>
        <v/>
      </c>
      <c r="Y78" t="str">
        <f t="shared" si="29"/>
        <v/>
      </c>
      <c r="Z78" t="str">
        <f t="shared" si="30"/>
        <v/>
      </c>
      <c r="AA78" t="str">
        <f t="shared" si="31"/>
        <v/>
      </c>
      <c r="AB78" t="str">
        <f t="shared" si="32"/>
        <v/>
      </c>
      <c r="AC78" t="str">
        <f t="shared" si="33"/>
        <v/>
      </c>
      <c r="AD78" t="str">
        <f t="shared" si="34"/>
        <v/>
      </c>
      <c r="AE78" t="str">
        <f t="shared" si="35"/>
        <v/>
      </c>
    </row>
    <row r="79" spans="10:31" x14ac:dyDescent="0.4">
      <c r="J79" t="str">
        <f t="shared" si="19"/>
        <v/>
      </c>
      <c r="K79" t="str">
        <f t="shared" si="20"/>
        <v/>
      </c>
      <c r="L79" t="str">
        <f t="shared" si="21"/>
        <v/>
      </c>
      <c r="O79" t="str">
        <f t="shared" si="36"/>
        <v/>
      </c>
      <c r="P79" t="str">
        <f t="shared" si="22"/>
        <v/>
      </c>
      <c r="Q79" t="str">
        <f t="shared" si="37"/>
        <v/>
      </c>
      <c r="R79" t="str">
        <f t="shared" si="23"/>
        <v/>
      </c>
      <c r="S79" t="str">
        <f t="shared" si="24"/>
        <v/>
      </c>
      <c r="T79" s="36"/>
      <c r="U79" t="str">
        <f t="shared" si="25"/>
        <v/>
      </c>
      <c r="V79" t="str">
        <f t="shared" si="26"/>
        <v/>
      </c>
      <c r="W79" t="str">
        <f t="shared" si="27"/>
        <v/>
      </c>
      <c r="X79" t="str">
        <f t="shared" si="28"/>
        <v/>
      </c>
      <c r="Y79" t="str">
        <f t="shared" si="29"/>
        <v/>
      </c>
      <c r="Z79" t="str">
        <f t="shared" si="30"/>
        <v/>
      </c>
      <c r="AA79" t="str">
        <f t="shared" si="31"/>
        <v/>
      </c>
      <c r="AB79" t="str">
        <f t="shared" si="32"/>
        <v/>
      </c>
      <c r="AC79" t="str">
        <f t="shared" si="33"/>
        <v/>
      </c>
      <c r="AD79" t="str">
        <f t="shared" si="34"/>
        <v/>
      </c>
      <c r="AE79" t="str">
        <f t="shared" si="35"/>
        <v/>
      </c>
    </row>
    <row r="80" spans="10:31" x14ac:dyDescent="0.4">
      <c r="J80" t="str">
        <f t="shared" si="19"/>
        <v/>
      </c>
      <c r="K80" t="str">
        <f t="shared" si="20"/>
        <v/>
      </c>
      <c r="L80" t="str">
        <f t="shared" si="21"/>
        <v/>
      </c>
      <c r="O80" t="str">
        <f t="shared" si="36"/>
        <v/>
      </c>
      <c r="P80" t="str">
        <f t="shared" si="22"/>
        <v/>
      </c>
      <c r="Q80" t="str">
        <f t="shared" si="37"/>
        <v/>
      </c>
      <c r="R80" t="str">
        <f t="shared" si="23"/>
        <v/>
      </c>
      <c r="S80" t="str">
        <f t="shared" si="24"/>
        <v/>
      </c>
      <c r="T80" s="36"/>
      <c r="U80" t="str">
        <f t="shared" si="25"/>
        <v/>
      </c>
      <c r="V80" t="str">
        <f t="shared" si="26"/>
        <v/>
      </c>
      <c r="W80" t="str">
        <f t="shared" si="27"/>
        <v/>
      </c>
      <c r="X80" t="str">
        <f t="shared" si="28"/>
        <v/>
      </c>
      <c r="Y80" t="str">
        <f t="shared" si="29"/>
        <v/>
      </c>
      <c r="Z80" t="str">
        <f t="shared" si="30"/>
        <v/>
      </c>
      <c r="AA80" t="str">
        <f t="shared" si="31"/>
        <v/>
      </c>
      <c r="AB80" t="str">
        <f t="shared" si="32"/>
        <v/>
      </c>
      <c r="AC80" t="str">
        <f t="shared" si="33"/>
        <v/>
      </c>
      <c r="AD80" t="str">
        <f t="shared" si="34"/>
        <v/>
      </c>
      <c r="AE80" t="str">
        <f t="shared" si="35"/>
        <v/>
      </c>
    </row>
    <row r="81" spans="10:31" ht="19.5" thickBot="1" x14ac:dyDescent="0.45">
      <c r="J81" t="str">
        <f t="shared" si="19"/>
        <v/>
      </c>
      <c r="K81" t="str">
        <f t="shared" si="20"/>
        <v/>
      </c>
      <c r="L81" t="str">
        <f t="shared" si="21"/>
        <v/>
      </c>
      <c r="O81" t="str">
        <f t="shared" si="36"/>
        <v/>
      </c>
      <c r="P81" t="str">
        <f t="shared" si="22"/>
        <v/>
      </c>
      <c r="Q81" t="str">
        <f t="shared" si="37"/>
        <v/>
      </c>
      <c r="R81" t="str">
        <f t="shared" si="23"/>
        <v/>
      </c>
      <c r="S81" t="str">
        <f t="shared" si="24"/>
        <v/>
      </c>
      <c r="T81" s="36"/>
      <c r="U81" t="str">
        <f t="shared" si="25"/>
        <v/>
      </c>
      <c r="V81" t="str">
        <f t="shared" si="26"/>
        <v/>
      </c>
      <c r="W81" t="str">
        <f t="shared" si="27"/>
        <v/>
      </c>
      <c r="X81" t="str">
        <f t="shared" si="28"/>
        <v/>
      </c>
      <c r="Y81" t="str">
        <f t="shared" si="29"/>
        <v/>
      </c>
      <c r="Z81" t="str">
        <f t="shared" si="30"/>
        <v/>
      </c>
      <c r="AA81" t="str">
        <f t="shared" si="31"/>
        <v/>
      </c>
      <c r="AB81" t="str">
        <f t="shared" si="32"/>
        <v/>
      </c>
      <c r="AC81" t="str">
        <f t="shared" si="33"/>
        <v/>
      </c>
      <c r="AD81" t="str">
        <f t="shared" si="34"/>
        <v/>
      </c>
      <c r="AE81" t="str">
        <f t="shared" si="35"/>
        <v/>
      </c>
    </row>
    <row r="82" spans="10:31" ht="19.5" thickBot="1" x14ac:dyDescent="0.45">
      <c r="J82" t="str">
        <f t="shared" si="19"/>
        <v/>
      </c>
      <c r="K82" t="str">
        <f t="shared" si="20"/>
        <v/>
      </c>
      <c r="L82" t="str">
        <f t="shared" si="21"/>
        <v/>
      </c>
      <c r="O82" t="str">
        <f t="shared" si="36"/>
        <v/>
      </c>
      <c r="P82" t="str">
        <f t="shared" si="22"/>
        <v/>
      </c>
      <c r="Q82" t="str">
        <f t="shared" si="37"/>
        <v/>
      </c>
      <c r="R82" t="str">
        <f t="shared" si="23"/>
        <v/>
      </c>
      <c r="S82" t="str">
        <f t="shared" si="24"/>
        <v/>
      </c>
      <c r="T82" s="33" t="s">
        <v>1526</v>
      </c>
      <c r="U82" t="str">
        <f t="shared" si="25"/>
        <v/>
      </c>
      <c r="V82" t="str">
        <f t="shared" si="26"/>
        <v/>
      </c>
      <c r="W82" t="str">
        <f t="shared" si="27"/>
        <v/>
      </c>
      <c r="X82" t="str">
        <f t="shared" si="28"/>
        <v/>
      </c>
      <c r="Y82" t="str">
        <f t="shared" si="29"/>
        <v/>
      </c>
      <c r="Z82" t="str">
        <f t="shared" si="30"/>
        <v/>
      </c>
      <c r="AA82" t="str">
        <f t="shared" si="31"/>
        <v/>
      </c>
      <c r="AB82" t="str">
        <f t="shared" si="32"/>
        <v/>
      </c>
      <c r="AC82" t="str">
        <f t="shared" si="33"/>
        <v/>
      </c>
      <c r="AD82" t="str">
        <f t="shared" si="34"/>
        <v/>
      </c>
      <c r="AE82" t="str">
        <f t="shared" si="35"/>
        <v/>
      </c>
    </row>
    <row r="83" spans="10:31" x14ac:dyDescent="0.4">
      <c r="J83" t="str">
        <f t="shared" si="19"/>
        <v/>
      </c>
      <c r="K83" t="str">
        <f t="shared" si="20"/>
        <v/>
      </c>
      <c r="L83" t="str">
        <f t="shared" si="21"/>
        <v/>
      </c>
      <c r="O83" t="str">
        <f t="shared" si="36"/>
        <v/>
      </c>
      <c r="P83" t="str">
        <f t="shared" si="22"/>
        <v/>
      </c>
      <c r="Q83" t="str">
        <f t="shared" si="37"/>
        <v/>
      </c>
      <c r="R83" t="str">
        <f t="shared" si="23"/>
        <v/>
      </c>
      <c r="S83" t="str">
        <f t="shared" si="24"/>
        <v/>
      </c>
      <c r="T83" s="36"/>
      <c r="U83" t="str">
        <f t="shared" si="25"/>
        <v/>
      </c>
      <c r="V83" t="str">
        <f t="shared" si="26"/>
        <v/>
      </c>
      <c r="W83" t="str">
        <f t="shared" si="27"/>
        <v/>
      </c>
      <c r="X83" t="str">
        <f t="shared" si="28"/>
        <v/>
      </c>
      <c r="Y83" t="str">
        <f t="shared" si="29"/>
        <v/>
      </c>
      <c r="Z83" t="str">
        <f t="shared" si="30"/>
        <v/>
      </c>
      <c r="AA83" t="str">
        <f t="shared" si="31"/>
        <v/>
      </c>
      <c r="AB83" t="str">
        <f t="shared" si="32"/>
        <v/>
      </c>
      <c r="AC83" t="str">
        <f t="shared" si="33"/>
        <v/>
      </c>
      <c r="AD83" t="str">
        <f t="shared" si="34"/>
        <v/>
      </c>
      <c r="AE83" t="str">
        <f t="shared" si="35"/>
        <v/>
      </c>
    </row>
    <row r="84" spans="10:31" x14ac:dyDescent="0.4">
      <c r="J84" t="str">
        <f t="shared" si="19"/>
        <v/>
      </c>
      <c r="K84" t="str">
        <f t="shared" si="20"/>
        <v/>
      </c>
      <c r="L84" t="str">
        <f t="shared" si="21"/>
        <v/>
      </c>
      <c r="O84" t="str">
        <f t="shared" si="36"/>
        <v/>
      </c>
      <c r="P84" t="str">
        <f t="shared" si="22"/>
        <v/>
      </c>
      <c r="Q84" t="str">
        <f t="shared" si="37"/>
        <v/>
      </c>
      <c r="R84" t="str">
        <f t="shared" si="23"/>
        <v/>
      </c>
      <c r="S84" t="str">
        <f t="shared" si="24"/>
        <v/>
      </c>
      <c r="T84" s="36"/>
      <c r="U84" t="str">
        <f t="shared" si="25"/>
        <v/>
      </c>
      <c r="V84" t="str">
        <f t="shared" si="26"/>
        <v/>
      </c>
      <c r="W84" t="str">
        <f t="shared" si="27"/>
        <v/>
      </c>
      <c r="X84" t="str">
        <f t="shared" si="28"/>
        <v/>
      </c>
      <c r="Y84" t="str">
        <f t="shared" si="29"/>
        <v/>
      </c>
      <c r="Z84" t="str">
        <f t="shared" si="30"/>
        <v/>
      </c>
      <c r="AA84" t="str">
        <f t="shared" si="31"/>
        <v/>
      </c>
      <c r="AB84" t="str">
        <f t="shared" si="32"/>
        <v/>
      </c>
      <c r="AC84" t="str">
        <f t="shared" si="33"/>
        <v/>
      </c>
      <c r="AD84" t="str">
        <f t="shared" si="34"/>
        <v/>
      </c>
      <c r="AE84" t="str">
        <f t="shared" si="35"/>
        <v/>
      </c>
    </row>
    <row r="85" spans="10:31" x14ac:dyDescent="0.4">
      <c r="J85" t="str">
        <f t="shared" si="19"/>
        <v/>
      </c>
      <c r="K85" t="str">
        <f t="shared" si="20"/>
        <v/>
      </c>
      <c r="L85" t="str">
        <f t="shared" si="21"/>
        <v/>
      </c>
      <c r="O85" t="str">
        <f t="shared" si="36"/>
        <v/>
      </c>
      <c r="P85" t="str">
        <f t="shared" si="22"/>
        <v/>
      </c>
      <c r="Q85" t="str">
        <f t="shared" si="37"/>
        <v/>
      </c>
      <c r="R85" t="str">
        <f t="shared" si="23"/>
        <v/>
      </c>
      <c r="S85" t="str">
        <f t="shared" si="24"/>
        <v/>
      </c>
      <c r="T85" s="36"/>
      <c r="U85" t="str">
        <f t="shared" si="25"/>
        <v/>
      </c>
      <c r="V85" t="str">
        <f t="shared" si="26"/>
        <v/>
      </c>
      <c r="W85" t="str">
        <f t="shared" si="27"/>
        <v/>
      </c>
      <c r="X85" t="str">
        <f t="shared" si="28"/>
        <v/>
      </c>
      <c r="Y85" t="str">
        <f t="shared" si="29"/>
        <v/>
      </c>
      <c r="Z85" t="str">
        <f t="shared" si="30"/>
        <v/>
      </c>
      <c r="AA85" t="str">
        <f t="shared" si="31"/>
        <v/>
      </c>
      <c r="AB85" t="str">
        <f t="shared" si="32"/>
        <v/>
      </c>
      <c r="AC85" t="str">
        <f t="shared" si="33"/>
        <v/>
      </c>
      <c r="AD85" t="str">
        <f t="shared" si="34"/>
        <v/>
      </c>
      <c r="AE85" t="str">
        <f t="shared" si="35"/>
        <v/>
      </c>
    </row>
    <row r="86" spans="10:31" x14ac:dyDescent="0.4">
      <c r="J86" t="str">
        <f t="shared" si="19"/>
        <v/>
      </c>
      <c r="K86" t="str">
        <f t="shared" si="20"/>
        <v/>
      </c>
      <c r="L86" t="str">
        <f t="shared" si="21"/>
        <v/>
      </c>
      <c r="O86" t="str">
        <f t="shared" si="36"/>
        <v/>
      </c>
      <c r="P86" t="str">
        <f t="shared" si="22"/>
        <v/>
      </c>
      <c r="Q86" t="str">
        <f t="shared" si="37"/>
        <v/>
      </c>
      <c r="R86" t="str">
        <f t="shared" si="23"/>
        <v/>
      </c>
      <c r="S86" t="str">
        <f t="shared" si="24"/>
        <v/>
      </c>
      <c r="T86" s="36"/>
      <c r="U86" t="str">
        <f t="shared" si="25"/>
        <v/>
      </c>
      <c r="V86" t="str">
        <f t="shared" si="26"/>
        <v/>
      </c>
      <c r="W86" t="str">
        <f t="shared" si="27"/>
        <v/>
      </c>
      <c r="X86" t="str">
        <f t="shared" si="28"/>
        <v/>
      </c>
      <c r="Y86" t="str">
        <f t="shared" si="29"/>
        <v/>
      </c>
      <c r="Z86" t="str">
        <f t="shared" si="30"/>
        <v/>
      </c>
      <c r="AA86" t="str">
        <f t="shared" si="31"/>
        <v/>
      </c>
      <c r="AB86" t="str">
        <f t="shared" si="32"/>
        <v/>
      </c>
      <c r="AC86" t="str">
        <f t="shared" si="33"/>
        <v/>
      </c>
      <c r="AD86" t="str">
        <f t="shared" si="34"/>
        <v/>
      </c>
      <c r="AE86" t="str">
        <f t="shared" si="35"/>
        <v/>
      </c>
    </row>
    <row r="87" spans="10:31" x14ac:dyDescent="0.4">
      <c r="J87" t="str">
        <f t="shared" si="19"/>
        <v/>
      </c>
      <c r="K87" t="str">
        <f t="shared" si="20"/>
        <v/>
      </c>
      <c r="L87" t="str">
        <f t="shared" si="21"/>
        <v/>
      </c>
      <c r="O87" t="str">
        <f t="shared" si="36"/>
        <v/>
      </c>
      <c r="P87" t="str">
        <f t="shared" si="22"/>
        <v/>
      </c>
      <c r="Q87" t="str">
        <f t="shared" si="37"/>
        <v/>
      </c>
      <c r="R87" t="str">
        <f t="shared" si="23"/>
        <v/>
      </c>
      <c r="S87" t="str">
        <f t="shared" si="24"/>
        <v/>
      </c>
      <c r="T87" s="36"/>
      <c r="U87" t="str">
        <f t="shared" si="25"/>
        <v/>
      </c>
      <c r="V87" t="str">
        <f t="shared" si="26"/>
        <v/>
      </c>
      <c r="W87" t="str">
        <f t="shared" si="27"/>
        <v/>
      </c>
      <c r="X87" t="str">
        <f t="shared" si="28"/>
        <v/>
      </c>
      <c r="Y87" t="str">
        <f t="shared" si="29"/>
        <v/>
      </c>
      <c r="Z87" t="str">
        <f t="shared" si="30"/>
        <v/>
      </c>
      <c r="AA87" t="str">
        <f t="shared" si="31"/>
        <v/>
      </c>
      <c r="AB87" t="str">
        <f t="shared" si="32"/>
        <v/>
      </c>
      <c r="AC87" t="str">
        <f t="shared" si="33"/>
        <v/>
      </c>
      <c r="AD87" t="str">
        <f t="shared" si="34"/>
        <v/>
      </c>
      <c r="AE87" t="str">
        <f t="shared" si="35"/>
        <v/>
      </c>
    </row>
    <row r="88" spans="10:31" x14ac:dyDescent="0.4">
      <c r="J88" t="str">
        <f t="shared" si="19"/>
        <v/>
      </c>
      <c r="K88" t="str">
        <f t="shared" si="20"/>
        <v/>
      </c>
      <c r="L88" t="str">
        <f t="shared" si="21"/>
        <v/>
      </c>
      <c r="O88" t="str">
        <f t="shared" si="36"/>
        <v/>
      </c>
      <c r="P88" t="str">
        <f t="shared" si="22"/>
        <v/>
      </c>
      <c r="Q88" t="str">
        <f t="shared" si="37"/>
        <v/>
      </c>
      <c r="R88" t="str">
        <f t="shared" si="23"/>
        <v/>
      </c>
      <c r="S88" t="str">
        <f t="shared" si="24"/>
        <v/>
      </c>
      <c r="T88" s="36"/>
      <c r="U88" t="str">
        <f t="shared" si="25"/>
        <v/>
      </c>
      <c r="V88" t="str">
        <f t="shared" si="26"/>
        <v/>
      </c>
      <c r="W88" t="str">
        <f t="shared" si="27"/>
        <v/>
      </c>
      <c r="X88" t="str">
        <f t="shared" si="28"/>
        <v/>
      </c>
      <c r="Y88" t="str">
        <f t="shared" si="29"/>
        <v/>
      </c>
      <c r="Z88" t="str">
        <f t="shared" si="30"/>
        <v/>
      </c>
      <c r="AA88" t="str">
        <f t="shared" si="31"/>
        <v/>
      </c>
      <c r="AB88" t="str">
        <f t="shared" si="32"/>
        <v/>
      </c>
      <c r="AC88" t="str">
        <f t="shared" si="33"/>
        <v/>
      </c>
      <c r="AD88" t="str">
        <f t="shared" si="34"/>
        <v/>
      </c>
      <c r="AE88" t="str">
        <f t="shared" si="35"/>
        <v/>
      </c>
    </row>
    <row r="89" spans="10:31" ht="19.5" thickBot="1" x14ac:dyDescent="0.45">
      <c r="J89" t="str">
        <f t="shared" si="19"/>
        <v/>
      </c>
      <c r="K89" t="str">
        <f t="shared" si="20"/>
        <v/>
      </c>
      <c r="L89" t="str">
        <f t="shared" si="21"/>
        <v/>
      </c>
      <c r="O89" t="str">
        <f t="shared" si="36"/>
        <v/>
      </c>
      <c r="P89" t="str">
        <f t="shared" si="22"/>
        <v/>
      </c>
      <c r="Q89" t="str">
        <f t="shared" si="37"/>
        <v/>
      </c>
      <c r="R89" t="str">
        <f t="shared" si="23"/>
        <v/>
      </c>
      <c r="S89" t="str">
        <f t="shared" si="24"/>
        <v/>
      </c>
      <c r="T89" s="36"/>
      <c r="U89" t="str">
        <f t="shared" si="25"/>
        <v/>
      </c>
      <c r="V89" t="str">
        <f t="shared" si="26"/>
        <v/>
      </c>
      <c r="W89" t="str">
        <f t="shared" si="27"/>
        <v/>
      </c>
      <c r="X89" t="str">
        <f t="shared" si="28"/>
        <v/>
      </c>
      <c r="Y89" t="str">
        <f t="shared" si="29"/>
        <v/>
      </c>
      <c r="Z89" t="str">
        <f t="shared" si="30"/>
        <v/>
      </c>
      <c r="AA89" t="str">
        <f t="shared" si="31"/>
        <v/>
      </c>
      <c r="AB89" t="str">
        <f t="shared" si="32"/>
        <v/>
      </c>
      <c r="AC89" t="str">
        <f t="shared" si="33"/>
        <v/>
      </c>
      <c r="AD89" t="str">
        <f t="shared" si="34"/>
        <v/>
      </c>
      <c r="AE89" t="str">
        <f t="shared" si="35"/>
        <v/>
      </c>
    </row>
    <row r="90" spans="10:31" ht="19.5" thickBot="1" x14ac:dyDescent="0.45">
      <c r="J90" t="str">
        <f t="shared" si="19"/>
        <v/>
      </c>
      <c r="K90" t="str">
        <f t="shared" si="20"/>
        <v/>
      </c>
      <c r="L90" t="str">
        <f t="shared" si="21"/>
        <v/>
      </c>
      <c r="O90" t="str">
        <f t="shared" si="36"/>
        <v/>
      </c>
      <c r="P90" t="str">
        <f t="shared" si="22"/>
        <v/>
      </c>
      <c r="Q90" t="str">
        <f t="shared" si="37"/>
        <v/>
      </c>
      <c r="R90" t="str">
        <f t="shared" si="23"/>
        <v/>
      </c>
      <c r="S90" t="str">
        <f t="shared" si="24"/>
        <v/>
      </c>
      <c r="T90" s="33" t="s">
        <v>1527</v>
      </c>
      <c r="U90" t="str">
        <f t="shared" si="25"/>
        <v/>
      </c>
      <c r="V90" t="str">
        <f t="shared" si="26"/>
        <v/>
      </c>
      <c r="W90" t="str">
        <f t="shared" si="27"/>
        <v/>
      </c>
      <c r="X90" t="str">
        <f t="shared" si="28"/>
        <v/>
      </c>
      <c r="Y90" t="str">
        <f t="shared" si="29"/>
        <v/>
      </c>
      <c r="Z90" t="str">
        <f t="shared" si="30"/>
        <v/>
      </c>
      <c r="AA90" t="str">
        <f t="shared" si="31"/>
        <v/>
      </c>
      <c r="AB90" t="str">
        <f t="shared" si="32"/>
        <v/>
      </c>
      <c r="AC90" t="str">
        <f t="shared" si="33"/>
        <v/>
      </c>
      <c r="AD90" t="str">
        <f t="shared" si="34"/>
        <v/>
      </c>
      <c r="AE90" t="str">
        <f t="shared" si="35"/>
        <v/>
      </c>
    </row>
    <row r="91" spans="10:31" x14ac:dyDescent="0.4">
      <c r="J91" t="str">
        <f t="shared" si="19"/>
        <v/>
      </c>
      <c r="K91" t="str">
        <f t="shared" si="20"/>
        <v/>
      </c>
      <c r="L91" t="str">
        <f t="shared" si="21"/>
        <v/>
      </c>
      <c r="O91" t="str">
        <f t="shared" si="36"/>
        <v/>
      </c>
      <c r="P91" t="str">
        <f t="shared" si="22"/>
        <v/>
      </c>
      <c r="Q91" t="str">
        <f t="shared" si="37"/>
        <v/>
      </c>
      <c r="R91" t="str">
        <f t="shared" si="23"/>
        <v/>
      </c>
      <c r="S91" t="str">
        <f t="shared" si="24"/>
        <v/>
      </c>
      <c r="T91" s="36"/>
      <c r="U91" t="str">
        <f t="shared" si="25"/>
        <v/>
      </c>
      <c r="V91" t="str">
        <f t="shared" si="26"/>
        <v/>
      </c>
      <c r="W91" t="str">
        <f t="shared" si="27"/>
        <v/>
      </c>
      <c r="X91" t="str">
        <f t="shared" si="28"/>
        <v/>
      </c>
      <c r="Y91" t="str">
        <f t="shared" si="29"/>
        <v/>
      </c>
      <c r="Z91" t="str">
        <f t="shared" si="30"/>
        <v/>
      </c>
      <c r="AA91" t="str">
        <f t="shared" si="31"/>
        <v/>
      </c>
      <c r="AB91" t="str">
        <f t="shared" si="32"/>
        <v/>
      </c>
      <c r="AC91" t="str">
        <f t="shared" si="33"/>
        <v/>
      </c>
      <c r="AD91" t="str">
        <f t="shared" si="34"/>
        <v/>
      </c>
      <c r="AE91" t="str">
        <f t="shared" si="35"/>
        <v/>
      </c>
    </row>
    <row r="92" spans="10:31" x14ac:dyDescent="0.4">
      <c r="J92" t="str">
        <f t="shared" si="19"/>
        <v/>
      </c>
      <c r="K92" t="str">
        <f t="shared" si="20"/>
        <v/>
      </c>
      <c r="L92" t="str">
        <f t="shared" si="21"/>
        <v/>
      </c>
      <c r="O92" t="str">
        <f t="shared" si="36"/>
        <v/>
      </c>
      <c r="P92" t="str">
        <f t="shared" si="22"/>
        <v/>
      </c>
      <c r="Q92" t="str">
        <f t="shared" si="37"/>
        <v/>
      </c>
      <c r="R92" t="str">
        <f t="shared" si="23"/>
        <v/>
      </c>
      <c r="S92" t="str">
        <f t="shared" si="24"/>
        <v/>
      </c>
      <c r="T92" s="36"/>
      <c r="U92" t="str">
        <f t="shared" si="25"/>
        <v/>
      </c>
      <c r="V92" t="str">
        <f t="shared" si="26"/>
        <v/>
      </c>
      <c r="W92" t="str">
        <f t="shared" si="27"/>
        <v/>
      </c>
      <c r="X92" t="str">
        <f t="shared" si="28"/>
        <v/>
      </c>
      <c r="Y92" t="str">
        <f t="shared" si="29"/>
        <v/>
      </c>
      <c r="Z92" t="str">
        <f t="shared" si="30"/>
        <v/>
      </c>
      <c r="AA92" t="str">
        <f t="shared" si="31"/>
        <v/>
      </c>
      <c r="AB92" t="str">
        <f t="shared" si="32"/>
        <v/>
      </c>
      <c r="AC92" t="str">
        <f t="shared" si="33"/>
        <v/>
      </c>
      <c r="AD92" t="str">
        <f t="shared" si="34"/>
        <v/>
      </c>
      <c r="AE92" t="str">
        <f t="shared" si="35"/>
        <v/>
      </c>
    </row>
    <row r="93" spans="10:31" x14ac:dyDescent="0.4">
      <c r="J93" t="str">
        <f t="shared" si="19"/>
        <v/>
      </c>
      <c r="K93" t="str">
        <f t="shared" si="20"/>
        <v/>
      </c>
      <c r="L93" t="str">
        <f t="shared" si="21"/>
        <v/>
      </c>
      <c r="O93" t="str">
        <f t="shared" si="36"/>
        <v/>
      </c>
      <c r="P93" t="str">
        <f t="shared" si="22"/>
        <v/>
      </c>
      <c r="Q93" t="str">
        <f t="shared" si="37"/>
        <v/>
      </c>
      <c r="R93" t="str">
        <f t="shared" si="23"/>
        <v/>
      </c>
      <c r="S93" t="str">
        <f t="shared" si="24"/>
        <v/>
      </c>
      <c r="T93" s="36"/>
      <c r="U93" t="str">
        <f t="shared" si="25"/>
        <v/>
      </c>
      <c r="V93" t="str">
        <f t="shared" si="26"/>
        <v/>
      </c>
      <c r="W93" t="str">
        <f t="shared" si="27"/>
        <v/>
      </c>
      <c r="X93" t="str">
        <f t="shared" si="28"/>
        <v/>
      </c>
      <c r="Y93" t="str">
        <f t="shared" si="29"/>
        <v/>
      </c>
      <c r="Z93" t="str">
        <f t="shared" si="30"/>
        <v/>
      </c>
      <c r="AA93" t="str">
        <f t="shared" si="31"/>
        <v/>
      </c>
      <c r="AB93" t="str">
        <f t="shared" si="32"/>
        <v/>
      </c>
      <c r="AC93" t="str">
        <f t="shared" si="33"/>
        <v/>
      </c>
      <c r="AD93" t="str">
        <f t="shared" si="34"/>
        <v/>
      </c>
      <c r="AE93" t="str">
        <f t="shared" si="35"/>
        <v/>
      </c>
    </row>
    <row r="94" spans="10:31" x14ac:dyDescent="0.4">
      <c r="J94" t="str">
        <f t="shared" si="19"/>
        <v/>
      </c>
      <c r="K94" t="str">
        <f t="shared" si="20"/>
        <v/>
      </c>
      <c r="L94" t="str">
        <f t="shared" si="21"/>
        <v/>
      </c>
      <c r="O94" t="str">
        <f t="shared" si="36"/>
        <v/>
      </c>
      <c r="P94" t="str">
        <f t="shared" si="22"/>
        <v/>
      </c>
      <c r="Q94" t="str">
        <f t="shared" si="37"/>
        <v/>
      </c>
      <c r="R94" t="str">
        <f t="shared" si="23"/>
        <v/>
      </c>
      <c r="S94" t="str">
        <f t="shared" si="24"/>
        <v/>
      </c>
      <c r="T94" s="36"/>
      <c r="U94" t="str">
        <f t="shared" si="25"/>
        <v/>
      </c>
      <c r="V94" t="str">
        <f t="shared" si="26"/>
        <v/>
      </c>
      <c r="W94" t="str">
        <f t="shared" si="27"/>
        <v/>
      </c>
      <c r="X94" t="str">
        <f t="shared" si="28"/>
        <v/>
      </c>
      <c r="Y94" t="str">
        <f t="shared" si="29"/>
        <v/>
      </c>
      <c r="Z94" t="str">
        <f t="shared" si="30"/>
        <v/>
      </c>
      <c r="AA94" t="str">
        <f t="shared" si="31"/>
        <v/>
      </c>
      <c r="AB94" t="str">
        <f t="shared" si="32"/>
        <v/>
      </c>
      <c r="AC94" t="str">
        <f t="shared" si="33"/>
        <v/>
      </c>
      <c r="AD94" t="str">
        <f t="shared" si="34"/>
        <v/>
      </c>
      <c r="AE94" t="str">
        <f t="shared" si="35"/>
        <v/>
      </c>
    </row>
    <row r="95" spans="10:31" x14ac:dyDescent="0.4">
      <c r="J95" t="str">
        <f t="shared" si="19"/>
        <v/>
      </c>
      <c r="K95" t="str">
        <f t="shared" si="20"/>
        <v/>
      </c>
      <c r="L95" t="str">
        <f t="shared" si="21"/>
        <v/>
      </c>
      <c r="O95" t="str">
        <f t="shared" si="36"/>
        <v/>
      </c>
      <c r="P95" t="str">
        <f t="shared" si="22"/>
        <v/>
      </c>
      <c r="Q95" t="str">
        <f t="shared" si="37"/>
        <v/>
      </c>
      <c r="R95" t="str">
        <f t="shared" si="23"/>
        <v/>
      </c>
      <c r="S95" t="str">
        <f t="shared" si="24"/>
        <v/>
      </c>
      <c r="T95" s="36"/>
      <c r="U95" t="str">
        <f t="shared" si="25"/>
        <v/>
      </c>
      <c r="V95" t="str">
        <f t="shared" si="26"/>
        <v/>
      </c>
      <c r="W95" t="str">
        <f t="shared" si="27"/>
        <v/>
      </c>
      <c r="X95" t="str">
        <f t="shared" si="28"/>
        <v/>
      </c>
      <c r="Y95" t="str">
        <f t="shared" si="29"/>
        <v/>
      </c>
      <c r="Z95" t="str">
        <f t="shared" si="30"/>
        <v/>
      </c>
      <c r="AA95" t="str">
        <f t="shared" si="31"/>
        <v/>
      </c>
      <c r="AB95" t="str">
        <f t="shared" si="32"/>
        <v/>
      </c>
      <c r="AC95" t="str">
        <f t="shared" si="33"/>
        <v/>
      </c>
      <c r="AD95" t="str">
        <f t="shared" si="34"/>
        <v/>
      </c>
      <c r="AE95" t="str">
        <f t="shared" si="35"/>
        <v/>
      </c>
    </row>
    <row r="96" spans="10:31" x14ac:dyDescent="0.4">
      <c r="J96" t="str">
        <f t="shared" si="19"/>
        <v/>
      </c>
      <c r="K96" t="str">
        <f t="shared" si="20"/>
        <v/>
      </c>
      <c r="L96" t="str">
        <f t="shared" si="21"/>
        <v/>
      </c>
      <c r="O96" t="str">
        <f t="shared" si="36"/>
        <v/>
      </c>
      <c r="P96" t="str">
        <f t="shared" si="22"/>
        <v/>
      </c>
      <c r="Q96" t="str">
        <f t="shared" si="37"/>
        <v/>
      </c>
      <c r="R96" t="str">
        <f t="shared" si="23"/>
        <v/>
      </c>
      <c r="S96" t="str">
        <f t="shared" si="24"/>
        <v/>
      </c>
      <c r="T96" s="36"/>
      <c r="U96" t="str">
        <f t="shared" si="25"/>
        <v/>
      </c>
      <c r="V96" t="str">
        <f t="shared" si="26"/>
        <v/>
      </c>
      <c r="W96" t="str">
        <f t="shared" si="27"/>
        <v/>
      </c>
      <c r="X96" t="str">
        <f t="shared" si="28"/>
        <v/>
      </c>
      <c r="Y96" t="str">
        <f t="shared" si="29"/>
        <v/>
      </c>
      <c r="Z96" t="str">
        <f t="shared" si="30"/>
        <v/>
      </c>
      <c r="AA96" t="str">
        <f t="shared" si="31"/>
        <v/>
      </c>
      <c r="AB96" t="str">
        <f t="shared" si="32"/>
        <v/>
      </c>
      <c r="AC96" t="str">
        <f t="shared" si="33"/>
        <v/>
      </c>
      <c r="AD96" t="str">
        <f t="shared" si="34"/>
        <v/>
      </c>
      <c r="AE96" t="str">
        <f t="shared" si="35"/>
        <v/>
      </c>
    </row>
    <row r="97" spans="10:31" x14ac:dyDescent="0.4">
      <c r="J97" t="str">
        <f t="shared" si="19"/>
        <v/>
      </c>
      <c r="K97" t="str">
        <f t="shared" si="20"/>
        <v/>
      </c>
      <c r="L97" t="str">
        <f t="shared" si="21"/>
        <v/>
      </c>
      <c r="O97" t="str">
        <f t="shared" si="36"/>
        <v/>
      </c>
      <c r="P97" t="str">
        <f t="shared" si="22"/>
        <v/>
      </c>
      <c r="Q97" t="str">
        <f t="shared" si="37"/>
        <v/>
      </c>
      <c r="R97" t="str">
        <f t="shared" si="23"/>
        <v/>
      </c>
      <c r="S97" t="str">
        <f t="shared" si="24"/>
        <v/>
      </c>
      <c r="T97" s="36"/>
      <c r="U97" t="str">
        <f t="shared" si="25"/>
        <v/>
      </c>
      <c r="V97" t="str">
        <f t="shared" si="26"/>
        <v/>
      </c>
      <c r="W97" t="str">
        <f t="shared" si="27"/>
        <v/>
      </c>
      <c r="X97" t="str">
        <f t="shared" si="28"/>
        <v/>
      </c>
      <c r="Y97" t="str">
        <f t="shared" si="29"/>
        <v/>
      </c>
      <c r="Z97" t="str">
        <f t="shared" si="30"/>
        <v/>
      </c>
      <c r="AA97" t="str">
        <f t="shared" si="31"/>
        <v/>
      </c>
      <c r="AB97" t="str">
        <f t="shared" si="32"/>
        <v/>
      </c>
      <c r="AC97" t="str">
        <f t="shared" si="33"/>
        <v/>
      </c>
      <c r="AD97" t="str">
        <f t="shared" si="34"/>
        <v/>
      </c>
      <c r="AE97" t="str">
        <f t="shared" si="35"/>
        <v/>
      </c>
    </row>
    <row r="98" spans="10:31" x14ac:dyDescent="0.4">
      <c r="J98" t="str">
        <f t="shared" si="19"/>
        <v/>
      </c>
      <c r="K98" t="str">
        <f t="shared" si="20"/>
        <v/>
      </c>
      <c r="L98" t="str">
        <f t="shared" si="21"/>
        <v/>
      </c>
      <c r="O98" t="str">
        <f t="shared" si="36"/>
        <v/>
      </c>
      <c r="P98" t="str">
        <f t="shared" si="22"/>
        <v/>
      </c>
      <c r="Q98" t="str">
        <f t="shared" si="37"/>
        <v/>
      </c>
      <c r="R98" t="str">
        <f t="shared" si="23"/>
        <v/>
      </c>
      <c r="S98" t="str">
        <f t="shared" si="24"/>
        <v/>
      </c>
      <c r="T98" s="36"/>
      <c r="U98" t="str">
        <f t="shared" si="25"/>
        <v/>
      </c>
      <c r="V98" t="str">
        <f t="shared" si="26"/>
        <v/>
      </c>
      <c r="W98" t="str">
        <f t="shared" si="27"/>
        <v/>
      </c>
      <c r="X98" t="str">
        <f t="shared" si="28"/>
        <v/>
      </c>
      <c r="Y98" t="str">
        <f t="shared" si="29"/>
        <v/>
      </c>
      <c r="Z98" t="str">
        <f t="shared" si="30"/>
        <v/>
      </c>
      <c r="AA98" t="str">
        <f t="shared" si="31"/>
        <v/>
      </c>
      <c r="AB98" t="str">
        <f t="shared" si="32"/>
        <v/>
      </c>
      <c r="AC98" t="str">
        <f t="shared" si="33"/>
        <v/>
      </c>
      <c r="AD98" t="str">
        <f t="shared" si="34"/>
        <v/>
      </c>
      <c r="AE98" t="str">
        <f t="shared" si="35"/>
        <v/>
      </c>
    </row>
    <row r="99" spans="10:31" ht="19.5" thickBot="1" x14ac:dyDescent="0.45">
      <c r="J99" t="str">
        <f t="shared" si="19"/>
        <v/>
      </c>
      <c r="K99" t="str">
        <f t="shared" si="20"/>
        <v/>
      </c>
      <c r="L99" t="str">
        <f t="shared" si="21"/>
        <v/>
      </c>
      <c r="O99" t="str">
        <f t="shared" si="36"/>
        <v/>
      </c>
      <c r="P99" t="str">
        <f t="shared" si="22"/>
        <v/>
      </c>
      <c r="Q99" t="str">
        <f t="shared" si="37"/>
        <v/>
      </c>
      <c r="R99" t="str">
        <f t="shared" si="23"/>
        <v/>
      </c>
      <c r="S99" t="str">
        <f t="shared" si="24"/>
        <v/>
      </c>
      <c r="T99" s="36"/>
      <c r="U99" t="str">
        <f t="shared" si="25"/>
        <v/>
      </c>
      <c r="V99" t="str">
        <f t="shared" si="26"/>
        <v/>
      </c>
      <c r="W99" t="str">
        <f t="shared" si="27"/>
        <v/>
      </c>
      <c r="X99" t="str">
        <f t="shared" si="28"/>
        <v/>
      </c>
      <c r="Y99" t="str">
        <f t="shared" si="29"/>
        <v/>
      </c>
      <c r="Z99" t="str">
        <f t="shared" si="30"/>
        <v/>
      </c>
      <c r="AA99" t="str">
        <f t="shared" si="31"/>
        <v/>
      </c>
      <c r="AB99" t="str">
        <f t="shared" si="32"/>
        <v/>
      </c>
      <c r="AC99" t="str">
        <f t="shared" si="33"/>
        <v/>
      </c>
      <c r="AD99" t="str">
        <f t="shared" si="34"/>
        <v/>
      </c>
      <c r="AE99" t="str">
        <f t="shared" si="35"/>
        <v/>
      </c>
    </row>
    <row r="100" spans="10:31" ht="19.5" thickBot="1" x14ac:dyDescent="0.45">
      <c r="J100" t="str">
        <f t="shared" si="19"/>
        <v/>
      </c>
      <c r="K100" t="str">
        <f t="shared" si="20"/>
        <v/>
      </c>
      <c r="L100" t="str">
        <f t="shared" si="21"/>
        <v/>
      </c>
      <c r="O100" t="str">
        <f t="shared" si="36"/>
        <v/>
      </c>
      <c r="P100" t="str">
        <f t="shared" si="22"/>
        <v/>
      </c>
      <c r="Q100" t="str">
        <f t="shared" si="37"/>
        <v/>
      </c>
      <c r="R100" t="str">
        <f t="shared" si="23"/>
        <v/>
      </c>
      <c r="S100" t="str">
        <f t="shared" si="24"/>
        <v/>
      </c>
      <c r="T100" s="33" t="s">
        <v>1528</v>
      </c>
      <c r="U100" t="str">
        <f t="shared" si="25"/>
        <v/>
      </c>
      <c r="V100" t="str">
        <f t="shared" si="26"/>
        <v/>
      </c>
      <c r="W100" t="str">
        <f t="shared" si="27"/>
        <v/>
      </c>
      <c r="X100" t="str">
        <f t="shared" si="28"/>
        <v/>
      </c>
      <c r="Y100" t="str">
        <f t="shared" si="29"/>
        <v/>
      </c>
      <c r="Z100" t="str">
        <f t="shared" si="30"/>
        <v/>
      </c>
      <c r="AA100" t="str">
        <f t="shared" si="31"/>
        <v/>
      </c>
      <c r="AB100" t="str">
        <f t="shared" si="32"/>
        <v/>
      </c>
      <c r="AC100" t="str">
        <f t="shared" si="33"/>
        <v/>
      </c>
      <c r="AD100" t="str">
        <f t="shared" si="34"/>
        <v/>
      </c>
      <c r="AE100" t="str">
        <f t="shared" si="35"/>
        <v/>
      </c>
    </row>
    <row r="101" spans="10:31" x14ac:dyDescent="0.4">
      <c r="J101" t="str">
        <f t="shared" si="19"/>
        <v/>
      </c>
      <c r="K101" t="str">
        <f t="shared" si="20"/>
        <v/>
      </c>
      <c r="L101" t="str">
        <f t="shared" si="21"/>
        <v/>
      </c>
      <c r="O101" t="str">
        <f t="shared" si="36"/>
        <v/>
      </c>
      <c r="P101" t="str">
        <f t="shared" si="22"/>
        <v/>
      </c>
      <c r="Q101" t="str">
        <f t="shared" si="37"/>
        <v/>
      </c>
      <c r="R101" t="str">
        <f t="shared" si="23"/>
        <v/>
      </c>
      <c r="S101" t="str">
        <f t="shared" si="24"/>
        <v/>
      </c>
      <c r="T101" s="36"/>
      <c r="U101" t="str">
        <f t="shared" si="25"/>
        <v/>
      </c>
      <c r="V101" t="str">
        <f t="shared" si="26"/>
        <v/>
      </c>
      <c r="W101" t="str">
        <f t="shared" si="27"/>
        <v/>
      </c>
      <c r="X101" t="str">
        <f t="shared" si="28"/>
        <v/>
      </c>
      <c r="Y101" t="str">
        <f t="shared" si="29"/>
        <v/>
      </c>
      <c r="Z101" t="str">
        <f t="shared" si="30"/>
        <v/>
      </c>
      <c r="AA101" t="str">
        <f t="shared" si="31"/>
        <v/>
      </c>
      <c r="AB101" t="str">
        <f t="shared" si="32"/>
        <v/>
      </c>
      <c r="AC101" t="str">
        <f t="shared" si="33"/>
        <v/>
      </c>
      <c r="AD101" t="str">
        <f t="shared" si="34"/>
        <v/>
      </c>
      <c r="AE101" t="str">
        <f t="shared" si="35"/>
        <v/>
      </c>
    </row>
    <row r="102" spans="10:31" x14ac:dyDescent="0.4">
      <c r="J102" t="str">
        <f t="shared" si="19"/>
        <v/>
      </c>
      <c r="K102" t="str">
        <f t="shared" si="20"/>
        <v/>
      </c>
      <c r="L102" t="str">
        <f t="shared" si="21"/>
        <v/>
      </c>
      <c r="O102" t="str">
        <f t="shared" si="36"/>
        <v/>
      </c>
      <c r="P102" t="str">
        <f t="shared" si="22"/>
        <v/>
      </c>
      <c r="Q102" t="str">
        <f t="shared" si="37"/>
        <v/>
      </c>
      <c r="R102" t="str">
        <f t="shared" si="23"/>
        <v/>
      </c>
      <c r="S102" t="str">
        <f t="shared" si="24"/>
        <v/>
      </c>
      <c r="T102" s="36"/>
      <c r="U102" t="str">
        <f t="shared" si="25"/>
        <v/>
      </c>
      <c r="V102" t="str">
        <f t="shared" si="26"/>
        <v/>
      </c>
      <c r="W102" t="str">
        <f t="shared" si="27"/>
        <v/>
      </c>
      <c r="X102" t="str">
        <f t="shared" si="28"/>
        <v/>
      </c>
      <c r="Y102" t="str">
        <f t="shared" si="29"/>
        <v/>
      </c>
      <c r="Z102" t="str">
        <f t="shared" si="30"/>
        <v/>
      </c>
      <c r="AA102" t="str">
        <f t="shared" si="31"/>
        <v/>
      </c>
      <c r="AB102" t="str">
        <f t="shared" si="32"/>
        <v/>
      </c>
      <c r="AC102" t="str">
        <f t="shared" si="33"/>
        <v/>
      </c>
      <c r="AD102" t="str">
        <f t="shared" si="34"/>
        <v/>
      </c>
      <c r="AE102" t="str">
        <f t="shared" si="35"/>
        <v/>
      </c>
    </row>
    <row r="103" spans="10:31" ht="19.5" thickBot="1" x14ac:dyDescent="0.45">
      <c r="J103" t="str">
        <f t="shared" si="19"/>
        <v/>
      </c>
      <c r="K103" t="str">
        <f t="shared" si="20"/>
        <v/>
      </c>
      <c r="L103" t="str">
        <f t="shared" si="21"/>
        <v/>
      </c>
      <c r="O103" t="str">
        <f t="shared" si="36"/>
        <v/>
      </c>
      <c r="P103" t="str">
        <f t="shared" si="22"/>
        <v/>
      </c>
      <c r="Q103" t="str">
        <f t="shared" si="37"/>
        <v/>
      </c>
      <c r="R103" t="str">
        <f t="shared" si="23"/>
        <v/>
      </c>
      <c r="S103" t="str">
        <f t="shared" si="24"/>
        <v/>
      </c>
      <c r="T103" s="36"/>
      <c r="U103" t="str">
        <f t="shared" si="25"/>
        <v/>
      </c>
      <c r="V103" t="str">
        <f t="shared" si="26"/>
        <v/>
      </c>
      <c r="W103" t="str">
        <f t="shared" si="27"/>
        <v/>
      </c>
      <c r="X103" t="str">
        <f t="shared" si="28"/>
        <v/>
      </c>
      <c r="Y103" t="str">
        <f t="shared" si="29"/>
        <v/>
      </c>
      <c r="Z103" t="str">
        <f t="shared" si="30"/>
        <v/>
      </c>
      <c r="AA103" t="str">
        <f t="shared" si="31"/>
        <v/>
      </c>
      <c r="AB103" t="str">
        <f t="shared" si="32"/>
        <v/>
      </c>
      <c r="AC103" t="str">
        <f t="shared" si="33"/>
        <v/>
      </c>
      <c r="AD103" t="str">
        <f t="shared" si="34"/>
        <v/>
      </c>
      <c r="AE103" t="str">
        <f t="shared" si="35"/>
        <v/>
      </c>
    </row>
    <row r="104" spans="10:31" ht="19.5" thickBot="1" x14ac:dyDescent="0.45">
      <c r="J104" t="str">
        <f>IF(A104="","",IF(F104&lt;&gt;"",1,0))</f>
        <v/>
      </c>
      <c r="K104" t="str">
        <f>IF(A104="","",C104)</f>
        <v/>
      </c>
      <c r="L104" t="str">
        <f>IF(A104="","",IF(OR(L103="",K104-K103=1),1,0))</f>
        <v/>
      </c>
      <c r="O104" t="str">
        <f t="shared" si="36"/>
        <v/>
      </c>
      <c r="P104" t="str">
        <f t="shared" si="22"/>
        <v/>
      </c>
      <c r="Q104" t="str">
        <f t="shared" si="37"/>
        <v/>
      </c>
      <c r="R104" t="str">
        <f>IF(A104="","",";;;;")</f>
        <v/>
      </c>
      <c r="S104" t="str">
        <f t="shared" si="24"/>
        <v/>
      </c>
      <c r="T104" s="33"/>
      <c r="U104" t="str">
        <f t="shared" si="25"/>
        <v/>
      </c>
      <c r="V104" t="str">
        <f t="shared" si="26"/>
        <v/>
      </c>
      <c r="W104" t="str">
        <f t="shared" si="27"/>
        <v/>
      </c>
      <c r="X104" t="str">
        <f t="shared" si="28"/>
        <v/>
      </c>
      <c r="Y104" t="str">
        <f t="shared" si="29"/>
        <v/>
      </c>
      <c r="Z104" t="str">
        <f t="shared" si="30"/>
        <v/>
      </c>
      <c r="AA104" t="str">
        <f t="shared" si="31"/>
        <v/>
      </c>
      <c r="AB104" t="str">
        <f t="shared" si="32"/>
        <v/>
      </c>
      <c r="AC104" t="str">
        <f t="shared" si="33"/>
        <v/>
      </c>
      <c r="AD104" t="str">
        <f t="shared" si="34"/>
        <v/>
      </c>
      <c r="AE104" t="str">
        <f t="shared" si="35"/>
        <v/>
      </c>
    </row>
    <row r="105" spans="10:31" x14ac:dyDescent="0.4">
      <c r="J105" t="str">
        <f t="shared" ref="J105:J168" si="38">IF(A105="","",IF(F105&lt;&gt;"",1,0))</f>
        <v/>
      </c>
      <c r="K105" t="str">
        <f t="shared" ref="K105:K168" si="39">IF(A105="","",C105)</f>
        <v/>
      </c>
      <c r="L105" t="str">
        <f t="shared" ref="L105:L168" si="40">IF(A105="","",IF(OR(L104="",K105-K104=1),1,0))</f>
        <v/>
      </c>
      <c r="O105" t="str">
        <f t="shared" si="36"/>
        <v/>
      </c>
      <c r="P105" t="str">
        <f t="shared" si="22"/>
        <v/>
      </c>
      <c r="Q105" t="str">
        <f t="shared" si="37"/>
        <v/>
      </c>
      <c r="R105" t="str">
        <f t="shared" ref="R105:R168" si="41">IF(A105="","",";;;;")</f>
        <v/>
      </c>
      <c r="S105" t="str">
        <f t="shared" si="24"/>
        <v/>
      </c>
      <c r="T105" s="36"/>
      <c r="U105" t="str">
        <f t="shared" si="25"/>
        <v/>
      </c>
      <c r="V105" t="str">
        <f t="shared" si="26"/>
        <v/>
      </c>
      <c r="W105" t="str">
        <f t="shared" si="27"/>
        <v/>
      </c>
      <c r="X105" t="str">
        <f t="shared" si="28"/>
        <v/>
      </c>
      <c r="Y105" t="str">
        <f t="shared" si="29"/>
        <v/>
      </c>
      <c r="Z105" t="str">
        <f t="shared" si="30"/>
        <v/>
      </c>
      <c r="AA105" t="str">
        <f t="shared" si="31"/>
        <v/>
      </c>
      <c r="AB105" t="str">
        <f t="shared" si="32"/>
        <v/>
      </c>
      <c r="AC105" t="str">
        <f t="shared" si="33"/>
        <v/>
      </c>
      <c r="AD105" t="str">
        <f t="shared" si="34"/>
        <v/>
      </c>
      <c r="AE105" t="str">
        <f t="shared" si="35"/>
        <v/>
      </c>
    </row>
    <row r="106" spans="10:31" x14ac:dyDescent="0.4">
      <c r="J106" t="str">
        <f t="shared" si="38"/>
        <v/>
      </c>
      <c r="K106" t="str">
        <f t="shared" si="39"/>
        <v/>
      </c>
      <c r="L106" t="str">
        <f t="shared" si="40"/>
        <v/>
      </c>
      <c r="O106" t="str">
        <f t="shared" si="36"/>
        <v/>
      </c>
      <c r="P106" t="str">
        <f t="shared" si="22"/>
        <v/>
      </c>
      <c r="Q106" t="str">
        <f t="shared" si="37"/>
        <v/>
      </c>
      <c r="R106" t="str">
        <f t="shared" si="41"/>
        <v/>
      </c>
      <c r="S106" t="str">
        <f t="shared" si="24"/>
        <v/>
      </c>
      <c r="T106" s="36"/>
      <c r="U106" t="str">
        <f t="shared" si="25"/>
        <v/>
      </c>
      <c r="V106" t="str">
        <f t="shared" si="26"/>
        <v/>
      </c>
      <c r="W106" t="str">
        <f t="shared" si="27"/>
        <v/>
      </c>
      <c r="X106" t="str">
        <f t="shared" si="28"/>
        <v/>
      </c>
      <c r="Y106" t="str">
        <f t="shared" si="29"/>
        <v/>
      </c>
      <c r="Z106" t="str">
        <f t="shared" si="30"/>
        <v/>
      </c>
      <c r="AA106" t="str">
        <f t="shared" si="31"/>
        <v/>
      </c>
      <c r="AB106" t="str">
        <f t="shared" si="32"/>
        <v/>
      </c>
      <c r="AC106" t="str">
        <f t="shared" si="33"/>
        <v/>
      </c>
      <c r="AD106" t="str">
        <f t="shared" si="34"/>
        <v/>
      </c>
      <c r="AE106" t="str">
        <f t="shared" si="35"/>
        <v/>
      </c>
    </row>
    <row r="107" spans="10:31" x14ac:dyDescent="0.4">
      <c r="J107" t="str">
        <f t="shared" si="38"/>
        <v/>
      </c>
      <c r="K107" t="str">
        <f t="shared" si="39"/>
        <v/>
      </c>
      <c r="L107" t="str">
        <f t="shared" si="40"/>
        <v/>
      </c>
      <c r="O107" t="str">
        <f t="shared" si="36"/>
        <v/>
      </c>
      <c r="P107" t="str">
        <f t="shared" si="22"/>
        <v/>
      </c>
      <c r="Q107" t="str">
        <f t="shared" si="37"/>
        <v/>
      </c>
      <c r="R107" t="str">
        <f t="shared" si="41"/>
        <v/>
      </c>
      <c r="S107" t="str">
        <f t="shared" si="24"/>
        <v/>
      </c>
      <c r="T107" s="36"/>
      <c r="U107" t="str">
        <f t="shared" si="25"/>
        <v/>
      </c>
      <c r="V107" t="str">
        <f t="shared" si="26"/>
        <v/>
      </c>
      <c r="W107" t="str">
        <f t="shared" si="27"/>
        <v/>
      </c>
      <c r="X107" t="str">
        <f t="shared" si="28"/>
        <v/>
      </c>
      <c r="Y107" t="str">
        <f t="shared" si="29"/>
        <v/>
      </c>
      <c r="Z107" t="str">
        <f t="shared" si="30"/>
        <v/>
      </c>
      <c r="AA107" t="str">
        <f t="shared" si="31"/>
        <v/>
      </c>
      <c r="AB107" t="str">
        <f t="shared" si="32"/>
        <v/>
      </c>
      <c r="AC107" t="str">
        <f t="shared" si="33"/>
        <v/>
      </c>
      <c r="AD107" t="str">
        <f t="shared" si="34"/>
        <v/>
      </c>
      <c r="AE107" t="str">
        <f t="shared" si="35"/>
        <v/>
      </c>
    </row>
    <row r="108" spans="10:31" x14ac:dyDescent="0.4">
      <c r="J108" t="str">
        <f t="shared" si="38"/>
        <v/>
      </c>
      <c r="K108" t="str">
        <f t="shared" si="39"/>
        <v/>
      </c>
      <c r="L108" t="str">
        <f t="shared" si="40"/>
        <v/>
      </c>
      <c r="O108" t="str">
        <f t="shared" si="36"/>
        <v/>
      </c>
      <c r="P108" t="str">
        <f t="shared" si="22"/>
        <v/>
      </c>
      <c r="Q108" t="str">
        <f t="shared" si="37"/>
        <v/>
      </c>
      <c r="R108" t="str">
        <f t="shared" si="41"/>
        <v/>
      </c>
      <c r="S108" t="str">
        <f t="shared" si="24"/>
        <v/>
      </c>
      <c r="T108" s="36"/>
      <c r="U108" t="str">
        <f t="shared" si="25"/>
        <v/>
      </c>
      <c r="V108" t="str">
        <f t="shared" si="26"/>
        <v/>
      </c>
      <c r="W108" t="str">
        <f t="shared" si="27"/>
        <v/>
      </c>
      <c r="X108" t="str">
        <f t="shared" si="28"/>
        <v/>
      </c>
      <c r="Y108" t="str">
        <f t="shared" si="29"/>
        <v/>
      </c>
      <c r="Z108" t="str">
        <f t="shared" si="30"/>
        <v/>
      </c>
      <c r="AA108" t="str">
        <f t="shared" si="31"/>
        <v/>
      </c>
      <c r="AB108" t="str">
        <f t="shared" si="32"/>
        <v/>
      </c>
      <c r="AC108" t="str">
        <f t="shared" si="33"/>
        <v/>
      </c>
      <c r="AD108" t="str">
        <f t="shared" si="34"/>
        <v/>
      </c>
      <c r="AE108" t="str">
        <f t="shared" si="35"/>
        <v/>
      </c>
    </row>
    <row r="109" spans="10:31" x14ac:dyDescent="0.4">
      <c r="J109" t="str">
        <f t="shared" si="38"/>
        <v/>
      </c>
      <c r="K109" t="str">
        <f t="shared" si="39"/>
        <v/>
      </c>
      <c r="L109" t="str">
        <f t="shared" si="40"/>
        <v/>
      </c>
      <c r="O109" t="str">
        <f t="shared" si="36"/>
        <v/>
      </c>
      <c r="P109" t="str">
        <f t="shared" si="22"/>
        <v/>
      </c>
      <c r="Q109" t="str">
        <f t="shared" si="37"/>
        <v/>
      </c>
      <c r="R109" t="str">
        <f t="shared" si="41"/>
        <v/>
      </c>
      <c r="S109" t="str">
        <f t="shared" si="24"/>
        <v/>
      </c>
      <c r="T109" s="36"/>
      <c r="U109" t="str">
        <f t="shared" si="25"/>
        <v/>
      </c>
      <c r="V109" t="str">
        <f t="shared" si="26"/>
        <v/>
      </c>
      <c r="W109" t="str">
        <f t="shared" si="27"/>
        <v/>
      </c>
      <c r="X109" t="str">
        <f t="shared" si="28"/>
        <v/>
      </c>
      <c r="Y109" t="str">
        <f t="shared" si="29"/>
        <v/>
      </c>
      <c r="Z109" t="str">
        <f t="shared" si="30"/>
        <v/>
      </c>
      <c r="AA109" t="str">
        <f t="shared" si="31"/>
        <v/>
      </c>
      <c r="AB109" t="str">
        <f t="shared" si="32"/>
        <v/>
      </c>
      <c r="AC109" t="str">
        <f t="shared" si="33"/>
        <v/>
      </c>
      <c r="AD109" t="str">
        <f t="shared" si="34"/>
        <v/>
      </c>
      <c r="AE109" t="str">
        <f t="shared" si="35"/>
        <v/>
      </c>
    </row>
    <row r="110" spans="10:31" x14ac:dyDescent="0.4">
      <c r="J110" t="str">
        <f t="shared" si="38"/>
        <v/>
      </c>
      <c r="K110" t="str">
        <f t="shared" si="39"/>
        <v/>
      </c>
      <c r="L110" t="str">
        <f t="shared" si="40"/>
        <v/>
      </c>
      <c r="O110" t="str">
        <f t="shared" si="36"/>
        <v/>
      </c>
      <c r="P110" t="str">
        <f t="shared" si="22"/>
        <v/>
      </c>
      <c r="Q110" t="str">
        <f t="shared" si="37"/>
        <v/>
      </c>
      <c r="R110" t="str">
        <f t="shared" si="41"/>
        <v/>
      </c>
      <c r="S110" t="str">
        <f t="shared" si="24"/>
        <v/>
      </c>
      <c r="T110" s="36"/>
      <c r="U110" t="str">
        <f t="shared" si="25"/>
        <v/>
      </c>
      <c r="V110" t="str">
        <f t="shared" si="26"/>
        <v/>
      </c>
      <c r="W110" t="str">
        <f t="shared" si="27"/>
        <v/>
      </c>
      <c r="X110" t="str">
        <f t="shared" si="28"/>
        <v/>
      </c>
      <c r="Y110" t="str">
        <f t="shared" si="29"/>
        <v/>
      </c>
      <c r="Z110" t="str">
        <f t="shared" si="30"/>
        <v/>
      </c>
      <c r="AA110" t="str">
        <f t="shared" si="31"/>
        <v/>
      </c>
      <c r="AB110" t="str">
        <f t="shared" si="32"/>
        <v/>
      </c>
      <c r="AC110" t="str">
        <f t="shared" si="33"/>
        <v/>
      </c>
      <c r="AD110" t="str">
        <f t="shared" si="34"/>
        <v/>
      </c>
      <c r="AE110" t="str">
        <f t="shared" si="35"/>
        <v/>
      </c>
    </row>
    <row r="111" spans="10:31" x14ac:dyDescent="0.4">
      <c r="J111" t="str">
        <f t="shared" si="38"/>
        <v/>
      </c>
      <c r="K111" t="str">
        <f t="shared" si="39"/>
        <v/>
      </c>
      <c r="L111" t="str">
        <f t="shared" si="40"/>
        <v/>
      </c>
      <c r="O111" t="str">
        <f t="shared" si="36"/>
        <v/>
      </c>
      <c r="P111" t="str">
        <f t="shared" si="22"/>
        <v/>
      </c>
      <c r="Q111" t="str">
        <f t="shared" si="37"/>
        <v/>
      </c>
      <c r="R111" t="str">
        <f t="shared" si="41"/>
        <v/>
      </c>
      <c r="S111" t="str">
        <f t="shared" si="24"/>
        <v/>
      </c>
      <c r="T111" s="36"/>
      <c r="U111" t="str">
        <f t="shared" si="25"/>
        <v/>
      </c>
      <c r="V111" t="str">
        <f t="shared" si="26"/>
        <v/>
      </c>
      <c r="W111" t="str">
        <f t="shared" si="27"/>
        <v/>
      </c>
      <c r="X111" t="str">
        <f t="shared" si="28"/>
        <v/>
      </c>
      <c r="Y111" t="str">
        <f t="shared" si="29"/>
        <v/>
      </c>
      <c r="Z111" t="str">
        <f t="shared" si="30"/>
        <v/>
      </c>
      <c r="AA111" t="str">
        <f t="shared" si="31"/>
        <v/>
      </c>
      <c r="AB111" t="str">
        <f t="shared" si="32"/>
        <v/>
      </c>
      <c r="AC111" t="str">
        <f t="shared" si="33"/>
        <v/>
      </c>
      <c r="AD111" t="str">
        <f t="shared" si="34"/>
        <v/>
      </c>
      <c r="AE111" t="str">
        <f t="shared" si="35"/>
        <v/>
      </c>
    </row>
    <row r="112" spans="10:31" x14ac:dyDescent="0.4">
      <c r="J112" t="str">
        <f t="shared" si="38"/>
        <v/>
      </c>
      <c r="K112" t="str">
        <f t="shared" si="39"/>
        <v/>
      </c>
      <c r="L112" t="str">
        <f t="shared" si="40"/>
        <v/>
      </c>
      <c r="O112" t="str">
        <f t="shared" si="36"/>
        <v/>
      </c>
      <c r="P112" t="str">
        <f t="shared" si="22"/>
        <v/>
      </c>
      <c r="Q112" t="str">
        <f t="shared" si="37"/>
        <v/>
      </c>
      <c r="R112" t="str">
        <f t="shared" si="41"/>
        <v/>
      </c>
      <c r="S112" t="str">
        <f t="shared" si="24"/>
        <v/>
      </c>
      <c r="T112" s="36"/>
      <c r="U112" t="str">
        <f t="shared" si="25"/>
        <v/>
      </c>
      <c r="V112" t="str">
        <f t="shared" si="26"/>
        <v/>
      </c>
      <c r="W112" t="str">
        <f t="shared" si="27"/>
        <v/>
      </c>
      <c r="X112" t="str">
        <f t="shared" si="28"/>
        <v/>
      </c>
      <c r="Y112" t="str">
        <f t="shared" si="29"/>
        <v/>
      </c>
      <c r="Z112" t="str">
        <f t="shared" si="30"/>
        <v/>
      </c>
      <c r="AA112" t="str">
        <f t="shared" si="31"/>
        <v/>
      </c>
      <c r="AB112" t="str">
        <f t="shared" si="32"/>
        <v/>
      </c>
      <c r="AC112" t="str">
        <f t="shared" si="33"/>
        <v/>
      </c>
      <c r="AD112" t="str">
        <f t="shared" si="34"/>
        <v/>
      </c>
      <c r="AE112" t="str">
        <f t="shared" si="35"/>
        <v/>
      </c>
    </row>
    <row r="113" spans="10:31" x14ac:dyDescent="0.4">
      <c r="J113" t="str">
        <f t="shared" si="38"/>
        <v/>
      </c>
      <c r="K113" t="str">
        <f t="shared" si="39"/>
        <v/>
      </c>
      <c r="L113" t="str">
        <f t="shared" si="40"/>
        <v/>
      </c>
      <c r="O113" t="str">
        <f t="shared" si="36"/>
        <v/>
      </c>
      <c r="P113" t="str">
        <f t="shared" si="22"/>
        <v/>
      </c>
      <c r="Q113" t="str">
        <f t="shared" si="37"/>
        <v/>
      </c>
      <c r="R113" t="str">
        <f t="shared" si="41"/>
        <v/>
      </c>
      <c r="S113" t="str">
        <f t="shared" si="24"/>
        <v/>
      </c>
      <c r="T113" s="36"/>
      <c r="U113" t="str">
        <f t="shared" si="25"/>
        <v/>
      </c>
      <c r="V113" t="str">
        <f t="shared" si="26"/>
        <v/>
      </c>
      <c r="W113" t="str">
        <f t="shared" si="27"/>
        <v/>
      </c>
      <c r="X113" t="str">
        <f t="shared" si="28"/>
        <v/>
      </c>
      <c r="Y113" t="str">
        <f t="shared" si="29"/>
        <v/>
      </c>
      <c r="Z113" t="str">
        <f t="shared" si="30"/>
        <v/>
      </c>
      <c r="AA113" t="str">
        <f t="shared" si="31"/>
        <v/>
      </c>
      <c r="AB113" t="str">
        <f t="shared" si="32"/>
        <v/>
      </c>
      <c r="AC113" t="str">
        <f t="shared" si="33"/>
        <v/>
      </c>
      <c r="AD113" t="str">
        <f t="shared" si="34"/>
        <v/>
      </c>
      <c r="AE113" t="str">
        <f t="shared" si="35"/>
        <v/>
      </c>
    </row>
    <row r="114" spans="10:31" x14ac:dyDescent="0.4">
      <c r="J114" t="str">
        <f t="shared" si="38"/>
        <v/>
      </c>
      <c r="K114" t="str">
        <f t="shared" si="39"/>
        <v/>
      </c>
      <c r="L114" t="str">
        <f t="shared" si="40"/>
        <v/>
      </c>
      <c r="O114" t="str">
        <f t="shared" si="36"/>
        <v/>
      </c>
      <c r="P114" t="str">
        <f t="shared" si="22"/>
        <v/>
      </c>
      <c r="Q114" t="str">
        <f t="shared" si="37"/>
        <v/>
      </c>
      <c r="R114" t="str">
        <f t="shared" si="41"/>
        <v/>
      </c>
      <c r="S114" t="str">
        <f t="shared" si="24"/>
        <v/>
      </c>
      <c r="T114" s="36"/>
      <c r="U114" t="str">
        <f t="shared" si="25"/>
        <v/>
      </c>
      <c r="V114" t="str">
        <f t="shared" si="26"/>
        <v/>
      </c>
      <c r="W114" t="str">
        <f t="shared" si="27"/>
        <v/>
      </c>
      <c r="X114" t="str">
        <f t="shared" si="28"/>
        <v/>
      </c>
      <c r="Y114" t="str">
        <f t="shared" si="29"/>
        <v/>
      </c>
      <c r="Z114" t="str">
        <f t="shared" si="30"/>
        <v/>
      </c>
      <c r="AA114" t="str">
        <f t="shared" si="31"/>
        <v/>
      </c>
      <c r="AB114" t="str">
        <f t="shared" si="32"/>
        <v/>
      </c>
      <c r="AC114" t="str">
        <f t="shared" si="33"/>
        <v/>
      </c>
      <c r="AD114" t="str">
        <f t="shared" si="34"/>
        <v/>
      </c>
      <c r="AE114" t="str">
        <f t="shared" si="35"/>
        <v/>
      </c>
    </row>
    <row r="115" spans="10:31" x14ac:dyDescent="0.4">
      <c r="J115" t="str">
        <f t="shared" si="38"/>
        <v/>
      </c>
      <c r="K115" t="str">
        <f t="shared" si="39"/>
        <v/>
      </c>
      <c r="L115" t="str">
        <f t="shared" si="40"/>
        <v/>
      </c>
      <c r="O115" t="str">
        <f t="shared" si="36"/>
        <v/>
      </c>
      <c r="P115" t="str">
        <f t="shared" si="22"/>
        <v/>
      </c>
      <c r="Q115" t="str">
        <f t="shared" si="37"/>
        <v/>
      </c>
      <c r="R115" t="str">
        <f t="shared" si="41"/>
        <v/>
      </c>
      <c r="S115" t="str">
        <f t="shared" si="24"/>
        <v/>
      </c>
      <c r="T115" s="36"/>
      <c r="U115" t="str">
        <f t="shared" si="25"/>
        <v/>
      </c>
      <c r="V115" t="str">
        <f t="shared" si="26"/>
        <v/>
      </c>
      <c r="W115" t="str">
        <f t="shared" si="27"/>
        <v/>
      </c>
      <c r="X115" t="str">
        <f t="shared" si="28"/>
        <v/>
      </c>
      <c r="Y115" t="str">
        <f t="shared" si="29"/>
        <v/>
      </c>
      <c r="Z115" t="str">
        <f t="shared" si="30"/>
        <v/>
      </c>
      <c r="AA115" t="str">
        <f t="shared" si="31"/>
        <v/>
      </c>
      <c r="AB115" t="str">
        <f t="shared" si="32"/>
        <v/>
      </c>
      <c r="AC115" t="str">
        <f t="shared" si="33"/>
        <v/>
      </c>
      <c r="AD115" t="str">
        <f t="shared" si="34"/>
        <v/>
      </c>
      <c r="AE115" t="str">
        <f t="shared" si="35"/>
        <v/>
      </c>
    </row>
    <row r="116" spans="10:31" x14ac:dyDescent="0.4">
      <c r="J116" t="str">
        <f t="shared" si="38"/>
        <v/>
      </c>
      <c r="K116" t="str">
        <f t="shared" si="39"/>
        <v/>
      </c>
      <c r="L116" t="str">
        <f t="shared" si="40"/>
        <v/>
      </c>
      <c r="O116" t="str">
        <f t="shared" si="36"/>
        <v/>
      </c>
      <c r="P116" t="str">
        <f t="shared" si="22"/>
        <v/>
      </c>
      <c r="Q116" t="str">
        <f t="shared" si="37"/>
        <v/>
      </c>
      <c r="R116" t="str">
        <f t="shared" si="41"/>
        <v/>
      </c>
      <c r="S116" t="str">
        <f t="shared" si="24"/>
        <v/>
      </c>
      <c r="T116" s="36"/>
      <c r="U116" t="str">
        <f t="shared" si="25"/>
        <v/>
      </c>
      <c r="V116" t="str">
        <f t="shared" si="26"/>
        <v/>
      </c>
      <c r="W116" t="str">
        <f t="shared" si="27"/>
        <v/>
      </c>
      <c r="X116" t="str">
        <f t="shared" si="28"/>
        <v/>
      </c>
      <c r="Y116" t="str">
        <f t="shared" si="29"/>
        <v/>
      </c>
      <c r="Z116" t="str">
        <f t="shared" si="30"/>
        <v/>
      </c>
      <c r="AA116" t="str">
        <f t="shared" si="31"/>
        <v/>
      </c>
      <c r="AB116" t="str">
        <f t="shared" si="32"/>
        <v/>
      </c>
      <c r="AC116" t="str">
        <f t="shared" si="33"/>
        <v/>
      </c>
      <c r="AD116" t="str">
        <f t="shared" si="34"/>
        <v/>
      </c>
      <c r="AE116" t="str">
        <f t="shared" si="35"/>
        <v/>
      </c>
    </row>
    <row r="117" spans="10:31" x14ac:dyDescent="0.4">
      <c r="J117" t="str">
        <f t="shared" si="38"/>
        <v/>
      </c>
      <c r="K117" t="str">
        <f t="shared" si="39"/>
        <v/>
      </c>
      <c r="L117" t="str">
        <f t="shared" si="40"/>
        <v/>
      </c>
      <c r="O117" t="str">
        <f t="shared" si="36"/>
        <v/>
      </c>
      <c r="P117" t="str">
        <f t="shared" si="22"/>
        <v/>
      </c>
      <c r="Q117" t="str">
        <f t="shared" si="37"/>
        <v/>
      </c>
      <c r="R117" t="str">
        <f t="shared" si="41"/>
        <v/>
      </c>
      <c r="S117" t="str">
        <f t="shared" si="24"/>
        <v/>
      </c>
      <c r="T117" s="36"/>
      <c r="U117" t="str">
        <f t="shared" si="25"/>
        <v/>
      </c>
      <c r="V117" t="str">
        <f t="shared" si="26"/>
        <v/>
      </c>
      <c r="W117" t="str">
        <f t="shared" si="27"/>
        <v/>
      </c>
      <c r="X117" t="str">
        <f t="shared" si="28"/>
        <v/>
      </c>
      <c r="Y117" t="str">
        <f t="shared" si="29"/>
        <v/>
      </c>
      <c r="Z117" t="str">
        <f t="shared" si="30"/>
        <v/>
      </c>
      <c r="AA117" t="str">
        <f t="shared" si="31"/>
        <v/>
      </c>
      <c r="AB117" t="str">
        <f t="shared" si="32"/>
        <v/>
      </c>
      <c r="AC117" t="str">
        <f t="shared" si="33"/>
        <v/>
      </c>
      <c r="AD117" t="str">
        <f t="shared" si="34"/>
        <v/>
      </c>
      <c r="AE117" t="str">
        <f t="shared" si="35"/>
        <v/>
      </c>
    </row>
    <row r="118" spans="10:31" x14ac:dyDescent="0.4">
      <c r="J118" t="str">
        <f t="shared" si="38"/>
        <v/>
      </c>
      <c r="K118" t="str">
        <f t="shared" si="39"/>
        <v/>
      </c>
      <c r="L118" t="str">
        <f t="shared" si="40"/>
        <v/>
      </c>
      <c r="O118" t="str">
        <f t="shared" si="36"/>
        <v/>
      </c>
      <c r="P118" t="str">
        <f t="shared" si="22"/>
        <v/>
      </c>
      <c r="Q118" t="str">
        <f t="shared" si="37"/>
        <v/>
      </c>
      <c r="R118" t="str">
        <f t="shared" si="41"/>
        <v/>
      </c>
      <c r="S118" t="str">
        <f t="shared" si="24"/>
        <v/>
      </c>
      <c r="T118" s="36"/>
      <c r="U118" t="str">
        <f t="shared" si="25"/>
        <v/>
      </c>
      <c r="V118" t="str">
        <f t="shared" si="26"/>
        <v/>
      </c>
      <c r="W118" t="str">
        <f t="shared" si="27"/>
        <v/>
      </c>
      <c r="X118" t="str">
        <f t="shared" si="28"/>
        <v/>
      </c>
      <c r="Y118" t="str">
        <f t="shared" si="29"/>
        <v/>
      </c>
      <c r="Z118" t="str">
        <f t="shared" si="30"/>
        <v/>
      </c>
      <c r="AA118" t="str">
        <f t="shared" si="31"/>
        <v/>
      </c>
      <c r="AB118" t="str">
        <f t="shared" si="32"/>
        <v/>
      </c>
      <c r="AC118" t="str">
        <f t="shared" si="33"/>
        <v/>
      </c>
      <c r="AD118" t="str">
        <f t="shared" si="34"/>
        <v/>
      </c>
      <c r="AE118" t="str">
        <f t="shared" si="35"/>
        <v/>
      </c>
    </row>
    <row r="119" spans="10:31" x14ac:dyDescent="0.4">
      <c r="J119" t="str">
        <f t="shared" si="38"/>
        <v/>
      </c>
      <c r="K119" t="str">
        <f t="shared" si="39"/>
        <v/>
      </c>
      <c r="L119" t="str">
        <f t="shared" si="40"/>
        <v/>
      </c>
      <c r="O119" t="str">
        <f t="shared" si="36"/>
        <v/>
      </c>
      <c r="P119" t="str">
        <f t="shared" si="22"/>
        <v/>
      </c>
      <c r="Q119" t="str">
        <f t="shared" si="37"/>
        <v/>
      </c>
      <c r="R119" t="str">
        <f t="shared" si="41"/>
        <v/>
      </c>
      <c r="S119" t="str">
        <f t="shared" si="24"/>
        <v/>
      </c>
      <c r="T119" s="36"/>
      <c r="U119" t="str">
        <f t="shared" si="25"/>
        <v/>
      </c>
      <c r="V119" t="str">
        <f t="shared" si="26"/>
        <v/>
      </c>
      <c r="W119" t="str">
        <f t="shared" si="27"/>
        <v/>
      </c>
      <c r="X119" t="str">
        <f t="shared" si="28"/>
        <v/>
      </c>
      <c r="Y119" t="str">
        <f t="shared" si="29"/>
        <v/>
      </c>
      <c r="Z119" t="str">
        <f t="shared" si="30"/>
        <v/>
      </c>
      <c r="AA119" t="str">
        <f t="shared" si="31"/>
        <v/>
      </c>
      <c r="AB119" t="str">
        <f t="shared" si="32"/>
        <v/>
      </c>
      <c r="AC119" t="str">
        <f t="shared" si="33"/>
        <v/>
      </c>
      <c r="AD119" t="str">
        <f t="shared" si="34"/>
        <v/>
      </c>
      <c r="AE119" t="str">
        <f t="shared" si="35"/>
        <v/>
      </c>
    </row>
    <row r="120" spans="10:31" x14ac:dyDescent="0.4">
      <c r="J120" t="str">
        <f t="shared" si="38"/>
        <v/>
      </c>
      <c r="K120" t="str">
        <f t="shared" si="39"/>
        <v/>
      </c>
      <c r="L120" t="str">
        <f t="shared" si="40"/>
        <v/>
      </c>
      <c r="O120" t="str">
        <f t="shared" si="36"/>
        <v/>
      </c>
      <c r="P120" t="str">
        <f t="shared" si="22"/>
        <v/>
      </c>
      <c r="Q120" t="str">
        <f t="shared" si="37"/>
        <v/>
      </c>
      <c r="R120" t="str">
        <f t="shared" si="41"/>
        <v/>
      </c>
      <c r="S120" t="str">
        <f t="shared" si="24"/>
        <v/>
      </c>
      <c r="T120" s="36"/>
      <c r="U120" t="str">
        <f t="shared" si="25"/>
        <v/>
      </c>
      <c r="V120" t="str">
        <f t="shared" si="26"/>
        <v/>
      </c>
      <c r="W120" t="str">
        <f t="shared" si="27"/>
        <v/>
      </c>
      <c r="X120" t="str">
        <f t="shared" si="28"/>
        <v/>
      </c>
      <c r="Y120" t="str">
        <f t="shared" si="29"/>
        <v/>
      </c>
      <c r="Z120" t="str">
        <f t="shared" si="30"/>
        <v/>
      </c>
      <c r="AA120" t="str">
        <f t="shared" si="31"/>
        <v/>
      </c>
      <c r="AB120" t="str">
        <f t="shared" si="32"/>
        <v/>
      </c>
      <c r="AC120" t="str">
        <f t="shared" si="33"/>
        <v/>
      </c>
      <c r="AD120" t="str">
        <f t="shared" si="34"/>
        <v/>
      </c>
      <c r="AE120" t="str">
        <f t="shared" si="35"/>
        <v/>
      </c>
    </row>
    <row r="121" spans="10:31" x14ac:dyDescent="0.4">
      <c r="J121" t="str">
        <f t="shared" si="38"/>
        <v/>
      </c>
      <c r="K121" t="str">
        <f t="shared" si="39"/>
        <v/>
      </c>
      <c r="L121" t="str">
        <f t="shared" si="40"/>
        <v/>
      </c>
      <c r="O121" t="str">
        <f t="shared" si="36"/>
        <v/>
      </c>
      <c r="P121" t="str">
        <f t="shared" si="22"/>
        <v/>
      </c>
      <c r="Q121" t="str">
        <f t="shared" si="37"/>
        <v/>
      </c>
      <c r="R121" t="str">
        <f t="shared" si="41"/>
        <v/>
      </c>
      <c r="S121" t="str">
        <f t="shared" si="24"/>
        <v/>
      </c>
      <c r="T121" s="36"/>
      <c r="U121" t="str">
        <f t="shared" si="25"/>
        <v/>
      </c>
      <c r="V121" t="str">
        <f t="shared" si="26"/>
        <v/>
      </c>
      <c r="W121" t="str">
        <f t="shared" si="27"/>
        <v/>
      </c>
      <c r="X121" t="str">
        <f t="shared" si="28"/>
        <v/>
      </c>
      <c r="Y121" t="str">
        <f t="shared" si="29"/>
        <v/>
      </c>
      <c r="Z121" t="str">
        <f t="shared" si="30"/>
        <v/>
      </c>
      <c r="AA121" t="str">
        <f t="shared" si="31"/>
        <v/>
      </c>
      <c r="AB121" t="str">
        <f t="shared" si="32"/>
        <v/>
      </c>
      <c r="AC121" t="str">
        <f t="shared" si="33"/>
        <v/>
      </c>
      <c r="AD121" t="str">
        <f t="shared" si="34"/>
        <v/>
      </c>
      <c r="AE121" t="str">
        <f t="shared" si="35"/>
        <v/>
      </c>
    </row>
    <row r="122" spans="10:31" x14ac:dyDescent="0.4">
      <c r="J122" t="str">
        <f t="shared" si="38"/>
        <v/>
      </c>
      <c r="K122" t="str">
        <f t="shared" si="39"/>
        <v/>
      </c>
      <c r="L122" t="str">
        <f t="shared" si="40"/>
        <v/>
      </c>
      <c r="O122" t="str">
        <f t="shared" si="36"/>
        <v/>
      </c>
      <c r="P122" t="str">
        <f t="shared" si="22"/>
        <v/>
      </c>
      <c r="Q122" t="str">
        <f t="shared" si="37"/>
        <v/>
      </c>
      <c r="R122" t="str">
        <f t="shared" si="41"/>
        <v/>
      </c>
      <c r="S122" t="str">
        <f t="shared" si="24"/>
        <v/>
      </c>
      <c r="T122" s="36"/>
      <c r="U122" t="str">
        <f t="shared" si="25"/>
        <v/>
      </c>
      <c r="V122" t="str">
        <f t="shared" si="26"/>
        <v/>
      </c>
      <c r="W122" t="str">
        <f t="shared" si="27"/>
        <v/>
      </c>
      <c r="X122" t="str">
        <f t="shared" si="28"/>
        <v/>
      </c>
      <c r="Y122" t="str">
        <f t="shared" si="29"/>
        <v/>
      </c>
      <c r="Z122" t="str">
        <f t="shared" si="30"/>
        <v/>
      </c>
      <c r="AA122" t="str">
        <f t="shared" si="31"/>
        <v/>
      </c>
      <c r="AB122" t="str">
        <f t="shared" si="32"/>
        <v/>
      </c>
      <c r="AC122" t="str">
        <f t="shared" si="33"/>
        <v/>
      </c>
      <c r="AD122" t="str">
        <f t="shared" si="34"/>
        <v/>
      </c>
      <c r="AE122" t="str">
        <f t="shared" si="35"/>
        <v/>
      </c>
    </row>
    <row r="123" spans="10:31" x14ac:dyDescent="0.4">
      <c r="J123" t="str">
        <f t="shared" si="38"/>
        <v/>
      </c>
      <c r="K123" t="str">
        <f t="shared" si="39"/>
        <v/>
      </c>
      <c r="L123" t="str">
        <f t="shared" si="40"/>
        <v/>
      </c>
      <c r="O123" t="str">
        <f t="shared" si="36"/>
        <v/>
      </c>
      <c r="P123" t="str">
        <f t="shared" si="22"/>
        <v/>
      </c>
      <c r="Q123" t="str">
        <f t="shared" si="37"/>
        <v/>
      </c>
      <c r="R123" t="str">
        <f t="shared" si="41"/>
        <v/>
      </c>
      <c r="S123" t="str">
        <f t="shared" si="24"/>
        <v/>
      </c>
      <c r="T123" s="36"/>
      <c r="U123" t="str">
        <f t="shared" si="25"/>
        <v/>
      </c>
      <c r="V123" t="str">
        <f t="shared" si="26"/>
        <v/>
      </c>
      <c r="W123" t="str">
        <f t="shared" si="27"/>
        <v/>
      </c>
      <c r="X123" t="str">
        <f t="shared" si="28"/>
        <v/>
      </c>
      <c r="Y123" t="str">
        <f t="shared" si="29"/>
        <v/>
      </c>
      <c r="Z123" t="str">
        <f t="shared" si="30"/>
        <v/>
      </c>
      <c r="AA123" t="str">
        <f t="shared" si="31"/>
        <v/>
      </c>
      <c r="AB123" t="str">
        <f t="shared" si="32"/>
        <v/>
      </c>
      <c r="AC123" t="str">
        <f t="shared" si="33"/>
        <v/>
      </c>
      <c r="AD123" t="str">
        <f t="shared" si="34"/>
        <v/>
      </c>
      <c r="AE123" t="str">
        <f t="shared" si="35"/>
        <v/>
      </c>
    </row>
    <row r="124" spans="10:31" x14ac:dyDescent="0.4">
      <c r="J124" t="str">
        <f t="shared" si="38"/>
        <v/>
      </c>
      <c r="K124" t="str">
        <f t="shared" si="39"/>
        <v/>
      </c>
      <c r="L124" t="str">
        <f t="shared" si="40"/>
        <v/>
      </c>
      <c r="O124" t="str">
        <f t="shared" si="36"/>
        <v/>
      </c>
      <c r="P124" t="str">
        <f t="shared" si="22"/>
        <v/>
      </c>
      <c r="Q124" t="str">
        <f t="shared" si="37"/>
        <v/>
      </c>
      <c r="R124" t="str">
        <f t="shared" si="41"/>
        <v/>
      </c>
      <c r="S124" t="str">
        <f t="shared" si="24"/>
        <v/>
      </c>
      <c r="T124" s="36"/>
      <c r="U124" t="str">
        <f t="shared" si="25"/>
        <v/>
      </c>
      <c r="V124" t="str">
        <f t="shared" si="26"/>
        <v/>
      </c>
      <c r="W124" t="str">
        <f t="shared" si="27"/>
        <v/>
      </c>
      <c r="X124" t="str">
        <f t="shared" si="28"/>
        <v/>
      </c>
      <c r="Y124" t="str">
        <f t="shared" si="29"/>
        <v/>
      </c>
      <c r="Z124" t="str">
        <f t="shared" si="30"/>
        <v/>
      </c>
      <c r="AA124" t="str">
        <f t="shared" si="31"/>
        <v/>
      </c>
      <c r="AB124" t="str">
        <f t="shared" si="32"/>
        <v/>
      </c>
      <c r="AC124" t="str">
        <f t="shared" si="33"/>
        <v/>
      </c>
      <c r="AD124" t="str">
        <f t="shared" si="34"/>
        <v/>
      </c>
      <c r="AE124" t="str">
        <f t="shared" si="35"/>
        <v/>
      </c>
    </row>
    <row r="125" spans="10:31" x14ac:dyDescent="0.4">
      <c r="J125" t="str">
        <f t="shared" si="38"/>
        <v/>
      </c>
      <c r="K125" t="str">
        <f t="shared" si="39"/>
        <v/>
      </c>
      <c r="L125" t="str">
        <f t="shared" si="40"/>
        <v/>
      </c>
      <c r="O125" t="str">
        <f t="shared" si="36"/>
        <v/>
      </c>
      <c r="P125" t="str">
        <f t="shared" si="22"/>
        <v/>
      </c>
      <c r="Q125" t="str">
        <f t="shared" si="37"/>
        <v/>
      </c>
      <c r="R125" t="str">
        <f t="shared" si="41"/>
        <v/>
      </c>
      <c r="S125" t="str">
        <f t="shared" si="24"/>
        <v/>
      </c>
      <c r="T125" s="36"/>
      <c r="U125" t="str">
        <f t="shared" si="25"/>
        <v/>
      </c>
      <c r="V125" t="str">
        <f t="shared" si="26"/>
        <v/>
      </c>
      <c r="W125" t="str">
        <f t="shared" si="27"/>
        <v/>
      </c>
      <c r="X125" t="str">
        <f t="shared" si="28"/>
        <v/>
      </c>
      <c r="Y125" t="str">
        <f t="shared" si="29"/>
        <v/>
      </c>
      <c r="Z125" t="str">
        <f t="shared" si="30"/>
        <v/>
      </c>
      <c r="AA125" t="str">
        <f t="shared" si="31"/>
        <v/>
      </c>
      <c r="AB125" t="str">
        <f t="shared" si="32"/>
        <v/>
      </c>
      <c r="AC125" t="str">
        <f t="shared" si="33"/>
        <v/>
      </c>
      <c r="AD125" t="str">
        <f t="shared" si="34"/>
        <v/>
      </c>
      <c r="AE125" t="str">
        <f t="shared" si="35"/>
        <v/>
      </c>
    </row>
    <row r="126" spans="10:31" x14ac:dyDescent="0.4">
      <c r="J126" t="str">
        <f t="shared" si="38"/>
        <v/>
      </c>
      <c r="K126" t="str">
        <f t="shared" si="39"/>
        <v/>
      </c>
      <c r="L126" t="str">
        <f t="shared" si="40"/>
        <v/>
      </c>
      <c r="O126" t="str">
        <f t="shared" si="36"/>
        <v/>
      </c>
      <c r="P126" t="str">
        <f t="shared" si="22"/>
        <v/>
      </c>
      <c r="Q126" t="str">
        <f t="shared" si="37"/>
        <v/>
      </c>
      <c r="R126" t="str">
        <f t="shared" si="41"/>
        <v/>
      </c>
      <c r="S126" t="str">
        <f t="shared" si="24"/>
        <v/>
      </c>
      <c r="T126" s="36"/>
      <c r="U126" t="str">
        <f t="shared" si="25"/>
        <v/>
      </c>
      <c r="V126" t="str">
        <f t="shared" si="26"/>
        <v/>
      </c>
      <c r="W126" t="str">
        <f t="shared" si="27"/>
        <v/>
      </c>
      <c r="X126" t="str">
        <f t="shared" si="28"/>
        <v/>
      </c>
      <c r="Y126" t="str">
        <f t="shared" si="29"/>
        <v/>
      </c>
      <c r="Z126" t="str">
        <f t="shared" si="30"/>
        <v/>
      </c>
      <c r="AA126" t="str">
        <f t="shared" si="31"/>
        <v/>
      </c>
      <c r="AB126" t="str">
        <f t="shared" si="32"/>
        <v/>
      </c>
      <c r="AC126" t="str">
        <f t="shared" si="33"/>
        <v/>
      </c>
      <c r="AD126" t="str">
        <f t="shared" si="34"/>
        <v/>
      </c>
      <c r="AE126" t="str">
        <f t="shared" si="35"/>
        <v/>
      </c>
    </row>
    <row r="127" spans="10:31" x14ac:dyDescent="0.4">
      <c r="J127" t="str">
        <f t="shared" si="38"/>
        <v/>
      </c>
      <c r="K127" t="str">
        <f t="shared" si="39"/>
        <v/>
      </c>
      <c r="L127" t="str">
        <f t="shared" si="40"/>
        <v/>
      </c>
      <c r="O127" t="str">
        <f t="shared" si="36"/>
        <v/>
      </c>
      <c r="P127" t="str">
        <f t="shared" si="22"/>
        <v/>
      </c>
      <c r="Q127" t="str">
        <f t="shared" si="37"/>
        <v/>
      </c>
      <c r="R127" t="str">
        <f t="shared" si="41"/>
        <v/>
      </c>
      <c r="S127" t="str">
        <f t="shared" si="24"/>
        <v/>
      </c>
      <c r="T127" s="36"/>
      <c r="U127" t="str">
        <f t="shared" si="25"/>
        <v/>
      </c>
      <c r="V127" t="str">
        <f t="shared" si="26"/>
        <v/>
      </c>
      <c r="W127" t="str">
        <f t="shared" si="27"/>
        <v/>
      </c>
      <c r="X127" t="str">
        <f t="shared" si="28"/>
        <v/>
      </c>
      <c r="Y127" t="str">
        <f t="shared" si="29"/>
        <v/>
      </c>
      <c r="Z127" t="str">
        <f t="shared" si="30"/>
        <v/>
      </c>
      <c r="AA127" t="str">
        <f t="shared" si="31"/>
        <v/>
      </c>
      <c r="AB127" t="str">
        <f t="shared" si="32"/>
        <v/>
      </c>
      <c r="AC127" t="str">
        <f t="shared" si="33"/>
        <v/>
      </c>
      <c r="AD127" t="str">
        <f t="shared" si="34"/>
        <v/>
      </c>
      <c r="AE127" t="str">
        <f t="shared" si="35"/>
        <v/>
      </c>
    </row>
    <row r="128" spans="10:31" x14ac:dyDescent="0.4">
      <c r="J128" t="str">
        <f t="shared" si="38"/>
        <v/>
      </c>
      <c r="K128" t="str">
        <f t="shared" si="39"/>
        <v/>
      </c>
      <c r="L128" t="str">
        <f t="shared" si="40"/>
        <v/>
      </c>
      <c r="O128" t="str">
        <f t="shared" si="36"/>
        <v/>
      </c>
      <c r="P128" t="str">
        <f t="shared" si="22"/>
        <v/>
      </c>
      <c r="Q128" t="str">
        <f t="shared" si="37"/>
        <v/>
      </c>
      <c r="R128" t="str">
        <f t="shared" si="41"/>
        <v/>
      </c>
      <c r="S128" t="str">
        <f t="shared" si="24"/>
        <v/>
      </c>
      <c r="T128" s="36"/>
      <c r="U128" t="str">
        <f t="shared" si="25"/>
        <v/>
      </c>
      <c r="V128" t="str">
        <f t="shared" si="26"/>
        <v/>
      </c>
      <c r="W128" t="str">
        <f t="shared" si="27"/>
        <v/>
      </c>
      <c r="X128" t="str">
        <f t="shared" si="28"/>
        <v/>
      </c>
      <c r="Y128" t="str">
        <f t="shared" si="29"/>
        <v/>
      </c>
      <c r="Z128" t="str">
        <f t="shared" si="30"/>
        <v/>
      </c>
      <c r="AA128" t="str">
        <f t="shared" si="31"/>
        <v/>
      </c>
      <c r="AB128" t="str">
        <f t="shared" si="32"/>
        <v/>
      </c>
      <c r="AC128" t="str">
        <f t="shared" si="33"/>
        <v/>
      </c>
      <c r="AD128" t="str">
        <f t="shared" si="34"/>
        <v/>
      </c>
      <c r="AE128" t="str">
        <f t="shared" si="35"/>
        <v/>
      </c>
    </row>
    <row r="129" spans="10:31" x14ac:dyDescent="0.4">
      <c r="J129" t="str">
        <f t="shared" si="38"/>
        <v/>
      </c>
      <c r="K129" t="str">
        <f t="shared" si="39"/>
        <v/>
      </c>
      <c r="L129" t="str">
        <f t="shared" si="40"/>
        <v/>
      </c>
      <c r="O129" t="str">
        <f t="shared" si="36"/>
        <v/>
      </c>
      <c r="P129" t="str">
        <f t="shared" si="22"/>
        <v/>
      </c>
      <c r="Q129" t="str">
        <f t="shared" si="37"/>
        <v/>
      </c>
      <c r="R129" t="str">
        <f t="shared" si="41"/>
        <v/>
      </c>
      <c r="S129" t="str">
        <f t="shared" si="24"/>
        <v/>
      </c>
      <c r="T129" s="36"/>
      <c r="U129" t="str">
        <f t="shared" si="25"/>
        <v/>
      </c>
      <c r="V129" t="str">
        <f t="shared" si="26"/>
        <v/>
      </c>
      <c r="W129" t="str">
        <f t="shared" si="27"/>
        <v/>
      </c>
      <c r="X129" t="str">
        <f t="shared" si="28"/>
        <v/>
      </c>
      <c r="Y129" t="str">
        <f t="shared" si="29"/>
        <v/>
      </c>
      <c r="Z129" t="str">
        <f t="shared" si="30"/>
        <v/>
      </c>
      <c r="AA129" t="str">
        <f t="shared" si="31"/>
        <v/>
      </c>
      <c r="AB129" t="str">
        <f t="shared" si="32"/>
        <v/>
      </c>
      <c r="AC129" t="str">
        <f t="shared" si="33"/>
        <v/>
      </c>
      <c r="AD129" t="str">
        <f t="shared" si="34"/>
        <v/>
      </c>
      <c r="AE129" t="str">
        <f t="shared" si="35"/>
        <v/>
      </c>
    </row>
    <row r="130" spans="10:31" x14ac:dyDescent="0.4">
      <c r="J130" t="str">
        <f t="shared" si="38"/>
        <v/>
      </c>
      <c r="K130" t="str">
        <f t="shared" si="39"/>
        <v/>
      </c>
      <c r="L130" t="str">
        <f t="shared" si="40"/>
        <v/>
      </c>
      <c r="O130" t="str">
        <f t="shared" si="36"/>
        <v/>
      </c>
      <c r="P130" t="str">
        <f t="shared" si="22"/>
        <v/>
      </c>
      <c r="Q130" t="str">
        <f t="shared" si="37"/>
        <v/>
      </c>
      <c r="R130" t="str">
        <f t="shared" si="41"/>
        <v/>
      </c>
      <c r="S130" t="str">
        <f t="shared" si="24"/>
        <v/>
      </c>
      <c r="T130" s="36"/>
      <c r="U130" t="str">
        <f t="shared" si="25"/>
        <v/>
      </c>
      <c r="V130" t="str">
        <f t="shared" si="26"/>
        <v/>
      </c>
      <c r="W130" t="str">
        <f t="shared" si="27"/>
        <v/>
      </c>
      <c r="X130" t="str">
        <f t="shared" si="28"/>
        <v/>
      </c>
      <c r="Y130" t="str">
        <f t="shared" si="29"/>
        <v/>
      </c>
      <c r="Z130" t="str">
        <f t="shared" si="30"/>
        <v/>
      </c>
      <c r="AA130" t="str">
        <f t="shared" si="31"/>
        <v/>
      </c>
      <c r="AB130" t="str">
        <f t="shared" si="32"/>
        <v/>
      </c>
      <c r="AC130" t="str">
        <f t="shared" si="33"/>
        <v/>
      </c>
      <c r="AD130" t="str">
        <f t="shared" si="34"/>
        <v/>
      </c>
      <c r="AE130" t="str">
        <f t="shared" si="35"/>
        <v/>
      </c>
    </row>
    <row r="131" spans="10:31" x14ac:dyDescent="0.4">
      <c r="J131" t="str">
        <f t="shared" si="38"/>
        <v/>
      </c>
      <c r="K131" t="str">
        <f t="shared" si="39"/>
        <v/>
      </c>
      <c r="L131" t="str">
        <f t="shared" si="40"/>
        <v/>
      </c>
      <c r="O131" t="str">
        <f t="shared" si="36"/>
        <v/>
      </c>
      <c r="P131" t="str">
        <f t="shared" si="22"/>
        <v/>
      </c>
      <c r="Q131" t="str">
        <f t="shared" si="37"/>
        <v/>
      </c>
      <c r="R131" t="str">
        <f t="shared" si="41"/>
        <v/>
      </c>
      <c r="S131" t="str">
        <f t="shared" si="24"/>
        <v/>
      </c>
      <c r="T131" s="36"/>
      <c r="U131" t="str">
        <f t="shared" si="25"/>
        <v/>
      </c>
      <c r="V131" t="str">
        <f t="shared" si="26"/>
        <v/>
      </c>
      <c r="W131" t="str">
        <f t="shared" si="27"/>
        <v/>
      </c>
      <c r="X131" t="str">
        <f t="shared" si="28"/>
        <v/>
      </c>
      <c r="Y131" t="str">
        <f t="shared" si="29"/>
        <v/>
      </c>
      <c r="Z131" t="str">
        <f t="shared" si="30"/>
        <v/>
      </c>
      <c r="AA131" t="str">
        <f t="shared" si="31"/>
        <v/>
      </c>
      <c r="AB131" t="str">
        <f t="shared" si="32"/>
        <v/>
      </c>
      <c r="AC131" t="str">
        <f t="shared" si="33"/>
        <v/>
      </c>
      <c r="AD131" t="str">
        <f t="shared" si="34"/>
        <v/>
      </c>
      <c r="AE131" t="str">
        <f t="shared" si="35"/>
        <v/>
      </c>
    </row>
    <row r="132" spans="10:31" x14ac:dyDescent="0.4">
      <c r="J132" t="str">
        <f t="shared" si="38"/>
        <v/>
      </c>
      <c r="K132" t="str">
        <f t="shared" si="39"/>
        <v/>
      </c>
      <c r="L132" t="str">
        <f t="shared" si="40"/>
        <v/>
      </c>
      <c r="O132" t="str">
        <f t="shared" si="36"/>
        <v/>
      </c>
      <c r="P132" t="str">
        <f t="shared" ref="P132:P195" si="42">IF(A132="",IF(A131="","","&lt;/PC&gt;"),IF(L132=1,IF(K131="","","&lt;/PC&gt;"),""))</f>
        <v/>
      </c>
      <c r="Q132" t="str">
        <f t="shared" si="37"/>
        <v/>
      </c>
      <c r="R132" t="str">
        <f t="shared" si="41"/>
        <v/>
      </c>
      <c r="S132" t="str">
        <f t="shared" ref="S132:S195" si="43">IF(L132=1,"&lt;PC Name=""","")</f>
        <v/>
      </c>
      <c r="T132" s="36"/>
      <c r="U132" t="str">
        <f t="shared" ref="U132:U195" si="44">IF(L132=1,""" PC=""","")</f>
        <v/>
      </c>
      <c r="V132" t="str">
        <f t="shared" ref="V132:V195" si="45">IF(L132=1,C132,"")</f>
        <v/>
      </c>
      <c r="W132" t="str">
        <f t="shared" ref="W132:W195" si="46">IF(L132=1,"""&gt;::::","")</f>
        <v/>
      </c>
      <c r="X132" t="str">
        <f t="shared" ref="X132:X195" si="47">IF(J132=1,";;;;;;;;","")</f>
        <v/>
      </c>
      <c r="Y132" t="str">
        <f t="shared" ref="Y132:Y195" si="48">IF(J132=1,"&lt;Bank Name=""","")</f>
        <v/>
      </c>
      <c r="Z132" t="str">
        <f t="shared" ref="Z132:Z195" si="49">IF(J132=1,D132,"")</f>
        <v/>
      </c>
      <c r="AA132" t="str">
        <f t="shared" ref="AA132:AA195" si="50">IF(J132=1,""" MSB=""","")</f>
        <v/>
      </c>
      <c r="AB132" t="str">
        <f t="shared" ref="AB132:AB195" si="51">IF(J132=1,A132,"")</f>
        <v/>
      </c>
      <c r="AC132" t="str">
        <f t="shared" ref="AC132:AC195" si="52">IF(J132=1,""" LSB=""","")</f>
        <v/>
      </c>
      <c r="AD132" t="str">
        <f t="shared" ref="AD132:AD195" si="53">IF(J132=1,B132,"")</f>
        <v/>
      </c>
      <c r="AE132" t="str">
        <f t="shared" ref="AE132:AE195" si="54">IF(J132=1,""" /&gt;","")</f>
        <v/>
      </c>
    </row>
    <row r="133" spans="10:31" x14ac:dyDescent="0.4">
      <c r="J133" t="str">
        <f t="shared" si="38"/>
        <v/>
      </c>
      <c r="K133" t="str">
        <f t="shared" si="39"/>
        <v/>
      </c>
      <c r="L133" t="str">
        <f t="shared" si="40"/>
        <v/>
      </c>
      <c r="O133" t="str">
        <f t="shared" ref="O133:O196" si="55">IF(A133="",IF(A132="",IF(A131="","","&lt;/Map&gt;"),";;;;"),IF(L133=1,IF(K132="","",";;;;"),""))</f>
        <v/>
      </c>
      <c r="P133" t="str">
        <f t="shared" si="42"/>
        <v/>
      </c>
      <c r="Q133" t="str">
        <f t="shared" ref="Q133:Q196" si="56">IF(L133=1,IF(K132="","","::::"),"")</f>
        <v/>
      </c>
      <c r="R133" t="str">
        <f t="shared" si="41"/>
        <v/>
      </c>
      <c r="S133" t="str">
        <f t="shared" si="43"/>
        <v/>
      </c>
      <c r="T133" s="36"/>
      <c r="U133" t="str">
        <f t="shared" si="44"/>
        <v/>
      </c>
      <c r="V133" t="str">
        <f t="shared" si="45"/>
        <v/>
      </c>
      <c r="W133" t="str">
        <f t="shared" si="46"/>
        <v/>
      </c>
      <c r="X133" t="str">
        <f t="shared" si="47"/>
        <v/>
      </c>
      <c r="Y133" t="str">
        <f t="shared" si="48"/>
        <v/>
      </c>
      <c r="Z133" t="str">
        <f t="shared" si="49"/>
        <v/>
      </c>
      <c r="AA133" t="str">
        <f t="shared" si="50"/>
        <v/>
      </c>
      <c r="AB133" t="str">
        <f t="shared" si="51"/>
        <v/>
      </c>
      <c r="AC133" t="str">
        <f t="shared" si="52"/>
        <v/>
      </c>
      <c r="AD133" t="str">
        <f t="shared" si="53"/>
        <v/>
      </c>
      <c r="AE133" t="str">
        <f t="shared" si="54"/>
        <v/>
      </c>
    </row>
    <row r="134" spans="10:31" x14ac:dyDescent="0.4">
      <c r="J134" t="str">
        <f t="shared" si="38"/>
        <v/>
      </c>
      <c r="K134" t="str">
        <f t="shared" si="39"/>
        <v/>
      </c>
      <c r="L134" t="str">
        <f t="shared" si="40"/>
        <v/>
      </c>
      <c r="O134" t="str">
        <f t="shared" si="55"/>
        <v/>
      </c>
      <c r="P134" t="str">
        <f t="shared" si="42"/>
        <v/>
      </c>
      <c r="Q134" t="str">
        <f t="shared" si="56"/>
        <v/>
      </c>
      <c r="R134" t="str">
        <f t="shared" si="41"/>
        <v/>
      </c>
      <c r="S134" t="str">
        <f t="shared" si="43"/>
        <v/>
      </c>
      <c r="T134" s="36"/>
      <c r="U134" t="str">
        <f t="shared" si="44"/>
        <v/>
      </c>
      <c r="V134" t="str">
        <f t="shared" si="45"/>
        <v/>
      </c>
      <c r="W134" t="str">
        <f t="shared" si="46"/>
        <v/>
      </c>
      <c r="X134" t="str">
        <f t="shared" si="47"/>
        <v/>
      </c>
      <c r="Y134" t="str">
        <f t="shared" si="48"/>
        <v/>
      </c>
      <c r="Z134" t="str">
        <f t="shared" si="49"/>
        <v/>
      </c>
      <c r="AA134" t="str">
        <f t="shared" si="50"/>
        <v/>
      </c>
      <c r="AB134" t="str">
        <f t="shared" si="51"/>
        <v/>
      </c>
      <c r="AC134" t="str">
        <f t="shared" si="52"/>
        <v/>
      </c>
      <c r="AD134" t="str">
        <f t="shared" si="53"/>
        <v/>
      </c>
      <c r="AE134" t="str">
        <f t="shared" si="54"/>
        <v/>
      </c>
    </row>
    <row r="135" spans="10:31" x14ac:dyDescent="0.4">
      <c r="J135" t="str">
        <f t="shared" si="38"/>
        <v/>
      </c>
      <c r="K135" t="str">
        <f t="shared" si="39"/>
        <v/>
      </c>
      <c r="L135" t="str">
        <f t="shared" si="40"/>
        <v/>
      </c>
      <c r="O135" t="str">
        <f t="shared" si="55"/>
        <v/>
      </c>
      <c r="P135" t="str">
        <f t="shared" si="42"/>
        <v/>
      </c>
      <c r="Q135" t="str">
        <f t="shared" si="56"/>
        <v/>
      </c>
      <c r="R135" t="str">
        <f t="shared" si="41"/>
        <v/>
      </c>
      <c r="S135" t="str">
        <f t="shared" si="43"/>
        <v/>
      </c>
      <c r="T135" s="36"/>
      <c r="U135" t="str">
        <f t="shared" si="44"/>
        <v/>
      </c>
      <c r="V135" t="str">
        <f t="shared" si="45"/>
        <v/>
      </c>
      <c r="W135" t="str">
        <f t="shared" si="46"/>
        <v/>
      </c>
      <c r="X135" t="str">
        <f t="shared" si="47"/>
        <v/>
      </c>
      <c r="Y135" t="str">
        <f t="shared" si="48"/>
        <v/>
      </c>
      <c r="Z135" t="str">
        <f t="shared" si="49"/>
        <v/>
      </c>
      <c r="AA135" t="str">
        <f t="shared" si="50"/>
        <v/>
      </c>
      <c r="AB135" t="str">
        <f t="shared" si="51"/>
        <v/>
      </c>
      <c r="AC135" t="str">
        <f t="shared" si="52"/>
        <v/>
      </c>
      <c r="AD135" t="str">
        <f t="shared" si="53"/>
        <v/>
      </c>
      <c r="AE135" t="str">
        <f t="shared" si="54"/>
        <v/>
      </c>
    </row>
    <row r="136" spans="10:31" x14ac:dyDescent="0.4">
      <c r="J136" t="str">
        <f t="shared" si="38"/>
        <v/>
      </c>
      <c r="K136" t="str">
        <f t="shared" si="39"/>
        <v/>
      </c>
      <c r="L136" t="str">
        <f t="shared" si="40"/>
        <v/>
      </c>
      <c r="O136" t="str">
        <f t="shared" si="55"/>
        <v/>
      </c>
      <c r="P136" t="str">
        <f t="shared" si="42"/>
        <v/>
      </c>
      <c r="Q136" t="str">
        <f t="shared" si="56"/>
        <v/>
      </c>
      <c r="R136" t="str">
        <f t="shared" si="41"/>
        <v/>
      </c>
      <c r="S136" t="str">
        <f t="shared" si="43"/>
        <v/>
      </c>
      <c r="T136" s="36"/>
      <c r="U136" t="str">
        <f t="shared" si="44"/>
        <v/>
      </c>
      <c r="V136" t="str">
        <f t="shared" si="45"/>
        <v/>
      </c>
      <c r="W136" t="str">
        <f t="shared" si="46"/>
        <v/>
      </c>
      <c r="X136" t="str">
        <f t="shared" si="47"/>
        <v/>
      </c>
      <c r="Y136" t="str">
        <f t="shared" si="48"/>
        <v/>
      </c>
      <c r="Z136" t="str">
        <f t="shared" si="49"/>
        <v/>
      </c>
      <c r="AA136" t="str">
        <f t="shared" si="50"/>
        <v/>
      </c>
      <c r="AB136" t="str">
        <f t="shared" si="51"/>
        <v/>
      </c>
      <c r="AC136" t="str">
        <f t="shared" si="52"/>
        <v/>
      </c>
      <c r="AD136" t="str">
        <f t="shared" si="53"/>
        <v/>
      </c>
      <c r="AE136" t="str">
        <f t="shared" si="54"/>
        <v/>
      </c>
    </row>
    <row r="137" spans="10:31" x14ac:dyDescent="0.4">
      <c r="J137" t="str">
        <f t="shared" si="38"/>
        <v/>
      </c>
      <c r="K137" t="str">
        <f t="shared" si="39"/>
        <v/>
      </c>
      <c r="L137" t="str">
        <f t="shared" si="40"/>
        <v/>
      </c>
      <c r="O137" t="str">
        <f t="shared" si="55"/>
        <v/>
      </c>
      <c r="P137" t="str">
        <f t="shared" si="42"/>
        <v/>
      </c>
      <c r="Q137" t="str">
        <f t="shared" si="56"/>
        <v/>
      </c>
      <c r="R137" t="str">
        <f t="shared" si="41"/>
        <v/>
      </c>
      <c r="S137" t="str">
        <f t="shared" si="43"/>
        <v/>
      </c>
      <c r="T137" s="36"/>
      <c r="U137" t="str">
        <f t="shared" si="44"/>
        <v/>
      </c>
      <c r="V137" t="str">
        <f t="shared" si="45"/>
        <v/>
      </c>
      <c r="W137" t="str">
        <f t="shared" si="46"/>
        <v/>
      </c>
      <c r="X137" t="str">
        <f t="shared" si="47"/>
        <v/>
      </c>
      <c r="Y137" t="str">
        <f t="shared" si="48"/>
        <v/>
      </c>
      <c r="Z137" t="str">
        <f t="shared" si="49"/>
        <v/>
      </c>
      <c r="AA137" t="str">
        <f t="shared" si="50"/>
        <v/>
      </c>
      <c r="AB137" t="str">
        <f t="shared" si="51"/>
        <v/>
      </c>
      <c r="AC137" t="str">
        <f t="shared" si="52"/>
        <v/>
      </c>
      <c r="AD137" t="str">
        <f t="shared" si="53"/>
        <v/>
      </c>
      <c r="AE137" t="str">
        <f t="shared" si="54"/>
        <v/>
      </c>
    </row>
    <row r="138" spans="10:31" x14ac:dyDescent="0.4">
      <c r="J138" t="str">
        <f t="shared" si="38"/>
        <v/>
      </c>
      <c r="K138" t="str">
        <f t="shared" si="39"/>
        <v/>
      </c>
      <c r="L138" t="str">
        <f t="shared" si="40"/>
        <v/>
      </c>
      <c r="O138" t="str">
        <f t="shared" si="55"/>
        <v/>
      </c>
      <c r="P138" t="str">
        <f t="shared" si="42"/>
        <v/>
      </c>
      <c r="Q138" t="str">
        <f t="shared" si="56"/>
        <v/>
      </c>
      <c r="R138" t="str">
        <f t="shared" si="41"/>
        <v/>
      </c>
      <c r="S138" t="str">
        <f t="shared" si="43"/>
        <v/>
      </c>
      <c r="T138" s="36"/>
      <c r="U138" t="str">
        <f t="shared" si="44"/>
        <v/>
      </c>
      <c r="V138" t="str">
        <f t="shared" si="45"/>
        <v/>
      </c>
      <c r="W138" t="str">
        <f t="shared" si="46"/>
        <v/>
      </c>
      <c r="X138" t="str">
        <f t="shared" si="47"/>
        <v/>
      </c>
      <c r="Y138" t="str">
        <f t="shared" si="48"/>
        <v/>
      </c>
      <c r="Z138" t="str">
        <f t="shared" si="49"/>
        <v/>
      </c>
      <c r="AA138" t="str">
        <f t="shared" si="50"/>
        <v/>
      </c>
      <c r="AB138" t="str">
        <f t="shared" si="51"/>
        <v/>
      </c>
      <c r="AC138" t="str">
        <f t="shared" si="52"/>
        <v/>
      </c>
      <c r="AD138" t="str">
        <f t="shared" si="53"/>
        <v/>
      </c>
      <c r="AE138" t="str">
        <f t="shared" si="54"/>
        <v/>
      </c>
    </row>
    <row r="139" spans="10:31" x14ac:dyDescent="0.4">
      <c r="J139" t="str">
        <f t="shared" si="38"/>
        <v/>
      </c>
      <c r="K139" t="str">
        <f t="shared" si="39"/>
        <v/>
      </c>
      <c r="L139" t="str">
        <f t="shared" si="40"/>
        <v/>
      </c>
      <c r="O139" t="str">
        <f t="shared" si="55"/>
        <v/>
      </c>
      <c r="P139" t="str">
        <f t="shared" si="42"/>
        <v/>
      </c>
      <c r="Q139" t="str">
        <f t="shared" si="56"/>
        <v/>
      </c>
      <c r="R139" t="str">
        <f t="shared" si="41"/>
        <v/>
      </c>
      <c r="S139" t="str">
        <f t="shared" si="43"/>
        <v/>
      </c>
      <c r="T139" s="36"/>
      <c r="U139" t="str">
        <f t="shared" si="44"/>
        <v/>
      </c>
      <c r="V139" t="str">
        <f t="shared" si="45"/>
        <v/>
      </c>
      <c r="W139" t="str">
        <f t="shared" si="46"/>
        <v/>
      </c>
      <c r="X139" t="str">
        <f t="shared" si="47"/>
        <v/>
      </c>
      <c r="Y139" t="str">
        <f t="shared" si="48"/>
        <v/>
      </c>
      <c r="Z139" t="str">
        <f t="shared" si="49"/>
        <v/>
      </c>
      <c r="AA139" t="str">
        <f t="shared" si="50"/>
        <v/>
      </c>
      <c r="AB139" t="str">
        <f t="shared" si="51"/>
        <v/>
      </c>
      <c r="AC139" t="str">
        <f t="shared" si="52"/>
        <v/>
      </c>
      <c r="AD139" t="str">
        <f t="shared" si="53"/>
        <v/>
      </c>
      <c r="AE139" t="str">
        <f t="shared" si="54"/>
        <v/>
      </c>
    </row>
    <row r="140" spans="10:31" x14ac:dyDescent="0.4">
      <c r="J140" t="str">
        <f t="shared" si="38"/>
        <v/>
      </c>
      <c r="K140" t="str">
        <f t="shared" si="39"/>
        <v/>
      </c>
      <c r="L140" t="str">
        <f t="shared" si="40"/>
        <v/>
      </c>
      <c r="O140" t="str">
        <f t="shared" si="55"/>
        <v/>
      </c>
      <c r="P140" t="str">
        <f t="shared" si="42"/>
        <v/>
      </c>
      <c r="Q140" t="str">
        <f t="shared" si="56"/>
        <v/>
      </c>
      <c r="R140" t="str">
        <f t="shared" si="41"/>
        <v/>
      </c>
      <c r="S140" t="str">
        <f t="shared" si="43"/>
        <v/>
      </c>
      <c r="T140" s="36"/>
      <c r="U140" t="str">
        <f t="shared" si="44"/>
        <v/>
      </c>
      <c r="V140" t="str">
        <f t="shared" si="45"/>
        <v/>
      </c>
      <c r="W140" t="str">
        <f t="shared" si="46"/>
        <v/>
      </c>
      <c r="X140" t="str">
        <f t="shared" si="47"/>
        <v/>
      </c>
      <c r="Y140" t="str">
        <f t="shared" si="48"/>
        <v/>
      </c>
      <c r="Z140" t="str">
        <f t="shared" si="49"/>
        <v/>
      </c>
      <c r="AA140" t="str">
        <f t="shared" si="50"/>
        <v/>
      </c>
      <c r="AB140" t="str">
        <f t="shared" si="51"/>
        <v/>
      </c>
      <c r="AC140" t="str">
        <f t="shared" si="52"/>
        <v/>
      </c>
      <c r="AD140" t="str">
        <f t="shared" si="53"/>
        <v/>
      </c>
      <c r="AE140" t="str">
        <f t="shared" si="54"/>
        <v/>
      </c>
    </row>
    <row r="141" spans="10:31" x14ac:dyDescent="0.4">
      <c r="J141" t="str">
        <f t="shared" si="38"/>
        <v/>
      </c>
      <c r="K141" t="str">
        <f t="shared" si="39"/>
        <v/>
      </c>
      <c r="L141" t="str">
        <f t="shared" si="40"/>
        <v/>
      </c>
      <c r="O141" t="str">
        <f t="shared" si="55"/>
        <v/>
      </c>
      <c r="P141" t="str">
        <f t="shared" si="42"/>
        <v/>
      </c>
      <c r="Q141" t="str">
        <f t="shared" si="56"/>
        <v/>
      </c>
      <c r="R141" t="str">
        <f t="shared" si="41"/>
        <v/>
      </c>
      <c r="S141" t="str">
        <f t="shared" si="43"/>
        <v/>
      </c>
      <c r="T141" s="36"/>
      <c r="U141" t="str">
        <f t="shared" si="44"/>
        <v/>
      </c>
      <c r="V141" t="str">
        <f t="shared" si="45"/>
        <v/>
      </c>
      <c r="W141" t="str">
        <f t="shared" si="46"/>
        <v/>
      </c>
      <c r="X141" t="str">
        <f t="shared" si="47"/>
        <v/>
      </c>
      <c r="Y141" t="str">
        <f t="shared" si="48"/>
        <v/>
      </c>
      <c r="Z141" t="str">
        <f t="shared" si="49"/>
        <v/>
      </c>
      <c r="AA141" t="str">
        <f t="shared" si="50"/>
        <v/>
      </c>
      <c r="AB141" t="str">
        <f t="shared" si="51"/>
        <v/>
      </c>
      <c r="AC141" t="str">
        <f t="shared" si="52"/>
        <v/>
      </c>
      <c r="AD141" t="str">
        <f t="shared" si="53"/>
        <v/>
      </c>
      <c r="AE141" t="str">
        <f t="shared" si="54"/>
        <v/>
      </c>
    </row>
    <row r="142" spans="10:31" x14ac:dyDescent="0.4">
      <c r="J142" t="str">
        <f t="shared" si="38"/>
        <v/>
      </c>
      <c r="K142" t="str">
        <f t="shared" si="39"/>
        <v/>
      </c>
      <c r="L142" t="str">
        <f t="shared" si="40"/>
        <v/>
      </c>
      <c r="O142" t="str">
        <f t="shared" si="55"/>
        <v/>
      </c>
      <c r="P142" t="str">
        <f t="shared" si="42"/>
        <v/>
      </c>
      <c r="Q142" t="str">
        <f t="shared" si="56"/>
        <v/>
      </c>
      <c r="R142" t="str">
        <f t="shared" si="41"/>
        <v/>
      </c>
      <c r="S142" t="str">
        <f t="shared" si="43"/>
        <v/>
      </c>
      <c r="T142" s="36"/>
      <c r="U142" t="str">
        <f t="shared" si="44"/>
        <v/>
      </c>
      <c r="V142" t="str">
        <f t="shared" si="45"/>
        <v/>
      </c>
      <c r="W142" t="str">
        <f t="shared" si="46"/>
        <v/>
      </c>
      <c r="X142" t="str">
        <f t="shared" si="47"/>
        <v/>
      </c>
      <c r="Y142" t="str">
        <f t="shared" si="48"/>
        <v/>
      </c>
      <c r="Z142" t="str">
        <f t="shared" si="49"/>
        <v/>
      </c>
      <c r="AA142" t="str">
        <f t="shared" si="50"/>
        <v/>
      </c>
      <c r="AB142" t="str">
        <f t="shared" si="51"/>
        <v/>
      </c>
      <c r="AC142" t="str">
        <f t="shared" si="52"/>
        <v/>
      </c>
      <c r="AD142" t="str">
        <f t="shared" si="53"/>
        <v/>
      </c>
      <c r="AE142" t="str">
        <f t="shared" si="54"/>
        <v/>
      </c>
    </row>
    <row r="143" spans="10:31" x14ac:dyDescent="0.4">
      <c r="J143" t="str">
        <f t="shared" si="38"/>
        <v/>
      </c>
      <c r="K143" t="str">
        <f t="shared" si="39"/>
        <v/>
      </c>
      <c r="L143" t="str">
        <f t="shared" si="40"/>
        <v/>
      </c>
      <c r="O143" t="str">
        <f t="shared" si="55"/>
        <v/>
      </c>
      <c r="P143" t="str">
        <f t="shared" si="42"/>
        <v/>
      </c>
      <c r="Q143" t="str">
        <f t="shared" si="56"/>
        <v/>
      </c>
      <c r="R143" t="str">
        <f t="shared" si="41"/>
        <v/>
      </c>
      <c r="S143" t="str">
        <f t="shared" si="43"/>
        <v/>
      </c>
      <c r="T143" s="36"/>
      <c r="U143" t="str">
        <f t="shared" si="44"/>
        <v/>
      </c>
      <c r="V143" t="str">
        <f t="shared" si="45"/>
        <v/>
      </c>
      <c r="W143" t="str">
        <f t="shared" si="46"/>
        <v/>
      </c>
      <c r="X143" t="str">
        <f t="shared" si="47"/>
        <v/>
      </c>
      <c r="Y143" t="str">
        <f t="shared" si="48"/>
        <v/>
      </c>
      <c r="Z143" t="str">
        <f t="shared" si="49"/>
        <v/>
      </c>
      <c r="AA143" t="str">
        <f t="shared" si="50"/>
        <v/>
      </c>
      <c r="AB143" t="str">
        <f t="shared" si="51"/>
        <v/>
      </c>
      <c r="AC143" t="str">
        <f t="shared" si="52"/>
        <v/>
      </c>
      <c r="AD143" t="str">
        <f t="shared" si="53"/>
        <v/>
      </c>
      <c r="AE143" t="str">
        <f t="shared" si="54"/>
        <v/>
      </c>
    </row>
    <row r="144" spans="10:31" x14ac:dyDescent="0.4">
      <c r="J144" t="str">
        <f t="shared" si="38"/>
        <v/>
      </c>
      <c r="K144" t="str">
        <f t="shared" si="39"/>
        <v/>
      </c>
      <c r="L144" t="str">
        <f t="shared" si="40"/>
        <v/>
      </c>
      <c r="O144" t="str">
        <f t="shared" si="55"/>
        <v/>
      </c>
      <c r="P144" t="str">
        <f t="shared" si="42"/>
        <v/>
      </c>
      <c r="Q144" t="str">
        <f t="shared" si="56"/>
        <v/>
      </c>
      <c r="R144" t="str">
        <f t="shared" si="41"/>
        <v/>
      </c>
      <c r="S144" t="str">
        <f t="shared" si="43"/>
        <v/>
      </c>
      <c r="T144" s="36"/>
      <c r="U144" t="str">
        <f t="shared" si="44"/>
        <v/>
      </c>
      <c r="V144" t="str">
        <f t="shared" si="45"/>
        <v/>
      </c>
      <c r="W144" t="str">
        <f t="shared" si="46"/>
        <v/>
      </c>
      <c r="X144" t="str">
        <f t="shared" si="47"/>
        <v/>
      </c>
      <c r="Y144" t="str">
        <f t="shared" si="48"/>
        <v/>
      </c>
      <c r="Z144" t="str">
        <f t="shared" si="49"/>
        <v/>
      </c>
      <c r="AA144" t="str">
        <f t="shared" si="50"/>
        <v/>
      </c>
      <c r="AB144" t="str">
        <f t="shared" si="51"/>
        <v/>
      </c>
      <c r="AC144" t="str">
        <f t="shared" si="52"/>
        <v/>
      </c>
      <c r="AD144" t="str">
        <f t="shared" si="53"/>
        <v/>
      </c>
      <c r="AE144" t="str">
        <f t="shared" si="54"/>
        <v/>
      </c>
    </row>
    <row r="145" spans="10:31" x14ac:dyDescent="0.4">
      <c r="J145" t="str">
        <f t="shared" si="38"/>
        <v/>
      </c>
      <c r="K145" t="str">
        <f t="shared" si="39"/>
        <v/>
      </c>
      <c r="L145" t="str">
        <f t="shared" si="40"/>
        <v/>
      </c>
      <c r="O145" t="str">
        <f t="shared" si="55"/>
        <v/>
      </c>
      <c r="P145" t="str">
        <f t="shared" si="42"/>
        <v/>
      </c>
      <c r="Q145" t="str">
        <f t="shared" si="56"/>
        <v/>
      </c>
      <c r="R145" t="str">
        <f t="shared" si="41"/>
        <v/>
      </c>
      <c r="S145" t="str">
        <f t="shared" si="43"/>
        <v/>
      </c>
      <c r="T145" s="36"/>
      <c r="U145" t="str">
        <f t="shared" si="44"/>
        <v/>
      </c>
      <c r="V145" t="str">
        <f t="shared" si="45"/>
        <v/>
      </c>
      <c r="W145" t="str">
        <f t="shared" si="46"/>
        <v/>
      </c>
      <c r="X145" t="str">
        <f t="shared" si="47"/>
        <v/>
      </c>
      <c r="Y145" t="str">
        <f t="shared" si="48"/>
        <v/>
      </c>
      <c r="Z145" t="str">
        <f t="shared" si="49"/>
        <v/>
      </c>
      <c r="AA145" t="str">
        <f t="shared" si="50"/>
        <v/>
      </c>
      <c r="AB145" t="str">
        <f t="shared" si="51"/>
        <v/>
      </c>
      <c r="AC145" t="str">
        <f t="shared" si="52"/>
        <v/>
      </c>
      <c r="AD145" t="str">
        <f t="shared" si="53"/>
        <v/>
      </c>
      <c r="AE145" t="str">
        <f t="shared" si="54"/>
        <v/>
      </c>
    </row>
    <row r="146" spans="10:31" x14ac:dyDescent="0.4">
      <c r="J146" t="str">
        <f t="shared" si="38"/>
        <v/>
      </c>
      <c r="K146" t="str">
        <f t="shared" si="39"/>
        <v/>
      </c>
      <c r="L146" t="str">
        <f t="shared" si="40"/>
        <v/>
      </c>
      <c r="O146" t="str">
        <f t="shared" si="55"/>
        <v/>
      </c>
      <c r="P146" t="str">
        <f t="shared" si="42"/>
        <v/>
      </c>
      <c r="Q146" t="str">
        <f t="shared" si="56"/>
        <v/>
      </c>
      <c r="R146" t="str">
        <f t="shared" si="41"/>
        <v/>
      </c>
      <c r="S146" t="str">
        <f t="shared" si="43"/>
        <v/>
      </c>
      <c r="T146" s="36"/>
      <c r="U146" t="str">
        <f t="shared" si="44"/>
        <v/>
      </c>
      <c r="V146" t="str">
        <f t="shared" si="45"/>
        <v/>
      </c>
      <c r="W146" t="str">
        <f t="shared" si="46"/>
        <v/>
      </c>
      <c r="X146" t="str">
        <f t="shared" si="47"/>
        <v/>
      </c>
      <c r="Y146" t="str">
        <f t="shared" si="48"/>
        <v/>
      </c>
      <c r="Z146" t="str">
        <f t="shared" si="49"/>
        <v/>
      </c>
      <c r="AA146" t="str">
        <f t="shared" si="50"/>
        <v/>
      </c>
      <c r="AB146" t="str">
        <f t="shared" si="51"/>
        <v/>
      </c>
      <c r="AC146" t="str">
        <f t="shared" si="52"/>
        <v/>
      </c>
      <c r="AD146" t="str">
        <f t="shared" si="53"/>
        <v/>
      </c>
      <c r="AE146" t="str">
        <f t="shared" si="54"/>
        <v/>
      </c>
    </row>
    <row r="147" spans="10:31" x14ac:dyDescent="0.4">
      <c r="J147" t="str">
        <f t="shared" si="38"/>
        <v/>
      </c>
      <c r="K147" t="str">
        <f t="shared" si="39"/>
        <v/>
      </c>
      <c r="L147" t="str">
        <f t="shared" si="40"/>
        <v/>
      </c>
      <c r="O147" t="str">
        <f t="shared" si="55"/>
        <v/>
      </c>
      <c r="P147" t="str">
        <f t="shared" si="42"/>
        <v/>
      </c>
      <c r="Q147" t="str">
        <f t="shared" si="56"/>
        <v/>
      </c>
      <c r="R147" t="str">
        <f t="shared" si="41"/>
        <v/>
      </c>
      <c r="S147" t="str">
        <f t="shared" si="43"/>
        <v/>
      </c>
      <c r="T147" s="36"/>
      <c r="U147" t="str">
        <f t="shared" si="44"/>
        <v/>
      </c>
      <c r="V147" t="str">
        <f t="shared" si="45"/>
        <v/>
      </c>
      <c r="W147" t="str">
        <f t="shared" si="46"/>
        <v/>
      </c>
      <c r="X147" t="str">
        <f t="shared" si="47"/>
        <v/>
      </c>
      <c r="Y147" t="str">
        <f t="shared" si="48"/>
        <v/>
      </c>
      <c r="Z147" t="str">
        <f t="shared" si="49"/>
        <v/>
      </c>
      <c r="AA147" t="str">
        <f t="shared" si="50"/>
        <v/>
      </c>
      <c r="AB147" t="str">
        <f t="shared" si="51"/>
        <v/>
      </c>
      <c r="AC147" t="str">
        <f t="shared" si="52"/>
        <v/>
      </c>
      <c r="AD147" t="str">
        <f t="shared" si="53"/>
        <v/>
      </c>
      <c r="AE147" t="str">
        <f t="shared" si="54"/>
        <v/>
      </c>
    </row>
    <row r="148" spans="10:31" x14ac:dyDescent="0.4">
      <c r="J148" t="str">
        <f t="shared" si="38"/>
        <v/>
      </c>
      <c r="K148" t="str">
        <f t="shared" si="39"/>
        <v/>
      </c>
      <c r="L148" t="str">
        <f t="shared" si="40"/>
        <v/>
      </c>
      <c r="O148" t="str">
        <f t="shared" si="55"/>
        <v/>
      </c>
      <c r="P148" t="str">
        <f t="shared" si="42"/>
        <v/>
      </c>
      <c r="Q148" t="str">
        <f t="shared" si="56"/>
        <v/>
      </c>
      <c r="R148" t="str">
        <f t="shared" si="41"/>
        <v/>
      </c>
      <c r="S148" t="str">
        <f t="shared" si="43"/>
        <v/>
      </c>
      <c r="T148" s="36"/>
      <c r="U148" t="str">
        <f t="shared" si="44"/>
        <v/>
      </c>
      <c r="V148" t="str">
        <f t="shared" si="45"/>
        <v/>
      </c>
      <c r="W148" t="str">
        <f t="shared" si="46"/>
        <v/>
      </c>
      <c r="X148" t="str">
        <f t="shared" si="47"/>
        <v/>
      </c>
      <c r="Y148" t="str">
        <f t="shared" si="48"/>
        <v/>
      </c>
      <c r="Z148" t="str">
        <f t="shared" si="49"/>
        <v/>
      </c>
      <c r="AA148" t="str">
        <f t="shared" si="50"/>
        <v/>
      </c>
      <c r="AB148" t="str">
        <f t="shared" si="51"/>
        <v/>
      </c>
      <c r="AC148" t="str">
        <f t="shared" si="52"/>
        <v/>
      </c>
      <c r="AD148" t="str">
        <f t="shared" si="53"/>
        <v/>
      </c>
      <c r="AE148" t="str">
        <f t="shared" si="54"/>
        <v/>
      </c>
    </row>
    <row r="149" spans="10:31" x14ac:dyDescent="0.4">
      <c r="J149" t="str">
        <f t="shared" si="38"/>
        <v/>
      </c>
      <c r="K149" t="str">
        <f t="shared" si="39"/>
        <v/>
      </c>
      <c r="L149" t="str">
        <f t="shared" si="40"/>
        <v/>
      </c>
      <c r="O149" t="str">
        <f t="shared" si="55"/>
        <v/>
      </c>
      <c r="P149" t="str">
        <f t="shared" si="42"/>
        <v/>
      </c>
      <c r="Q149" t="str">
        <f t="shared" si="56"/>
        <v/>
      </c>
      <c r="R149" t="str">
        <f t="shared" si="41"/>
        <v/>
      </c>
      <c r="S149" t="str">
        <f t="shared" si="43"/>
        <v/>
      </c>
      <c r="T149" s="36"/>
      <c r="U149" t="str">
        <f t="shared" si="44"/>
        <v/>
      </c>
      <c r="V149" t="str">
        <f t="shared" si="45"/>
        <v/>
      </c>
      <c r="W149" t="str">
        <f t="shared" si="46"/>
        <v/>
      </c>
      <c r="X149" t="str">
        <f t="shared" si="47"/>
        <v/>
      </c>
      <c r="Y149" t="str">
        <f t="shared" si="48"/>
        <v/>
      </c>
      <c r="Z149" t="str">
        <f t="shared" si="49"/>
        <v/>
      </c>
      <c r="AA149" t="str">
        <f t="shared" si="50"/>
        <v/>
      </c>
      <c r="AB149" t="str">
        <f t="shared" si="51"/>
        <v/>
      </c>
      <c r="AC149" t="str">
        <f t="shared" si="52"/>
        <v/>
      </c>
      <c r="AD149" t="str">
        <f t="shared" si="53"/>
        <v/>
      </c>
      <c r="AE149" t="str">
        <f t="shared" si="54"/>
        <v/>
      </c>
    </row>
    <row r="150" spans="10:31" x14ac:dyDescent="0.4">
      <c r="J150" t="str">
        <f t="shared" si="38"/>
        <v/>
      </c>
      <c r="K150" t="str">
        <f t="shared" si="39"/>
        <v/>
      </c>
      <c r="L150" t="str">
        <f t="shared" si="40"/>
        <v/>
      </c>
      <c r="O150" t="str">
        <f t="shared" si="55"/>
        <v/>
      </c>
      <c r="P150" t="str">
        <f t="shared" si="42"/>
        <v/>
      </c>
      <c r="Q150" t="str">
        <f t="shared" si="56"/>
        <v/>
      </c>
      <c r="R150" t="str">
        <f t="shared" si="41"/>
        <v/>
      </c>
      <c r="S150" t="str">
        <f t="shared" si="43"/>
        <v/>
      </c>
      <c r="T150" s="36"/>
      <c r="U150" t="str">
        <f t="shared" si="44"/>
        <v/>
      </c>
      <c r="V150" t="str">
        <f t="shared" si="45"/>
        <v/>
      </c>
      <c r="W150" t="str">
        <f t="shared" si="46"/>
        <v/>
      </c>
      <c r="X150" t="str">
        <f t="shared" si="47"/>
        <v/>
      </c>
      <c r="Y150" t="str">
        <f t="shared" si="48"/>
        <v/>
      </c>
      <c r="Z150" t="str">
        <f t="shared" si="49"/>
        <v/>
      </c>
      <c r="AA150" t="str">
        <f t="shared" si="50"/>
        <v/>
      </c>
      <c r="AB150" t="str">
        <f t="shared" si="51"/>
        <v/>
      </c>
      <c r="AC150" t="str">
        <f t="shared" si="52"/>
        <v/>
      </c>
      <c r="AD150" t="str">
        <f t="shared" si="53"/>
        <v/>
      </c>
      <c r="AE150" t="str">
        <f t="shared" si="54"/>
        <v/>
      </c>
    </row>
    <row r="151" spans="10:31" x14ac:dyDescent="0.4">
      <c r="J151" t="str">
        <f t="shared" si="38"/>
        <v/>
      </c>
      <c r="K151" t="str">
        <f t="shared" si="39"/>
        <v/>
      </c>
      <c r="L151" t="str">
        <f t="shared" si="40"/>
        <v/>
      </c>
      <c r="O151" t="str">
        <f t="shared" si="55"/>
        <v/>
      </c>
      <c r="P151" t="str">
        <f t="shared" si="42"/>
        <v/>
      </c>
      <c r="Q151" t="str">
        <f t="shared" si="56"/>
        <v/>
      </c>
      <c r="R151" t="str">
        <f t="shared" si="41"/>
        <v/>
      </c>
      <c r="S151" t="str">
        <f t="shared" si="43"/>
        <v/>
      </c>
      <c r="T151" s="36"/>
      <c r="U151" t="str">
        <f t="shared" si="44"/>
        <v/>
      </c>
      <c r="V151" t="str">
        <f t="shared" si="45"/>
        <v/>
      </c>
      <c r="W151" t="str">
        <f t="shared" si="46"/>
        <v/>
      </c>
      <c r="X151" t="str">
        <f t="shared" si="47"/>
        <v/>
      </c>
      <c r="Y151" t="str">
        <f t="shared" si="48"/>
        <v/>
      </c>
      <c r="Z151" t="str">
        <f t="shared" si="49"/>
        <v/>
      </c>
      <c r="AA151" t="str">
        <f t="shared" si="50"/>
        <v/>
      </c>
      <c r="AB151" t="str">
        <f t="shared" si="51"/>
        <v/>
      </c>
      <c r="AC151" t="str">
        <f t="shared" si="52"/>
        <v/>
      </c>
      <c r="AD151" t="str">
        <f t="shared" si="53"/>
        <v/>
      </c>
      <c r="AE151" t="str">
        <f t="shared" si="54"/>
        <v/>
      </c>
    </row>
    <row r="152" spans="10:31" x14ac:dyDescent="0.4">
      <c r="J152" t="str">
        <f t="shared" si="38"/>
        <v/>
      </c>
      <c r="K152" t="str">
        <f t="shared" si="39"/>
        <v/>
      </c>
      <c r="L152" t="str">
        <f t="shared" si="40"/>
        <v/>
      </c>
      <c r="O152" t="str">
        <f t="shared" si="55"/>
        <v/>
      </c>
      <c r="P152" t="str">
        <f t="shared" si="42"/>
        <v/>
      </c>
      <c r="Q152" t="str">
        <f t="shared" si="56"/>
        <v/>
      </c>
      <c r="R152" t="str">
        <f t="shared" si="41"/>
        <v/>
      </c>
      <c r="S152" t="str">
        <f t="shared" si="43"/>
        <v/>
      </c>
      <c r="T152" s="36"/>
      <c r="U152" t="str">
        <f t="shared" si="44"/>
        <v/>
      </c>
      <c r="V152" t="str">
        <f t="shared" si="45"/>
        <v/>
      </c>
      <c r="W152" t="str">
        <f t="shared" si="46"/>
        <v/>
      </c>
      <c r="X152" t="str">
        <f t="shared" si="47"/>
        <v/>
      </c>
      <c r="Y152" t="str">
        <f t="shared" si="48"/>
        <v/>
      </c>
      <c r="Z152" t="str">
        <f t="shared" si="49"/>
        <v/>
      </c>
      <c r="AA152" t="str">
        <f t="shared" si="50"/>
        <v/>
      </c>
      <c r="AB152" t="str">
        <f t="shared" si="51"/>
        <v/>
      </c>
      <c r="AC152" t="str">
        <f t="shared" si="52"/>
        <v/>
      </c>
      <c r="AD152" t="str">
        <f t="shared" si="53"/>
        <v/>
      </c>
      <c r="AE152" t="str">
        <f t="shared" si="54"/>
        <v/>
      </c>
    </row>
    <row r="153" spans="10:31" x14ac:dyDescent="0.4">
      <c r="J153" t="str">
        <f t="shared" si="38"/>
        <v/>
      </c>
      <c r="K153" t="str">
        <f t="shared" si="39"/>
        <v/>
      </c>
      <c r="L153" t="str">
        <f t="shared" si="40"/>
        <v/>
      </c>
      <c r="O153" t="str">
        <f t="shared" si="55"/>
        <v/>
      </c>
      <c r="P153" t="str">
        <f t="shared" si="42"/>
        <v/>
      </c>
      <c r="Q153" t="str">
        <f t="shared" si="56"/>
        <v/>
      </c>
      <c r="R153" t="str">
        <f t="shared" si="41"/>
        <v/>
      </c>
      <c r="S153" t="str">
        <f t="shared" si="43"/>
        <v/>
      </c>
      <c r="T153" s="36"/>
      <c r="U153" t="str">
        <f t="shared" si="44"/>
        <v/>
      </c>
      <c r="V153" t="str">
        <f t="shared" si="45"/>
        <v/>
      </c>
      <c r="W153" t="str">
        <f t="shared" si="46"/>
        <v/>
      </c>
      <c r="X153" t="str">
        <f t="shared" si="47"/>
        <v/>
      </c>
      <c r="Y153" t="str">
        <f t="shared" si="48"/>
        <v/>
      </c>
      <c r="Z153" t="str">
        <f t="shared" si="49"/>
        <v/>
      </c>
      <c r="AA153" t="str">
        <f t="shared" si="50"/>
        <v/>
      </c>
      <c r="AB153" t="str">
        <f t="shared" si="51"/>
        <v/>
      </c>
      <c r="AC153" t="str">
        <f t="shared" si="52"/>
        <v/>
      </c>
      <c r="AD153" t="str">
        <f t="shared" si="53"/>
        <v/>
      </c>
      <c r="AE153" t="str">
        <f t="shared" si="54"/>
        <v/>
      </c>
    </row>
    <row r="154" spans="10:31" x14ac:dyDescent="0.4">
      <c r="J154" t="str">
        <f t="shared" si="38"/>
        <v/>
      </c>
      <c r="K154" t="str">
        <f t="shared" si="39"/>
        <v/>
      </c>
      <c r="L154" t="str">
        <f t="shared" si="40"/>
        <v/>
      </c>
      <c r="O154" t="str">
        <f t="shared" si="55"/>
        <v/>
      </c>
      <c r="P154" t="str">
        <f t="shared" si="42"/>
        <v/>
      </c>
      <c r="Q154" t="str">
        <f t="shared" si="56"/>
        <v/>
      </c>
      <c r="R154" t="str">
        <f t="shared" si="41"/>
        <v/>
      </c>
      <c r="S154" t="str">
        <f t="shared" si="43"/>
        <v/>
      </c>
      <c r="T154" s="36"/>
      <c r="U154" t="str">
        <f t="shared" si="44"/>
        <v/>
      </c>
      <c r="V154" t="str">
        <f t="shared" si="45"/>
        <v/>
      </c>
      <c r="W154" t="str">
        <f t="shared" si="46"/>
        <v/>
      </c>
      <c r="X154" t="str">
        <f t="shared" si="47"/>
        <v/>
      </c>
      <c r="Y154" t="str">
        <f t="shared" si="48"/>
        <v/>
      </c>
      <c r="Z154" t="str">
        <f t="shared" si="49"/>
        <v/>
      </c>
      <c r="AA154" t="str">
        <f t="shared" si="50"/>
        <v/>
      </c>
      <c r="AB154" t="str">
        <f t="shared" si="51"/>
        <v/>
      </c>
      <c r="AC154" t="str">
        <f t="shared" si="52"/>
        <v/>
      </c>
      <c r="AD154" t="str">
        <f t="shared" si="53"/>
        <v/>
      </c>
      <c r="AE154" t="str">
        <f t="shared" si="54"/>
        <v/>
      </c>
    </row>
    <row r="155" spans="10:31" x14ac:dyDescent="0.4">
      <c r="J155" t="str">
        <f t="shared" si="38"/>
        <v/>
      </c>
      <c r="K155" t="str">
        <f t="shared" si="39"/>
        <v/>
      </c>
      <c r="L155" t="str">
        <f t="shared" si="40"/>
        <v/>
      </c>
      <c r="O155" t="str">
        <f t="shared" si="55"/>
        <v/>
      </c>
      <c r="P155" t="str">
        <f t="shared" si="42"/>
        <v/>
      </c>
      <c r="Q155" t="str">
        <f t="shared" si="56"/>
        <v/>
      </c>
      <c r="R155" t="str">
        <f t="shared" si="41"/>
        <v/>
      </c>
      <c r="S155" t="str">
        <f t="shared" si="43"/>
        <v/>
      </c>
      <c r="T155" s="36"/>
      <c r="U155" t="str">
        <f t="shared" si="44"/>
        <v/>
      </c>
      <c r="V155" t="str">
        <f t="shared" si="45"/>
        <v/>
      </c>
      <c r="W155" t="str">
        <f t="shared" si="46"/>
        <v/>
      </c>
      <c r="X155" t="str">
        <f t="shared" si="47"/>
        <v/>
      </c>
      <c r="Y155" t="str">
        <f t="shared" si="48"/>
        <v/>
      </c>
      <c r="Z155" t="str">
        <f t="shared" si="49"/>
        <v/>
      </c>
      <c r="AA155" t="str">
        <f t="shared" si="50"/>
        <v/>
      </c>
      <c r="AB155" t="str">
        <f t="shared" si="51"/>
        <v/>
      </c>
      <c r="AC155" t="str">
        <f t="shared" si="52"/>
        <v/>
      </c>
      <c r="AD155" t="str">
        <f t="shared" si="53"/>
        <v/>
      </c>
      <c r="AE155" t="str">
        <f t="shared" si="54"/>
        <v/>
      </c>
    </row>
    <row r="156" spans="10:31" x14ac:dyDescent="0.4">
      <c r="J156" t="str">
        <f t="shared" si="38"/>
        <v/>
      </c>
      <c r="K156" t="str">
        <f t="shared" si="39"/>
        <v/>
      </c>
      <c r="L156" t="str">
        <f t="shared" si="40"/>
        <v/>
      </c>
      <c r="O156" t="str">
        <f t="shared" si="55"/>
        <v/>
      </c>
      <c r="P156" t="str">
        <f t="shared" si="42"/>
        <v/>
      </c>
      <c r="Q156" t="str">
        <f t="shared" si="56"/>
        <v/>
      </c>
      <c r="R156" t="str">
        <f t="shared" si="41"/>
        <v/>
      </c>
      <c r="S156" t="str">
        <f t="shared" si="43"/>
        <v/>
      </c>
      <c r="T156" s="36"/>
      <c r="U156" t="str">
        <f t="shared" si="44"/>
        <v/>
      </c>
      <c r="V156" t="str">
        <f t="shared" si="45"/>
        <v/>
      </c>
      <c r="W156" t="str">
        <f t="shared" si="46"/>
        <v/>
      </c>
      <c r="X156" t="str">
        <f t="shared" si="47"/>
        <v/>
      </c>
      <c r="Y156" t="str">
        <f t="shared" si="48"/>
        <v/>
      </c>
      <c r="Z156" t="str">
        <f t="shared" si="49"/>
        <v/>
      </c>
      <c r="AA156" t="str">
        <f t="shared" si="50"/>
        <v/>
      </c>
      <c r="AB156" t="str">
        <f t="shared" si="51"/>
        <v/>
      </c>
      <c r="AC156" t="str">
        <f t="shared" si="52"/>
        <v/>
      </c>
      <c r="AD156" t="str">
        <f t="shared" si="53"/>
        <v/>
      </c>
      <c r="AE156" t="str">
        <f t="shared" si="54"/>
        <v/>
      </c>
    </row>
    <row r="157" spans="10:31" x14ac:dyDescent="0.4">
      <c r="J157" t="str">
        <f t="shared" si="38"/>
        <v/>
      </c>
      <c r="K157" t="str">
        <f t="shared" si="39"/>
        <v/>
      </c>
      <c r="L157" t="str">
        <f t="shared" si="40"/>
        <v/>
      </c>
      <c r="O157" t="str">
        <f t="shared" si="55"/>
        <v/>
      </c>
      <c r="P157" t="str">
        <f t="shared" si="42"/>
        <v/>
      </c>
      <c r="Q157" t="str">
        <f t="shared" si="56"/>
        <v/>
      </c>
      <c r="R157" t="str">
        <f t="shared" si="41"/>
        <v/>
      </c>
      <c r="S157" t="str">
        <f t="shared" si="43"/>
        <v/>
      </c>
      <c r="T157" s="36"/>
      <c r="U157" t="str">
        <f t="shared" si="44"/>
        <v/>
      </c>
      <c r="V157" t="str">
        <f t="shared" si="45"/>
        <v/>
      </c>
      <c r="W157" t="str">
        <f t="shared" si="46"/>
        <v/>
      </c>
      <c r="X157" t="str">
        <f t="shared" si="47"/>
        <v/>
      </c>
      <c r="Y157" t="str">
        <f t="shared" si="48"/>
        <v/>
      </c>
      <c r="Z157" t="str">
        <f t="shared" si="49"/>
        <v/>
      </c>
      <c r="AA157" t="str">
        <f t="shared" si="50"/>
        <v/>
      </c>
      <c r="AB157" t="str">
        <f t="shared" si="51"/>
        <v/>
      </c>
      <c r="AC157" t="str">
        <f t="shared" si="52"/>
        <v/>
      </c>
      <c r="AD157" t="str">
        <f t="shared" si="53"/>
        <v/>
      </c>
      <c r="AE157" t="str">
        <f t="shared" si="54"/>
        <v/>
      </c>
    </row>
    <row r="158" spans="10:31" x14ac:dyDescent="0.4">
      <c r="J158" t="str">
        <f t="shared" si="38"/>
        <v/>
      </c>
      <c r="K158" t="str">
        <f t="shared" si="39"/>
        <v/>
      </c>
      <c r="L158" t="str">
        <f t="shared" si="40"/>
        <v/>
      </c>
      <c r="O158" t="str">
        <f t="shared" si="55"/>
        <v/>
      </c>
      <c r="P158" t="str">
        <f t="shared" si="42"/>
        <v/>
      </c>
      <c r="Q158" t="str">
        <f t="shared" si="56"/>
        <v/>
      </c>
      <c r="R158" t="str">
        <f t="shared" si="41"/>
        <v/>
      </c>
      <c r="S158" t="str">
        <f t="shared" si="43"/>
        <v/>
      </c>
      <c r="T158" s="36"/>
      <c r="U158" t="str">
        <f t="shared" si="44"/>
        <v/>
      </c>
      <c r="V158" t="str">
        <f t="shared" si="45"/>
        <v/>
      </c>
      <c r="W158" t="str">
        <f t="shared" si="46"/>
        <v/>
      </c>
      <c r="X158" t="str">
        <f t="shared" si="47"/>
        <v/>
      </c>
      <c r="Y158" t="str">
        <f t="shared" si="48"/>
        <v/>
      </c>
      <c r="Z158" t="str">
        <f t="shared" si="49"/>
        <v/>
      </c>
      <c r="AA158" t="str">
        <f t="shared" si="50"/>
        <v/>
      </c>
      <c r="AB158" t="str">
        <f t="shared" si="51"/>
        <v/>
      </c>
      <c r="AC158" t="str">
        <f t="shared" si="52"/>
        <v/>
      </c>
      <c r="AD158" t="str">
        <f t="shared" si="53"/>
        <v/>
      </c>
      <c r="AE158" t="str">
        <f t="shared" si="54"/>
        <v/>
      </c>
    </row>
    <row r="159" spans="10:31" x14ac:dyDescent="0.4">
      <c r="J159" t="str">
        <f t="shared" si="38"/>
        <v/>
      </c>
      <c r="K159" t="str">
        <f t="shared" si="39"/>
        <v/>
      </c>
      <c r="L159" t="str">
        <f t="shared" si="40"/>
        <v/>
      </c>
      <c r="O159" t="str">
        <f t="shared" si="55"/>
        <v/>
      </c>
      <c r="P159" t="str">
        <f t="shared" si="42"/>
        <v/>
      </c>
      <c r="Q159" t="str">
        <f t="shared" si="56"/>
        <v/>
      </c>
      <c r="R159" t="str">
        <f t="shared" si="41"/>
        <v/>
      </c>
      <c r="S159" t="str">
        <f t="shared" si="43"/>
        <v/>
      </c>
      <c r="T159" s="36"/>
      <c r="U159" t="str">
        <f t="shared" si="44"/>
        <v/>
      </c>
      <c r="V159" t="str">
        <f t="shared" si="45"/>
        <v/>
      </c>
      <c r="W159" t="str">
        <f t="shared" si="46"/>
        <v/>
      </c>
      <c r="X159" t="str">
        <f t="shared" si="47"/>
        <v/>
      </c>
      <c r="Y159" t="str">
        <f t="shared" si="48"/>
        <v/>
      </c>
      <c r="Z159" t="str">
        <f t="shared" si="49"/>
        <v/>
      </c>
      <c r="AA159" t="str">
        <f t="shared" si="50"/>
        <v/>
      </c>
      <c r="AB159" t="str">
        <f t="shared" si="51"/>
        <v/>
      </c>
      <c r="AC159" t="str">
        <f t="shared" si="52"/>
        <v/>
      </c>
      <c r="AD159" t="str">
        <f t="shared" si="53"/>
        <v/>
      </c>
      <c r="AE159" t="str">
        <f t="shared" si="54"/>
        <v/>
      </c>
    </row>
    <row r="160" spans="10:31" x14ac:dyDescent="0.4">
      <c r="J160" t="str">
        <f t="shared" si="38"/>
        <v/>
      </c>
      <c r="K160" t="str">
        <f t="shared" si="39"/>
        <v/>
      </c>
      <c r="L160" t="str">
        <f t="shared" si="40"/>
        <v/>
      </c>
      <c r="O160" t="str">
        <f t="shared" si="55"/>
        <v/>
      </c>
      <c r="P160" t="str">
        <f t="shared" si="42"/>
        <v/>
      </c>
      <c r="Q160" t="str">
        <f t="shared" si="56"/>
        <v/>
      </c>
      <c r="R160" t="str">
        <f t="shared" si="41"/>
        <v/>
      </c>
      <c r="S160" t="str">
        <f t="shared" si="43"/>
        <v/>
      </c>
      <c r="T160" s="36"/>
      <c r="U160" t="str">
        <f t="shared" si="44"/>
        <v/>
      </c>
      <c r="V160" t="str">
        <f t="shared" si="45"/>
        <v/>
      </c>
      <c r="W160" t="str">
        <f t="shared" si="46"/>
        <v/>
      </c>
      <c r="X160" t="str">
        <f t="shared" si="47"/>
        <v/>
      </c>
      <c r="Y160" t="str">
        <f t="shared" si="48"/>
        <v/>
      </c>
      <c r="Z160" t="str">
        <f t="shared" si="49"/>
        <v/>
      </c>
      <c r="AA160" t="str">
        <f t="shared" si="50"/>
        <v/>
      </c>
      <c r="AB160" t="str">
        <f t="shared" si="51"/>
        <v/>
      </c>
      <c r="AC160" t="str">
        <f t="shared" si="52"/>
        <v/>
      </c>
      <c r="AD160" t="str">
        <f t="shared" si="53"/>
        <v/>
      </c>
      <c r="AE160" t="str">
        <f t="shared" si="54"/>
        <v/>
      </c>
    </row>
    <row r="161" spans="10:31" x14ac:dyDescent="0.4">
      <c r="J161" t="str">
        <f t="shared" si="38"/>
        <v/>
      </c>
      <c r="K161" t="str">
        <f t="shared" si="39"/>
        <v/>
      </c>
      <c r="L161" t="str">
        <f t="shared" si="40"/>
        <v/>
      </c>
      <c r="O161" t="str">
        <f t="shared" si="55"/>
        <v/>
      </c>
      <c r="P161" t="str">
        <f t="shared" si="42"/>
        <v/>
      </c>
      <c r="Q161" t="str">
        <f t="shared" si="56"/>
        <v/>
      </c>
      <c r="R161" t="str">
        <f t="shared" si="41"/>
        <v/>
      </c>
      <c r="S161" t="str">
        <f t="shared" si="43"/>
        <v/>
      </c>
      <c r="T161" s="36"/>
      <c r="U161" t="str">
        <f t="shared" si="44"/>
        <v/>
      </c>
      <c r="V161" t="str">
        <f t="shared" si="45"/>
        <v/>
      </c>
      <c r="W161" t="str">
        <f t="shared" si="46"/>
        <v/>
      </c>
      <c r="X161" t="str">
        <f t="shared" si="47"/>
        <v/>
      </c>
      <c r="Y161" t="str">
        <f t="shared" si="48"/>
        <v/>
      </c>
      <c r="Z161" t="str">
        <f t="shared" si="49"/>
        <v/>
      </c>
      <c r="AA161" t="str">
        <f t="shared" si="50"/>
        <v/>
      </c>
      <c r="AB161" t="str">
        <f t="shared" si="51"/>
        <v/>
      </c>
      <c r="AC161" t="str">
        <f t="shared" si="52"/>
        <v/>
      </c>
      <c r="AD161" t="str">
        <f t="shared" si="53"/>
        <v/>
      </c>
      <c r="AE161" t="str">
        <f t="shared" si="54"/>
        <v/>
      </c>
    </row>
    <row r="162" spans="10:31" x14ac:dyDescent="0.4">
      <c r="J162" t="str">
        <f t="shared" si="38"/>
        <v/>
      </c>
      <c r="K162" t="str">
        <f t="shared" si="39"/>
        <v/>
      </c>
      <c r="L162" t="str">
        <f t="shared" si="40"/>
        <v/>
      </c>
      <c r="O162" t="str">
        <f t="shared" si="55"/>
        <v/>
      </c>
      <c r="P162" t="str">
        <f t="shared" si="42"/>
        <v/>
      </c>
      <c r="Q162" t="str">
        <f t="shared" si="56"/>
        <v/>
      </c>
      <c r="R162" t="str">
        <f t="shared" si="41"/>
        <v/>
      </c>
      <c r="S162" t="str">
        <f t="shared" si="43"/>
        <v/>
      </c>
      <c r="T162" s="36"/>
      <c r="U162" t="str">
        <f t="shared" si="44"/>
        <v/>
      </c>
      <c r="V162" t="str">
        <f t="shared" si="45"/>
        <v/>
      </c>
      <c r="W162" t="str">
        <f t="shared" si="46"/>
        <v/>
      </c>
      <c r="X162" t="str">
        <f t="shared" si="47"/>
        <v/>
      </c>
      <c r="Y162" t="str">
        <f t="shared" si="48"/>
        <v/>
      </c>
      <c r="Z162" t="str">
        <f t="shared" si="49"/>
        <v/>
      </c>
      <c r="AA162" t="str">
        <f t="shared" si="50"/>
        <v/>
      </c>
      <c r="AB162" t="str">
        <f t="shared" si="51"/>
        <v/>
      </c>
      <c r="AC162" t="str">
        <f t="shared" si="52"/>
        <v/>
      </c>
      <c r="AD162" t="str">
        <f t="shared" si="53"/>
        <v/>
      </c>
      <c r="AE162" t="str">
        <f t="shared" si="54"/>
        <v/>
      </c>
    </row>
    <row r="163" spans="10:31" x14ac:dyDescent="0.4">
      <c r="J163" t="str">
        <f t="shared" si="38"/>
        <v/>
      </c>
      <c r="K163" t="str">
        <f t="shared" si="39"/>
        <v/>
      </c>
      <c r="L163" t="str">
        <f t="shared" si="40"/>
        <v/>
      </c>
      <c r="O163" t="str">
        <f t="shared" si="55"/>
        <v/>
      </c>
      <c r="P163" t="str">
        <f t="shared" si="42"/>
        <v/>
      </c>
      <c r="Q163" t="str">
        <f t="shared" si="56"/>
        <v/>
      </c>
      <c r="R163" t="str">
        <f t="shared" si="41"/>
        <v/>
      </c>
      <c r="S163" t="str">
        <f t="shared" si="43"/>
        <v/>
      </c>
      <c r="T163" s="36"/>
      <c r="U163" t="str">
        <f t="shared" si="44"/>
        <v/>
      </c>
      <c r="V163" t="str">
        <f t="shared" si="45"/>
        <v/>
      </c>
      <c r="W163" t="str">
        <f t="shared" si="46"/>
        <v/>
      </c>
      <c r="X163" t="str">
        <f t="shared" si="47"/>
        <v/>
      </c>
      <c r="Y163" t="str">
        <f t="shared" si="48"/>
        <v/>
      </c>
      <c r="Z163" t="str">
        <f t="shared" si="49"/>
        <v/>
      </c>
      <c r="AA163" t="str">
        <f t="shared" si="50"/>
        <v/>
      </c>
      <c r="AB163" t="str">
        <f t="shared" si="51"/>
        <v/>
      </c>
      <c r="AC163" t="str">
        <f t="shared" si="52"/>
        <v/>
      </c>
      <c r="AD163" t="str">
        <f t="shared" si="53"/>
        <v/>
      </c>
      <c r="AE163" t="str">
        <f t="shared" si="54"/>
        <v/>
      </c>
    </row>
    <row r="164" spans="10:31" x14ac:dyDescent="0.4">
      <c r="J164" t="str">
        <f t="shared" si="38"/>
        <v/>
      </c>
      <c r="K164" t="str">
        <f t="shared" si="39"/>
        <v/>
      </c>
      <c r="L164" t="str">
        <f t="shared" si="40"/>
        <v/>
      </c>
      <c r="O164" t="str">
        <f t="shared" si="55"/>
        <v/>
      </c>
      <c r="P164" t="str">
        <f t="shared" si="42"/>
        <v/>
      </c>
      <c r="Q164" t="str">
        <f t="shared" si="56"/>
        <v/>
      </c>
      <c r="R164" t="str">
        <f t="shared" si="41"/>
        <v/>
      </c>
      <c r="S164" t="str">
        <f t="shared" si="43"/>
        <v/>
      </c>
      <c r="T164" s="36"/>
      <c r="U164" t="str">
        <f t="shared" si="44"/>
        <v/>
      </c>
      <c r="V164" t="str">
        <f t="shared" si="45"/>
        <v/>
      </c>
      <c r="W164" t="str">
        <f t="shared" si="46"/>
        <v/>
      </c>
      <c r="X164" t="str">
        <f t="shared" si="47"/>
        <v/>
      </c>
      <c r="Y164" t="str">
        <f t="shared" si="48"/>
        <v/>
      </c>
      <c r="Z164" t="str">
        <f t="shared" si="49"/>
        <v/>
      </c>
      <c r="AA164" t="str">
        <f t="shared" si="50"/>
        <v/>
      </c>
      <c r="AB164" t="str">
        <f t="shared" si="51"/>
        <v/>
      </c>
      <c r="AC164" t="str">
        <f t="shared" si="52"/>
        <v/>
      </c>
      <c r="AD164" t="str">
        <f t="shared" si="53"/>
        <v/>
      </c>
      <c r="AE164" t="str">
        <f t="shared" si="54"/>
        <v/>
      </c>
    </row>
    <row r="165" spans="10:31" x14ac:dyDescent="0.4">
      <c r="J165" t="str">
        <f t="shared" si="38"/>
        <v/>
      </c>
      <c r="K165" t="str">
        <f t="shared" si="39"/>
        <v/>
      </c>
      <c r="L165" t="str">
        <f t="shared" si="40"/>
        <v/>
      </c>
      <c r="O165" t="str">
        <f t="shared" si="55"/>
        <v/>
      </c>
      <c r="P165" t="str">
        <f t="shared" si="42"/>
        <v/>
      </c>
      <c r="Q165" t="str">
        <f t="shared" si="56"/>
        <v/>
      </c>
      <c r="R165" t="str">
        <f t="shared" si="41"/>
        <v/>
      </c>
      <c r="S165" t="str">
        <f t="shared" si="43"/>
        <v/>
      </c>
      <c r="T165" s="36"/>
      <c r="U165" t="str">
        <f t="shared" si="44"/>
        <v/>
      </c>
      <c r="V165" t="str">
        <f t="shared" si="45"/>
        <v/>
      </c>
      <c r="W165" t="str">
        <f t="shared" si="46"/>
        <v/>
      </c>
      <c r="X165" t="str">
        <f t="shared" si="47"/>
        <v/>
      </c>
      <c r="Y165" t="str">
        <f t="shared" si="48"/>
        <v/>
      </c>
      <c r="Z165" t="str">
        <f t="shared" si="49"/>
        <v/>
      </c>
      <c r="AA165" t="str">
        <f t="shared" si="50"/>
        <v/>
      </c>
      <c r="AB165" t="str">
        <f t="shared" si="51"/>
        <v/>
      </c>
      <c r="AC165" t="str">
        <f t="shared" si="52"/>
        <v/>
      </c>
      <c r="AD165" t="str">
        <f t="shared" si="53"/>
        <v/>
      </c>
      <c r="AE165" t="str">
        <f t="shared" si="54"/>
        <v/>
      </c>
    </row>
    <row r="166" spans="10:31" x14ac:dyDescent="0.4">
      <c r="J166" t="str">
        <f t="shared" si="38"/>
        <v/>
      </c>
      <c r="K166" t="str">
        <f t="shared" si="39"/>
        <v/>
      </c>
      <c r="L166" t="str">
        <f t="shared" si="40"/>
        <v/>
      </c>
      <c r="O166" t="str">
        <f t="shared" si="55"/>
        <v/>
      </c>
      <c r="P166" t="str">
        <f t="shared" si="42"/>
        <v/>
      </c>
      <c r="Q166" t="str">
        <f t="shared" si="56"/>
        <v/>
      </c>
      <c r="R166" t="str">
        <f t="shared" si="41"/>
        <v/>
      </c>
      <c r="S166" t="str">
        <f t="shared" si="43"/>
        <v/>
      </c>
      <c r="T166" s="36"/>
      <c r="U166" t="str">
        <f t="shared" si="44"/>
        <v/>
      </c>
      <c r="V166" t="str">
        <f t="shared" si="45"/>
        <v/>
      </c>
      <c r="W166" t="str">
        <f t="shared" si="46"/>
        <v/>
      </c>
      <c r="X166" t="str">
        <f t="shared" si="47"/>
        <v/>
      </c>
      <c r="Y166" t="str">
        <f t="shared" si="48"/>
        <v/>
      </c>
      <c r="Z166" t="str">
        <f t="shared" si="49"/>
        <v/>
      </c>
      <c r="AA166" t="str">
        <f t="shared" si="50"/>
        <v/>
      </c>
      <c r="AB166" t="str">
        <f t="shared" si="51"/>
        <v/>
      </c>
      <c r="AC166" t="str">
        <f t="shared" si="52"/>
        <v/>
      </c>
      <c r="AD166" t="str">
        <f t="shared" si="53"/>
        <v/>
      </c>
      <c r="AE166" t="str">
        <f t="shared" si="54"/>
        <v/>
      </c>
    </row>
    <row r="167" spans="10:31" x14ac:dyDescent="0.4">
      <c r="J167" t="str">
        <f t="shared" si="38"/>
        <v/>
      </c>
      <c r="K167" t="str">
        <f t="shared" si="39"/>
        <v/>
      </c>
      <c r="L167" t="str">
        <f t="shared" si="40"/>
        <v/>
      </c>
      <c r="O167" t="str">
        <f t="shared" si="55"/>
        <v/>
      </c>
      <c r="P167" t="str">
        <f t="shared" si="42"/>
        <v/>
      </c>
      <c r="Q167" t="str">
        <f t="shared" si="56"/>
        <v/>
      </c>
      <c r="R167" t="str">
        <f t="shared" si="41"/>
        <v/>
      </c>
      <c r="S167" t="str">
        <f t="shared" si="43"/>
        <v/>
      </c>
      <c r="T167" s="36"/>
      <c r="U167" t="str">
        <f t="shared" si="44"/>
        <v/>
      </c>
      <c r="V167" t="str">
        <f t="shared" si="45"/>
        <v/>
      </c>
      <c r="W167" t="str">
        <f t="shared" si="46"/>
        <v/>
      </c>
      <c r="X167" t="str">
        <f t="shared" si="47"/>
        <v/>
      </c>
      <c r="Y167" t="str">
        <f t="shared" si="48"/>
        <v/>
      </c>
      <c r="Z167" t="str">
        <f t="shared" si="49"/>
        <v/>
      </c>
      <c r="AA167" t="str">
        <f t="shared" si="50"/>
        <v/>
      </c>
      <c r="AB167" t="str">
        <f t="shared" si="51"/>
        <v/>
      </c>
      <c r="AC167" t="str">
        <f t="shared" si="52"/>
        <v/>
      </c>
      <c r="AD167" t="str">
        <f t="shared" si="53"/>
        <v/>
      </c>
      <c r="AE167" t="str">
        <f t="shared" si="54"/>
        <v/>
      </c>
    </row>
    <row r="168" spans="10:31" x14ac:dyDescent="0.4">
      <c r="J168" t="str">
        <f t="shared" si="38"/>
        <v/>
      </c>
      <c r="K168" t="str">
        <f t="shared" si="39"/>
        <v/>
      </c>
      <c r="L168" t="str">
        <f t="shared" si="40"/>
        <v/>
      </c>
      <c r="O168" t="str">
        <f t="shared" si="55"/>
        <v/>
      </c>
      <c r="P168" t="str">
        <f t="shared" si="42"/>
        <v/>
      </c>
      <c r="Q168" t="str">
        <f t="shared" si="56"/>
        <v/>
      </c>
      <c r="R168" t="str">
        <f t="shared" si="41"/>
        <v/>
      </c>
      <c r="S168" t="str">
        <f t="shared" si="43"/>
        <v/>
      </c>
      <c r="T168" s="36"/>
      <c r="U168" t="str">
        <f t="shared" si="44"/>
        <v/>
      </c>
      <c r="V168" t="str">
        <f t="shared" si="45"/>
        <v/>
      </c>
      <c r="W168" t="str">
        <f t="shared" si="46"/>
        <v/>
      </c>
      <c r="X168" t="str">
        <f t="shared" si="47"/>
        <v/>
      </c>
      <c r="Y168" t="str">
        <f t="shared" si="48"/>
        <v/>
      </c>
      <c r="Z168" t="str">
        <f t="shared" si="49"/>
        <v/>
      </c>
      <c r="AA168" t="str">
        <f t="shared" si="50"/>
        <v/>
      </c>
      <c r="AB168" t="str">
        <f t="shared" si="51"/>
        <v/>
      </c>
      <c r="AC168" t="str">
        <f t="shared" si="52"/>
        <v/>
      </c>
      <c r="AD168" t="str">
        <f t="shared" si="53"/>
        <v/>
      </c>
      <c r="AE168" t="str">
        <f t="shared" si="54"/>
        <v/>
      </c>
    </row>
    <row r="169" spans="10:31" x14ac:dyDescent="0.4">
      <c r="J169" t="str">
        <f t="shared" ref="J169:J197" si="57">IF(A169="","",IF(F169&lt;&gt;"",1,0))</f>
        <v/>
      </c>
      <c r="K169" t="str">
        <f t="shared" ref="K169:K197" si="58">IF(A169="","",C169)</f>
        <v/>
      </c>
      <c r="L169" t="str">
        <f t="shared" ref="L169:L197" si="59">IF(A169="","",IF(OR(L168="",K169-K168=1),1,0))</f>
        <v/>
      </c>
      <c r="O169" t="str">
        <f t="shared" si="55"/>
        <v/>
      </c>
      <c r="P169" t="str">
        <f t="shared" si="42"/>
        <v/>
      </c>
      <c r="Q169" t="str">
        <f t="shared" si="56"/>
        <v/>
      </c>
      <c r="R169" t="str">
        <f t="shared" ref="R169:R197" si="60">IF(A169="","",";;;;")</f>
        <v/>
      </c>
      <c r="S169" t="str">
        <f t="shared" si="43"/>
        <v/>
      </c>
      <c r="T169" s="36"/>
      <c r="U169" t="str">
        <f t="shared" si="44"/>
        <v/>
      </c>
      <c r="V169" t="str">
        <f t="shared" si="45"/>
        <v/>
      </c>
      <c r="W169" t="str">
        <f t="shared" si="46"/>
        <v/>
      </c>
      <c r="X169" t="str">
        <f t="shared" si="47"/>
        <v/>
      </c>
      <c r="Y169" t="str">
        <f t="shared" si="48"/>
        <v/>
      </c>
      <c r="Z169" t="str">
        <f t="shared" si="49"/>
        <v/>
      </c>
      <c r="AA169" t="str">
        <f t="shared" si="50"/>
        <v/>
      </c>
      <c r="AB169" t="str">
        <f t="shared" si="51"/>
        <v/>
      </c>
      <c r="AC169" t="str">
        <f t="shared" si="52"/>
        <v/>
      </c>
      <c r="AD169" t="str">
        <f t="shared" si="53"/>
        <v/>
      </c>
      <c r="AE169" t="str">
        <f t="shared" si="54"/>
        <v/>
      </c>
    </row>
    <row r="170" spans="10:31" x14ac:dyDescent="0.4">
      <c r="J170" t="str">
        <f t="shared" si="57"/>
        <v/>
      </c>
      <c r="K170" t="str">
        <f t="shared" si="58"/>
        <v/>
      </c>
      <c r="L170" t="str">
        <f t="shared" si="59"/>
        <v/>
      </c>
      <c r="O170" t="str">
        <f t="shared" si="55"/>
        <v/>
      </c>
      <c r="P170" t="str">
        <f t="shared" si="42"/>
        <v/>
      </c>
      <c r="Q170" t="str">
        <f t="shared" si="56"/>
        <v/>
      </c>
      <c r="R170" t="str">
        <f t="shared" si="60"/>
        <v/>
      </c>
      <c r="S170" t="str">
        <f t="shared" si="43"/>
        <v/>
      </c>
      <c r="T170" s="36"/>
      <c r="U170" t="str">
        <f t="shared" si="44"/>
        <v/>
      </c>
      <c r="V170" t="str">
        <f t="shared" si="45"/>
        <v/>
      </c>
      <c r="W170" t="str">
        <f t="shared" si="46"/>
        <v/>
      </c>
      <c r="X170" t="str">
        <f t="shared" si="47"/>
        <v/>
      </c>
      <c r="Y170" t="str">
        <f t="shared" si="48"/>
        <v/>
      </c>
      <c r="Z170" t="str">
        <f t="shared" si="49"/>
        <v/>
      </c>
      <c r="AA170" t="str">
        <f t="shared" si="50"/>
        <v/>
      </c>
      <c r="AB170" t="str">
        <f t="shared" si="51"/>
        <v/>
      </c>
      <c r="AC170" t="str">
        <f t="shared" si="52"/>
        <v/>
      </c>
      <c r="AD170" t="str">
        <f t="shared" si="53"/>
        <v/>
      </c>
      <c r="AE170" t="str">
        <f t="shared" si="54"/>
        <v/>
      </c>
    </row>
    <row r="171" spans="10:31" x14ac:dyDescent="0.4">
      <c r="J171" t="str">
        <f t="shared" si="57"/>
        <v/>
      </c>
      <c r="K171" t="str">
        <f t="shared" si="58"/>
        <v/>
      </c>
      <c r="L171" t="str">
        <f t="shared" si="59"/>
        <v/>
      </c>
      <c r="O171" t="str">
        <f t="shared" si="55"/>
        <v/>
      </c>
      <c r="P171" t="str">
        <f t="shared" si="42"/>
        <v/>
      </c>
      <c r="Q171" t="str">
        <f t="shared" si="56"/>
        <v/>
      </c>
      <c r="R171" t="str">
        <f t="shared" si="60"/>
        <v/>
      </c>
      <c r="S171" t="str">
        <f t="shared" si="43"/>
        <v/>
      </c>
      <c r="T171" s="36"/>
      <c r="U171" t="str">
        <f t="shared" si="44"/>
        <v/>
      </c>
      <c r="V171" t="str">
        <f t="shared" si="45"/>
        <v/>
      </c>
      <c r="W171" t="str">
        <f t="shared" si="46"/>
        <v/>
      </c>
      <c r="X171" t="str">
        <f t="shared" si="47"/>
        <v/>
      </c>
      <c r="Y171" t="str">
        <f t="shared" si="48"/>
        <v/>
      </c>
      <c r="Z171" t="str">
        <f t="shared" si="49"/>
        <v/>
      </c>
      <c r="AA171" t="str">
        <f t="shared" si="50"/>
        <v/>
      </c>
      <c r="AB171" t="str">
        <f t="shared" si="51"/>
        <v/>
      </c>
      <c r="AC171" t="str">
        <f t="shared" si="52"/>
        <v/>
      </c>
      <c r="AD171" t="str">
        <f t="shared" si="53"/>
        <v/>
      </c>
      <c r="AE171" t="str">
        <f t="shared" si="54"/>
        <v/>
      </c>
    </row>
    <row r="172" spans="10:31" x14ac:dyDescent="0.4">
      <c r="J172" t="str">
        <f t="shared" si="57"/>
        <v/>
      </c>
      <c r="K172" t="str">
        <f t="shared" si="58"/>
        <v/>
      </c>
      <c r="L172" t="str">
        <f t="shared" si="59"/>
        <v/>
      </c>
      <c r="O172" t="str">
        <f t="shared" si="55"/>
        <v/>
      </c>
      <c r="P172" t="str">
        <f t="shared" si="42"/>
        <v/>
      </c>
      <c r="Q172" t="str">
        <f t="shared" si="56"/>
        <v/>
      </c>
      <c r="R172" t="str">
        <f t="shared" si="60"/>
        <v/>
      </c>
      <c r="S172" t="str">
        <f t="shared" si="43"/>
        <v/>
      </c>
      <c r="T172" s="36"/>
      <c r="U172" t="str">
        <f t="shared" si="44"/>
        <v/>
      </c>
      <c r="V172" t="str">
        <f t="shared" si="45"/>
        <v/>
      </c>
      <c r="W172" t="str">
        <f t="shared" si="46"/>
        <v/>
      </c>
      <c r="X172" t="str">
        <f t="shared" si="47"/>
        <v/>
      </c>
      <c r="Y172" t="str">
        <f t="shared" si="48"/>
        <v/>
      </c>
      <c r="Z172" t="str">
        <f t="shared" si="49"/>
        <v/>
      </c>
      <c r="AA172" t="str">
        <f t="shared" si="50"/>
        <v/>
      </c>
      <c r="AB172" t="str">
        <f t="shared" si="51"/>
        <v/>
      </c>
      <c r="AC172" t="str">
        <f t="shared" si="52"/>
        <v/>
      </c>
      <c r="AD172" t="str">
        <f t="shared" si="53"/>
        <v/>
      </c>
      <c r="AE172" t="str">
        <f t="shared" si="54"/>
        <v/>
      </c>
    </row>
    <row r="173" spans="10:31" x14ac:dyDescent="0.4">
      <c r="J173" t="str">
        <f t="shared" si="57"/>
        <v/>
      </c>
      <c r="K173" t="str">
        <f t="shared" si="58"/>
        <v/>
      </c>
      <c r="L173" t="str">
        <f t="shared" si="59"/>
        <v/>
      </c>
      <c r="O173" t="str">
        <f t="shared" si="55"/>
        <v/>
      </c>
      <c r="P173" t="str">
        <f t="shared" si="42"/>
        <v/>
      </c>
      <c r="Q173" t="str">
        <f t="shared" si="56"/>
        <v/>
      </c>
      <c r="R173" t="str">
        <f t="shared" si="60"/>
        <v/>
      </c>
      <c r="S173" t="str">
        <f t="shared" si="43"/>
        <v/>
      </c>
      <c r="T173" s="36"/>
      <c r="U173" t="str">
        <f t="shared" si="44"/>
        <v/>
      </c>
      <c r="V173" t="str">
        <f t="shared" si="45"/>
        <v/>
      </c>
      <c r="W173" t="str">
        <f t="shared" si="46"/>
        <v/>
      </c>
      <c r="X173" t="str">
        <f t="shared" si="47"/>
        <v/>
      </c>
      <c r="Y173" t="str">
        <f t="shared" si="48"/>
        <v/>
      </c>
      <c r="Z173" t="str">
        <f t="shared" si="49"/>
        <v/>
      </c>
      <c r="AA173" t="str">
        <f t="shared" si="50"/>
        <v/>
      </c>
      <c r="AB173" t="str">
        <f t="shared" si="51"/>
        <v/>
      </c>
      <c r="AC173" t="str">
        <f t="shared" si="52"/>
        <v/>
      </c>
      <c r="AD173" t="str">
        <f t="shared" si="53"/>
        <v/>
      </c>
      <c r="AE173" t="str">
        <f t="shared" si="54"/>
        <v/>
      </c>
    </row>
    <row r="174" spans="10:31" x14ac:dyDescent="0.4">
      <c r="J174" t="str">
        <f t="shared" si="57"/>
        <v/>
      </c>
      <c r="K174" t="str">
        <f t="shared" si="58"/>
        <v/>
      </c>
      <c r="L174" t="str">
        <f t="shared" si="59"/>
        <v/>
      </c>
      <c r="O174" t="str">
        <f t="shared" si="55"/>
        <v/>
      </c>
      <c r="P174" t="str">
        <f t="shared" si="42"/>
        <v/>
      </c>
      <c r="Q174" t="str">
        <f t="shared" si="56"/>
        <v/>
      </c>
      <c r="R174" t="str">
        <f t="shared" si="60"/>
        <v/>
      </c>
      <c r="S174" t="str">
        <f t="shared" si="43"/>
        <v/>
      </c>
      <c r="T174" s="36"/>
      <c r="U174" t="str">
        <f t="shared" si="44"/>
        <v/>
      </c>
      <c r="V174" t="str">
        <f t="shared" si="45"/>
        <v/>
      </c>
      <c r="W174" t="str">
        <f t="shared" si="46"/>
        <v/>
      </c>
      <c r="X174" t="str">
        <f t="shared" si="47"/>
        <v/>
      </c>
      <c r="Y174" t="str">
        <f t="shared" si="48"/>
        <v/>
      </c>
      <c r="Z174" t="str">
        <f t="shared" si="49"/>
        <v/>
      </c>
      <c r="AA174" t="str">
        <f t="shared" si="50"/>
        <v/>
      </c>
      <c r="AB174" t="str">
        <f t="shared" si="51"/>
        <v/>
      </c>
      <c r="AC174" t="str">
        <f t="shared" si="52"/>
        <v/>
      </c>
      <c r="AD174" t="str">
        <f t="shared" si="53"/>
        <v/>
      </c>
      <c r="AE174" t="str">
        <f t="shared" si="54"/>
        <v/>
      </c>
    </row>
    <row r="175" spans="10:31" x14ac:dyDescent="0.4">
      <c r="J175" t="str">
        <f t="shared" si="57"/>
        <v/>
      </c>
      <c r="K175" t="str">
        <f t="shared" si="58"/>
        <v/>
      </c>
      <c r="L175" t="str">
        <f t="shared" si="59"/>
        <v/>
      </c>
      <c r="O175" t="str">
        <f t="shared" si="55"/>
        <v/>
      </c>
      <c r="P175" t="str">
        <f t="shared" si="42"/>
        <v/>
      </c>
      <c r="Q175" t="str">
        <f t="shared" si="56"/>
        <v/>
      </c>
      <c r="R175" t="str">
        <f t="shared" si="60"/>
        <v/>
      </c>
      <c r="S175" t="str">
        <f t="shared" si="43"/>
        <v/>
      </c>
      <c r="T175" s="36"/>
      <c r="U175" t="str">
        <f t="shared" si="44"/>
        <v/>
      </c>
      <c r="V175" t="str">
        <f t="shared" si="45"/>
        <v/>
      </c>
      <c r="W175" t="str">
        <f t="shared" si="46"/>
        <v/>
      </c>
      <c r="X175" t="str">
        <f t="shared" si="47"/>
        <v/>
      </c>
      <c r="Y175" t="str">
        <f t="shared" si="48"/>
        <v/>
      </c>
      <c r="Z175" t="str">
        <f t="shared" si="49"/>
        <v/>
      </c>
      <c r="AA175" t="str">
        <f t="shared" si="50"/>
        <v/>
      </c>
      <c r="AB175" t="str">
        <f t="shared" si="51"/>
        <v/>
      </c>
      <c r="AC175" t="str">
        <f t="shared" si="52"/>
        <v/>
      </c>
      <c r="AD175" t="str">
        <f t="shared" si="53"/>
        <v/>
      </c>
      <c r="AE175" t="str">
        <f t="shared" si="54"/>
        <v/>
      </c>
    </row>
    <row r="176" spans="10:31" x14ac:dyDescent="0.4">
      <c r="J176" t="str">
        <f t="shared" si="57"/>
        <v/>
      </c>
      <c r="K176" t="str">
        <f t="shared" si="58"/>
        <v/>
      </c>
      <c r="L176" t="str">
        <f t="shared" si="59"/>
        <v/>
      </c>
      <c r="O176" t="str">
        <f t="shared" si="55"/>
        <v/>
      </c>
      <c r="P176" t="str">
        <f t="shared" si="42"/>
        <v/>
      </c>
      <c r="Q176" t="str">
        <f t="shared" si="56"/>
        <v/>
      </c>
      <c r="R176" t="str">
        <f t="shared" si="60"/>
        <v/>
      </c>
      <c r="S176" t="str">
        <f t="shared" si="43"/>
        <v/>
      </c>
      <c r="T176" s="36"/>
      <c r="U176" t="str">
        <f t="shared" si="44"/>
        <v/>
      </c>
      <c r="V176" t="str">
        <f t="shared" si="45"/>
        <v/>
      </c>
      <c r="W176" t="str">
        <f t="shared" si="46"/>
        <v/>
      </c>
      <c r="X176" t="str">
        <f t="shared" si="47"/>
        <v/>
      </c>
      <c r="Y176" t="str">
        <f t="shared" si="48"/>
        <v/>
      </c>
      <c r="Z176" t="str">
        <f t="shared" si="49"/>
        <v/>
      </c>
      <c r="AA176" t="str">
        <f t="shared" si="50"/>
        <v/>
      </c>
      <c r="AB176" t="str">
        <f t="shared" si="51"/>
        <v/>
      </c>
      <c r="AC176" t="str">
        <f t="shared" si="52"/>
        <v/>
      </c>
      <c r="AD176" t="str">
        <f t="shared" si="53"/>
        <v/>
      </c>
      <c r="AE176" t="str">
        <f t="shared" si="54"/>
        <v/>
      </c>
    </row>
    <row r="177" spans="10:31" x14ac:dyDescent="0.4">
      <c r="J177" t="str">
        <f t="shared" si="57"/>
        <v/>
      </c>
      <c r="K177" t="str">
        <f t="shared" si="58"/>
        <v/>
      </c>
      <c r="L177" t="str">
        <f t="shared" si="59"/>
        <v/>
      </c>
      <c r="O177" t="str">
        <f t="shared" si="55"/>
        <v/>
      </c>
      <c r="P177" t="str">
        <f t="shared" si="42"/>
        <v/>
      </c>
      <c r="Q177" t="str">
        <f t="shared" si="56"/>
        <v/>
      </c>
      <c r="R177" t="str">
        <f t="shared" si="60"/>
        <v/>
      </c>
      <c r="S177" t="str">
        <f t="shared" si="43"/>
        <v/>
      </c>
      <c r="T177" s="36"/>
      <c r="U177" t="str">
        <f t="shared" si="44"/>
        <v/>
      </c>
      <c r="V177" t="str">
        <f t="shared" si="45"/>
        <v/>
      </c>
      <c r="W177" t="str">
        <f t="shared" si="46"/>
        <v/>
      </c>
      <c r="X177" t="str">
        <f t="shared" si="47"/>
        <v/>
      </c>
      <c r="Y177" t="str">
        <f t="shared" si="48"/>
        <v/>
      </c>
      <c r="Z177" t="str">
        <f t="shared" si="49"/>
        <v/>
      </c>
      <c r="AA177" t="str">
        <f t="shared" si="50"/>
        <v/>
      </c>
      <c r="AB177" t="str">
        <f t="shared" si="51"/>
        <v/>
      </c>
      <c r="AC177" t="str">
        <f t="shared" si="52"/>
        <v/>
      </c>
      <c r="AD177" t="str">
        <f t="shared" si="53"/>
        <v/>
      </c>
      <c r="AE177" t="str">
        <f t="shared" si="54"/>
        <v/>
      </c>
    </row>
    <row r="178" spans="10:31" x14ac:dyDescent="0.4">
      <c r="J178" t="str">
        <f t="shared" si="57"/>
        <v/>
      </c>
      <c r="K178" t="str">
        <f t="shared" si="58"/>
        <v/>
      </c>
      <c r="L178" t="str">
        <f t="shared" si="59"/>
        <v/>
      </c>
      <c r="O178" t="str">
        <f t="shared" si="55"/>
        <v/>
      </c>
      <c r="P178" t="str">
        <f t="shared" si="42"/>
        <v/>
      </c>
      <c r="Q178" t="str">
        <f t="shared" si="56"/>
        <v/>
      </c>
      <c r="R178" t="str">
        <f t="shared" si="60"/>
        <v/>
      </c>
      <c r="S178" t="str">
        <f t="shared" si="43"/>
        <v/>
      </c>
      <c r="T178" s="36"/>
      <c r="U178" t="str">
        <f t="shared" si="44"/>
        <v/>
      </c>
      <c r="V178" t="str">
        <f t="shared" si="45"/>
        <v/>
      </c>
      <c r="W178" t="str">
        <f t="shared" si="46"/>
        <v/>
      </c>
      <c r="X178" t="str">
        <f t="shared" si="47"/>
        <v/>
      </c>
      <c r="Y178" t="str">
        <f t="shared" si="48"/>
        <v/>
      </c>
      <c r="Z178" t="str">
        <f t="shared" si="49"/>
        <v/>
      </c>
      <c r="AA178" t="str">
        <f t="shared" si="50"/>
        <v/>
      </c>
      <c r="AB178" t="str">
        <f t="shared" si="51"/>
        <v/>
      </c>
      <c r="AC178" t="str">
        <f t="shared" si="52"/>
        <v/>
      </c>
      <c r="AD178" t="str">
        <f t="shared" si="53"/>
        <v/>
      </c>
      <c r="AE178" t="str">
        <f t="shared" si="54"/>
        <v/>
      </c>
    </row>
    <row r="179" spans="10:31" x14ac:dyDescent="0.4">
      <c r="J179" t="str">
        <f t="shared" si="57"/>
        <v/>
      </c>
      <c r="K179" t="str">
        <f t="shared" si="58"/>
        <v/>
      </c>
      <c r="L179" t="str">
        <f t="shared" si="59"/>
        <v/>
      </c>
      <c r="O179" t="str">
        <f t="shared" si="55"/>
        <v/>
      </c>
      <c r="P179" t="str">
        <f t="shared" si="42"/>
        <v/>
      </c>
      <c r="Q179" t="str">
        <f t="shared" si="56"/>
        <v/>
      </c>
      <c r="R179" t="str">
        <f t="shared" si="60"/>
        <v/>
      </c>
      <c r="S179" t="str">
        <f t="shared" si="43"/>
        <v/>
      </c>
      <c r="T179" s="36"/>
      <c r="U179" t="str">
        <f t="shared" si="44"/>
        <v/>
      </c>
      <c r="V179" t="str">
        <f t="shared" si="45"/>
        <v/>
      </c>
      <c r="W179" t="str">
        <f t="shared" si="46"/>
        <v/>
      </c>
      <c r="X179" t="str">
        <f t="shared" si="47"/>
        <v/>
      </c>
      <c r="Y179" t="str">
        <f t="shared" si="48"/>
        <v/>
      </c>
      <c r="Z179" t="str">
        <f t="shared" si="49"/>
        <v/>
      </c>
      <c r="AA179" t="str">
        <f t="shared" si="50"/>
        <v/>
      </c>
      <c r="AB179" t="str">
        <f t="shared" si="51"/>
        <v/>
      </c>
      <c r="AC179" t="str">
        <f t="shared" si="52"/>
        <v/>
      </c>
      <c r="AD179" t="str">
        <f t="shared" si="53"/>
        <v/>
      </c>
      <c r="AE179" t="str">
        <f t="shared" si="54"/>
        <v/>
      </c>
    </row>
    <row r="180" spans="10:31" x14ac:dyDescent="0.4">
      <c r="J180" t="str">
        <f t="shared" si="57"/>
        <v/>
      </c>
      <c r="K180" t="str">
        <f t="shared" si="58"/>
        <v/>
      </c>
      <c r="L180" t="str">
        <f t="shared" si="59"/>
        <v/>
      </c>
      <c r="O180" t="str">
        <f t="shared" si="55"/>
        <v/>
      </c>
      <c r="P180" t="str">
        <f t="shared" si="42"/>
        <v/>
      </c>
      <c r="Q180" t="str">
        <f t="shared" si="56"/>
        <v/>
      </c>
      <c r="R180" t="str">
        <f t="shared" si="60"/>
        <v/>
      </c>
      <c r="S180" t="str">
        <f t="shared" si="43"/>
        <v/>
      </c>
      <c r="T180" s="36"/>
      <c r="U180" t="str">
        <f t="shared" si="44"/>
        <v/>
      </c>
      <c r="V180" t="str">
        <f t="shared" si="45"/>
        <v/>
      </c>
      <c r="W180" t="str">
        <f t="shared" si="46"/>
        <v/>
      </c>
      <c r="X180" t="str">
        <f t="shared" si="47"/>
        <v/>
      </c>
      <c r="Y180" t="str">
        <f t="shared" si="48"/>
        <v/>
      </c>
      <c r="Z180" t="str">
        <f t="shared" si="49"/>
        <v/>
      </c>
      <c r="AA180" t="str">
        <f t="shared" si="50"/>
        <v/>
      </c>
      <c r="AB180" t="str">
        <f t="shared" si="51"/>
        <v/>
      </c>
      <c r="AC180" t="str">
        <f t="shared" si="52"/>
        <v/>
      </c>
      <c r="AD180" t="str">
        <f t="shared" si="53"/>
        <v/>
      </c>
      <c r="AE180" t="str">
        <f t="shared" si="54"/>
        <v/>
      </c>
    </row>
    <row r="181" spans="10:31" x14ac:dyDescent="0.4">
      <c r="J181" t="str">
        <f t="shared" si="57"/>
        <v/>
      </c>
      <c r="K181" t="str">
        <f t="shared" si="58"/>
        <v/>
      </c>
      <c r="L181" t="str">
        <f t="shared" si="59"/>
        <v/>
      </c>
      <c r="O181" t="str">
        <f t="shared" si="55"/>
        <v/>
      </c>
      <c r="P181" t="str">
        <f t="shared" si="42"/>
        <v/>
      </c>
      <c r="Q181" t="str">
        <f t="shared" si="56"/>
        <v/>
      </c>
      <c r="R181" t="str">
        <f t="shared" si="60"/>
        <v/>
      </c>
      <c r="S181" t="str">
        <f t="shared" si="43"/>
        <v/>
      </c>
      <c r="T181" s="36"/>
      <c r="U181" t="str">
        <f t="shared" si="44"/>
        <v/>
      </c>
      <c r="V181" t="str">
        <f t="shared" si="45"/>
        <v/>
      </c>
      <c r="W181" t="str">
        <f t="shared" si="46"/>
        <v/>
      </c>
      <c r="X181" t="str">
        <f t="shared" si="47"/>
        <v/>
      </c>
      <c r="Y181" t="str">
        <f t="shared" si="48"/>
        <v/>
      </c>
      <c r="Z181" t="str">
        <f t="shared" si="49"/>
        <v/>
      </c>
      <c r="AA181" t="str">
        <f t="shared" si="50"/>
        <v/>
      </c>
      <c r="AB181" t="str">
        <f t="shared" si="51"/>
        <v/>
      </c>
      <c r="AC181" t="str">
        <f t="shared" si="52"/>
        <v/>
      </c>
      <c r="AD181" t="str">
        <f t="shared" si="53"/>
        <v/>
      </c>
      <c r="AE181" t="str">
        <f t="shared" si="54"/>
        <v/>
      </c>
    </row>
    <row r="182" spans="10:31" x14ac:dyDescent="0.4">
      <c r="J182" t="str">
        <f t="shared" si="57"/>
        <v/>
      </c>
      <c r="K182" t="str">
        <f t="shared" si="58"/>
        <v/>
      </c>
      <c r="L182" t="str">
        <f t="shared" si="59"/>
        <v/>
      </c>
      <c r="O182" t="str">
        <f t="shared" si="55"/>
        <v/>
      </c>
      <c r="P182" t="str">
        <f t="shared" si="42"/>
        <v/>
      </c>
      <c r="Q182" t="str">
        <f t="shared" si="56"/>
        <v/>
      </c>
      <c r="R182" t="str">
        <f t="shared" si="60"/>
        <v/>
      </c>
      <c r="S182" t="str">
        <f t="shared" si="43"/>
        <v/>
      </c>
      <c r="T182" s="36"/>
      <c r="U182" t="str">
        <f t="shared" si="44"/>
        <v/>
      </c>
      <c r="V182" t="str">
        <f t="shared" si="45"/>
        <v/>
      </c>
      <c r="W182" t="str">
        <f t="shared" si="46"/>
        <v/>
      </c>
      <c r="X182" t="str">
        <f t="shared" si="47"/>
        <v/>
      </c>
      <c r="Y182" t="str">
        <f t="shared" si="48"/>
        <v/>
      </c>
      <c r="Z182" t="str">
        <f t="shared" si="49"/>
        <v/>
      </c>
      <c r="AA182" t="str">
        <f t="shared" si="50"/>
        <v/>
      </c>
      <c r="AB182" t="str">
        <f t="shared" si="51"/>
        <v/>
      </c>
      <c r="AC182" t="str">
        <f t="shared" si="52"/>
        <v/>
      </c>
      <c r="AD182" t="str">
        <f t="shared" si="53"/>
        <v/>
      </c>
      <c r="AE182" t="str">
        <f t="shared" si="54"/>
        <v/>
      </c>
    </row>
    <row r="183" spans="10:31" x14ac:dyDescent="0.4">
      <c r="J183" t="str">
        <f t="shared" si="57"/>
        <v/>
      </c>
      <c r="K183" t="str">
        <f t="shared" si="58"/>
        <v/>
      </c>
      <c r="L183" t="str">
        <f t="shared" si="59"/>
        <v/>
      </c>
      <c r="O183" t="str">
        <f t="shared" si="55"/>
        <v/>
      </c>
      <c r="P183" t="str">
        <f t="shared" si="42"/>
        <v/>
      </c>
      <c r="Q183" t="str">
        <f t="shared" si="56"/>
        <v/>
      </c>
      <c r="R183" t="str">
        <f t="shared" si="60"/>
        <v/>
      </c>
      <c r="S183" t="str">
        <f t="shared" si="43"/>
        <v/>
      </c>
      <c r="T183" s="36"/>
      <c r="U183" t="str">
        <f t="shared" si="44"/>
        <v/>
      </c>
      <c r="V183" t="str">
        <f t="shared" si="45"/>
        <v/>
      </c>
      <c r="W183" t="str">
        <f t="shared" si="46"/>
        <v/>
      </c>
      <c r="X183" t="str">
        <f t="shared" si="47"/>
        <v/>
      </c>
      <c r="Y183" t="str">
        <f t="shared" si="48"/>
        <v/>
      </c>
      <c r="Z183" t="str">
        <f t="shared" si="49"/>
        <v/>
      </c>
      <c r="AA183" t="str">
        <f t="shared" si="50"/>
        <v/>
      </c>
      <c r="AB183" t="str">
        <f t="shared" si="51"/>
        <v/>
      </c>
      <c r="AC183" t="str">
        <f t="shared" si="52"/>
        <v/>
      </c>
      <c r="AD183" t="str">
        <f t="shared" si="53"/>
        <v/>
      </c>
      <c r="AE183" t="str">
        <f t="shared" si="54"/>
        <v/>
      </c>
    </row>
    <row r="184" spans="10:31" x14ac:dyDescent="0.4">
      <c r="J184" t="str">
        <f t="shared" si="57"/>
        <v/>
      </c>
      <c r="K184" t="str">
        <f t="shared" si="58"/>
        <v/>
      </c>
      <c r="L184" t="str">
        <f t="shared" si="59"/>
        <v/>
      </c>
      <c r="O184" t="str">
        <f t="shared" si="55"/>
        <v/>
      </c>
      <c r="P184" t="str">
        <f t="shared" si="42"/>
        <v/>
      </c>
      <c r="Q184" t="str">
        <f t="shared" si="56"/>
        <v/>
      </c>
      <c r="R184" t="str">
        <f t="shared" si="60"/>
        <v/>
      </c>
      <c r="S184" t="str">
        <f t="shared" si="43"/>
        <v/>
      </c>
      <c r="T184" s="36"/>
      <c r="U184" t="str">
        <f t="shared" si="44"/>
        <v/>
      </c>
      <c r="V184" t="str">
        <f t="shared" si="45"/>
        <v/>
      </c>
      <c r="W184" t="str">
        <f t="shared" si="46"/>
        <v/>
      </c>
      <c r="X184" t="str">
        <f t="shared" si="47"/>
        <v/>
      </c>
      <c r="Y184" t="str">
        <f t="shared" si="48"/>
        <v/>
      </c>
      <c r="Z184" t="str">
        <f t="shared" si="49"/>
        <v/>
      </c>
      <c r="AA184" t="str">
        <f t="shared" si="50"/>
        <v/>
      </c>
      <c r="AB184" t="str">
        <f t="shared" si="51"/>
        <v/>
      </c>
      <c r="AC184" t="str">
        <f t="shared" si="52"/>
        <v/>
      </c>
      <c r="AD184" t="str">
        <f t="shared" si="53"/>
        <v/>
      </c>
      <c r="AE184" t="str">
        <f t="shared" si="54"/>
        <v/>
      </c>
    </row>
    <row r="185" spans="10:31" x14ac:dyDescent="0.4">
      <c r="J185" t="str">
        <f t="shared" si="57"/>
        <v/>
      </c>
      <c r="K185" t="str">
        <f t="shared" si="58"/>
        <v/>
      </c>
      <c r="L185" t="str">
        <f t="shared" si="59"/>
        <v/>
      </c>
      <c r="O185" t="str">
        <f t="shared" si="55"/>
        <v/>
      </c>
      <c r="P185" t="str">
        <f t="shared" si="42"/>
        <v/>
      </c>
      <c r="Q185" t="str">
        <f t="shared" si="56"/>
        <v/>
      </c>
      <c r="R185" t="str">
        <f t="shared" si="60"/>
        <v/>
      </c>
      <c r="S185" t="str">
        <f t="shared" si="43"/>
        <v/>
      </c>
      <c r="T185" s="36"/>
      <c r="U185" t="str">
        <f t="shared" si="44"/>
        <v/>
      </c>
      <c r="V185" t="str">
        <f t="shared" si="45"/>
        <v/>
      </c>
      <c r="W185" t="str">
        <f t="shared" si="46"/>
        <v/>
      </c>
      <c r="X185" t="str">
        <f t="shared" si="47"/>
        <v/>
      </c>
      <c r="Y185" t="str">
        <f t="shared" si="48"/>
        <v/>
      </c>
      <c r="Z185" t="str">
        <f t="shared" si="49"/>
        <v/>
      </c>
      <c r="AA185" t="str">
        <f t="shared" si="50"/>
        <v/>
      </c>
      <c r="AB185" t="str">
        <f t="shared" si="51"/>
        <v/>
      </c>
      <c r="AC185" t="str">
        <f t="shared" si="52"/>
        <v/>
      </c>
      <c r="AD185" t="str">
        <f t="shared" si="53"/>
        <v/>
      </c>
      <c r="AE185" t="str">
        <f t="shared" si="54"/>
        <v/>
      </c>
    </row>
    <row r="186" spans="10:31" x14ac:dyDescent="0.4">
      <c r="J186" t="str">
        <f t="shared" si="57"/>
        <v/>
      </c>
      <c r="K186" t="str">
        <f t="shared" si="58"/>
        <v/>
      </c>
      <c r="L186" t="str">
        <f t="shared" si="59"/>
        <v/>
      </c>
      <c r="O186" t="str">
        <f t="shared" si="55"/>
        <v/>
      </c>
      <c r="P186" t="str">
        <f t="shared" si="42"/>
        <v/>
      </c>
      <c r="Q186" t="str">
        <f t="shared" si="56"/>
        <v/>
      </c>
      <c r="R186" t="str">
        <f t="shared" si="60"/>
        <v/>
      </c>
      <c r="S186" t="str">
        <f t="shared" si="43"/>
        <v/>
      </c>
      <c r="T186" s="36"/>
      <c r="U186" t="str">
        <f t="shared" si="44"/>
        <v/>
      </c>
      <c r="V186" t="str">
        <f t="shared" si="45"/>
        <v/>
      </c>
      <c r="W186" t="str">
        <f t="shared" si="46"/>
        <v/>
      </c>
      <c r="X186" t="str">
        <f t="shared" si="47"/>
        <v/>
      </c>
      <c r="Y186" t="str">
        <f t="shared" si="48"/>
        <v/>
      </c>
      <c r="Z186" t="str">
        <f t="shared" si="49"/>
        <v/>
      </c>
      <c r="AA186" t="str">
        <f t="shared" si="50"/>
        <v/>
      </c>
      <c r="AB186" t="str">
        <f t="shared" si="51"/>
        <v/>
      </c>
      <c r="AC186" t="str">
        <f t="shared" si="52"/>
        <v/>
      </c>
      <c r="AD186" t="str">
        <f t="shared" si="53"/>
        <v/>
      </c>
      <c r="AE186" t="str">
        <f t="shared" si="54"/>
        <v/>
      </c>
    </row>
    <row r="187" spans="10:31" x14ac:dyDescent="0.4">
      <c r="J187" t="str">
        <f t="shared" si="57"/>
        <v/>
      </c>
      <c r="K187" t="str">
        <f t="shared" si="58"/>
        <v/>
      </c>
      <c r="L187" t="str">
        <f t="shared" si="59"/>
        <v/>
      </c>
      <c r="O187" t="str">
        <f t="shared" si="55"/>
        <v/>
      </c>
      <c r="P187" t="str">
        <f t="shared" si="42"/>
        <v/>
      </c>
      <c r="Q187" t="str">
        <f t="shared" si="56"/>
        <v/>
      </c>
      <c r="R187" t="str">
        <f t="shared" si="60"/>
        <v/>
      </c>
      <c r="S187" t="str">
        <f t="shared" si="43"/>
        <v/>
      </c>
      <c r="T187" s="36"/>
      <c r="U187" t="str">
        <f t="shared" si="44"/>
        <v/>
      </c>
      <c r="V187" t="str">
        <f t="shared" si="45"/>
        <v/>
      </c>
      <c r="W187" t="str">
        <f t="shared" si="46"/>
        <v/>
      </c>
      <c r="X187" t="str">
        <f t="shared" si="47"/>
        <v/>
      </c>
      <c r="Y187" t="str">
        <f t="shared" si="48"/>
        <v/>
      </c>
      <c r="Z187" t="str">
        <f t="shared" si="49"/>
        <v/>
      </c>
      <c r="AA187" t="str">
        <f t="shared" si="50"/>
        <v/>
      </c>
      <c r="AB187" t="str">
        <f t="shared" si="51"/>
        <v/>
      </c>
      <c r="AC187" t="str">
        <f t="shared" si="52"/>
        <v/>
      </c>
      <c r="AD187" t="str">
        <f t="shared" si="53"/>
        <v/>
      </c>
      <c r="AE187" t="str">
        <f t="shared" si="54"/>
        <v/>
      </c>
    </row>
    <row r="188" spans="10:31" x14ac:dyDescent="0.4">
      <c r="J188" t="str">
        <f t="shared" si="57"/>
        <v/>
      </c>
      <c r="K188" t="str">
        <f t="shared" si="58"/>
        <v/>
      </c>
      <c r="L188" t="str">
        <f t="shared" si="59"/>
        <v/>
      </c>
      <c r="O188" t="str">
        <f t="shared" si="55"/>
        <v/>
      </c>
      <c r="P188" t="str">
        <f t="shared" si="42"/>
        <v/>
      </c>
      <c r="Q188" t="str">
        <f t="shared" si="56"/>
        <v/>
      </c>
      <c r="R188" t="str">
        <f t="shared" si="60"/>
        <v/>
      </c>
      <c r="S188" t="str">
        <f t="shared" si="43"/>
        <v/>
      </c>
      <c r="T188" s="36"/>
      <c r="U188" t="str">
        <f t="shared" si="44"/>
        <v/>
      </c>
      <c r="V188" t="str">
        <f t="shared" si="45"/>
        <v/>
      </c>
      <c r="W188" t="str">
        <f t="shared" si="46"/>
        <v/>
      </c>
      <c r="X188" t="str">
        <f t="shared" si="47"/>
        <v/>
      </c>
      <c r="Y188" t="str">
        <f t="shared" si="48"/>
        <v/>
      </c>
      <c r="Z188" t="str">
        <f t="shared" si="49"/>
        <v/>
      </c>
      <c r="AA188" t="str">
        <f t="shared" si="50"/>
        <v/>
      </c>
      <c r="AB188" t="str">
        <f t="shared" si="51"/>
        <v/>
      </c>
      <c r="AC188" t="str">
        <f t="shared" si="52"/>
        <v/>
      </c>
      <c r="AD188" t="str">
        <f t="shared" si="53"/>
        <v/>
      </c>
      <c r="AE188" t="str">
        <f t="shared" si="54"/>
        <v/>
      </c>
    </row>
    <row r="189" spans="10:31" x14ac:dyDescent="0.4">
      <c r="J189" t="str">
        <f t="shared" si="57"/>
        <v/>
      </c>
      <c r="K189" t="str">
        <f t="shared" si="58"/>
        <v/>
      </c>
      <c r="L189" t="str">
        <f t="shared" si="59"/>
        <v/>
      </c>
      <c r="O189" t="str">
        <f t="shared" si="55"/>
        <v/>
      </c>
      <c r="P189" t="str">
        <f t="shared" si="42"/>
        <v/>
      </c>
      <c r="Q189" t="str">
        <f t="shared" si="56"/>
        <v/>
      </c>
      <c r="R189" t="str">
        <f t="shared" si="60"/>
        <v/>
      </c>
      <c r="S189" t="str">
        <f t="shared" si="43"/>
        <v/>
      </c>
      <c r="T189" s="36"/>
      <c r="U189" t="str">
        <f t="shared" si="44"/>
        <v/>
      </c>
      <c r="V189" t="str">
        <f t="shared" si="45"/>
        <v/>
      </c>
      <c r="W189" t="str">
        <f t="shared" si="46"/>
        <v/>
      </c>
      <c r="X189" t="str">
        <f t="shared" si="47"/>
        <v/>
      </c>
      <c r="Y189" t="str">
        <f t="shared" si="48"/>
        <v/>
      </c>
      <c r="Z189" t="str">
        <f t="shared" si="49"/>
        <v/>
      </c>
      <c r="AA189" t="str">
        <f t="shared" si="50"/>
        <v/>
      </c>
      <c r="AB189" t="str">
        <f t="shared" si="51"/>
        <v/>
      </c>
      <c r="AC189" t="str">
        <f t="shared" si="52"/>
        <v/>
      </c>
      <c r="AD189" t="str">
        <f t="shared" si="53"/>
        <v/>
      </c>
      <c r="AE189" t="str">
        <f t="shared" si="54"/>
        <v/>
      </c>
    </row>
    <row r="190" spans="10:31" x14ac:dyDescent="0.4">
      <c r="J190" t="str">
        <f t="shared" si="57"/>
        <v/>
      </c>
      <c r="K190" t="str">
        <f t="shared" si="58"/>
        <v/>
      </c>
      <c r="L190" t="str">
        <f t="shared" si="59"/>
        <v/>
      </c>
      <c r="O190" t="str">
        <f t="shared" si="55"/>
        <v/>
      </c>
      <c r="P190" t="str">
        <f t="shared" si="42"/>
        <v/>
      </c>
      <c r="Q190" t="str">
        <f t="shared" si="56"/>
        <v/>
      </c>
      <c r="R190" t="str">
        <f t="shared" si="60"/>
        <v/>
      </c>
      <c r="S190" t="str">
        <f t="shared" si="43"/>
        <v/>
      </c>
      <c r="T190" s="36"/>
      <c r="U190" t="str">
        <f t="shared" si="44"/>
        <v/>
      </c>
      <c r="V190" t="str">
        <f t="shared" si="45"/>
        <v/>
      </c>
      <c r="W190" t="str">
        <f t="shared" si="46"/>
        <v/>
      </c>
      <c r="X190" t="str">
        <f t="shared" si="47"/>
        <v/>
      </c>
      <c r="Y190" t="str">
        <f t="shared" si="48"/>
        <v/>
      </c>
      <c r="Z190" t="str">
        <f t="shared" si="49"/>
        <v/>
      </c>
      <c r="AA190" t="str">
        <f t="shared" si="50"/>
        <v/>
      </c>
      <c r="AB190" t="str">
        <f t="shared" si="51"/>
        <v/>
      </c>
      <c r="AC190" t="str">
        <f t="shared" si="52"/>
        <v/>
      </c>
      <c r="AD190" t="str">
        <f t="shared" si="53"/>
        <v/>
      </c>
      <c r="AE190" t="str">
        <f t="shared" si="54"/>
        <v/>
      </c>
    </row>
    <row r="191" spans="10:31" x14ac:dyDescent="0.4">
      <c r="J191" t="str">
        <f t="shared" si="57"/>
        <v/>
      </c>
      <c r="K191" t="str">
        <f t="shared" si="58"/>
        <v/>
      </c>
      <c r="L191" t="str">
        <f t="shared" si="59"/>
        <v/>
      </c>
      <c r="O191" t="str">
        <f t="shared" si="55"/>
        <v/>
      </c>
      <c r="P191" t="str">
        <f t="shared" si="42"/>
        <v/>
      </c>
      <c r="Q191" t="str">
        <f t="shared" si="56"/>
        <v/>
      </c>
      <c r="R191" t="str">
        <f t="shared" si="60"/>
        <v/>
      </c>
      <c r="S191" t="str">
        <f t="shared" si="43"/>
        <v/>
      </c>
      <c r="T191" s="36"/>
      <c r="U191" t="str">
        <f t="shared" si="44"/>
        <v/>
      </c>
      <c r="V191" t="str">
        <f t="shared" si="45"/>
        <v/>
      </c>
      <c r="W191" t="str">
        <f t="shared" si="46"/>
        <v/>
      </c>
      <c r="X191" t="str">
        <f t="shared" si="47"/>
        <v/>
      </c>
      <c r="Y191" t="str">
        <f t="shared" si="48"/>
        <v/>
      </c>
      <c r="Z191" t="str">
        <f t="shared" si="49"/>
        <v/>
      </c>
      <c r="AA191" t="str">
        <f t="shared" si="50"/>
        <v/>
      </c>
      <c r="AB191" t="str">
        <f t="shared" si="51"/>
        <v/>
      </c>
      <c r="AC191" t="str">
        <f t="shared" si="52"/>
        <v/>
      </c>
      <c r="AD191" t="str">
        <f t="shared" si="53"/>
        <v/>
      </c>
      <c r="AE191" t="str">
        <f t="shared" si="54"/>
        <v/>
      </c>
    </row>
    <row r="192" spans="10:31" x14ac:dyDescent="0.4">
      <c r="J192" t="str">
        <f t="shared" si="57"/>
        <v/>
      </c>
      <c r="K192" t="str">
        <f t="shared" si="58"/>
        <v/>
      </c>
      <c r="L192" t="str">
        <f t="shared" si="59"/>
        <v/>
      </c>
      <c r="O192" t="str">
        <f t="shared" si="55"/>
        <v/>
      </c>
      <c r="P192" t="str">
        <f t="shared" si="42"/>
        <v/>
      </c>
      <c r="Q192" t="str">
        <f t="shared" si="56"/>
        <v/>
      </c>
      <c r="R192" t="str">
        <f t="shared" si="60"/>
        <v/>
      </c>
      <c r="S192" t="str">
        <f t="shared" si="43"/>
        <v/>
      </c>
      <c r="T192" s="36"/>
      <c r="U192" t="str">
        <f t="shared" si="44"/>
        <v/>
      </c>
      <c r="V192" t="str">
        <f t="shared" si="45"/>
        <v/>
      </c>
      <c r="W192" t="str">
        <f t="shared" si="46"/>
        <v/>
      </c>
      <c r="X192" t="str">
        <f t="shared" si="47"/>
        <v/>
      </c>
      <c r="Y192" t="str">
        <f t="shared" si="48"/>
        <v/>
      </c>
      <c r="Z192" t="str">
        <f t="shared" si="49"/>
        <v/>
      </c>
      <c r="AA192" t="str">
        <f t="shared" si="50"/>
        <v/>
      </c>
      <c r="AB192" t="str">
        <f t="shared" si="51"/>
        <v/>
      </c>
      <c r="AC192" t="str">
        <f t="shared" si="52"/>
        <v/>
      </c>
      <c r="AD192" t="str">
        <f t="shared" si="53"/>
        <v/>
      </c>
      <c r="AE192" t="str">
        <f t="shared" si="54"/>
        <v/>
      </c>
    </row>
    <row r="193" spans="10:31" x14ac:dyDescent="0.4">
      <c r="J193" t="str">
        <f t="shared" si="57"/>
        <v/>
      </c>
      <c r="K193" t="str">
        <f t="shared" si="58"/>
        <v/>
      </c>
      <c r="L193" t="str">
        <f t="shared" si="59"/>
        <v/>
      </c>
      <c r="O193" t="str">
        <f t="shared" si="55"/>
        <v/>
      </c>
      <c r="P193" t="str">
        <f t="shared" si="42"/>
        <v/>
      </c>
      <c r="Q193" t="str">
        <f t="shared" si="56"/>
        <v/>
      </c>
      <c r="R193" t="str">
        <f t="shared" si="60"/>
        <v/>
      </c>
      <c r="S193" t="str">
        <f t="shared" si="43"/>
        <v/>
      </c>
      <c r="T193" s="36"/>
      <c r="U193" t="str">
        <f t="shared" si="44"/>
        <v/>
      </c>
      <c r="V193" t="str">
        <f t="shared" si="45"/>
        <v/>
      </c>
      <c r="W193" t="str">
        <f t="shared" si="46"/>
        <v/>
      </c>
      <c r="X193" t="str">
        <f t="shared" si="47"/>
        <v/>
      </c>
      <c r="Y193" t="str">
        <f t="shared" si="48"/>
        <v/>
      </c>
      <c r="Z193" t="str">
        <f t="shared" si="49"/>
        <v/>
      </c>
      <c r="AA193" t="str">
        <f t="shared" si="50"/>
        <v/>
      </c>
      <c r="AB193" t="str">
        <f t="shared" si="51"/>
        <v/>
      </c>
      <c r="AC193" t="str">
        <f t="shared" si="52"/>
        <v/>
      </c>
      <c r="AD193" t="str">
        <f t="shared" si="53"/>
        <v/>
      </c>
      <c r="AE193" t="str">
        <f t="shared" si="54"/>
        <v/>
      </c>
    </row>
    <row r="194" spans="10:31" x14ac:dyDescent="0.4">
      <c r="J194" t="str">
        <f t="shared" si="57"/>
        <v/>
      </c>
      <c r="K194" t="str">
        <f t="shared" si="58"/>
        <v/>
      </c>
      <c r="L194" t="str">
        <f t="shared" si="59"/>
        <v/>
      </c>
      <c r="O194" t="str">
        <f t="shared" si="55"/>
        <v/>
      </c>
      <c r="P194" t="str">
        <f t="shared" si="42"/>
        <v/>
      </c>
      <c r="Q194" t="str">
        <f t="shared" si="56"/>
        <v/>
      </c>
      <c r="R194" t="str">
        <f t="shared" si="60"/>
        <v/>
      </c>
      <c r="S194" t="str">
        <f t="shared" si="43"/>
        <v/>
      </c>
      <c r="T194" s="36"/>
      <c r="U194" t="str">
        <f t="shared" si="44"/>
        <v/>
      </c>
      <c r="V194" t="str">
        <f t="shared" si="45"/>
        <v/>
      </c>
      <c r="W194" t="str">
        <f t="shared" si="46"/>
        <v/>
      </c>
      <c r="X194" t="str">
        <f t="shared" si="47"/>
        <v/>
      </c>
      <c r="Y194" t="str">
        <f t="shared" si="48"/>
        <v/>
      </c>
      <c r="Z194" t="str">
        <f t="shared" si="49"/>
        <v/>
      </c>
      <c r="AA194" t="str">
        <f t="shared" si="50"/>
        <v/>
      </c>
      <c r="AB194" t="str">
        <f t="shared" si="51"/>
        <v/>
      </c>
      <c r="AC194" t="str">
        <f t="shared" si="52"/>
        <v/>
      </c>
      <c r="AD194" t="str">
        <f t="shared" si="53"/>
        <v/>
      </c>
      <c r="AE194" t="str">
        <f t="shared" si="54"/>
        <v/>
      </c>
    </row>
    <row r="195" spans="10:31" x14ac:dyDescent="0.4">
      <c r="J195" t="str">
        <f t="shared" si="57"/>
        <v/>
      </c>
      <c r="K195" t="str">
        <f t="shared" si="58"/>
        <v/>
      </c>
      <c r="L195" t="str">
        <f t="shared" si="59"/>
        <v/>
      </c>
      <c r="O195" t="str">
        <f t="shared" si="55"/>
        <v/>
      </c>
      <c r="P195" t="str">
        <f t="shared" si="42"/>
        <v/>
      </c>
      <c r="Q195" t="str">
        <f t="shared" si="56"/>
        <v/>
      </c>
      <c r="R195" t="str">
        <f t="shared" si="60"/>
        <v/>
      </c>
      <c r="S195" t="str">
        <f t="shared" si="43"/>
        <v/>
      </c>
      <c r="T195" s="36"/>
      <c r="U195" t="str">
        <f t="shared" si="44"/>
        <v/>
      </c>
      <c r="V195" t="str">
        <f t="shared" si="45"/>
        <v/>
      </c>
      <c r="W195" t="str">
        <f t="shared" si="46"/>
        <v/>
      </c>
      <c r="X195" t="str">
        <f t="shared" si="47"/>
        <v/>
      </c>
      <c r="Y195" t="str">
        <f t="shared" si="48"/>
        <v/>
      </c>
      <c r="Z195" t="str">
        <f t="shared" si="49"/>
        <v/>
      </c>
      <c r="AA195" t="str">
        <f t="shared" si="50"/>
        <v/>
      </c>
      <c r="AB195" t="str">
        <f t="shared" si="51"/>
        <v/>
      </c>
      <c r="AC195" t="str">
        <f t="shared" si="52"/>
        <v/>
      </c>
      <c r="AD195" t="str">
        <f t="shared" si="53"/>
        <v/>
      </c>
      <c r="AE195" t="str">
        <f t="shared" si="54"/>
        <v/>
      </c>
    </row>
    <row r="196" spans="10:31" x14ac:dyDescent="0.4">
      <c r="J196" t="str">
        <f t="shared" si="57"/>
        <v/>
      </c>
      <c r="K196" t="str">
        <f t="shared" si="58"/>
        <v/>
      </c>
      <c r="L196" t="str">
        <f t="shared" si="59"/>
        <v/>
      </c>
      <c r="O196" t="str">
        <f t="shared" si="55"/>
        <v/>
      </c>
      <c r="P196" t="str">
        <f t="shared" ref="P196:P197" si="61">IF(A196="",IF(A195="","","&lt;/PC&gt;"),IF(L196=1,IF(K195="","","&lt;/PC&gt;"),""))</f>
        <v/>
      </c>
      <c r="Q196" t="str">
        <f t="shared" si="56"/>
        <v/>
      </c>
      <c r="R196" t="str">
        <f t="shared" si="60"/>
        <v/>
      </c>
      <c r="S196" t="str">
        <f t="shared" ref="S196:S197" si="62">IF(L196=1,"&lt;PC Name=""","")</f>
        <v/>
      </c>
      <c r="T196" s="36"/>
      <c r="U196" t="str">
        <f t="shared" ref="U196:U197" si="63">IF(L196=1,""" PC=""","")</f>
        <v/>
      </c>
      <c r="V196" t="str">
        <f t="shared" ref="V196:V197" si="64">IF(L196=1,C196,"")</f>
        <v/>
      </c>
      <c r="W196" t="str">
        <f t="shared" ref="W196:W197" si="65">IF(L196=1,"""&gt;::::","")</f>
        <v/>
      </c>
      <c r="X196" t="str">
        <f t="shared" ref="X196:X197" si="66">IF(J196=1,";;;;;;;;","")</f>
        <v/>
      </c>
      <c r="Y196" t="str">
        <f t="shared" ref="Y196:Y197" si="67">IF(J196=1,"&lt;Bank Name=""","")</f>
        <v/>
      </c>
      <c r="Z196" t="str">
        <f t="shared" ref="Z196:Z197" si="68">IF(J196=1,D196,"")</f>
        <v/>
      </c>
      <c r="AA196" t="str">
        <f t="shared" ref="AA196:AA197" si="69">IF(J196=1,""" MSB=""","")</f>
        <v/>
      </c>
      <c r="AB196" t="str">
        <f t="shared" ref="AB196:AB197" si="70">IF(J196=1,A196,"")</f>
        <v/>
      </c>
      <c r="AC196" t="str">
        <f t="shared" ref="AC196:AC197" si="71">IF(J196=1,""" LSB=""","")</f>
        <v/>
      </c>
      <c r="AD196" t="str">
        <f t="shared" ref="AD196:AD197" si="72">IF(J196=1,B196,"")</f>
        <v/>
      </c>
      <c r="AE196" t="str">
        <f t="shared" ref="AE196:AE197" si="73">IF(J196=1,""" /&gt;","")</f>
        <v/>
      </c>
    </row>
    <row r="197" spans="10:31" x14ac:dyDescent="0.4">
      <c r="J197" t="str">
        <f t="shared" si="57"/>
        <v/>
      </c>
      <c r="K197" t="str">
        <f t="shared" si="58"/>
        <v/>
      </c>
      <c r="L197" t="str">
        <f t="shared" si="59"/>
        <v/>
      </c>
      <c r="O197" t="str">
        <f t="shared" ref="O197:O260" si="74">IF(A197="",IF(A196="",IF(A195="","","&lt;/Map&gt;"),";;;;"),IF(L197=1,IF(K196="","",";;;;"),""))</f>
        <v/>
      </c>
      <c r="P197" t="str">
        <f t="shared" si="61"/>
        <v/>
      </c>
      <c r="Q197" t="str">
        <f t="shared" ref="Q197:Q260" si="75">IF(L197=1,IF(K196="","","::::"),"")</f>
        <v/>
      </c>
      <c r="R197" t="str">
        <f t="shared" si="60"/>
        <v/>
      </c>
      <c r="S197" t="str">
        <f t="shared" si="62"/>
        <v/>
      </c>
      <c r="T197" s="36"/>
      <c r="U197" t="str">
        <f t="shared" si="63"/>
        <v/>
      </c>
      <c r="V197" t="str">
        <f t="shared" si="64"/>
        <v/>
      </c>
      <c r="W197" t="str">
        <f t="shared" si="65"/>
        <v/>
      </c>
      <c r="X197" t="str">
        <f t="shared" si="66"/>
        <v/>
      </c>
      <c r="Y197" t="str">
        <f t="shared" si="67"/>
        <v/>
      </c>
      <c r="Z197" t="str">
        <f t="shared" si="68"/>
        <v/>
      </c>
      <c r="AA197" t="str">
        <f t="shared" si="69"/>
        <v/>
      </c>
      <c r="AB197" t="str">
        <f t="shared" si="70"/>
        <v/>
      </c>
      <c r="AC197" t="str">
        <f t="shared" si="71"/>
        <v/>
      </c>
      <c r="AD197" t="str">
        <f t="shared" si="72"/>
        <v/>
      </c>
      <c r="AE197" t="str">
        <f t="shared" si="73"/>
        <v/>
      </c>
    </row>
    <row r="198" spans="10:31" x14ac:dyDescent="0.4">
      <c r="O198" t="str">
        <f t="shared" si="74"/>
        <v/>
      </c>
      <c r="Q198" t="str">
        <f t="shared" si="75"/>
        <v/>
      </c>
    </row>
    <row r="199" spans="10:31" x14ac:dyDescent="0.4">
      <c r="O199" t="str">
        <f t="shared" si="74"/>
        <v/>
      </c>
      <c r="Q199" t="str">
        <f t="shared" si="75"/>
        <v/>
      </c>
    </row>
    <row r="200" spans="10:31" x14ac:dyDescent="0.4">
      <c r="O200" t="str">
        <f t="shared" si="74"/>
        <v/>
      </c>
      <c r="Q200" t="str">
        <f t="shared" si="75"/>
        <v/>
      </c>
    </row>
    <row r="201" spans="10:31" x14ac:dyDescent="0.4">
      <c r="O201" t="str">
        <f t="shared" si="74"/>
        <v/>
      </c>
      <c r="Q201" t="str">
        <f t="shared" si="75"/>
        <v/>
      </c>
    </row>
    <row r="202" spans="10:31" x14ac:dyDescent="0.4">
      <c r="O202" t="str">
        <f t="shared" si="74"/>
        <v/>
      </c>
      <c r="Q202" t="str">
        <f t="shared" si="75"/>
        <v/>
      </c>
    </row>
    <row r="203" spans="10:31" x14ac:dyDescent="0.4">
      <c r="O203" t="str">
        <f t="shared" si="74"/>
        <v/>
      </c>
      <c r="Q203" t="str">
        <f t="shared" si="75"/>
        <v/>
      </c>
    </row>
    <row r="204" spans="10:31" x14ac:dyDescent="0.4">
      <c r="O204" t="str">
        <f t="shared" si="74"/>
        <v/>
      </c>
      <c r="Q204" t="str">
        <f t="shared" si="75"/>
        <v/>
      </c>
    </row>
    <row r="205" spans="10:31" x14ac:dyDescent="0.4">
      <c r="O205" t="str">
        <f t="shared" si="74"/>
        <v/>
      </c>
      <c r="Q205" t="str">
        <f t="shared" si="75"/>
        <v/>
      </c>
    </row>
    <row r="206" spans="10:31" x14ac:dyDescent="0.4">
      <c r="O206" t="str">
        <f t="shared" si="74"/>
        <v/>
      </c>
      <c r="Q206" t="str">
        <f t="shared" si="75"/>
        <v/>
      </c>
    </row>
    <row r="207" spans="10:31" x14ac:dyDescent="0.4">
      <c r="O207" t="str">
        <f t="shared" si="74"/>
        <v/>
      </c>
      <c r="Q207" t="str">
        <f t="shared" si="75"/>
        <v/>
      </c>
    </row>
    <row r="208" spans="10:31" x14ac:dyDescent="0.4">
      <c r="O208" t="str">
        <f t="shared" si="74"/>
        <v/>
      </c>
      <c r="Q208" t="str">
        <f t="shared" si="75"/>
        <v/>
      </c>
    </row>
    <row r="209" spans="15:17" x14ac:dyDescent="0.4">
      <c r="O209" t="str">
        <f t="shared" si="74"/>
        <v/>
      </c>
      <c r="Q209" t="str">
        <f t="shared" si="75"/>
        <v/>
      </c>
    </row>
    <row r="210" spans="15:17" x14ac:dyDescent="0.4">
      <c r="O210" t="str">
        <f t="shared" si="74"/>
        <v/>
      </c>
      <c r="Q210" t="str">
        <f t="shared" si="75"/>
        <v/>
      </c>
    </row>
    <row r="211" spans="15:17" x14ac:dyDescent="0.4">
      <c r="O211" t="str">
        <f t="shared" si="74"/>
        <v/>
      </c>
      <c r="Q211" t="str">
        <f t="shared" si="75"/>
        <v/>
      </c>
    </row>
    <row r="212" spans="15:17" x14ac:dyDescent="0.4">
      <c r="O212" t="str">
        <f t="shared" si="74"/>
        <v/>
      </c>
      <c r="Q212" t="str">
        <f t="shared" si="75"/>
        <v/>
      </c>
    </row>
    <row r="213" spans="15:17" x14ac:dyDescent="0.4">
      <c r="O213" t="str">
        <f t="shared" si="74"/>
        <v/>
      </c>
      <c r="Q213" t="str">
        <f t="shared" si="75"/>
        <v/>
      </c>
    </row>
    <row r="214" spans="15:17" x14ac:dyDescent="0.4">
      <c r="O214" t="str">
        <f t="shared" si="74"/>
        <v/>
      </c>
      <c r="Q214" t="str">
        <f t="shared" si="75"/>
        <v/>
      </c>
    </row>
    <row r="215" spans="15:17" x14ac:dyDescent="0.4">
      <c r="O215" t="str">
        <f t="shared" si="74"/>
        <v/>
      </c>
      <c r="Q215" t="str">
        <f t="shared" si="75"/>
        <v/>
      </c>
    </row>
    <row r="216" spans="15:17" x14ac:dyDescent="0.4">
      <c r="O216" t="str">
        <f t="shared" si="74"/>
        <v/>
      </c>
      <c r="Q216" t="str">
        <f t="shared" si="75"/>
        <v/>
      </c>
    </row>
    <row r="217" spans="15:17" x14ac:dyDescent="0.4">
      <c r="O217" t="str">
        <f t="shared" si="74"/>
        <v/>
      </c>
      <c r="Q217" t="str">
        <f t="shared" si="75"/>
        <v/>
      </c>
    </row>
    <row r="218" spans="15:17" x14ac:dyDescent="0.4">
      <c r="O218" t="str">
        <f t="shared" si="74"/>
        <v/>
      </c>
      <c r="Q218" t="str">
        <f t="shared" si="75"/>
        <v/>
      </c>
    </row>
    <row r="219" spans="15:17" x14ac:dyDescent="0.4">
      <c r="O219" t="str">
        <f t="shared" si="74"/>
        <v/>
      </c>
      <c r="Q219" t="str">
        <f t="shared" si="75"/>
        <v/>
      </c>
    </row>
    <row r="220" spans="15:17" x14ac:dyDescent="0.4">
      <c r="O220" t="str">
        <f t="shared" si="74"/>
        <v/>
      </c>
      <c r="Q220" t="str">
        <f t="shared" si="75"/>
        <v/>
      </c>
    </row>
    <row r="221" spans="15:17" x14ac:dyDescent="0.4">
      <c r="O221" t="str">
        <f t="shared" si="74"/>
        <v/>
      </c>
      <c r="Q221" t="str">
        <f t="shared" si="75"/>
        <v/>
      </c>
    </row>
    <row r="222" spans="15:17" x14ac:dyDescent="0.4">
      <c r="O222" t="str">
        <f t="shared" si="74"/>
        <v/>
      </c>
      <c r="Q222" t="str">
        <f t="shared" si="75"/>
        <v/>
      </c>
    </row>
    <row r="223" spans="15:17" x14ac:dyDescent="0.4">
      <c r="O223" t="str">
        <f t="shared" si="74"/>
        <v/>
      </c>
      <c r="Q223" t="str">
        <f t="shared" si="75"/>
        <v/>
      </c>
    </row>
    <row r="224" spans="15:17" x14ac:dyDescent="0.4">
      <c r="O224" t="str">
        <f t="shared" si="74"/>
        <v/>
      </c>
      <c r="Q224" t="str">
        <f t="shared" si="75"/>
        <v/>
      </c>
    </row>
    <row r="225" spans="15:17" x14ac:dyDescent="0.4">
      <c r="O225" t="str">
        <f t="shared" si="74"/>
        <v/>
      </c>
      <c r="Q225" t="str">
        <f t="shared" si="75"/>
        <v/>
      </c>
    </row>
    <row r="226" spans="15:17" x14ac:dyDescent="0.4">
      <c r="O226" t="str">
        <f t="shared" si="74"/>
        <v/>
      </c>
      <c r="Q226" t="str">
        <f t="shared" si="75"/>
        <v/>
      </c>
    </row>
    <row r="227" spans="15:17" x14ac:dyDescent="0.4">
      <c r="O227" t="str">
        <f t="shared" si="74"/>
        <v/>
      </c>
      <c r="Q227" t="str">
        <f t="shared" si="75"/>
        <v/>
      </c>
    </row>
    <row r="228" spans="15:17" x14ac:dyDescent="0.4">
      <c r="O228" t="str">
        <f t="shared" si="74"/>
        <v/>
      </c>
      <c r="Q228" t="str">
        <f t="shared" si="75"/>
        <v/>
      </c>
    </row>
    <row r="229" spans="15:17" x14ac:dyDescent="0.4">
      <c r="O229" t="str">
        <f t="shared" si="74"/>
        <v/>
      </c>
      <c r="Q229" t="str">
        <f t="shared" si="75"/>
        <v/>
      </c>
    </row>
    <row r="230" spans="15:17" x14ac:dyDescent="0.4">
      <c r="O230" t="str">
        <f t="shared" si="74"/>
        <v/>
      </c>
      <c r="Q230" t="str">
        <f t="shared" si="75"/>
        <v/>
      </c>
    </row>
    <row r="231" spans="15:17" x14ac:dyDescent="0.4">
      <c r="O231" t="str">
        <f t="shared" si="74"/>
        <v/>
      </c>
      <c r="Q231" t="str">
        <f t="shared" si="75"/>
        <v/>
      </c>
    </row>
    <row r="232" spans="15:17" x14ac:dyDescent="0.4">
      <c r="O232" t="str">
        <f t="shared" si="74"/>
        <v/>
      </c>
      <c r="Q232" t="str">
        <f t="shared" si="75"/>
        <v/>
      </c>
    </row>
    <row r="233" spans="15:17" x14ac:dyDescent="0.4">
      <c r="O233" t="str">
        <f t="shared" si="74"/>
        <v/>
      </c>
      <c r="Q233" t="str">
        <f t="shared" si="75"/>
        <v/>
      </c>
    </row>
    <row r="234" spans="15:17" x14ac:dyDescent="0.4">
      <c r="O234" t="str">
        <f t="shared" si="74"/>
        <v/>
      </c>
      <c r="Q234" t="str">
        <f t="shared" si="75"/>
        <v/>
      </c>
    </row>
    <row r="235" spans="15:17" x14ac:dyDescent="0.4">
      <c r="O235" t="str">
        <f t="shared" si="74"/>
        <v/>
      </c>
      <c r="Q235" t="str">
        <f t="shared" si="75"/>
        <v/>
      </c>
    </row>
    <row r="236" spans="15:17" x14ac:dyDescent="0.4">
      <c r="O236" t="str">
        <f t="shared" si="74"/>
        <v/>
      </c>
      <c r="Q236" t="str">
        <f t="shared" si="75"/>
        <v/>
      </c>
    </row>
    <row r="237" spans="15:17" x14ac:dyDescent="0.4">
      <c r="O237" t="str">
        <f t="shared" si="74"/>
        <v/>
      </c>
      <c r="Q237" t="str">
        <f t="shared" si="75"/>
        <v/>
      </c>
    </row>
    <row r="238" spans="15:17" x14ac:dyDescent="0.4">
      <c r="O238" t="str">
        <f t="shared" si="74"/>
        <v/>
      </c>
      <c r="Q238" t="str">
        <f t="shared" si="75"/>
        <v/>
      </c>
    </row>
    <row r="239" spans="15:17" x14ac:dyDescent="0.4">
      <c r="O239" t="str">
        <f t="shared" si="74"/>
        <v/>
      </c>
      <c r="Q239" t="str">
        <f t="shared" si="75"/>
        <v/>
      </c>
    </row>
    <row r="240" spans="15:17" x14ac:dyDescent="0.4">
      <c r="O240" t="str">
        <f t="shared" si="74"/>
        <v/>
      </c>
      <c r="Q240" t="str">
        <f t="shared" si="75"/>
        <v/>
      </c>
    </row>
    <row r="241" spans="15:17" x14ac:dyDescent="0.4">
      <c r="O241" t="str">
        <f t="shared" si="74"/>
        <v/>
      </c>
      <c r="Q241" t="str">
        <f t="shared" si="75"/>
        <v/>
      </c>
    </row>
    <row r="242" spans="15:17" x14ac:dyDescent="0.4">
      <c r="O242" t="str">
        <f t="shared" si="74"/>
        <v/>
      </c>
      <c r="Q242" t="str">
        <f t="shared" si="75"/>
        <v/>
      </c>
    </row>
    <row r="243" spans="15:17" x14ac:dyDescent="0.4">
      <c r="O243" t="str">
        <f t="shared" si="74"/>
        <v/>
      </c>
      <c r="Q243" t="str">
        <f t="shared" si="75"/>
        <v/>
      </c>
    </row>
    <row r="244" spans="15:17" x14ac:dyDescent="0.4">
      <c r="O244" t="str">
        <f t="shared" si="74"/>
        <v/>
      </c>
      <c r="Q244" t="str">
        <f t="shared" si="75"/>
        <v/>
      </c>
    </row>
    <row r="245" spans="15:17" x14ac:dyDescent="0.4">
      <c r="O245" t="str">
        <f t="shared" si="74"/>
        <v/>
      </c>
      <c r="Q245" t="str">
        <f t="shared" si="75"/>
        <v/>
      </c>
    </row>
    <row r="246" spans="15:17" x14ac:dyDescent="0.4">
      <c r="O246" t="str">
        <f t="shared" si="74"/>
        <v/>
      </c>
      <c r="Q246" t="str">
        <f t="shared" si="75"/>
        <v/>
      </c>
    </row>
    <row r="247" spans="15:17" x14ac:dyDescent="0.4">
      <c r="O247" t="str">
        <f t="shared" si="74"/>
        <v/>
      </c>
      <c r="Q247" t="str">
        <f t="shared" si="75"/>
        <v/>
      </c>
    </row>
    <row r="248" spans="15:17" x14ac:dyDescent="0.4">
      <c r="O248" t="str">
        <f t="shared" si="74"/>
        <v/>
      </c>
      <c r="Q248" t="str">
        <f t="shared" si="75"/>
        <v/>
      </c>
    </row>
    <row r="249" spans="15:17" x14ac:dyDescent="0.4">
      <c r="O249" t="str">
        <f t="shared" si="74"/>
        <v/>
      </c>
      <c r="Q249" t="str">
        <f t="shared" si="75"/>
        <v/>
      </c>
    </row>
    <row r="250" spans="15:17" x14ac:dyDescent="0.4">
      <c r="O250" t="str">
        <f t="shared" si="74"/>
        <v/>
      </c>
      <c r="Q250" t="str">
        <f t="shared" si="75"/>
        <v/>
      </c>
    </row>
    <row r="251" spans="15:17" x14ac:dyDescent="0.4">
      <c r="O251" t="str">
        <f t="shared" si="74"/>
        <v/>
      </c>
      <c r="Q251" t="str">
        <f t="shared" si="75"/>
        <v/>
      </c>
    </row>
    <row r="252" spans="15:17" x14ac:dyDescent="0.4">
      <c r="O252" t="str">
        <f t="shared" si="74"/>
        <v/>
      </c>
      <c r="Q252" t="str">
        <f t="shared" si="75"/>
        <v/>
      </c>
    </row>
    <row r="253" spans="15:17" x14ac:dyDescent="0.4">
      <c r="O253" t="str">
        <f t="shared" si="74"/>
        <v/>
      </c>
      <c r="Q253" t="str">
        <f t="shared" si="75"/>
        <v/>
      </c>
    </row>
    <row r="254" spans="15:17" x14ac:dyDescent="0.4">
      <c r="O254" t="str">
        <f t="shared" si="74"/>
        <v/>
      </c>
      <c r="Q254" t="str">
        <f t="shared" si="75"/>
        <v/>
      </c>
    </row>
    <row r="255" spans="15:17" x14ac:dyDescent="0.4">
      <c r="O255" t="str">
        <f t="shared" si="74"/>
        <v/>
      </c>
      <c r="Q255" t="str">
        <f t="shared" si="75"/>
        <v/>
      </c>
    </row>
    <row r="256" spans="15:17" x14ac:dyDescent="0.4">
      <c r="O256" t="str">
        <f t="shared" si="74"/>
        <v/>
      </c>
      <c r="Q256" t="str">
        <f t="shared" si="75"/>
        <v/>
      </c>
    </row>
    <row r="257" spans="15:17" x14ac:dyDescent="0.4">
      <c r="O257" t="str">
        <f t="shared" si="74"/>
        <v/>
      </c>
      <c r="Q257" t="str">
        <f t="shared" si="75"/>
        <v/>
      </c>
    </row>
    <row r="258" spans="15:17" x14ac:dyDescent="0.4">
      <c r="O258" t="str">
        <f t="shared" si="74"/>
        <v/>
      </c>
      <c r="Q258" t="str">
        <f t="shared" si="75"/>
        <v/>
      </c>
    </row>
    <row r="259" spans="15:17" x14ac:dyDescent="0.4">
      <c r="O259" t="str">
        <f t="shared" si="74"/>
        <v/>
      </c>
      <c r="Q259" t="str">
        <f t="shared" si="75"/>
        <v/>
      </c>
    </row>
    <row r="260" spans="15:17" x14ac:dyDescent="0.4">
      <c r="O260" t="str">
        <f t="shared" si="74"/>
        <v/>
      </c>
      <c r="Q260" t="str">
        <f t="shared" si="75"/>
        <v/>
      </c>
    </row>
    <row r="261" spans="15:17" x14ac:dyDescent="0.4">
      <c r="O261" t="str">
        <f t="shared" ref="O261:O324" si="76">IF(A261="",IF(A260="",IF(A259="","","&lt;/Map&gt;"),";;;;"),IF(L261=1,IF(K260="","",";;;;"),""))</f>
        <v/>
      </c>
      <c r="Q261" t="str">
        <f t="shared" ref="Q261:Q285" si="77">IF(L261=1,IF(K260="","","::::"),"")</f>
        <v/>
      </c>
    </row>
    <row r="262" spans="15:17" x14ac:dyDescent="0.4">
      <c r="O262" t="str">
        <f t="shared" si="76"/>
        <v/>
      </c>
      <c r="Q262" t="str">
        <f t="shared" si="77"/>
        <v/>
      </c>
    </row>
    <row r="263" spans="15:17" x14ac:dyDescent="0.4">
      <c r="O263" t="str">
        <f t="shared" si="76"/>
        <v/>
      </c>
      <c r="Q263" t="str">
        <f t="shared" si="77"/>
        <v/>
      </c>
    </row>
    <row r="264" spans="15:17" x14ac:dyDescent="0.4">
      <c r="O264" t="str">
        <f t="shared" si="76"/>
        <v/>
      </c>
      <c r="Q264" t="str">
        <f t="shared" si="77"/>
        <v/>
      </c>
    </row>
    <row r="265" spans="15:17" x14ac:dyDescent="0.4">
      <c r="O265" t="str">
        <f t="shared" si="76"/>
        <v/>
      </c>
      <c r="Q265" t="str">
        <f t="shared" si="77"/>
        <v/>
      </c>
    </row>
    <row r="266" spans="15:17" x14ac:dyDescent="0.4">
      <c r="O266" t="str">
        <f t="shared" si="76"/>
        <v/>
      </c>
      <c r="Q266" t="str">
        <f t="shared" si="77"/>
        <v/>
      </c>
    </row>
    <row r="267" spans="15:17" x14ac:dyDescent="0.4">
      <c r="O267" t="str">
        <f t="shared" si="76"/>
        <v/>
      </c>
      <c r="Q267" t="str">
        <f t="shared" si="77"/>
        <v/>
      </c>
    </row>
    <row r="268" spans="15:17" x14ac:dyDescent="0.4">
      <c r="O268" t="str">
        <f t="shared" si="76"/>
        <v/>
      </c>
      <c r="Q268" t="str">
        <f t="shared" si="77"/>
        <v/>
      </c>
    </row>
    <row r="269" spans="15:17" x14ac:dyDescent="0.4">
      <c r="O269" t="str">
        <f t="shared" si="76"/>
        <v/>
      </c>
      <c r="Q269" t="str">
        <f t="shared" si="77"/>
        <v/>
      </c>
    </row>
    <row r="270" spans="15:17" x14ac:dyDescent="0.4">
      <c r="O270" t="str">
        <f t="shared" si="76"/>
        <v/>
      </c>
      <c r="Q270" t="str">
        <f t="shared" si="77"/>
        <v/>
      </c>
    </row>
    <row r="271" spans="15:17" x14ac:dyDescent="0.4">
      <c r="O271" t="str">
        <f t="shared" si="76"/>
        <v/>
      </c>
      <c r="Q271" t="str">
        <f t="shared" si="77"/>
        <v/>
      </c>
    </row>
    <row r="272" spans="15:17" x14ac:dyDescent="0.4">
      <c r="O272" t="str">
        <f t="shared" si="76"/>
        <v/>
      </c>
      <c r="Q272" t="str">
        <f t="shared" si="77"/>
        <v/>
      </c>
    </row>
    <row r="273" spans="15:17" x14ac:dyDescent="0.4">
      <c r="O273" t="str">
        <f t="shared" si="76"/>
        <v/>
      </c>
      <c r="Q273" t="str">
        <f t="shared" si="77"/>
        <v/>
      </c>
    </row>
    <row r="274" spans="15:17" x14ac:dyDescent="0.4">
      <c r="O274" t="str">
        <f t="shared" si="76"/>
        <v/>
      </c>
      <c r="Q274" t="str">
        <f t="shared" si="77"/>
        <v/>
      </c>
    </row>
    <row r="275" spans="15:17" x14ac:dyDescent="0.4">
      <c r="O275" t="str">
        <f t="shared" si="76"/>
        <v/>
      </c>
      <c r="Q275" t="str">
        <f t="shared" si="77"/>
        <v/>
      </c>
    </row>
    <row r="276" spans="15:17" x14ac:dyDescent="0.4">
      <c r="O276" t="str">
        <f t="shared" si="76"/>
        <v/>
      </c>
      <c r="Q276" t="str">
        <f t="shared" si="77"/>
        <v/>
      </c>
    </row>
    <row r="277" spans="15:17" x14ac:dyDescent="0.4">
      <c r="O277" t="str">
        <f t="shared" si="76"/>
        <v/>
      </c>
      <c r="Q277" t="str">
        <f t="shared" si="77"/>
        <v/>
      </c>
    </row>
    <row r="278" spans="15:17" x14ac:dyDescent="0.4">
      <c r="O278" t="str">
        <f t="shared" si="76"/>
        <v/>
      </c>
      <c r="Q278" t="str">
        <f t="shared" si="77"/>
        <v/>
      </c>
    </row>
    <row r="279" spans="15:17" x14ac:dyDescent="0.4">
      <c r="O279" t="str">
        <f t="shared" si="76"/>
        <v/>
      </c>
      <c r="Q279" t="str">
        <f t="shared" si="77"/>
        <v/>
      </c>
    </row>
    <row r="280" spans="15:17" x14ac:dyDescent="0.4">
      <c r="O280" t="str">
        <f t="shared" si="76"/>
        <v/>
      </c>
      <c r="Q280" t="str">
        <f t="shared" si="77"/>
        <v/>
      </c>
    </row>
    <row r="281" spans="15:17" x14ac:dyDescent="0.4">
      <c r="O281" t="str">
        <f t="shared" si="76"/>
        <v/>
      </c>
      <c r="Q281" t="str">
        <f t="shared" si="77"/>
        <v/>
      </c>
    </row>
    <row r="282" spans="15:17" x14ac:dyDescent="0.4">
      <c r="O282" t="str">
        <f t="shared" si="76"/>
        <v/>
      </c>
      <c r="Q282" t="str">
        <f t="shared" si="77"/>
        <v/>
      </c>
    </row>
    <row r="283" spans="15:17" x14ac:dyDescent="0.4">
      <c r="O283" t="str">
        <f t="shared" si="76"/>
        <v/>
      </c>
      <c r="Q283" t="str">
        <f t="shared" si="77"/>
        <v/>
      </c>
    </row>
    <row r="284" spans="15:17" x14ac:dyDescent="0.4">
      <c r="O284" t="str">
        <f t="shared" si="76"/>
        <v/>
      </c>
      <c r="Q284" t="str">
        <f t="shared" si="77"/>
        <v/>
      </c>
    </row>
    <row r="285" spans="15:17" x14ac:dyDescent="0.4">
      <c r="O285" t="str">
        <f t="shared" si="76"/>
        <v/>
      </c>
      <c r="Q285" t="str">
        <f t="shared" si="77"/>
        <v/>
      </c>
    </row>
    <row r="286" spans="15:17" x14ac:dyDescent="0.4">
      <c r="O286" t="str">
        <f t="shared" si="76"/>
        <v/>
      </c>
    </row>
    <row r="287" spans="15:17" x14ac:dyDescent="0.4">
      <c r="O287" t="str">
        <f t="shared" si="76"/>
        <v/>
      </c>
    </row>
    <row r="288" spans="15:17" x14ac:dyDescent="0.4">
      <c r="O288" t="str">
        <f t="shared" si="76"/>
        <v/>
      </c>
    </row>
    <row r="289" spans="15:15" x14ac:dyDescent="0.4">
      <c r="O289" t="str">
        <f t="shared" si="76"/>
        <v/>
      </c>
    </row>
    <row r="290" spans="15:15" x14ac:dyDescent="0.4">
      <c r="O290" t="str">
        <f t="shared" si="76"/>
        <v/>
      </c>
    </row>
    <row r="291" spans="15:15" x14ac:dyDescent="0.4">
      <c r="O291" t="str">
        <f t="shared" si="76"/>
        <v/>
      </c>
    </row>
    <row r="292" spans="15:15" x14ac:dyDescent="0.4">
      <c r="O292" t="str">
        <f t="shared" si="76"/>
        <v/>
      </c>
    </row>
    <row r="293" spans="15:15" x14ac:dyDescent="0.4">
      <c r="O293" t="str">
        <f t="shared" si="76"/>
        <v/>
      </c>
    </row>
    <row r="294" spans="15:15" x14ac:dyDescent="0.4">
      <c r="O294" t="str">
        <f t="shared" si="76"/>
        <v/>
      </c>
    </row>
    <row r="295" spans="15:15" x14ac:dyDescent="0.4">
      <c r="O295" t="str">
        <f t="shared" si="76"/>
        <v/>
      </c>
    </row>
    <row r="296" spans="15:15" x14ac:dyDescent="0.4">
      <c r="O296" t="str">
        <f t="shared" si="76"/>
        <v/>
      </c>
    </row>
    <row r="297" spans="15:15" x14ac:dyDescent="0.4">
      <c r="O297" t="str">
        <f t="shared" si="76"/>
        <v/>
      </c>
    </row>
    <row r="298" spans="15:15" x14ac:dyDescent="0.4">
      <c r="O298" t="str">
        <f t="shared" si="76"/>
        <v/>
      </c>
    </row>
    <row r="299" spans="15:15" x14ac:dyDescent="0.4">
      <c r="O299" t="str">
        <f t="shared" si="76"/>
        <v/>
      </c>
    </row>
    <row r="300" spans="15:15" x14ac:dyDescent="0.4">
      <c r="O300" t="str">
        <f t="shared" si="76"/>
        <v/>
      </c>
    </row>
    <row r="301" spans="15:15" x14ac:dyDescent="0.4">
      <c r="O301" t="str">
        <f t="shared" si="76"/>
        <v/>
      </c>
    </row>
    <row r="302" spans="15:15" x14ac:dyDescent="0.4">
      <c r="O302" t="str">
        <f t="shared" si="76"/>
        <v/>
      </c>
    </row>
    <row r="303" spans="15:15" x14ac:dyDescent="0.4">
      <c r="O303" t="str">
        <f t="shared" si="76"/>
        <v/>
      </c>
    </row>
    <row r="304" spans="15:15" x14ac:dyDescent="0.4">
      <c r="O304" t="str">
        <f t="shared" si="76"/>
        <v/>
      </c>
    </row>
    <row r="305" spans="15:15" x14ac:dyDescent="0.4">
      <c r="O305" t="str">
        <f t="shared" si="76"/>
        <v/>
      </c>
    </row>
    <row r="306" spans="15:15" x14ac:dyDescent="0.4">
      <c r="O306" t="str">
        <f t="shared" si="76"/>
        <v/>
      </c>
    </row>
    <row r="307" spans="15:15" x14ac:dyDescent="0.4">
      <c r="O307" t="str">
        <f t="shared" si="76"/>
        <v/>
      </c>
    </row>
    <row r="308" spans="15:15" x14ac:dyDescent="0.4">
      <c r="O308" t="str">
        <f t="shared" si="76"/>
        <v/>
      </c>
    </row>
    <row r="309" spans="15:15" x14ac:dyDescent="0.4">
      <c r="O309" t="str">
        <f t="shared" si="76"/>
        <v/>
      </c>
    </row>
    <row r="310" spans="15:15" x14ac:dyDescent="0.4">
      <c r="O310" t="str">
        <f t="shared" si="76"/>
        <v/>
      </c>
    </row>
    <row r="311" spans="15:15" x14ac:dyDescent="0.4">
      <c r="O311" t="str">
        <f t="shared" si="76"/>
        <v/>
      </c>
    </row>
    <row r="312" spans="15:15" x14ac:dyDescent="0.4">
      <c r="O312" t="str">
        <f t="shared" si="76"/>
        <v/>
      </c>
    </row>
    <row r="313" spans="15:15" x14ac:dyDescent="0.4">
      <c r="O313" t="str">
        <f t="shared" si="76"/>
        <v/>
      </c>
    </row>
    <row r="314" spans="15:15" x14ac:dyDescent="0.4">
      <c r="O314" t="str">
        <f t="shared" si="76"/>
        <v/>
      </c>
    </row>
    <row r="315" spans="15:15" x14ac:dyDescent="0.4">
      <c r="O315" t="str">
        <f t="shared" si="76"/>
        <v/>
      </c>
    </row>
    <row r="316" spans="15:15" x14ac:dyDescent="0.4">
      <c r="O316" t="str">
        <f t="shared" si="76"/>
        <v/>
      </c>
    </row>
    <row r="317" spans="15:15" x14ac:dyDescent="0.4">
      <c r="O317" t="str">
        <f t="shared" si="76"/>
        <v/>
      </c>
    </row>
    <row r="318" spans="15:15" x14ac:dyDescent="0.4">
      <c r="O318" t="str">
        <f t="shared" si="76"/>
        <v/>
      </c>
    </row>
    <row r="319" spans="15:15" x14ac:dyDescent="0.4">
      <c r="O319" t="str">
        <f t="shared" si="76"/>
        <v/>
      </c>
    </row>
    <row r="320" spans="15:15" x14ac:dyDescent="0.4">
      <c r="O320" t="str">
        <f t="shared" si="76"/>
        <v/>
      </c>
    </row>
    <row r="321" spans="15:15" x14ac:dyDescent="0.4">
      <c r="O321" t="str">
        <f t="shared" si="76"/>
        <v/>
      </c>
    </row>
    <row r="322" spans="15:15" x14ac:dyDescent="0.4">
      <c r="O322" t="str">
        <f t="shared" si="76"/>
        <v/>
      </c>
    </row>
    <row r="323" spans="15:15" x14ac:dyDescent="0.4">
      <c r="O323" t="str">
        <f t="shared" si="76"/>
        <v/>
      </c>
    </row>
    <row r="324" spans="15:15" x14ac:dyDescent="0.4">
      <c r="O324" t="str">
        <f t="shared" si="76"/>
        <v/>
      </c>
    </row>
    <row r="325" spans="15:15" x14ac:dyDescent="0.4">
      <c r="O325" t="str">
        <f t="shared" ref="O325:O388" si="78">IF(A325="",IF(A324="",IF(A323="","","&lt;/Map&gt;"),";;;;"),IF(L325=1,IF(K324="","",";;;;"),""))</f>
        <v/>
      </c>
    </row>
    <row r="326" spans="15:15" x14ac:dyDescent="0.4">
      <c r="O326" t="str">
        <f t="shared" si="78"/>
        <v/>
      </c>
    </row>
    <row r="327" spans="15:15" x14ac:dyDescent="0.4">
      <c r="O327" t="str">
        <f t="shared" si="78"/>
        <v/>
      </c>
    </row>
    <row r="328" spans="15:15" x14ac:dyDescent="0.4">
      <c r="O328" t="str">
        <f t="shared" si="78"/>
        <v/>
      </c>
    </row>
    <row r="329" spans="15:15" x14ac:dyDescent="0.4">
      <c r="O329" t="str">
        <f t="shared" si="78"/>
        <v/>
      </c>
    </row>
    <row r="330" spans="15:15" x14ac:dyDescent="0.4">
      <c r="O330" t="str">
        <f t="shared" si="78"/>
        <v/>
      </c>
    </row>
    <row r="331" spans="15:15" x14ac:dyDescent="0.4">
      <c r="O331" t="str">
        <f t="shared" si="78"/>
        <v/>
      </c>
    </row>
    <row r="332" spans="15:15" x14ac:dyDescent="0.4">
      <c r="O332" t="str">
        <f t="shared" si="78"/>
        <v/>
      </c>
    </row>
    <row r="333" spans="15:15" x14ac:dyDescent="0.4">
      <c r="O333" t="str">
        <f t="shared" si="78"/>
        <v/>
      </c>
    </row>
    <row r="334" spans="15:15" x14ac:dyDescent="0.4">
      <c r="O334" t="str">
        <f t="shared" si="78"/>
        <v/>
      </c>
    </row>
    <row r="335" spans="15:15" x14ac:dyDescent="0.4">
      <c r="O335" t="str">
        <f t="shared" si="78"/>
        <v/>
      </c>
    </row>
    <row r="336" spans="15:15" x14ac:dyDescent="0.4">
      <c r="O336" t="str">
        <f t="shared" si="78"/>
        <v/>
      </c>
    </row>
    <row r="337" spans="15:15" x14ac:dyDescent="0.4">
      <c r="O337" t="str">
        <f t="shared" si="78"/>
        <v/>
      </c>
    </row>
    <row r="338" spans="15:15" x14ac:dyDescent="0.4">
      <c r="O338" t="str">
        <f t="shared" si="78"/>
        <v/>
      </c>
    </row>
    <row r="339" spans="15:15" x14ac:dyDescent="0.4">
      <c r="O339" t="str">
        <f t="shared" si="78"/>
        <v/>
      </c>
    </row>
    <row r="340" spans="15:15" x14ac:dyDescent="0.4">
      <c r="O340" t="str">
        <f t="shared" si="78"/>
        <v/>
      </c>
    </row>
    <row r="341" spans="15:15" x14ac:dyDescent="0.4">
      <c r="O341" t="str">
        <f t="shared" si="78"/>
        <v/>
      </c>
    </row>
    <row r="342" spans="15:15" x14ac:dyDescent="0.4">
      <c r="O342" t="str">
        <f t="shared" si="78"/>
        <v/>
      </c>
    </row>
    <row r="343" spans="15:15" x14ac:dyDescent="0.4">
      <c r="O343" t="str">
        <f t="shared" si="78"/>
        <v/>
      </c>
    </row>
    <row r="344" spans="15:15" x14ac:dyDescent="0.4">
      <c r="O344" t="str">
        <f t="shared" si="78"/>
        <v/>
      </c>
    </row>
    <row r="345" spans="15:15" x14ac:dyDescent="0.4">
      <c r="O345" t="str">
        <f t="shared" si="78"/>
        <v/>
      </c>
    </row>
    <row r="346" spans="15:15" x14ac:dyDescent="0.4">
      <c r="O346" t="str">
        <f t="shared" si="78"/>
        <v/>
      </c>
    </row>
    <row r="347" spans="15:15" x14ac:dyDescent="0.4">
      <c r="O347" t="str">
        <f t="shared" si="78"/>
        <v/>
      </c>
    </row>
    <row r="348" spans="15:15" x14ac:dyDescent="0.4">
      <c r="O348" t="str">
        <f t="shared" si="78"/>
        <v/>
      </c>
    </row>
    <row r="349" spans="15:15" x14ac:dyDescent="0.4">
      <c r="O349" t="str">
        <f t="shared" si="78"/>
        <v/>
      </c>
    </row>
    <row r="350" spans="15:15" x14ac:dyDescent="0.4">
      <c r="O350" t="str">
        <f t="shared" si="78"/>
        <v/>
      </c>
    </row>
    <row r="351" spans="15:15" x14ac:dyDescent="0.4">
      <c r="O351" t="str">
        <f t="shared" si="78"/>
        <v/>
      </c>
    </row>
    <row r="352" spans="15:15" x14ac:dyDescent="0.4">
      <c r="O352" t="str">
        <f t="shared" si="78"/>
        <v/>
      </c>
    </row>
    <row r="353" spans="15:15" x14ac:dyDescent="0.4">
      <c r="O353" t="str">
        <f t="shared" si="78"/>
        <v/>
      </c>
    </row>
    <row r="354" spans="15:15" x14ac:dyDescent="0.4">
      <c r="O354" t="str">
        <f t="shared" si="78"/>
        <v/>
      </c>
    </row>
    <row r="355" spans="15:15" x14ac:dyDescent="0.4">
      <c r="O355" t="str">
        <f t="shared" si="78"/>
        <v/>
      </c>
    </row>
    <row r="356" spans="15:15" x14ac:dyDescent="0.4">
      <c r="O356" t="str">
        <f t="shared" si="78"/>
        <v/>
      </c>
    </row>
    <row r="357" spans="15:15" x14ac:dyDescent="0.4">
      <c r="O357" t="str">
        <f t="shared" si="78"/>
        <v/>
      </c>
    </row>
    <row r="358" spans="15:15" x14ac:dyDescent="0.4">
      <c r="O358" t="str">
        <f t="shared" si="78"/>
        <v/>
      </c>
    </row>
    <row r="359" spans="15:15" x14ac:dyDescent="0.4">
      <c r="O359" t="str">
        <f t="shared" si="78"/>
        <v/>
      </c>
    </row>
    <row r="360" spans="15:15" x14ac:dyDescent="0.4">
      <c r="O360" t="str">
        <f t="shared" si="78"/>
        <v/>
      </c>
    </row>
    <row r="361" spans="15:15" x14ac:dyDescent="0.4">
      <c r="O361" t="str">
        <f t="shared" si="78"/>
        <v/>
      </c>
    </row>
    <row r="362" spans="15:15" x14ac:dyDescent="0.4">
      <c r="O362" t="str">
        <f t="shared" si="78"/>
        <v/>
      </c>
    </row>
    <row r="363" spans="15:15" x14ac:dyDescent="0.4">
      <c r="O363" t="str">
        <f t="shared" si="78"/>
        <v/>
      </c>
    </row>
    <row r="364" spans="15:15" x14ac:dyDescent="0.4">
      <c r="O364" t="str">
        <f t="shared" si="78"/>
        <v/>
      </c>
    </row>
    <row r="365" spans="15:15" x14ac:dyDescent="0.4">
      <c r="O365" t="str">
        <f t="shared" si="78"/>
        <v/>
      </c>
    </row>
    <row r="366" spans="15:15" x14ac:dyDescent="0.4">
      <c r="O366" t="str">
        <f t="shared" si="78"/>
        <v/>
      </c>
    </row>
    <row r="367" spans="15:15" x14ac:dyDescent="0.4">
      <c r="O367" t="str">
        <f t="shared" si="78"/>
        <v/>
      </c>
    </row>
    <row r="368" spans="15:15" x14ac:dyDescent="0.4">
      <c r="O368" t="str">
        <f t="shared" si="78"/>
        <v/>
      </c>
    </row>
    <row r="369" spans="15:15" x14ac:dyDescent="0.4">
      <c r="O369" t="str">
        <f t="shared" si="78"/>
        <v/>
      </c>
    </row>
    <row r="370" spans="15:15" x14ac:dyDescent="0.4">
      <c r="O370" t="str">
        <f t="shared" si="78"/>
        <v/>
      </c>
    </row>
    <row r="371" spans="15:15" x14ac:dyDescent="0.4">
      <c r="O371" t="str">
        <f t="shared" si="78"/>
        <v/>
      </c>
    </row>
    <row r="372" spans="15:15" x14ac:dyDescent="0.4">
      <c r="O372" t="str">
        <f t="shared" si="78"/>
        <v/>
      </c>
    </row>
    <row r="373" spans="15:15" x14ac:dyDescent="0.4">
      <c r="O373" t="str">
        <f t="shared" si="78"/>
        <v/>
      </c>
    </row>
    <row r="374" spans="15:15" x14ac:dyDescent="0.4">
      <c r="O374" t="str">
        <f t="shared" si="78"/>
        <v/>
      </c>
    </row>
    <row r="375" spans="15:15" x14ac:dyDescent="0.4">
      <c r="O375" t="str">
        <f t="shared" si="78"/>
        <v/>
      </c>
    </row>
    <row r="376" spans="15:15" x14ac:dyDescent="0.4">
      <c r="O376" t="str">
        <f t="shared" si="78"/>
        <v/>
      </c>
    </row>
    <row r="377" spans="15:15" x14ac:dyDescent="0.4">
      <c r="O377" t="str">
        <f t="shared" si="78"/>
        <v/>
      </c>
    </row>
    <row r="378" spans="15:15" x14ac:dyDescent="0.4">
      <c r="O378" t="str">
        <f t="shared" si="78"/>
        <v/>
      </c>
    </row>
    <row r="379" spans="15:15" x14ac:dyDescent="0.4">
      <c r="O379" t="str">
        <f t="shared" si="78"/>
        <v/>
      </c>
    </row>
    <row r="380" spans="15:15" x14ac:dyDescent="0.4">
      <c r="O380" t="str">
        <f t="shared" si="78"/>
        <v/>
      </c>
    </row>
    <row r="381" spans="15:15" x14ac:dyDescent="0.4">
      <c r="O381" t="str">
        <f t="shared" si="78"/>
        <v/>
      </c>
    </row>
    <row r="382" spans="15:15" x14ac:dyDescent="0.4">
      <c r="O382" t="str">
        <f t="shared" si="78"/>
        <v/>
      </c>
    </row>
    <row r="383" spans="15:15" x14ac:dyDescent="0.4">
      <c r="O383" t="str">
        <f t="shared" si="78"/>
        <v/>
      </c>
    </row>
    <row r="384" spans="15:15" x14ac:dyDescent="0.4">
      <c r="O384" t="str">
        <f t="shared" si="78"/>
        <v/>
      </c>
    </row>
    <row r="385" spans="15:15" x14ac:dyDescent="0.4">
      <c r="O385" t="str">
        <f t="shared" si="78"/>
        <v/>
      </c>
    </row>
    <row r="386" spans="15:15" x14ac:dyDescent="0.4">
      <c r="O386" t="str">
        <f t="shared" si="78"/>
        <v/>
      </c>
    </row>
    <row r="387" spans="15:15" x14ac:dyDescent="0.4">
      <c r="O387" t="str">
        <f t="shared" si="78"/>
        <v/>
      </c>
    </row>
    <row r="388" spans="15:15" x14ac:dyDescent="0.4">
      <c r="O388" t="str">
        <f t="shared" si="78"/>
        <v/>
      </c>
    </row>
    <row r="389" spans="15:15" x14ac:dyDescent="0.4">
      <c r="O389" t="str">
        <f t="shared" ref="O389:O452" si="79">IF(A389="",IF(A388="",IF(A387="","","&lt;/Map&gt;"),";;;;"),IF(L389=1,IF(K388="","",";;;;"),""))</f>
        <v/>
      </c>
    </row>
    <row r="390" spans="15:15" x14ac:dyDescent="0.4">
      <c r="O390" t="str">
        <f t="shared" si="79"/>
        <v/>
      </c>
    </row>
    <row r="391" spans="15:15" x14ac:dyDescent="0.4">
      <c r="O391" t="str">
        <f t="shared" si="79"/>
        <v/>
      </c>
    </row>
    <row r="392" spans="15:15" x14ac:dyDescent="0.4">
      <c r="O392" t="str">
        <f t="shared" si="79"/>
        <v/>
      </c>
    </row>
    <row r="393" spans="15:15" x14ac:dyDescent="0.4">
      <c r="O393" t="str">
        <f t="shared" si="79"/>
        <v/>
      </c>
    </row>
    <row r="394" spans="15:15" x14ac:dyDescent="0.4">
      <c r="O394" t="str">
        <f t="shared" si="79"/>
        <v/>
      </c>
    </row>
    <row r="395" spans="15:15" x14ac:dyDescent="0.4">
      <c r="O395" t="str">
        <f t="shared" si="79"/>
        <v/>
      </c>
    </row>
    <row r="396" spans="15:15" x14ac:dyDescent="0.4">
      <c r="O396" t="str">
        <f t="shared" si="79"/>
        <v/>
      </c>
    </row>
    <row r="397" spans="15:15" x14ac:dyDescent="0.4">
      <c r="O397" t="str">
        <f t="shared" si="79"/>
        <v/>
      </c>
    </row>
    <row r="398" spans="15:15" x14ac:dyDescent="0.4">
      <c r="O398" t="str">
        <f t="shared" si="79"/>
        <v/>
      </c>
    </row>
    <row r="399" spans="15:15" x14ac:dyDescent="0.4">
      <c r="O399" t="str">
        <f t="shared" si="79"/>
        <v/>
      </c>
    </row>
    <row r="400" spans="15:15" x14ac:dyDescent="0.4">
      <c r="O400" t="str">
        <f t="shared" si="79"/>
        <v/>
      </c>
    </row>
    <row r="401" spans="15:15" x14ac:dyDescent="0.4">
      <c r="O401" t="str">
        <f t="shared" si="79"/>
        <v/>
      </c>
    </row>
    <row r="402" spans="15:15" x14ac:dyDescent="0.4">
      <c r="O402" t="str">
        <f t="shared" si="79"/>
        <v/>
      </c>
    </row>
    <row r="403" spans="15:15" x14ac:dyDescent="0.4">
      <c r="O403" t="str">
        <f t="shared" si="79"/>
        <v/>
      </c>
    </row>
    <row r="404" spans="15:15" x14ac:dyDescent="0.4">
      <c r="O404" t="str">
        <f t="shared" si="79"/>
        <v/>
      </c>
    </row>
    <row r="405" spans="15:15" x14ac:dyDescent="0.4">
      <c r="O405" t="str">
        <f t="shared" si="79"/>
        <v/>
      </c>
    </row>
    <row r="406" spans="15:15" x14ac:dyDescent="0.4">
      <c r="O406" t="str">
        <f t="shared" si="79"/>
        <v/>
      </c>
    </row>
    <row r="407" spans="15:15" x14ac:dyDescent="0.4">
      <c r="O407" t="str">
        <f t="shared" si="79"/>
        <v/>
      </c>
    </row>
    <row r="408" spans="15:15" x14ac:dyDescent="0.4">
      <c r="O408" t="str">
        <f t="shared" si="79"/>
        <v/>
      </c>
    </row>
    <row r="409" spans="15:15" x14ac:dyDescent="0.4">
      <c r="O409" t="str">
        <f t="shared" si="79"/>
        <v/>
      </c>
    </row>
    <row r="410" spans="15:15" x14ac:dyDescent="0.4">
      <c r="O410" t="str">
        <f t="shared" si="79"/>
        <v/>
      </c>
    </row>
    <row r="411" spans="15:15" x14ac:dyDescent="0.4">
      <c r="O411" t="str">
        <f t="shared" si="79"/>
        <v/>
      </c>
    </row>
    <row r="412" spans="15:15" x14ac:dyDescent="0.4">
      <c r="O412" t="str">
        <f t="shared" si="79"/>
        <v/>
      </c>
    </row>
    <row r="413" spans="15:15" x14ac:dyDescent="0.4">
      <c r="O413" t="str">
        <f t="shared" si="79"/>
        <v/>
      </c>
    </row>
    <row r="414" spans="15:15" x14ac:dyDescent="0.4">
      <c r="O414" t="str">
        <f t="shared" si="79"/>
        <v/>
      </c>
    </row>
    <row r="415" spans="15:15" x14ac:dyDescent="0.4">
      <c r="O415" t="str">
        <f t="shared" si="79"/>
        <v/>
      </c>
    </row>
    <row r="416" spans="15:15" x14ac:dyDescent="0.4">
      <c r="O416" t="str">
        <f t="shared" si="79"/>
        <v/>
      </c>
    </row>
    <row r="417" spans="15:15" x14ac:dyDescent="0.4">
      <c r="O417" t="str">
        <f t="shared" si="79"/>
        <v/>
      </c>
    </row>
    <row r="418" spans="15:15" x14ac:dyDescent="0.4">
      <c r="O418" t="str">
        <f t="shared" si="79"/>
        <v/>
      </c>
    </row>
    <row r="419" spans="15:15" x14ac:dyDescent="0.4">
      <c r="O419" t="str">
        <f t="shared" si="79"/>
        <v/>
      </c>
    </row>
    <row r="420" spans="15:15" x14ac:dyDescent="0.4">
      <c r="O420" t="str">
        <f t="shared" si="79"/>
        <v/>
      </c>
    </row>
    <row r="421" spans="15:15" x14ac:dyDescent="0.4">
      <c r="O421" t="str">
        <f t="shared" si="79"/>
        <v/>
      </c>
    </row>
    <row r="422" spans="15:15" x14ac:dyDescent="0.4">
      <c r="O422" t="str">
        <f t="shared" si="79"/>
        <v/>
      </c>
    </row>
    <row r="423" spans="15:15" x14ac:dyDescent="0.4">
      <c r="O423" t="str">
        <f t="shared" si="79"/>
        <v/>
      </c>
    </row>
    <row r="424" spans="15:15" x14ac:dyDescent="0.4">
      <c r="O424" t="str">
        <f t="shared" si="79"/>
        <v/>
      </c>
    </row>
    <row r="425" spans="15:15" x14ac:dyDescent="0.4">
      <c r="O425" t="str">
        <f t="shared" si="79"/>
        <v/>
      </c>
    </row>
    <row r="426" spans="15:15" x14ac:dyDescent="0.4">
      <c r="O426" t="str">
        <f t="shared" si="79"/>
        <v/>
      </c>
    </row>
    <row r="427" spans="15:15" x14ac:dyDescent="0.4">
      <c r="O427" t="str">
        <f t="shared" si="79"/>
        <v/>
      </c>
    </row>
    <row r="428" spans="15:15" x14ac:dyDescent="0.4">
      <c r="O428" t="str">
        <f t="shared" si="79"/>
        <v/>
      </c>
    </row>
    <row r="429" spans="15:15" x14ac:dyDescent="0.4">
      <c r="O429" t="str">
        <f t="shared" si="79"/>
        <v/>
      </c>
    </row>
    <row r="430" spans="15:15" x14ac:dyDescent="0.4">
      <c r="O430" t="str">
        <f t="shared" si="79"/>
        <v/>
      </c>
    </row>
    <row r="431" spans="15:15" x14ac:dyDescent="0.4">
      <c r="O431" t="str">
        <f t="shared" si="79"/>
        <v/>
      </c>
    </row>
    <row r="432" spans="15:15" x14ac:dyDescent="0.4">
      <c r="O432" t="str">
        <f t="shared" si="79"/>
        <v/>
      </c>
    </row>
    <row r="433" spans="15:15" x14ac:dyDescent="0.4">
      <c r="O433" t="str">
        <f t="shared" si="79"/>
        <v/>
      </c>
    </row>
    <row r="434" spans="15:15" x14ac:dyDescent="0.4">
      <c r="O434" t="str">
        <f t="shared" si="79"/>
        <v/>
      </c>
    </row>
    <row r="435" spans="15:15" x14ac:dyDescent="0.4">
      <c r="O435" t="str">
        <f t="shared" si="79"/>
        <v/>
      </c>
    </row>
    <row r="436" spans="15:15" x14ac:dyDescent="0.4">
      <c r="O436" t="str">
        <f t="shared" si="79"/>
        <v/>
      </c>
    </row>
    <row r="437" spans="15:15" x14ac:dyDescent="0.4">
      <c r="O437" t="str">
        <f t="shared" si="79"/>
        <v/>
      </c>
    </row>
    <row r="438" spans="15:15" x14ac:dyDescent="0.4">
      <c r="O438" t="str">
        <f t="shared" si="79"/>
        <v/>
      </c>
    </row>
    <row r="439" spans="15:15" x14ac:dyDescent="0.4">
      <c r="O439" t="str">
        <f t="shared" si="79"/>
        <v/>
      </c>
    </row>
    <row r="440" spans="15:15" x14ac:dyDescent="0.4">
      <c r="O440" t="str">
        <f t="shared" si="79"/>
        <v/>
      </c>
    </row>
    <row r="441" spans="15:15" x14ac:dyDescent="0.4">
      <c r="O441" t="str">
        <f t="shared" si="79"/>
        <v/>
      </c>
    </row>
    <row r="442" spans="15:15" x14ac:dyDescent="0.4">
      <c r="O442" t="str">
        <f t="shared" si="79"/>
        <v/>
      </c>
    </row>
    <row r="443" spans="15:15" x14ac:dyDescent="0.4">
      <c r="O443" t="str">
        <f t="shared" si="79"/>
        <v/>
      </c>
    </row>
    <row r="444" spans="15:15" x14ac:dyDescent="0.4">
      <c r="O444" t="str">
        <f t="shared" si="79"/>
        <v/>
      </c>
    </row>
    <row r="445" spans="15:15" x14ac:dyDescent="0.4">
      <c r="O445" t="str">
        <f t="shared" si="79"/>
        <v/>
      </c>
    </row>
    <row r="446" spans="15:15" x14ac:dyDescent="0.4">
      <c r="O446" t="str">
        <f t="shared" si="79"/>
        <v/>
      </c>
    </row>
    <row r="447" spans="15:15" x14ac:dyDescent="0.4">
      <c r="O447" t="str">
        <f t="shared" si="79"/>
        <v/>
      </c>
    </row>
    <row r="448" spans="15:15" x14ac:dyDescent="0.4">
      <c r="O448" t="str">
        <f t="shared" si="79"/>
        <v/>
      </c>
    </row>
    <row r="449" spans="15:15" x14ac:dyDescent="0.4">
      <c r="O449" t="str">
        <f t="shared" si="79"/>
        <v/>
      </c>
    </row>
    <row r="450" spans="15:15" x14ac:dyDescent="0.4">
      <c r="O450" t="str">
        <f t="shared" si="79"/>
        <v/>
      </c>
    </row>
    <row r="451" spans="15:15" x14ac:dyDescent="0.4">
      <c r="O451" t="str">
        <f t="shared" si="79"/>
        <v/>
      </c>
    </row>
    <row r="452" spans="15:15" x14ac:dyDescent="0.4">
      <c r="O452" t="str">
        <f t="shared" si="79"/>
        <v/>
      </c>
    </row>
    <row r="453" spans="15:15" x14ac:dyDescent="0.4">
      <c r="O453" t="str">
        <f t="shared" ref="O453:O516" si="80">IF(A453="",IF(A452="",IF(A451="","","&lt;/Map&gt;"),";;;;"),IF(L453=1,IF(K452="","",";;;;"),""))</f>
        <v/>
      </c>
    </row>
    <row r="454" spans="15:15" x14ac:dyDescent="0.4">
      <c r="O454" t="str">
        <f t="shared" si="80"/>
        <v/>
      </c>
    </row>
    <row r="455" spans="15:15" x14ac:dyDescent="0.4">
      <c r="O455" t="str">
        <f t="shared" si="80"/>
        <v/>
      </c>
    </row>
    <row r="456" spans="15:15" x14ac:dyDescent="0.4">
      <c r="O456" t="str">
        <f t="shared" si="80"/>
        <v/>
      </c>
    </row>
    <row r="457" spans="15:15" x14ac:dyDescent="0.4">
      <c r="O457" t="str">
        <f t="shared" si="80"/>
        <v/>
      </c>
    </row>
    <row r="458" spans="15:15" x14ac:dyDescent="0.4">
      <c r="O458" t="str">
        <f t="shared" si="80"/>
        <v/>
      </c>
    </row>
    <row r="459" spans="15:15" x14ac:dyDescent="0.4">
      <c r="O459" t="str">
        <f t="shared" si="80"/>
        <v/>
      </c>
    </row>
    <row r="460" spans="15:15" x14ac:dyDescent="0.4">
      <c r="O460" t="str">
        <f t="shared" si="80"/>
        <v/>
      </c>
    </row>
    <row r="461" spans="15:15" x14ac:dyDescent="0.4">
      <c r="O461" t="str">
        <f t="shared" si="80"/>
        <v/>
      </c>
    </row>
    <row r="462" spans="15:15" x14ac:dyDescent="0.4">
      <c r="O462" t="str">
        <f t="shared" si="80"/>
        <v/>
      </c>
    </row>
    <row r="463" spans="15:15" x14ac:dyDescent="0.4">
      <c r="O463" t="str">
        <f t="shared" si="80"/>
        <v/>
      </c>
    </row>
    <row r="464" spans="15:15" x14ac:dyDescent="0.4">
      <c r="O464" t="str">
        <f t="shared" si="80"/>
        <v/>
      </c>
    </row>
    <row r="465" spans="15:15" x14ac:dyDescent="0.4">
      <c r="O465" t="str">
        <f t="shared" si="80"/>
        <v/>
      </c>
    </row>
    <row r="466" spans="15:15" x14ac:dyDescent="0.4">
      <c r="O466" t="str">
        <f t="shared" si="80"/>
        <v/>
      </c>
    </row>
    <row r="467" spans="15:15" x14ac:dyDescent="0.4">
      <c r="O467" t="str">
        <f t="shared" si="80"/>
        <v/>
      </c>
    </row>
    <row r="468" spans="15:15" x14ac:dyDescent="0.4">
      <c r="O468" t="str">
        <f t="shared" si="80"/>
        <v/>
      </c>
    </row>
    <row r="469" spans="15:15" x14ac:dyDescent="0.4">
      <c r="O469" t="str">
        <f t="shared" si="80"/>
        <v/>
      </c>
    </row>
    <row r="470" spans="15:15" x14ac:dyDescent="0.4">
      <c r="O470" t="str">
        <f t="shared" si="80"/>
        <v/>
      </c>
    </row>
    <row r="471" spans="15:15" x14ac:dyDescent="0.4">
      <c r="O471" t="str">
        <f t="shared" si="80"/>
        <v/>
      </c>
    </row>
    <row r="472" spans="15:15" x14ac:dyDescent="0.4">
      <c r="O472" t="str">
        <f t="shared" si="80"/>
        <v/>
      </c>
    </row>
    <row r="473" spans="15:15" x14ac:dyDescent="0.4">
      <c r="O473" t="str">
        <f t="shared" si="80"/>
        <v/>
      </c>
    </row>
    <row r="474" spans="15:15" x14ac:dyDescent="0.4">
      <c r="O474" t="str">
        <f t="shared" si="80"/>
        <v/>
      </c>
    </row>
    <row r="475" spans="15:15" x14ac:dyDescent="0.4">
      <c r="O475" t="str">
        <f t="shared" si="80"/>
        <v/>
      </c>
    </row>
    <row r="476" spans="15:15" x14ac:dyDescent="0.4">
      <c r="O476" t="str">
        <f t="shared" si="80"/>
        <v/>
      </c>
    </row>
    <row r="477" spans="15:15" x14ac:dyDescent="0.4">
      <c r="O477" t="str">
        <f t="shared" si="80"/>
        <v/>
      </c>
    </row>
    <row r="478" spans="15:15" x14ac:dyDescent="0.4">
      <c r="O478" t="str">
        <f t="shared" si="80"/>
        <v/>
      </c>
    </row>
    <row r="479" spans="15:15" x14ac:dyDescent="0.4">
      <c r="O479" t="str">
        <f t="shared" si="80"/>
        <v/>
      </c>
    </row>
    <row r="480" spans="15:15" x14ac:dyDescent="0.4">
      <c r="O480" t="str">
        <f t="shared" si="80"/>
        <v/>
      </c>
    </row>
    <row r="481" spans="15:15" x14ac:dyDescent="0.4">
      <c r="O481" t="str">
        <f t="shared" si="80"/>
        <v/>
      </c>
    </row>
    <row r="482" spans="15:15" x14ac:dyDescent="0.4">
      <c r="O482" t="str">
        <f t="shared" si="80"/>
        <v/>
      </c>
    </row>
    <row r="483" spans="15:15" x14ac:dyDescent="0.4">
      <c r="O483" t="str">
        <f t="shared" si="80"/>
        <v/>
      </c>
    </row>
    <row r="484" spans="15:15" x14ac:dyDescent="0.4">
      <c r="O484" t="str">
        <f t="shared" si="80"/>
        <v/>
      </c>
    </row>
    <row r="485" spans="15:15" x14ac:dyDescent="0.4">
      <c r="O485" t="str">
        <f t="shared" si="80"/>
        <v/>
      </c>
    </row>
    <row r="486" spans="15:15" x14ac:dyDescent="0.4">
      <c r="O486" t="str">
        <f t="shared" si="80"/>
        <v/>
      </c>
    </row>
    <row r="487" spans="15:15" x14ac:dyDescent="0.4">
      <c r="O487" t="str">
        <f t="shared" si="80"/>
        <v/>
      </c>
    </row>
    <row r="488" spans="15:15" x14ac:dyDescent="0.4">
      <c r="O488" t="str">
        <f t="shared" si="80"/>
        <v/>
      </c>
    </row>
    <row r="489" spans="15:15" x14ac:dyDescent="0.4">
      <c r="O489" t="str">
        <f t="shared" si="80"/>
        <v/>
      </c>
    </row>
    <row r="490" spans="15:15" x14ac:dyDescent="0.4">
      <c r="O490" t="str">
        <f t="shared" si="80"/>
        <v/>
      </c>
    </row>
    <row r="491" spans="15:15" x14ac:dyDescent="0.4">
      <c r="O491" t="str">
        <f t="shared" si="80"/>
        <v/>
      </c>
    </row>
    <row r="492" spans="15:15" x14ac:dyDescent="0.4">
      <c r="O492" t="str">
        <f t="shared" si="80"/>
        <v/>
      </c>
    </row>
    <row r="493" spans="15:15" x14ac:dyDescent="0.4">
      <c r="O493" t="str">
        <f t="shared" si="80"/>
        <v/>
      </c>
    </row>
    <row r="494" spans="15:15" x14ac:dyDescent="0.4">
      <c r="O494" t="str">
        <f t="shared" si="80"/>
        <v/>
      </c>
    </row>
    <row r="495" spans="15:15" x14ac:dyDescent="0.4">
      <c r="O495" t="str">
        <f t="shared" si="80"/>
        <v/>
      </c>
    </row>
    <row r="496" spans="15:15" x14ac:dyDescent="0.4">
      <c r="O496" t="str">
        <f t="shared" si="80"/>
        <v/>
      </c>
    </row>
    <row r="497" spans="15:15" x14ac:dyDescent="0.4">
      <c r="O497" t="str">
        <f t="shared" si="80"/>
        <v/>
      </c>
    </row>
    <row r="498" spans="15:15" x14ac:dyDescent="0.4">
      <c r="O498" t="str">
        <f t="shared" si="80"/>
        <v/>
      </c>
    </row>
    <row r="499" spans="15:15" x14ac:dyDescent="0.4">
      <c r="O499" t="str">
        <f t="shared" si="80"/>
        <v/>
      </c>
    </row>
    <row r="500" spans="15:15" x14ac:dyDescent="0.4">
      <c r="O500" t="str">
        <f t="shared" si="80"/>
        <v/>
      </c>
    </row>
    <row r="501" spans="15:15" x14ac:dyDescent="0.4">
      <c r="O501" t="str">
        <f t="shared" si="80"/>
        <v/>
      </c>
    </row>
    <row r="502" spans="15:15" x14ac:dyDescent="0.4">
      <c r="O502" t="str">
        <f t="shared" si="80"/>
        <v/>
      </c>
    </row>
    <row r="503" spans="15:15" x14ac:dyDescent="0.4">
      <c r="O503" t="str">
        <f t="shared" si="80"/>
        <v/>
      </c>
    </row>
    <row r="504" spans="15:15" x14ac:dyDescent="0.4">
      <c r="O504" t="str">
        <f t="shared" si="80"/>
        <v/>
      </c>
    </row>
    <row r="505" spans="15:15" x14ac:dyDescent="0.4">
      <c r="O505" t="str">
        <f t="shared" si="80"/>
        <v/>
      </c>
    </row>
    <row r="506" spans="15:15" x14ac:dyDescent="0.4">
      <c r="O506" t="str">
        <f t="shared" si="80"/>
        <v/>
      </c>
    </row>
    <row r="507" spans="15:15" x14ac:dyDescent="0.4">
      <c r="O507" t="str">
        <f t="shared" si="80"/>
        <v/>
      </c>
    </row>
    <row r="508" spans="15:15" x14ac:dyDescent="0.4">
      <c r="O508" t="str">
        <f t="shared" si="80"/>
        <v/>
      </c>
    </row>
    <row r="509" spans="15:15" x14ac:dyDescent="0.4">
      <c r="O509" t="str">
        <f t="shared" si="80"/>
        <v/>
      </c>
    </row>
    <row r="510" spans="15:15" x14ac:dyDescent="0.4">
      <c r="O510" t="str">
        <f t="shared" si="80"/>
        <v/>
      </c>
    </row>
    <row r="511" spans="15:15" x14ac:dyDescent="0.4">
      <c r="O511" t="str">
        <f t="shared" si="80"/>
        <v/>
      </c>
    </row>
    <row r="512" spans="15:15" x14ac:dyDescent="0.4">
      <c r="O512" t="str">
        <f t="shared" si="80"/>
        <v/>
      </c>
    </row>
    <row r="513" spans="15:15" x14ac:dyDescent="0.4">
      <c r="O513" t="str">
        <f t="shared" si="80"/>
        <v/>
      </c>
    </row>
    <row r="514" spans="15:15" x14ac:dyDescent="0.4">
      <c r="O514" t="str">
        <f t="shared" si="80"/>
        <v/>
      </c>
    </row>
    <row r="515" spans="15:15" x14ac:dyDescent="0.4">
      <c r="O515" t="str">
        <f t="shared" si="80"/>
        <v/>
      </c>
    </row>
    <row r="516" spans="15:15" x14ac:dyDescent="0.4">
      <c r="O516" t="str">
        <f t="shared" si="80"/>
        <v/>
      </c>
    </row>
    <row r="517" spans="15:15" x14ac:dyDescent="0.4">
      <c r="O517" t="str">
        <f t="shared" ref="O517:O580" si="81">IF(A517="",IF(A516="",IF(A515="","","&lt;/Map&gt;"),";;;;"),IF(L517=1,IF(K516="","",";;;;"),""))</f>
        <v/>
      </c>
    </row>
    <row r="518" spans="15:15" x14ac:dyDescent="0.4">
      <c r="O518" t="str">
        <f t="shared" si="81"/>
        <v/>
      </c>
    </row>
    <row r="519" spans="15:15" x14ac:dyDescent="0.4">
      <c r="O519" t="str">
        <f t="shared" si="81"/>
        <v/>
      </c>
    </row>
    <row r="520" spans="15:15" x14ac:dyDescent="0.4">
      <c r="O520" t="str">
        <f t="shared" si="81"/>
        <v/>
      </c>
    </row>
    <row r="521" spans="15:15" x14ac:dyDescent="0.4">
      <c r="O521" t="str">
        <f t="shared" si="81"/>
        <v/>
      </c>
    </row>
    <row r="522" spans="15:15" x14ac:dyDescent="0.4">
      <c r="O522" t="str">
        <f t="shared" si="81"/>
        <v/>
      </c>
    </row>
    <row r="523" spans="15:15" x14ac:dyDescent="0.4">
      <c r="O523" t="str">
        <f t="shared" si="81"/>
        <v/>
      </c>
    </row>
    <row r="524" spans="15:15" x14ac:dyDescent="0.4">
      <c r="O524" t="str">
        <f t="shared" si="81"/>
        <v/>
      </c>
    </row>
    <row r="525" spans="15:15" x14ac:dyDescent="0.4">
      <c r="O525" t="str">
        <f t="shared" si="81"/>
        <v/>
      </c>
    </row>
    <row r="526" spans="15:15" x14ac:dyDescent="0.4">
      <c r="O526" t="str">
        <f t="shared" si="81"/>
        <v/>
      </c>
    </row>
    <row r="527" spans="15:15" x14ac:dyDescent="0.4">
      <c r="O527" t="str">
        <f t="shared" si="81"/>
        <v/>
      </c>
    </row>
    <row r="528" spans="15:15" x14ac:dyDescent="0.4">
      <c r="O528" t="str">
        <f t="shared" si="81"/>
        <v/>
      </c>
    </row>
    <row r="529" spans="15:15" x14ac:dyDescent="0.4">
      <c r="O529" t="str">
        <f t="shared" si="81"/>
        <v/>
      </c>
    </row>
    <row r="530" spans="15:15" x14ac:dyDescent="0.4">
      <c r="O530" t="str">
        <f t="shared" si="81"/>
        <v/>
      </c>
    </row>
    <row r="531" spans="15:15" x14ac:dyDescent="0.4">
      <c r="O531" t="str">
        <f t="shared" si="81"/>
        <v/>
      </c>
    </row>
    <row r="532" spans="15:15" x14ac:dyDescent="0.4">
      <c r="O532" t="str">
        <f t="shared" si="81"/>
        <v/>
      </c>
    </row>
    <row r="533" spans="15:15" x14ac:dyDescent="0.4">
      <c r="O533" t="str">
        <f t="shared" si="81"/>
        <v/>
      </c>
    </row>
    <row r="534" spans="15:15" x14ac:dyDescent="0.4">
      <c r="O534" t="str">
        <f t="shared" si="81"/>
        <v/>
      </c>
    </row>
    <row r="535" spans="15:15" x14ac:dyDescent="0.4">
      <c r="O535" t="str">
        <f t="shared" si="81"/>
        <v/>
      </c>
    </row>
    <row r="536" spans="15:15" x14ac:dyDescent="0.4">
      <c r="O536" t="str">
        <f t="shared" si="81"/>
        <v/>
      </c>
    </row>
    <row r="537" spans="15:15" x14ac:dyDescent="0.4">
      <c r="O537" t="str">
        <f t="shared" si="81"/>
        <v/>
      </c>
    </row>
    <row r="538" spans="15:15" x14ac:dyDescent="0.4">
      <c r="O538" t="str">
        <f t="shared" si="81"/>
        <v/>
      </c>
    </row>
    <row r="539" spans="15:15" x14ac:dyDescent="0.4">
      <c r="O539" t="str">
        <f t="shared" si="81"/>
        <v/>
      </c>
    </row>
    <row r="540" spans="15:15" x14ac:dyDescent="0.4">
      <c r="O540" t="str">
        <f t="shared" si="81"/>
        <v/>
      </c>
    </row>
    <row r="541" spans="15:15" x14ac:dyDescent="0.4">
      <c r="O541" t="str">
        <f t="shared" si="81"/>
        <v/>
      </c>
    </row>
    <row r="542" spans="15:15" x14ac:dyDescent="0.4">
      <c r="O542" t="str">
        <f t="shared" si="81"/>
        <v/>
      </c>
    </row>
    <row r="543" spans="15:15" x14ac:dyDescent="0.4">
      <c r="O543" t="str">
        <f t="shared" si="81"/>
        <v/>
      </c>
    </row>
    <row r="544" spans="15:15" x14ac:dyDescent="0.4">
      <c r="O544" t="str">
        <f t="shared" si="81"/>
        <v/>
      </c>
    </row>
    <row r="545" spans="15:15" x14ac:dyDescent="0.4">
      <c r="O545" t="str">
        <f t="shared" si="81"/>
        <v/>
      </c>
    </row>
    <row r="546" spans="15:15" x14ac:dyDescent="0.4">
      <c r="O546" t="str">
        <f t="shared" si="81"/>
        <v/>
      </c>
    </row>
    <row r="547" spans="15:15" x14ac:dyDescent="0.4">
      <c r="O547" t="str">
        <f t="shared" si="81"/>
        <v/>
      </c>
    </row>
    <row r="548" spans="15:15" x14ac:dyDescent="0.4">
      <c r="O548" t="str">
        <f t="shared" si="81"/>
        <v/>
      </c>
    </row>
    <row r="549" spans="15:15" x14ac:dyDescent="0.4">
      <c r="O549" t="str">
        <f t="shared" si="81"/>
        <v/>
      </c>
    </row>
    <row r="550" spans="15:15" x14ac:dyDescent="0.4">
      <c r="O550" t="str">
        <f t="shared" si="81"/>
        <v/>
      </c>
    </row>
    <row r="551" spans="15:15" x14ac:dyDescent="0.4">
      <c r="O551" t="str">
        <f t="shared" si="81"/>
        <v/>
      </c>
    </row>
    <row r="552" spans="15:15" x14ac:dyDescent="0.4">
      <c r="O552" t="str">
        <f t="shared" si="81"/>
        <v/>
      </c>
    </row>
    <row r="553" spans="15:15" x14ac:dyDescent="0.4">
      <c r="O553" t="str">
        <f t="shared" si="81"/>
        <v/>
      </c>
    </row>
    <row r="554" spans="15:15" x14ac:dyDescent="0.4">
      <c r="O554" t="str">
        <f t="shared" si="81"/>
        <v/>
      </c>
    </row>
    <row r="555" spans="15:15" x14ac:dyDescent="0.4">
      <c r="O555" t="str">
        <f t="shared" si="81"/>
        <v/>
      </c>
    </row>
    <row r="556" spans="15:15" x14ac:dyDescent="0.4">
      <c r="O556" t="str">
        <f t="shared" si="81"/>
        <v/>
      </c>
    </row>
    <row r="557" spans="15:15" x14ac:dyDescent="0.4">
      <c r="O557" t="str">
        <f t="shared" si="81"/>
        <v/>
      </c>
    </row>
    <row r="558" spans="15:15" x14ac:dyDescent="0.4">
      <c r="O558" t="str">
        <f t="shared" si="81"/>
        <v/>
      </c>
    </row>
    <row r="559" spans="15:15" x14ac:dyDescent="0.4">
      <c r="O559" t="str">
        <f t="shared" si="81"/>
        <v/>
      </c>
    </row>
    <row r="560" spans="15:15" x14ac:dyDescent="0.4">
      <c r="O560" t="str">
        <f t="shared" si="81"/>
        <v/>
      </c>
    </row>
    <row r="561" spans="15:15" x14ac:dyDescent="0.4">
      <c r="O561" t="str">
        <f t="shared" si="81"/>
        <v/>
      </c>
    </row>
    <row r="562" spans="15:15" x14ac:dyDescent="0.4">
      <c r="O562" t="str">
        <f t="shared" si="81"/>
        <v/>
      </c>
    </row>
    <row r="563" spans="15:15" x14ac:dyDescent="0.4">
      <c r="O563" t="str">
        <f t="shared" si="81"/>
        <v/>
      </c>
    </row>
    <row r="564" spans="15:15" x14ac:dyDescent="0.4">
      <c r="O564" t="str">
        <f t="shared" si="81"/>
        <v/>
      </c>
    </row>
    <row r="565" spans="15:15" x14ac:dyDescent="0.4">
      <c r="O565" t="str">
        <f t="shared" si="81"/>
        <v/>
      </c>
    </row>
    <row r="566" spans="15:15" x14ac:dyDescent="0.4">
      <c r="O566" t="str">
        <f t="shared" si="81"/>
        <v/>
      </c>
    </row>
    <row r="567" spans="15:15" x14ac:dyDescent="0.4">
      <c r="O567" t="str">
        <f t="shared" si="81"/>
        <v/>
      </c>
    </row>
    <row r="568" spans="15:15" x14ac:dyDescent="0.4">
      <c r="O568" t="str">
        <f t="shared" si="81"/>
        <v/>
      </c>
    </row>
    <row r="569" spans="15:15" x14ac:dyDescent="0.4">
      <c r="O569" t="str">
        <f t="shared" si="81"/>
        <v/>
      </c>
    </row>
    <row r="570" spans="15:15" x14ac:dyDescent="0.4">
      <c r="O570" t="str">
        <f t="shared" si="81"/>
        <v/>
      </c>
    </row>
    <row r="571" spans="15:15" x14ac:dyDescent="0.4">
      <c r="O571" t="str">
        <f t="shared" si="81"/>
        <v/>
      </c>
    </row>
    <row r="572" spans="15:15" x14ac:dyDescent="0.4">
      <c r="O572" t="str">
        <f t="shared" si="81"/>
        <v/>
      </c>
    </row>
    <row r="573" spans="15:15" x14ac:dyDescent="0.4">
      <c r="O573" t="str">
        <f t="shared" si="81"/>
        <v/>
      </c>
    </row>
    <row r="574" spans="15:15" x14ac:dyDescent="0.4">
      <c r="O574" t="str">
        <f t="shared" si="81"/>
        <v/>
      </c>
    </row>
    <row r="575" spans="15:15" x14ac:dyDescent="0.4">
      <c r="O575" t="str">
        <f t="shared" si="81"/>
        <v/>
      </c>
    </row>
    <row r="576" spans="15:15" x14ac:dyDescent="0.4">
      <c r="O576" t="str">
        <f t="shared" si="81"/>
        <v/>
      </c>
    </row>
    <row r="577" spans="15:15" x14ac:dyDescent="0.4">
      <c r="O577" t="str">
        <f t="shared" si="81"/>
        <v/>
      </c>
    </row>
    <row r="578" spans="15:15" x14ac:dyDescent="0.4">
      <c r="O578" t="str">
        <f t="shared" si="81"/>
        <v/>
      </c>
    </row>
    <row r="579" spans="15:15" x14ac:dyDescent="0.4">
      <c r="O579" t="str">
        <f t="shared" si="81"/>
        <v/>
      </c>
    </row>
    <row r="580" spans="15:15" x14ac:dyDescent="0.4">
      <c r="O580" t="str">
        <f t="shared" si="81"/>
        <v/>
      </c>
    </row>
    <row r="581" spans="15:15" x14ac:dyDescent="0.4">
      <c r="O581" t="str">
        <f t="shared" ref="O581:O643" si="82">IF(A581="",IF(A580="",IF(A579="","","&lt;/Map&gt;"),";;;;"),IF(L581=1,IF(K580="","",";;;;"),""))</f>
        <v/>
      </c>
    </row>
    <row r="582" spans="15:15" x14ac:dyDescent="0.4">
      <c r="O582" t="str">
        <f t="shared" si="82"/>
        <v/>
      </c>
    </row>
    <row r="583" spans="15:15" x14ac:dyDescent="0.4">
      <c r="O583" t="str">
        <f t="shared" si="82"/>
        <v/>
      </c>
    </row>
    <row r="584" spans="15:15" x14ac:dyDescent="0.4">
      <c r="O584" t="str">
        <f t="shared" si="82"/>
        <v/>
      </c>
    </row>
    <row r="585" spans="15:15" x14ac:dyDescent="0.4">
      <c r="O585" t="str">
        <f t="shared" si="82"/>
        <v/>
      </c>
    </row>
    <row r="586" spans="15:15" x14ac:dyDescent="0.4">
      <c r="O586" t="str">
        <f t="shared" si="82"/>
        <v/>
      </c>
    </row>
    <row r="587" spans="15:15" x14ac:dyDescent="0.4">
      <c r="O587" t="str">
        <f t="shared" si="82"/>
        <v/>
      </c>
    </row>
    <row r="588" spans="15:15" x14ac:dyDescent="0.4">
      <c r="O588" t="str">
        <f t="shared" si="82"/>
        <v/>
      </c>
    </row>
    <row r="589" spans="15:15" x14ac:dyDescent="0.4">
      <c r="O589" t="str">
        <f t="shared" si="82"/>
        <v/>
      </c>
    </row>
    <row r="590" spans="15:15" x14ac:dyDescent="0.4">
      <c r="O590" t="str">
        <f t="shared" si="82"/>
        <v/>
      </c>
    </row>
    <row r="591" spans="15:15" x14ac:dyDescent="0.4">
      <c r="O591" t="str">
        <f t="shared" si="82"/>
        <v/>
      </c>
    </row>
    <row r="592" spans="15:15" x14ac:dyDescent="0.4">
      <c r="O592" t="str">
        <f t="shared" si="82"/>
        <v/>
      </c>
    </row>
    <row r="593" spans="15:15" x14ac:dyDescent="0.4">
      <c r="O593" t="str">
        <f t="shared" si="82"/>
        <v/>
      </c>
    </row>
    <row r="594" spans="15:15" x14ac:dyDescent="0.4">
      <c r="O594" t="str">
        <f t="shared" si="82"/>
        <v/>
      </c>
    </row>
    <row r="595" spans="15:15" x14ac:dyDescent="0.4">
      <c r="O595" t="str">
        <f t="shared" si="82"/>
        <v/>
      </c>
    </row>
    <row r="596" spans="15:15" x14ac:dyDescent="0.4">
      <c r="O596" t="str">
        <f t="shared" si="82"/>
        <v/>
      </c>
    </row>
    <row r="597" spans="15:15" x14ac:dyDescent="0.4">
      <c r="O597" t="str">
        <f t="shared" si="82"/>
        <v/>
      </c>
    </row>
    <row r="598" spans="15:15" x14ac:dyDescent="0.4">
      <c r="O598" t="str">
        <f t="shared" si="82"/>
        <v/>
      </c>
    </row>
    <row r="599" spans="15:15" x14ac:dyDescent="0.4">
      <c r="O599" t="str">
        <f t="shared" si="82"/>
        <v/>
      </c>
    </row>
    <row r="600" spans="15:15" x14ac:dyDescent="0.4">
      <c r="O600" t="str">
        <f t="shared" si="82"/>
        <v/>
      </c>
    </row>
    <row r="601" spans="15:15" x14ac:dyDescent="0.4">
      <c r="O601" t="str">
        <f t="shared" si="82"/>
        <v/>
      </c>
    </row>
    <row r="602" spans="15:15" x14ac:dyDescent="0.4">
      <c r="O602" t="str">
        <f t="shared" si="82"/>
        <v/>
      </c>
    </row>
    <row r="603" spans="15:15" x14ac:dyDescent="0.4">
      <c r="O603" t="str">
        <f t="shared" si="82"/>
        <v/>
      </c>
    </row>
    <row r="604" spans="15:15" x14ac:dyDescent="0.4">
      <c r="O604" t="str">
        <f t="shared" si="82"/>
        <v/>
      </c>
    </row>
    <row r="605" spans="15:15" x14ac:dyDescent="0.4">
      <c r="O605" t="str">
        <f t="shared" si="82"/>
        <v/>
      </c>
    </row>
    <row r="606" spans="15:15" x14ac:dyDescent="0.4">
      <c r="O606" t="str">
        <f t="shared" si="82"/>
        <v/>
      </c>
    </row>
    <row r="607" spans="15:15" x14ac:dyDescent="0.4">
      <c r="O607" t="str">
        <f t="shared" si="82"/>
        <v/>
      </c>
    </row>
    <row r="608" spans="15:15" x14ac:dyDescent="0.4">
      <c r="O608" t="str">
        <f t="shared" si="82"/>
        <v/>
      </c>
    </row>
    <row r="609" spans="15:15" x14ac:dyDescent="0.4">
      <c r="O609" t="str">
        <f t="shared" si="82"/>
        <v/>
      </c>
    </row>
    <row r="610" spans="15:15" x14ac:dyDescent="0.4">
      <c r="O610" t="str">
        <f t="shared" si="82"/>
        <v/>
      </c>
    </row>
    <row r="611" spans="15:15" x14ac:dyDescent="0.4">
      <c r="O611" t="str">
        <f t="shared" si="82"/>
        <v/>
      </c>
    </row>
    <row r="612" spans="15:15" x14ac:dyDescent="0.4">
      <c r="O612" t="str">
        <f t="shared" si="82"/>
        <v/>
      </c>
    </row>
    <row r="613" spans="15:15" x14ac:dyDescent="0.4">
      <c r="O613" t="str">
        <f t="shared" si="82"/>
        <v/>
      </c>
    </row>
    <row r="614" spans="15:15" x14ac:dyDescent="0.4">
      <c r="O614" t="str">
        <f t="shared" si="82"/>
        <v/>
      </c>
    </row>
    <row r="615" spans="15:15" x14ac:dyDescent="0.4">
      <c r="O615" t="str">
        <f t="shared" si="82"/>
        <v/>
      </c>
    </row>
    <row r="616" spans="15:15" x14ac:dyDescent="0.4">
      <c r="O616" t="str">
        <f t="shared" si="82"/>
        <v/>
      </c>
    </row>
    <row r="617" spans="15:15" x14ac:dyDescent="0.4">
      <c r="O617" t="str">
        <f t="shared" si="82"/>
        <v/>
      </c>
    </row>
    <row r="618" spans="15:15" x14ac:dyDescent="0.4">
      <c r="O618" t="str">
        <f t="shared" si="82"/>
        <v/>
      </c>
    </row>
    <row r="619" spans="15:15" x14ac:dyDescent="0.4">
      <c r="O619" t="str">
        <f t="shared" si="82"/>
        <v/>
      </c>
    </row>
    <row r="620" spans="15:15" x14ac:dyDescent="0.4">
      <c r="O620" t="str">
        <f t="shared" si="82"/>
        <v/>
      </c>
    </row>
    <row r="621" spans="15:15" x14ac:dyDescent="0.4">
      <c r="O621" t="str">
        <f t="shared" si="82"/>
        <v/>
      </c>
    </row>
    <row r="622" spans="15:15" x14ac:dyDescent="0.4">
      <c r="O622" t="str">
        <f t="shared" si="82"/>
        <v/>
      </c>
    </row>
    <row r="623" spans="15:15" x14ac:dyDescent="0.4">
      <c r="O623" t="str">
        <f t="shared" si="82"/>
        <v/>
      </c>
    </row>
    <row r="624" spans="15:15" x14ac:dyDescent="0.4">
      <c r="O624" t="str">
        <f t="shared" si="82"/>
        <v/>
      </c>
    </row>
    <row r="625" spans="15:15" x14ac:dyDescent="0.4">
      <c r="O625" t="str">
        <f t="shared" si="82"/>
        <v/>
      </c>
    </row>
    <row r="626" spans="15:15" x14ac:dyDescent="0.4">
      <c r="O626" t="str">
        <f t="shared" si="82"/>
        <v/>
      </c>
    </row>
    <row r="627" spans="15:15" x14ac:dyDescent="0.4">
      <c r="O627" t="str">
        <f t="shared" si="82"/>
        <v/>
      </c>
    </row>
    <row r="628" spans="15:15" x14ac:dyDescent="0.4">
      <c r="O628" t="str">
        <f t="shared" si="82"/>
        <v/>
      </c>
    </row>
    <row r="629" spans="15:15" x14ac:dyDescent="0.4">
      <c r="O629" t="str">
        <f t="shared" si="82"/>
        <v/>
      </c>
    </row>
    <row r="630" spans="15:15" x14ac:dyDescent="0.4">
      <c r="O630" t="str">
        <f t="shared" si="82"/>
        <v/>
      </c>
    </row>
    <row r="631" spans="15:15" x14ac:dyDescent="0.4">
      <c r="O631" t="str">
        <f t="shared" si="82"/>
        <v/>
      </c>
    </row>
    <row r="632" spans="15:15" x14ac:dyDescent="0.4">
      <c r="O632" t="str">
        <f t="shared" si="82"/>
        <v/>
      </c>
    </row>
    <row r="633" spans="15:15" x14ac:dyDescent="0.4">
      <c r="O633" t="str">
        <f t="shared" si="82"/>
        <v/>
      </c>
    </row>
    <row r="634" spans="15:15" x14ac:dyDescent="0.4">
      <c r="O634" t="str">
        <f t="shared" si="82"/>
        <v/>
      </c>
    </row>
    <row r="635" spans="15:15" x14ac:dyDescent="0.4">
      <c r="O635" t="str">
        <f t="shared" si="82"/>
        <v/>
      </c>
    </row>
    <row r="636" spans="15:15" x14ac:dyDescent="0.4">
      <c r="O636" t="str">
        <f t="shared" si="82"/>
        <v/>
      </c>
    </row>
    <row r="637" spans="15:15" x14ac:dyDescent="0.4">
      <c r="O637" t="str">
        <f t="shared" si="82"/>
        <v/>
      </c>
    </row>
    <row r="638" spans="15:15" x14ac:dyDescent="0.4">
      <c r="O638" t="str">
        <f t="shared" si="82"/>
        <v/>
      </c>
    </row>
    <row r="639" spans="15:15" x14ac:dyDescent="0.4">
      <c r="O639" t="str">
        <f t="shared" si="82"/>
        <v/>
      </c>
    </row>
    <row r="640" spans="15:15" x14ac:dyDescent="0.4">
      <c r="O640" t="str">
        <f t="shared" si="82"/>
        <v/>
      </c>
    </row>
    <row r="641" spans="15:15" x14ac:dyDescent="0.4">
      <c r="O641" t="str">
        <f t="shared" si="82"/>
        <v/>
      </c>
    </row>
    <row r="642" spans="15:15" x14ac:dyDescent="0.4">
      <c r="O642" t="str">
        <f t="shared" si="82"/>
        <v/>
      </c>
    </row>
    <row r="643" spans="15:15" x14ac:dyDescent="0.4">
      <c r="O643" t="str">
        <f t="shared" si="82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F420-0072-419F-A4D9-202C2B1FC8B0}">
  <dimension ref="A1:AE643"/>
  <sheetViews>
    <sheetView topLeftCell="A2" zoomScale="70" zoomScaleNormal="70" workbookViewId="0">
      <selection activeCell="O115" sqref="O3:AE115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ht="19.5" thickBot="1" x14ac:dyDescent="0.45">
      <c r="A1" s="29"/>
      <c r="J1" t="s">
        <v>1490</v>
      </c>
      <c r="K1" t="s">
        <v>1491</v>
      </c>
      <c r="L1" t="s">
        <v>1492</v>
      </c>
      <c r="T1" s="35" t="s">
        <v>1493</v>
      </c>
    </row>
    <row r="2" spans="1:31" x14ac:dyDescent="0.4">
      <c r="A2" s="23" t="s">
        <v>0</v>
      </c>
      <c r="B2" s="23" t="s">
        <v>0</v>
      </c>
      <c r="C2" s="23" t="s">
        <v>3</v>
      </c>
      <c r="D2" s="44" t="s">
        <v>5</v>
      </c>
      <c r="E2" s="44" t="s">
        <v>6</v>
      </c>
      <c r="F2" s="44" t="s">
        <v>7</v>
      </c>
      <c r="G2" s="23" t="s">
        <v>8</v>
      </c>
      <c r="H2" s="24" t="s">
        <v>10</v>
      </c>
    </row>
    <row r="3" spans="1:31" ht="19.5" thickBot="1" x14ac:dyDescent="0.45">
      <c r="A3" s="18" t="s">
        <v>1</v>
      </c>
      <c r="B3" s="18" t="s">
        <v>2</v>
      </c>
      <c r="C3" s="18" t="s">
        <v>4</v>
      </c>
      <c r="D3" s="45"/>
      <c r="E3" s="45"/>
      <c r="F3" s="45"/>
      <c r="G3" s="18" t="s">
        <v>9</v>
      </c>
      <c r="H3" s="25" t="s">
        <v>11</v>
      </c>
      <c r="O3" t="s">
        <v>1494</v>
      </c>
      <c r="P3" t="s">
        <v>1608</v>
      </c>
      <c r="Q3" t="s">
        <v>1495</v>
      </c>
      <c r="T3" s="37"/>
    </row>
    <row r="4" spans="1:31" ht="29.25" thickBot="1" x14ac:dyDescent="0.45">
      <c r="A4" s="19">
        <v>0</v>
      </c>
      <c r="B4" s="19">
        <v>0</v>
      </c>
      <c r="C4" s="19">
        <v>49</v>
      </c>
      <c r="D4" s="19" t="s">
        <v>575</v>
      </c>
      <c r="E4" s="19" t="s">
        <v>572</v>
      </c>
      <c r="F4" s="19" t="s">
        <v>573</v>
      </c>
      <c r="G4" s="20" t="s">
        <v>15</v>
      </c>
      <c r="H4" s="26" t="s">
        <v>15</v>
      </c>
      <c r="J4">
        <f t="shared" ref="J4:J67" si="0">IF(A4="","",IF(F4&lt;&gt;"",1,0))</f>
        <v>1</v>
      </c>
      <c r="K4">
        <f t="shared" ref="K4:K67" si="1">IF(A4="","",C4)</f>
        <v>49</v>
      </c>
      <c r="L4">
        <f t="shared" ref="L4:L67" si="2">IF(A4="","",IF(OR(L3="",K4-K3=1),1,0))</f>
        <v>1</v>
      </c>
      <c r="O4" t="str">
        <f>IF(A4="",IF(A3="",IF(A2="","","&lt;/Map&gt;"),";;;;"),IF(L4=1,IF(K3="","",";;;;"),""))</f>
        <v/>
      </c>
      <c r="P4" t="str">
        <f t="shared" ref="P4:P67" si="3">IF(A4="",IF(A3="","","&lt;/PC&gt;"),IF(L4=1,IF(K3="","","&lt;/PC&gt;"),""))</f>
        <v/>
      </c>
      <c r="Q4" t="str">
        <f>IF(L4=1,IF(K3="","","::::"),"")</f>
        <v/>
      </c>
      <c r="R4" t="str">
        <f t="shared" ref="R4:R67" si="4">IF(A4="","",";;;;")</f>
        <v>;;;;</v>
      </c>
      <c r="S4" t="str">
        <f t="shared" ref="S4:S67" si="5">IF(L4=1,"&lt;PC Name=""","")</f>
        <v>&lt;PC Name="</v>
      </c>
      <c r="T4" s="33" t="s">
        <v>1541</v>
      </c>
      <c r="U4" t="str">
        <f t="shared" ref="U4:U67" si="6">IF(L4=1,""" PC=""","")</f>
        <v>" PC="</v>
      </c>
      <c r="V4">
        <f t="shared" ref="V4:V67" si="7">IF(L4=1,C4,"")</f>
        <v>49</v>
      </c>
      <c r="W4" t="str">
        <f t="shared" ref="W4:W67" si="8">IF(L4=1,"""&gt;::::","")</f>
        <v>"&gt;::::</v>
      </c>
      <c r="X4" t="str">
        <f t="shared" ref="X4:X67" si="9">IF(J4=1,";;;;;;;;","")</f>
        <v>;;;;;;;;</v>
      </c>
      <c r="Y4" t="str">
        <f t="shared" ref="Y4:Y67" si="10">IF(J4=1,"&lt;Bank Name=""","")</f>
        <v>&lt;Bank Name="</v>
      </c>
      <c r="Z4" t="str">
        <f t="shared" ref="Z4:Z67" si="11">IF(J4=1,D4,"")</f>
        <v>XG Strings1</v>
      </c>
      <c r="AA4" t="str">
        <f t="shared" ref="AA4:AA67" si="12">IF(J4=1,""" MSB=""","")</f>
        <v>" MSB="</v>
      </c>
      <c r="AB4">
        <f t="shared" ref="AB4:AB67" si="13">IF(J4=1,A4,"")</f>
        <v>0</v>
      </c>
      <c r="AC4" t="str">
        <f t="shared" ref="AC4:AC67" si="14">IF(J4=1,""" LSB=""","")</f>
        <v>" LSB="</v>
      </c>
      <c r="AD4">
        <f t="shared" ref="AD4:AD67" si="15">IF(J4=1,B4,"")</f>
        <v>0</v>
      </c>
      <c r="AE4" t="str">
        <f t="shared" ref="AE4:AE67" si="16">IF(J4=1,""" /&gt;","")</f>
        <v>" /&gt;</v>
      </c>
    </row>
    <row r="5" spans="1:31" ht="41.25" thickBot="1" x14ac:dyDescent="0.45">
      <c r="A5" s="21">
        <v>0</v>
      </c>
      <c r="B5" s="21">
        <v>3</v>
      </c>
      <c r="C5" s="21">
        <v>49</v>
      </c>
      <c r="D5" s="21" t="s">
        <v>576</v>
      </c>
      <c r="E5" s="21" t="s">
        <v>572</v>
      </c>
      <c r="F5" s="21" t="s">
        <v>573</v>
      </c>
      <c r="G5" s="22" t="s">
        <v>15</v>
      </c>
      <c r="H5" s="27" t="s">
        <v>15</v>
      </c>
      <c r="J5">
        <f t="shared" si="0"/>
        <v>1</v>
      </c>
      <c r="K5">
        <f t="shared" si="1"/>
        <v>49</v>
      </c>
      <c r="L5">
        <f t="shared" si="2"/>
        <v>0</v>
      </c>
      <c r="O5" t="str">
        <f t="shared" ref="O5:O68" si="17">IF(A5="",IF(A4="",IF(A3="","","&lt;/Map&gt;"),";;;;"),IF(L5=1,IF(K4="","",";;;;"),""))</f>
        <v/>
      </c>
      <c r="P5" t="str">
        <f t="shared" si="3"/>
        <v/>
      </c>
      <c r="Q5" t="str">
        <f t="shared" ref="Q5:Q68" si="18">IF(L5=1,IF(K4="","","::::"),"")</f>
        <v/>
      </c>
      <c r="R5" t="str">
        <f t="shared" si="4"/>
        <v>;;;;</v>
      </c>
      <c r="S5" t="str">
        <f t="shared" si="5"/>
        <v/>
      </c>
      <c r="T5" s="36"/>
      <c r="U5" t="str">
        <f t="shared" si="6"/>
        <v/>
      </c>
      <c r="V5" t="str">
        <f t="shared" si="7"/>
        <v/>
      </c>
      <c r="W5" t="str">
        <f t="shared" si="8"/>
        <v/>
      </c>
      <c r="X5" t="str">
        <f t="shared" si="9"/>
        <v>;;;;;;;;</v>
      </c>
      <c r="Y5" t="str">
        <f t="shared" si="10"/>
        <v>&lt;Bank Name="</v>
      </c>
      <c r="Z5" t="str">
        <f t="shared" si="11"/>
        <v>XG StereoStrngs</v>
      </c>
      <c r="AA5" t="str">
        <f t="shared" si="12"/>
        <v>" MSB="</v>
      </c>
      <c r="AB5">
        <f t="shared" si="13"/>
        <v>0</v>
      </c>
      <c r="AC5" t="str">
        <f t="shared" si="14"/>
        <v>" LSB="</v>
      </c>
      <c r="AD5">
        <f t="shared" si="15"/>
        <v>3</v>
      </c>
      <c r="AE5" t="str">
        <f t="shared" si="16"/>
        <v>" /&gt;</v>
      </c>
    </row>
    <row r="6" spans="1:31" ht="41.25" thickBot="1" x14ac:dyDescent="0.45">
      <c r="A6" s="21">
        <v>0</v>
      </c>
      <c r="B6" s="21">
        <v>8</v>
      </c>
      <c r="C6" s="21">
        <v>49</v>
      </c>
      <c r="D6" s="21" t="s">
        <v>577</v>
      </c>
      <c r="E6" s="21" t="s">
        <v>578</v>
      </c>
      <c r="F6" s="21" t="s">
        <v>573</v>
      </c>
      <c r="G6" s="22" t="s">
        <v>15</v>
      </c>
      <c r="H6" s="27" t="s">
        <v>15</v>
      </c>
      <c r="J6">
        <f t="shared" si="0"/>
        <v>1</v>
      </c>
      <c r="K6">
        <f t="shared" si="1"/>
        <v>49</v>
      </c>
      <c r="L6">
        <f t="shared" si="2"/>
        <v>0</v>
      </c>
      <c r="O6" t="str">
        <f t="shared" si="17"/>
        <v/>
      </c>
      <c r="P6" t="str">
        <f t="shared" si="3"/>
        <v/>
      </c>
      <c r="Q6" t="str">
        <f t="shared" si="18"/>
        <v/>
      </c>
      <c r="R6" t="str">
        <f t="shared" si="4"/>
        <v>;;;;</v>
      </c>
      <c r="S6" t="str">
        <f t="shared" si="5"/>
        <v/>
      </c>
      <c r="T6" s="36"/>
      <c r="U6" t="str">
        <f t="shared" si="6"/>
        <v/>
      </c>
      <c r="V6" t="str">
        <f t="shared" si="7"/>
        <v/>
      </c>
      <c r="W6" t="str">
        <f t="shared" si="8"/>
        <v/>
      </c>
      <c r="X6" t="str">
        <f t="shared" si="9"/>
        <v>;;;;;;;;</v>
      </c>
      <c r="Y6" t="str">
        <f t="shared" si="10"/>
        <v>&lt;Bank Name="</v>
      </c>
      <c r="Z6" t="str">
        <f t="shared" si="11"/>
        <v>XG SlowStrings</v>
      </c>
      <c r="AA6" t="str">
        <f t="shared" si="12"/>
        <v>" MSB="</v>
      </c>
      <c r="AB6">
        <f t="shared" si="13"/>
        <v>0</v>
      </c>
      <c r="AC6" t="str">
        <f t="shared" si="14"/>
        <v>" LSB="</v>
      </c>
      <c r="AD6">
        <f t="shared" si="15"/>
        <v>8</v>
      </c>
      <c r="AE6" t="str">
        <f t="shared" si="16"/>
        <v>" /&gt;</v>
      </c>
    </row>
    <row r="7" spans="1:31" ht="41.25" thickBot="1" x14ac:dyDescent="0.45">
      <c r="A7" s="21">
        <v>0</v>
      </c>
      <c r="B7" s="21">
        <v>24</v>
      </c>
      <c r="C7" s="21">
        <v>49</v>
      </c>
      <c r="D7" s="21" t="s">
        <v>579</v>
      </c>
      <c r="E7" s="21" t="s">
        <v>578</v>
      </c>
      <c r="F7" s="21" t="s">
        <v>573</v>
      </c>
      <c r="G7" s="22" t="s">
        <v>15</v>
      </c>
      <c r="H7" s="27" t="s">
        <v>15</v>
      </c>
      <c r="J7">
        <f t="shared" si="0"/>
        <v>1</v>
      </c>
      <c r="K7">
        <f t="shared" si="1"/>
        <v>49</v>
      </c>
      <c r="L7">
        <f t="shared" si="2"/>
        <v>0</v>
      </c>
      <c r="O7" t="str">
        <f t="shared" si="17"/>
        <v/>
      </c>
      <c r="P7" t="str">
        <f t="shared" si="3"/>
        <v/>
      </c>
      <c r="Q7" t="str">
        <f t="shared" si="18"/>
        <v/>
      </c>
      <c r="R7" t="str">
        <f t="shared" si="4"/>
        <v>;;;;</v>
      </c>
      <c r="S7" t="str">
        <f t="shared" si="5"/>
        <v/>
      </c>
      <c r="T7" s="36"/>
      <c r="U7" t="str">
        <f t="shared" si="6"/>
        <v/>
      </c>
      <c r="V7" t="str">
        <f t="shared" si="7"/>
        <v/>
      </c>
      <c r="W7" t="str">
        <f t="shared" si="8"/>
        <v/>
      </c>
      <c r="X7" t="str">
        <f t="shared" si="9"/>
        <v>;;;;;;;;</v>
      </c>
      <c r="Y7" t="str">
        <f t="shared" si="10"/>
        <v>&lt;Bank Name="</v>
      </c>
      <c r="Z7" t="str">
        <f t="shared" si="11"/>
        <v>XG ArcoStrings</v>
      </c>
      <c r="AA7" t="str">
        <f t="shared" si="12"/>
        <v>" MSB="</v>
      </c>
      <c r="AB7">
        <f t="shared" si="13"/>
        <v>0</v>
      </c>
      <c r="AC7" t="str">
        <f t="shared" si="14"/>
        <v>" LSB="</v>
      </c>
      <c r="AD7">
        <f t="shared" si="15"/>
        <v>24</v>
      </c>
      <c r="AE7" t="str">
        <f t="shared" si="16"/>
        <v>" /&gt;</v>
      </c>
    </row>
    <row r="8" spans="1:31" ht="27.75" thickBot="1" x14ac:dyDescent="0.45">
      <c r="A8" s="21">
        <v>0</v>
      </c>
      <c r="B8" s="21">
        <v>35</v>
      </c>
      <c r="C8" s="21">
        <v>49</v>
      </c>
      <c r="D8" s="21" t="s">
        <v>580</v>
      </c>
      <c r="E8" s="21" t="s">
        <v>578</v>
      </c>
      <c r="F8" s="21" t="s">
        <v>573</v>
      </c>
      <c r="G8" s="22" t="s">
        <v>15</v>
      </c>
      <c r="H8" s="27" t="s">
        <v>15</v>
      </c>
      <c r="J8">
        <f t="shared" si="0"/>
        <v>1</v>
      </c>
      <c r="K8">
        <f t="shared" si="1"/>
        <v>49</v>
      </c>
      <c r="L8">
        <f t="shared" si="2"/>
        <v>0</v>
      </c>
      <c r="O8" t="str">
        <f t="shared" si="17"/>
        <v/>
      </c>
      <c r="P8" t="str">
        <f t="shared" si="3"/>
        <v/>
      </c>
      <c r="Q8" t="str">
        <f t="shared" si="18"/>
        <v/>
      </c>
      <c r="R8" t="str">
        <f t="shared" si="4"/>
        <v>;;;;</v>
      </c>
      <c r="S8" t="str">
        <f t="shared" si="5"/>
        <v/>
      </c>
      <c r="T8" s="36"/>
      <c r="U8" t="str">
        <f t="shared" si="6"/>
        <v/>
      </c>
      <c r="V8" t="str">
        <f t="shared" si="7"/>
        <v/>
      </c>
      <c r="W8" t="str">
        <f t="shared" si="8"/>
        <v/>
      </c>
      <c r="X8" t="str">
        <f t="shared" si="9"/>
        <v>;;;;;;;;</v>
      </c>
      <c r="Y8" t="str">
        <f t="shared" si="10"/>
        <v>&lt;Bank Name="</v>
      </c>
      <c r="Z8" t="str">
        <f t="shared" si="11"/>
        <v>XG 60sStrings</v>
      </c>
      <c r="AA8" t="str">
        <f t="shared" si="12"/>
        <v>" MSB="</v>
      </c>
      <c r="AB8">
        <f t="shared" si="13"/>
        <v>0</v>
      </c>
      <c r="AC8" t="str">
        <f t="shared" si="14"/>
        <v>" LSB="</v>
      </c>
      <c r="AD8">
        <f t="shared" si="15"/>
        <v>35</v>
      </c>
      <c r="AE8" t="str">
        <f t="shared" si="16"/>
        <v>" /&gt;</v>
      </c>
    </row>
    <row r="9" spans="1:31" ht="41.25" thickBot="1" x14ac:dyDescent="0.45">
      <c r="A9" s="21">
        <v>0</v>
      </c>
      <c r="B9" s="21">
        <v>40</v>
      </c>
      <c r="C9" s="21">
        <v>49</v>
      </c>
      <c r="D9" s="21" t="s">
        <v>581</v>
      </c>
      <c r="E9" s="21" t="s">
        <v>578</v>
      </c>
      <c r="F9" s="21" t="s">
        <v>573</v>
      </c>
      <c r="G9" s="22" t="s">
        <v>15</v>
      </c>
      <c r="H9" s="27" t="s">
        <v>15</v>
      </c>
      <c r="J9">
        <f t="shared" si="0"/>
        <v>1</v>
      </c>
      <c r="K9">
        <f t="shared" si="1"/>
        <v>49</v>
      </c>
      <c r="L9">
        <f t="shared" si="2"/>
        <v>0</v>
      </c>
      <c r="O9" t="str">
        <f t="shared" si="17"/>
        <v/>
      </c>
      <c r="P9" t="str">
        <f t="shared" si="3"/>
        <v/>
      </c>
      <c r="Q9" t="str">
        <f t="shared" si="18"/>
        <v/>
      </c>
      <c r="R9" t="str">
        <f t="shared" si="4"/>
        <v>;;;;</v>
      </c>
      <c r="S9" t="str">
        <f t="shared" si="5"/>
        <v/>
      </c>
      <c r="T9" s="36"/>
      <c r="U9" t="str">
        <f t="shared" si="6"/>
        <v/>
      </c>
      <c r="V9" t="str">
        <f t="shared" si="7"/>
        <v/>
      </c>
      <c r="W9" t="str">
        <f t="shared" si="8"/>
        <v/>
      </c>
      <c r="X9" t="str">
        <f t="shared" si="9"/>
        <v>;;;;;;;;</v>
      </c>
      <c r="Y9" t="str">
        <f t="shared" si="10"/>
        <v>&lt;Bank Name="</v>
      </c>
      <c r="Z9" t="str">
        <f t="shared" si="11"/>
        <v>XG Orchestra1</v>
      </c>
      <c r="AA9" t="str">
        <f t="shared" si="12"/>
        <v>" MSB="</v>
      </c>
      <c r="AB9">
        <f t="shared" si="13"/>
        <v>0</v>
      </c>
      <c r="AC9" t="str">
        <f t="shared" si="14"/>
        <v>" LSB="</v>
      </c>
      <c r="AD9">
        <f t="shared" si="15"/>
        <v>40</v>
      </c>
      <c r="AE9" t="str">
        <f t="shared" si="16"/>
        <v>" /&gt;</v>
      </c>
    </row>
    <row r="10" spans="1:31" ht="41.25" thickBot="1" x14ac:dyDescent="0.45">
      <c r="A10" s="21">
        <v>0</v>
      </c>
      <c r="B10" s="21">
        <v>41</v>
      </c>
      <c r="C10" s="21">
        <v>49</v>
      </c>
      <c r="D10" s="21" t="s">
        <v>582</v>
      </c>
      <c r="E10" s="21" t="s">
        <v>578</v>
      </c>
      <c r="F10" s="21" t="s">
        <v>573</v>
      </c>
      <c r="G10" s="22" t="s">
        <v>15</v>
      </c>
      <c r="H10" s="27" t="s">
        <v>15</v>
      </c>
      <c r="J10">
        <f t="shared" si="0"/>
        <v>1</v>
      </c>
      <c r="K10">
        <f t="shared" si="1"/>
        <v>49</v>
      </c>
      <c r="L10">
        <f t="shared" si="2"/>
        <v>0</v>
      </c>
      <c r="O10" t="str">
        <f t="shared" si="17"/>
        <v/>
      </c>
      <c r="P10" t="str">
        <f t="shared" si="3"/>
        <v/>
      </c>
      <c r="Q10" t="str">
        <f t="shared" si="18"/>
        <v/>
      </c>
      <c r="R10" t="str">
        <f t="shared" si="4"/>
        <v>;;;;</v>
      </c>
      <c r="S10" t="str">
        <f t="shared" si="5"/>
        <v/>
      </c>
      <c r="T10" s="36"/>
      <c r="U10" t="str">
        <f t="shared" si="6"/>
        <v/>
      </c>
      <c r="V10" t="str">
        <f t="shared" si="7"/>
        <v/>
      </c>
      <c r="W10" t="str">
        <f t="shared" si="8"/>
        <v/>
      </c>
      <c r="X10" t="str">
        <f t="shared" si="9"/>
        <v>;;;;;;;;</v>
      </c>
      <c r="Y10" t="str">
        <f t="shared" si="10"/>
        <v>&lt;Bank Name="</v>
      </c>
      <c r="Z10" t="str">
        <f t="shared" si="11"/>
        <v>XG Orchestra2</v>
      </c>
      <c r="AA10" t="str">
        <f t="shared" si="12"/>
        <v>" MSB="</v>
      </c>
      <c r="AB10">
        <f t="shared" si="13"/>
        <v>0</v>
      </c>
      <c r="AC10" t="str">
        <f t="shared" si="14"/>
        <v>" LSB="</v>
      </c>
      <c r="AD10">
        <f t="shared" si="15"/>
        <v>41</v>
      </c>
      <c r="AE10" t="str">
        <f t="shared" si="16"/>
        <v>" /&gt;</v>
      </c>
    </row>
    <row r="11" spans="1:31" ht="41.25" thickBot="1" x14ac:dyDescent="0.45">
      <c r="A11" s="21">
        <v>0</v>
      </c>
      <c r="B11" s="21">
        <v>42</v>
      </c>
      <c r="C11" s="21">
        <v>49</v>
      </c>
      <c r="D11" s="21" t="s">
        <v>583</v>
      </c>
      <c r="E11" s="21" t="s">
        <v>578</v>
      </c>
      <c r="F11" s="21" t="s">
        <v>573</v>
      </c>
      <c r="G11" s="22" t="s">
        <v>15</v>
      </c>
      <c r="H11" s="27" t="s">
        <v>15</v>
      </c>
      <c r="J11">
        <f t="shared" si="0"/>
        <v>1</v>
      </c>
      <c r="K11">
        <f t="shared" si="1"/>
        <v>49</v>
      </c>
      <c r="L11">
        <f t="shared" si="2"/>
        <v>0</v>
      </c>
      <c r="O11" t="str">
        <f t="shared" si="17"/>
        <v/>
      </c>
      <c r="P11" t="str">
        <f t="shared" si="3"/>
        <v/>
      </c>
      <c r="Q11" t="str">
        <f t="shared" si="18"/>
        <v/>
      </c>
      <c r="R11" t="str">
        <f t="shared" si="4"/>
        <v>;;;;</v>
      </c>
      <c r="S11" t="str">
        <f t="shared" si="5"/>
        <v/>
      </c>
      <c r="T11" s="36"/>
      <c r="U11" t="str">
        <f t="shared" si="6"/>
        <v/>
      </c>
      <c r="V11" t="str">
        <f t="shared" si="7"/>
        <v/>
      </c>
      <c r="W11" t="str">
        <f t="shared" si="8"/>
        <v/>
      </c>
      <c r="X11" t="str">
        <f t="shared" si="9"/>
        <v>;;;;;;;;</v>
      </c>
      <c r="Y11" t="str">
        <f t="shared" si="10"/>
        <v>&lt;Bank Name="</v>
      </c>
      <c r="Z11" t="str">
        <f t="shared" si="11"/>
        <v>XG TremOrchestra</v>
      </c>
      <c r="AA11" t="str">
        <f t="shared" si="12"/>
        <v>" MSB="</v>
      </c>
      <c r="AB11">
        <f t="shared" si="13"/>
        <v>0</v>
      </c>
      <c r="AC11" t="str">
        <f t="shared" si="14"/>
        <v>" LSB="</v>
      </c>
      <c r="AD11">
        <f t="shared" si="15"/>
        <v>42</v>
      </c>
      <c r="AE11" t="str">
        <f t="shared" si="16"/>
        <v>" /&gt;</v>
      </c>
    </row>
    <row r="12" spans="1:31" ht="41.25" thickBot="1" x14ac:dyDescent="0.45">
      <c r="A12" s="21">
        <v>0</v>
      </c>
      <c r="B12" s="21">
        <v>45</v>
      </c>
      <c r="C12" s="21">
        <v>49</v>
      </c>
      <c r="D12" s="21" t="s">
        <v>584</v>
      </c>
      <c r="E12" s="21" t="s">
        <v>578</v>
      </c>
      <c r="F12" s="21" t="s">
        <v>573</v>
      </c>
      <c r="G12" s="22" t="s">
        <v>15</v>
      </c>
      <c r="H12" s="27" t="s">
        <v>15</v>
      </c>
      <c r="J12">
        <f t="shared" si="0"/>
        <v>1</v>
      </c>
      <c r="K12">
        <f t="shared" si="1"/>
        <v>49</v>
      </c>
      <c r="L12">
        <f t="shared" si="2"/>
        <v>0</v>
      </c>
      <c r="O12" t="str">
        <f t="shared" si="17"/>
        <v/>
      </c>
      <c r="P12" t="str">
        <f t="shared" si="3"/>
        <v/>
      </c>
      <c r="Q12" t="str">
        <f t="shared" si="18"/>
        <v/>
      </c>
      <c r="R12" t="str">
        <f t="shared" si="4"/>
        <v>;;;;</v>
      </c>
      <c r="S12" t="str">
        <f t="shared" si="5"/>
        <v/>
      </c>
      <c r="T12" s="36"/>
      <c r="U12" t="str">
        <f t="shared" si="6"/>
        <v/>
      </c>
      <c r="V12" t="str">
        <f t="shared" si="7"/>
        <v/>
      </c>
      <c r="W12" t="str">
        <f t="shared" si="8"/>
        <v/>
      </c>
      <c r="X12" t="str">
        <f t="shared" si="9"/>
        <v>;;;;;;;;</v>
      </c>
      <c r="Y12" t="str">
        <f t="shared" si="10"/>
        <v>&lt;Bank Name="</v>
      </c>
      <c r="Z12" t="str">
        <f t="shared" si="11"/>
        <v>XG VeloStrings</v>
      </c>
      <c r="AA12" t="str">
        <f t="shared" si="12"/>
        <v>" MSB="</v>
      </c>
      <c r="AB12">
        <f t="shared" si="13"/>
        <v>0</v>
      </c>
      <c r="AC12" t="str">
        <f t="shared" si="14"/>
        <v>" LSB="</v>
      </c>
      <c r="AD12">
        <f t="shared" si="15"/>
        <v>45</v>
      </c>
      <c r="AE12" t="str">
        <f t="shared" si="16"/>
        <v>" /&gt;</v>
      </c>
    </row>
    <row r="13" spans="1:31" ht="27.75" thickBot="1" x14ac:dyDescent="0.45">
      <c r="A13" s="21">
        <v>0</v>
      </c>
      <c r="B13" s="21">
        <v>112</v>
      </c>
      <c r="C13" s="21">
        <v>49</v>
      </c>
      <c r="D13" s="21" t="s">
        <v>585</v>
      </c>
      <c r="E13" s="21" t="s">
        <v>586</v>
      </c>
      <c r="F13" s="21" t="s">
        <v>586</v>
      </c>
      <c r="G13" s="21"/>
      <c r="H13" s="28"/>
      <c r="J13">
        <f t="shared" si="0"/>
        <v>1</v>
      </c>
      <c r="K13">
        <f t="shared" si="1"/>
        <v>49</v>
      </c>
      <c r="L13">
        <f t="shared" si="2"/>
        <v>0</v>
      </c>
      <c r="O13" t="str">
        <f t="shared" si="17"/>
        <v/>
      </c>
      <c r="P13" t="str">
        <f t="shared" si="3"/>
        <v/>
      </c>
      <c r="Q13" t="str">
        <f t="shared" si="18"/>
        <v/>
      </c>
      <c r="R13" t="str">
        <f t="shared" si="4"/>
        <v>;;;;</v>
      </c>
      <c r="S13" t="str">
        <f t="shared" si="5"/>
        <v/>
      </c>
      <c r="T13" s="36"/>
      <c r="U13" t="str">
        <f t="shared" si="6"/>
        <v/>
      </c>
      <c r="V13" t="str">
        <f t="shared" si="7"/>
        <v/>
      </c>
      <c r="W13" t="str">
        <f t="shared" si="8"/>
        <v/>
      </c>
      <c r="X13" t="str">
        <f t="shared" si="9"/>
        <v>;;;;;;;;</v>
      </c>
      <c r="Y13" t="str">
        <f t="shared" si="10"/>
        <v>&lt;Bank Name="</v>
      </c>
      <c r="Z13" t="str">
        <f t="shared" si="11"/>
        <v>Strings</v>
      </c>
      <c r="AA13" t="str">
        <f t="shared" si="12"/>
        <v>" MSB="</v>
      </c>
      <c r="AB13">
        <f t="shared" si="13"/>
        <v>0</v>
      </c>
      <c r="AC13" t="str">
        <f t="shared" si="14"/>
        <v>" LSB="</v>
      </c>
      <c r="AD13">
        <f t="shared" si="15"/>
        <v>112</v>
      </c>
      <c r="AE13" t="str">
        <f t="shared" si="16"/>
        <v>" /&gt;</v>
      </c>
    </row>
    <row r="14" spans="1:31" ht="27.75" thickBot="1" x14ac:dyDescent="0.45">
      <c r="A14" s="21">
        <v>0</v>
      </c>
      <c r="B14" s="21">
        <v>113</v>
      </c>
      <c r="C14" s="21">
        <v>49</v>
      </c>
      <c r="D14" s="21" t="s">
        <v>587</v>
      </c>
      <c r="E14" s="21" t="s">
        <v>588</v>
      </c>
      <c r="F14" s="21" t="s">
        <v>586</v>
      </c>
      <c r="G14" s="21"/>
      <c r="H14" s="28"/>
      <c r="J14">
        <f t="shared" si="0"/>
        <v>1</v>
      </c>
      <c r="K14">
        <f t="shared" si="1"/>
        <v>49</v>
      </c>
      <c r="L14">
        <f t="shared" si="2"/>
        <v>0</v>
      </c>
      <c r="O14" t="str">
        <f t="shared" si="17"/>
        <v/>
      </c>
      <c r="P14" t="str">
        <f t="shared" si="3"/>
        <v/>
      </c>
      <c r="Q14" t="str">
        <f t="shared" si="18"/>
        <v/>
      </c>
      <c r="R14" t="str">
        <f t="shared" si="4"/>
        <v>;;;;</v>
      </c>
      <c r="S14" t="str">
        <f t="shared" si="5"/>
        <v/>
      </c>
      <c r="T14" s="36"/>
      <c r="U14" t="str">
        <f t="shared" si="6"/>
        <v/>
      </c>
      <c r="V14" t="str">
        <f t="shared" si="7"/>
        <v/>
      </c>
      <c r="W14" t="str">
        <f t="shared" si="8"/>
        <v/>
      </c>
      <c r="X14" t="str">
        <f t="shared" si="9"/>
        <v>;;;;;;;;</v>
      </c>
      <c r="Y14" t="str">
        <f t="shared" si="10"/>
        <v>&lt;Bank Name="</v>
      </c>
      <c r="Z14" t="str">
        <f t="shared" si="11"/>
        <v>OrchStrings</v>
      </c>
      <c r="AA14" t="str">
        <f t="shared" si="12"/>
        <v>" MSB="</v>
      </c>
      <c r="AB14">
        <f t="shared" si="13"/>
        <v>0</v>
      </c>
      <c r="AC14" t="str">
        <f t="shared" si="14"/>
        <v>" LSB="</v>
      </c>
      <c r="AD14">
        <f t="shared" si="15"/>
        <v>113</v>
      </c>
      <c r="AE14" t="str">
        <f t="shared" si="16"/>
        <v>" /&gt;</v>
      </c>
    </row>
    <row r="15" spans="1:31" ht="27.75" thickBot="1" x14ac:dyDescent="0.45">
      <c r="A15" s="21">
        <v>0</v>
      </c>
      <c r="B15" s="21">
        <v>114</v>
      </c>
      <c r="C15" s="21">
        <v>49</v>
      </c>
      <c r="D15" s="21" t="s">
        <v>589</v>
      </c>
      <c r="E15" s="21" t="s">
        <v>586</v>
      </c>
      <c r="F15" s="21" t="s">
        <v>586</v>
      </c>
      <c r="G15" s="21"/>
      <c r="H15" s="28"/>
      <c r="J15">
        <f t="shared" si="0"/>
        <v>1</v>
      </c>
      <c r="K15">
        <f t="shared" si="1"/>
        <v>49</v>
      </c>
      <c r="L15">
        <f t="shared" si="2"/>
        <v>0</v>
      </c>
      <c r="O15" t="str">
        <f t="shared" si="17"/>
        <v/>
      </c>
      <c r="P15" t="str">
        <f t="shared" si="3"/>
        <v/>
      </c>
      <c r="Q15" t="str">
        <f t="shared" si="18"/>
        <v/>
      </c>
      <c r="R15" t="str">
        <f t="shared" si="4"/>
        <v>;;;;</v>
      </c>
      <c r="S15" t="str">
        <f t="shared" si="5"/>
        <v/>
      </c>
      <c r="T15" s="36"/>
      <c r="U15" t="str">
        <f t="shared" si="6"/>
        <v/>
      </c>
      <c r="V15" t="str">
        <f t="shared" si="7"/>
        <v/>
      </c>
      <c r="W15" t="str">
        <f t="shared" si="8"/>
        <v/>
      </c>
      <c r="X15" t="str">
        <f t="shared" si="9"/>
        <v>;;;;;;;;</v>
      </c>
      <c r="Y15" t="str">
        <f t="shared" si="10"/>
        <v>&lt;Bank Name="</v>
      </c>
      <c r="Z15" t="str">
        <f t="shared" si="11"/>
        <v>SymphoStrings</v>
      </c>
      <c r="AA15" t="str">
        <f t="shared" si="12"/>
        <v>" MSB="</v>
      </c>
      <c r="AB15">
        <f t="shared" si="13"/>
        <v>0</v>
      </c>
      <c r="AC15" t="str">
        <f t="shared" si="14"/>
        <v>" LSB="</v>
      </c>
      <c r="AD15">
        <f t="shared" si="15"/>
        <v>114</v>
      </c>
      <c r="AE15" t="str">
        <f t="shared" si="16"/>
        <v>" /&gt;</v>
      </c>
    </row>
    <row r="16" spans="1:31" ht="27.75" thickBot="1" x14ac:dyDescent="0.45">
      <c r="A16" s="21">
        <v>0</v>
      </c>
      <c r="B16" s="21">
        <v>115</v>
      </c>
      <c r="C16" s="21">
        <v>49</v>
      </c>
      <c r="D16" s="21" t="s">
        <v>590</v>
      </c>
      <c r="E16" s="21" t="s">
        <v>588</v>
      </c>
      <c r="F16" s="21" t="s">
        <v>586</v>
      </c>
      <c r="G16" s="21"/>
      <c r="H16" s="28"/>
      <c r="J16">
        <f t="shared" si="0"/>
        <v>1</v>
      </c>
      <c r="K16">
        <f t="shared" si="1"/>
        <v>49</v>
      </c>
      <c r="L16">
        <f t="shared" si="2"/>
        <v>0</v>
      </c>
      <c r="O16" t="str">
        <f t="shared" si="17"/>
        <v/>
      </c>
      <c r="P16" t="str">
        <f t="shared" si="3"/>
        <v/>
      </c>
      <c r="Q16" t="str">
        <f t="shared" si="18"/>
        <v/>
      </c>
      <c r="R16" t="str">
        <f t="shared" si="4"/>
        <v>;;;;</v>
      </c>
      <c r="S16" t="str">
        <f t="shared" si="5"/>
        <v/>
      </c>
      <c r="T16" s="36"/>
      <c r="U16" t="str">
        <f t="shared" si="6"/>
        <v/>
      </c>
      <c r="V16" t="str">
        <f t="shared" si="7"/>
        <v/>
      </c>
      <c r="W16" t="str">
        <f t="shared" si="8"/>
        <v/>
      </c>
      <c r="X16" t="str">
        <f t="shared" si="9"/>
        <v>;;;;;;;;</v>
      </c>
      <c r="Y16" t="str">
        <f t="shared" si="10"/>
        <v>&lt;Bank Name="</v>
      </c>
      <c r="Z16" t="str">
        <f t="shared" si="11"/>
        <v>ConcertoStrings</v>
      </c>
      <c r="AA16" t="str">
        <f t="shared" si="12"/>
        <v>" MSB="</v>
      </c>
      <c r="AB16">
        <f t="shared" si="13"/>
        <v>0</v>
      </c>
      <c r="AC16" t="str">
        <f t="shared" si="14"/>
        <v>" LSB="</v>
      </c>
      <c r="AD16">
        <f t="shared" si="15"/>
        <v>115</v>
      </c>
      <c r="AE16" t="str">
        <f t="shared" si="16"/>
        <v>" /&gt;</v>
      </c>
    </row>
    <row r="17" spans="1:31" ht="27.75" thickBot="1" x14ac:dyDescent="0.45">
      <c r="A17" s="21">
        <v>0</v>
      </c>
      <c r="B17" s="21">
        <v>116</v>
      </c>
      <c r="C17" s="21">
        <v>49</v>
      </c>
      <c r="D17" s="21" t="s">
        <v>591</v>
      </c>
      <c r="E17" s="21" t="s">
        <v>588</v>
      </c>
      <c r="F17" s="21" t="s">
        <v>586</v>
      </c>
      <c r="G17" s="21"/>
      <c r="H17" s="28"/>
      <c r="J17">
        <f t="shared" si="0"/>
        <v>1</v>
      </c>
      <c r="K17">
        <f t="shared" si="1"/>
        <v>49</v>
      </c>
      <c r="L17">
        <f t="shared" si="2"/>
        <v>0</v>
      </c>
      <c r="O17" t="str">
        <f t="shared" si="17"/>
        <v/>
      </c>
      <c r="P17" t="str">
        <f t="shared" si="3"/>
        <v/>
      </c>
      <c r="Q17" t="str">
        <f t="shared" si="18"/>
        <v/>
      </c>
      <c r="R17" t="str">
        <f t="shared" si="4"/>
        <v>;;;;</v>
      </c>
      <c r="S17" t="str">
        <f t="shared" si="5"/>
        <v/>
      </c>
      <c r="T17" s="36"/>
      <c r="U17" t="str">
        <f t="shared" si="6"/>
        <v/>
      </c>
      <c r="V17" t="str">
        <f t="shared" si="7"/>
        <v/>
      </c>
      <c r="W17" t="str">
        <f t="shared" si="8"/>
        <v/>
      </c>
      <c r="X17" t="str">
        <f t="shared" si="9"/>
        <v>;;;;;;;;</v>
      </c>
      <c r="Y17" t="str">
        <f t="shared" si="10"/>
        <v>&lt;Bank Name="</v>
      </c>
      <c r="Z17" t="str">
        <f t="shared" si="11"/>
        <v>BowStrings</v>
      </c>
      <c r="AA17" t="str">
        <f t="shared" si="12"/>
        <v>" MSB="</v>
      </c>
      <c r="AB17">
        <f t="shared" si="13"/>
        <v>0</v>
      </c>
      <c r="AC17" t="str">
        <f t="shared" si="14"/>
        <v>" LSB="</v>
      </c>
      <c r="AD17">
        <f t="shared" si="15"/>
        <v>116</v>
      </c>
      <c r="AE17" t="str">
        <f t="shared" si="16"/>
        <v>" /&gt;</v>
      </c>
    </row>
    <row r="18" spans="1:31" ht="27.75" thickBot="1" x14ac:dyDescent="0.45">
      <c r="A18" s="21">
        <v>0</v>
      </c>
      <c r="B18" s="21">
        <v>117</v>
      </c>
      <c r="C18" s="21">
        <v>49</v>
      </c>
      <c r="D18" s="21" t="s">
        <v>592</v>
      </c>
      <c r="E18" s="21" t="s">
        <v>586</v>
      </c>
      <c r="F18" s="21"/>
      <c r="G18" s="21"/>
      <c r="H18" s="28"/>
      <c r="J18">
        <f t="shared" si="0"/>
        <v>0</v>
      </c>
      <c r="K18">
        <f t="shared" si="1"/>
        <v>49</v>
      </c>
      <c r="L18">
        <f t="shared" si="2"/>
        <v>0</v>
      </c>
      <c r="O18" t="str">
        <f t="shared" si="17"/>
        <v/>
      </c>
      <c r="P18" t="str">
        <f t="shared" si="3"/>
        <v/>
      </c>
      <c r="Q18" t="str">
        <f t="shared" si="18"/>
        <v/>
      </c>
      <c r="R18" t="str">
        <f t="shared" si="4"/>
        <v>;;;;</v>
      </c>
      <c r="S18" t="str">
        <f t="shared" si="5"/>
        <v/>
      </c>
      <c r="T18" s="36"/>
      <c r="U18" t="str">
        <f t="shared" si="6"/>
        <v/>
      </c>
      <c r="V18" t="str">
        <f t="shared" si="7"/>
        <v/>
      </c>
      <c r="W18" t="str">
        <f t="shared" si="8"/>
        <v/>
      </c>
      <c r="X18" t="str">
        <f t="shared" si="9"/>
        <v/>
      </c>
      <c r="Y18" t="str">
        <f t="shared" si="10"/>
        <v/>
      </c>
      <c r="Z18" t="str">
        <f t="shared" si="11"/>
        <v/>
      </c>
      <c r="AA18" t="str">
        <f t="shared" si="12"/>
        <v/>
      </c>
      <c r="AB18" t="str">
        <f t="shared" si="13"/>
        <v/>
      </c>
      <c r="AC18" t="str">
        <f t="shared" si="14"/>
        <v/>
      </c>
      <c r="AD18" t="str">
        <f t="shared" si="15"/>
        <v/>
      </c>
      <c r="AE18" t="str">
        <f t="shared" si="16"/>
        <v/>
      </c>
    </row>
    <row r="19" spans="1:31" ht="27.75" thickBot="1" x14ac:dyDescent="0.45">
      <c r="A19" s="21">
        <v>0</v>
      </c>
      <c r="B19" s="21">
        <v>118</v>
      </c>
      <c r="C19" s="21">
        <v>49</v>
      </c>
      <c r="D19" s="21" t="s">
        <v>593</v>
      </c>
      <c r="E19" s="21" t="s">
        <v>586</v>
      </c>
      <c r="F19" s="21"/>
      <c r="G19" s="21"/>
      <c r="H19" s="28"/>
      <c r="J19">
        <f t="shared" si="0"/>
        <v>0</v>
      </c>
      <c r="K19">
        <f t="shared" si="1"/>
        <v>49</v>
      </c>
      <c r="L19">
        <f t="shared" si="2"/>
        <v>0</v>
      </c>
      <c r="O19" t="str">
        <f t="shared" si="17"/>
        <v/>
      </c>
      <c r="P19" t="str">
        <f t="shared" si="3"/>
        <v/>
      </c>
      <c r="Q19" t="str">
        <f t="shared" si="18"/>
        <v/>
      </c>
      <c r="R19" t="str">
        <f t="shared" si="4"/>
        <v>;;;;</v>
      </c>
      <c r="S19" t="str">
        <f t="shared" si="5"/>
        <v/>
      </c>
      <c r="T19" s="36"/>
      <c r="U19" t="str">
        <f t="shared" si="6"/>
        <v/>
      </c>
      <c r="V19" t="str">
        <f t="shared" si="7"/>
        <v/>
      </c>
      <c r="W19" t="str">
        <f t="shared" si="8"/>
        <v/>
      </c>
      <c r="X19" t="str">
        <f t="shared" si="9"/>
        <v/>
      </c>
      <c r="Y19" t="str">
        <f t="shared" si="10"/>
        <v/>
      </c>
      <c r="Z19" t="str">
        <f t="shared" si="11"/>
        <v/>
      </c>
      <c r="AA19" t="str">
        <f t="shared" si="12"/>
        <v/>
      </c>
      <c r="AB19" t="str">
        <f t="shared" si="13"/>
        <v/>
      </c>
      <c r="AC19" t="str">
        <f t="shared" si="14"/>
        <v/>
      </c>
      <c r="AD19" t="str">
        <f t="shared" si="15"/>
        <v/>
      </c>
      <c r="AE19" t="str">
        <f t="shared" si="16"/>
        <v/>
      </c>
    </row>
    <row r="20" spans="1:31" ht="27.75" thickBot="1" x14ac:dyDescent="0.45">
      <c r="A20" s="21">
        <v>0</v>
      </c>
      <c r="B20" s="21">
        <v>119</v>
      </c>
      <c r="C20" s="21">
        <v>49</v>
      </c>
      <c r="D20" s="21" t="s">
        <v>594</v>
      </c>
      <c r="E20" s="21" t="s">
        <v>586</v>
      </c>
      <c r="F20" s="21"/>
      <c r="G20" s="21"/>
      <c r="H20" s="28"/>
      <c r="J20">
        <f t="shared" si="0"/>
        <v>0</v>
      </c>
      <c r="K20">
        <f t="shared" si="1"/>
        <v>49</v>
      </c>
      <c r="L20">
        <f t="shared" si="2"/>
        <v>0</v>
      </c>
      <c r="O20" t="str">
        <f t="shared" si="17"/>
        <v/>
      </c>
      <c r="P20" t="str">
        <f t="shared" si="3"/>
        <v/>
      </c>
      <c r="Q20" t="str">
        <f t="shared" si="18"/>
        <v/>
      </c>
      <c r="R20" t="str">
        <f t="shared" si="4"/>
        <v>;;;;</v>
      </c>
      <c r="S20" t="str">
        <f t="shared" si="5"/>
        <v/>
      </c>
      <c r="T20" s="36"/>
      <c r="U20" t="str">
        <f t="shared" si="6"/>
        <v/>
      </c>
      <c r="V20" t="str">
        <f t="shared" si="7"/>
        <v/>
      </c>
      <c r="W20" t="str">
        <f t="shared" si="8"/>
        <v/>
      </c>
      <c r="X20" t="str">
        <f t="shared" si="9"/>
        <v/>
      </c>
      <c r="Y20" t="str">
        <f t="shared" si="10"/>
        <v/>
      </c>
      <c r="Z20" t="str">
        <f t="shared" si="11"/>
        <v/>
      </c>
      <c r="AA20" t="str">
        <f t="shared" si="12"/>
        <v/>
      </c>
      <c r="AB20" t="str">
        <f t="shared" si="13"/>
        <v/>
      </c>
      <c r="AC20" t="str">
        <f t="shared" si="14"/>
        <v/>
      </c>
      <c r="AD20" t="str">
        <f t="shared" si="15"/>
        <v/>
      </c>
      <c r="AE20" t="str">
        <f t="shared" si="16"/>
        <v/>
      </c>
    </row>
    <row r="21" spans="1:31" ht="27.75" thickBot="1" x14ac:dyDescent="0.45">
      <c r="A21" s="21">
        <v>0</v>
      </c>
      <c r="B21" s="21">
        <v>120</v>
      </c>
      <c r="C21" s="21">
        <v>49</v>
      </c>
      <c r="D21" s="21" t="s">
        <v>595</v>
      </c>
      <c r="E21" s="21" t="s">
        <v>588</v>
      </c>
      <c r="F21" s="21"/>
      <c r="G21" s="21"/>
      <c r="H21" s="28"/>
      <c r="J21">
        <f t="shared" si="0"/>
        <v>0</v>
      </c>
      <c r="K21">
        <f t="shared" si="1"/>
        <v>49</v>
      </c>
      <c r="L21">
        <f t="shared" si="2"/>
        <v>0</v>
      </c>
      <c r="O21" t="str">
        <f t="shared" si="17"/>
        <v/>
      </c>
      <c r="P21" t="str">
        <f t="shared" si="3"/>
        <v/>
      </c>
      <c r="Q21" t="str">
        <f t="shared" si="18"/>
        <v/>
      </c>
      <c r="R21" t="str">
        <f t="shared" si="4"/>
        <v>;;;;</v>
      </c>
      <c r="S21" t="str">
        <f t="shared" si="5"/>
        <v/>
      </c>
      <c r="T21" s="36"/>
      <c r="U21" t="str">
        <f t="shared" si="6"/>
        <v/>
      </c>
      <c r="V21" t="str">
        <f t="shared" si="7"/>
        <v/>
      </c>
      <c r="W21" t="str">
        <f t="shared" si="8"/>
        <v/>
      </c>
      <c r="X21" t="str">
        <f t="shared" si="9"/>
        <v/>
      </c>
      <c r="Y21" t="str">
        <f t="shared" si="10"/>
        <v/>
      </c>
      <c r="Z21" t="str">
        <f t="shared" si="11"/>
        <v/>
      </c>
      <c r="AA21" t="str">
        <f t="shared" si="12"/>
        <v/>
      </c>
      <c r="AB21" t="str">
        <f t="shared" si="13"/>
        <v/>
      </c>
      <c r="AC21" t="str">
        <f t="shared" si="14"/>
        <v/>
      </c>
      <c r="AD21" t="str">
        <f t="shared" si="15"/>
        <v/>
      </c>
      <c r="AE21" t="str">
        <f t="shared" si="16"/>
        <v/>
      </c>
    </row>
    <row r="22" spans="1:31" ht="27.75" thickBot="1" x14ac:dyDescent="0.45">
      <c r="A22" s="21">
        <v>0</v>
      </c>
      <c r="B22" s="21">
        <v>121</v>
      </c>
      <c r="C22" s="21">
        <v>49</v>
      </c>
      <c r="D22" s="21" t="s">
        <v>596</v>
      </c>
      <c r="E22" s="21" t="s">
        <v>586</v>
      </c>
      <c r="F22" s="21"/>
      <c r="G22" s="21"/>
      <c r="H22" s="28"/>
      <c r="J22">
        <f t="shared" si="0"/>
        <v>0</v>
      </c>
      <c r="K22">
        <f t="shared" si="1"/>
        <v>49</v>
      </c>
      <c r="L22">
        <f t="shared" si="2"/>
        <v>0</v>
      </c>
      <c r="O22" t="str">
        <f t="shared" si="17"/>
        <v/>
      </c>
      <c r="P22" t="str">
        <f t="shared" si="3"/>
        <v/>
      </c>
      <c r="Q22" t="str">
        <f t="shared" si="18"/>
        <v/>
      </c>
      <c r="R22" t="str">
        <f t="shared" si="4"/>
        <v>;;;;</v>
      </c>
      <c r="S22" t="str">
        <f t="shared" si="5"/>
        <v/>
      </c>
      <c r="T22" s="36"/>
      <c r="U22" t="str">
        <f t="shared" si="6"/>
        <v/>
      </c>
      <c r="V22" t="str">
        <f t="shared" si="7"/>
        <v/>
      </c>
      <c r="W22" t="str">
        <f t="shared" si="8"/>
        <v/>
      </c>
      <c r="X22" t="str">
        <f t="shared" si="9"/>
        <v/>
      </c>
      <c r="Y22" t="str">
        <f t="shared" si="10"/>
        <v/>
      </c>
      <c r="Z22" t="str">
        <f t="shared" si="11"/>
        <v/>
      </c>
      <c r="AA22" t="str">
        <f t="shared" si="12"/>
        <v/>
      </c>
      <c r="AB22" t="str">
        <f t="shared" si="13"/>
        <v/>
      </c>
      <c r="AC22" t="str">
        <f t="shared" si="14"/>
        <v/>
      </c>
      <c r="AD22" t="str">
        <f t="shared" si="15"/>
        <v/>
      </c>
      <c r="AE22" t="str">
        <f t="shared" si="16"/>
        <v/>
      </c>
    </row>
    <row r="23" spans="1:31" ht="27.75" thickBot="1" x14ac:dyDescent="0.45">
      <c r="A23" s="21">
        <v>0</v>
      </c>
      <c r="B23" s="21">
        <v>123</v>
      </c>
      <c r="C23" s="21">
        <v>49</v>
      </c>
      <c r="D23" s="21" t="s">
        <v>597</v>
      </c>
      <c r="E23" s="21" t="s">
        <v>586</v>
      </c>
      <c r="F23" s="21"/>
      <c r="G23" s="21"/>
      <c r="H23" s="28"/>
      <c r="J23">
        <f t="shared" si="0"/>
        <v>0</v>
      </c>
      <c r="K23">
        <f t="shared" si="1"/>
        <v>49</v>
      </c>
      <c r="L23">
        <f t="shared" si="2"/>
        <v>0</v>
      </c>
      <c r="O23" t="str">
        <f t="shared" si="17"/>
        <v/>
      </c>
      <c r="P23" t="str">
        <f t="shared" si="3"/>
        <v/>
      </c>
      <c r="Q23" t="str">
        <f t="shared" si="18"/>
        <v/>
      </c>
      <c r="R23" t="str">
        <f t="shared" si="4"/>
        <v>;;;;</v>
      </c>
      <c r="S23" t="str">
        <f t="shared" si="5"/>
        <v/>
      </c>
      <c r="T23" s="36"/>
      <c r="U23" t="str">
        <f t="shared" si="6"/>
        <v/>
      </c>
      <c r="V23" t="str">
        <f t="shared" si="7"/>
        <v/>
      </c>
      <c r="W23" t="str">
        <f t="shared" si="8"/>
        <v/>
      </c>
      <c r="X23" t="str">
        <f t="shared" si="9"/>
        <v/>
      </c>
      <c r="Y23" t="str">
        <f t="shared" si="10"/>
        <v/>
      </c>
      <c r="Z23" t="str">
        <f t="shared" si="11"/>
        <v/>
      </c>
      <c r="AA23" t="str">
        <f t="shared" si="12"/>
        <v/>
      </c>
      <c r="AB23" t="str">
        <f t="shared" si="13"/>
        <v/>
      </c>
      <c r="AC23" t="str">
        <f t="shared" si="14"/>
        <v/>
      </c>
      <c r="AD23" t="str">
        <f t="shared" si="15"/>
        <v/>
      </c>
      <c r="AE23" t="str">
        <f t="shared" si="16"/>
        <v/>
      </c>
    </row>
    <row r="24" spans="1:31" ht="27.75" thickBot="1" x14ac:dyDescent="0.45">
      <c r="A24" s="21">
        <v>0</v>
      </c>
      <c r="B24" s="21">
        <v>124</v>
      </c>
      <c r="C24" s="21">
        <v>49</v>
      </c>
      <c r="D24" s="21" t="s">
        <v>598</v>
      </c>
      <c r="E24" s="21" t="s">
        <v>586</v>
      </c>
      <c r="F24" s="21"/>
      <c r="G24" s="21"/>
      <c r="H24" s="28"/>
      <c r="J24">
        <f t="shared" si="0"/>
        <v>0</v>
      </c>
      <c r="K24">
        <f t="shared" si="1"/>
        <v>49</v>
      </c>
      <c r="L24">
        <f t="shared" si="2"/>
        <v>0</v>
      </c>
      <c r="O24" t="str">
        <f t="shared" si="17"/>
        <v/>
      </c>
      <c r="P24" t="str">
        <f t="shared" si="3"/>
        <v/>
      </c>
      <c r="Q24" t="str">
        <f t="shared" si="18"/>
        <v/>
      </c>
      <c r="R24" t="str">
        <f t="shared" si="4"/>
        <v>;;;;</v>
      </c>
      <c r="S24" t="str">
        <f t="shared" si="5"/>
        <v/>
      </c>
      <c r="T24" s="36"/>
      <c r="U24" t="str">
        <f t="shared" si="6"/>
        <v/>
      </c>
      <c r="V24" t="str">
        <f t="shared" si="7"/>
        <v/>
      </c>
      <c r="W24" t="str">
        <f t="shared" si="8"/>
        <v/>
      </c>
      <c r="X24" t="str">
        <f t="shared" si="9"/>
        <v/>
      </c>
      <c r="Y24" t="str">
        <f t="shared" si="10"/>
        <v/>
      </c>
      <c r="Z24" t="str">
        <f t="shared" si="11"/>
        <v/>
      </c>
      <c r="AA24" t="str">
        <f t="shared" si="12"/>
        <v/>
      </c>
      <c r="AB24" t="str">
        <f t="shared" si="13"/>
        <v/>
      </c>
      <c r="AC24" t="str">
        <f t="shared" si="14"/>
        <v/>
      </c>
      <c r="AD24" t="str">
        <f t="shared" si="15"/>
        <v/>
      </c>
      <c r="AE24" t="str">
        <f t="shared" si="16"/>
        <v/>
      </c>
    </row>
    <row r="25" spans="1:31" ht="27.75" thickBot="1" x14ac:dyDescent="0.45">
      <c r="A25" s="21">
        <v>104</v>
      </c>
      <c r="B25" s="21">
        <v>6</v>
      </c>
      <c r="C25" s="21">
        <v>49</v>
      </c>
      <c r="D25" s="21" t="s">
        <v>599</v>
      </c>
      <c r="E25" s="21" t="s">
        <v>588</v>
      </c>
      <c r="F25" s="21"/>
      <c r="G25" s="21"/>
      <c r="H25" s="28"/>
      <c r="J25">
        <f t="shared" si="0"/>
        <v>0</v>
      </c>
      <c r="K25">
        <f t="shared" si="1"/>
        <v>49</v>
      </c>
      <c r="L25">
        <f t="shared" si="2"/>
        <v>0</v>
      </c>
      <c r="O25" t="str">
        <f t="shared" si="17"/>
        <v/>
      </c>
      <c r="P25" t="str">
        <f t="shared" si="3"/>
        <v/>
      </c>
      <c r="Q25" t="str">
        <f t="shared" si="18"/>
        <v/>
      </c>
      <c r="R25" t="str">
        <f t="shared" si="4"/>
        <v>;;;;</v>
      </c>
      <c r="S25" t="str">
        <f t="shared" si="5"/>
        <v/>
      </c>
      <c r="T25" s="36"/>
      <c r="U25" t="str">
        <f t="shared" si="6"/>
        <v/>
      </c>
      <c r="V25" t="str">
        <f t="shared" si="7"/>
        <v/>
      </c>
      <c r="W25" t="str">
        <f t="shared" si="8"/>
        <v/>
      </c>
      <c r="X25" t="str">
        <f t="shared" si="9"/>
        <v/>
      </c>
      <c r="Y25" t="str">
        <f t="shared" si="10"/>
        <v/>
      </c>
      <c r="Z25" t="str">
        <f t="shared" si="11"/>
        <v/>
      </c>
      <c r="AA25" t="str">
        <f t="shared" si="12"/>
        <v/>
      </c>
      <c r="AB25" t="str">
        <f t="shared" si="13"/>
        <v/>
      </c>
      <c r="AC25" t="str">
        <f t="shared" si="14"/>
        <v/>
      </c>
      <c r="AD25" t="str">
        <f t="shared" si="15"/>
        <v/>
      </c>
      <c r="AE25" t="str">
        <f t="shared" si="16"/>
        <v/>
      </c>
    </row>
    <row r="26" spans="1:31" ht="27.75" thickBot="1" x14ac:dyDescent="0.45">
      <c r="A26" s="21">
        <v>104</v>
      </c>
      <c r="B26" s="21">
        <v>28</v>
      </c>
      <c r="C26" s="21">
        <v>49</v>
      </c>
      <c r="D26" s="21" t="s">
        <v>600</v>
      </c>
      <c r="E26" s="21" t="s">
        <v>601</v>
      </c>
      <c r="F26" s="21"/>
      <c r="G26" s="21"/>
      <c r="H26" s="28"/>
      <c r="J26">
        <f t="shared" si="0"/>
        <v>0</v>
      </c>
      <c r="K26">
        <f t="shared" si="1"/>
        <v>49</v>
      </c>
      <c r="L26">
        <f t="shared" si="2"/>
        <v>0</v>
      </c>
      <c r="O26" t="str">
        <f t="shared" si="17"/>
        <v/>
      </c>
      <c r="P26" t="str">
        <f t="shared" si="3"/>
        <v/>
      </c>
      <c r="Q26" t="str">
        <f t="shared" si="18"/>
        <v/>
      </c>
      <c r="R26" t="str">
        <f t="shared" si="4"/>
        <v>;;;;</v>
      </c>
      <c r="S26" t="str">
        <f t="shared" si="5"/>
        <v/>
      </c>
      <c r="T26" s="36"/>
      <c r="U26" t="str">
        <f t="shared" si="6"/>
        <v/>
      </c>
      <c r="V26" t="str">
        <f t="shared" si="7"/>
        <v/>
      </c>
      <c r="W26" t="str">
        <f t="shared" si="8"/>
        <v/>
      </c>
      <c r="X26" t="str">
        <f t="shared" si="9"/>
        <v/>
      </c>
      <c r="Y26" t="str">
        <f t="shared" si="10"/>
        <v/>
      </c>
      <c r="Z26" t="str">
        <f t="shared" si="11"/>
        <v/>
      </c>
      <c r="AA26" t="str">
        <f t="shared" si="12"/>
        <v/>
      </c>
      <c r="AB26" t="str">
        <f t="shared" si="13"/>
        <v/>
      </c>
      <c r="AC26" t="str">
        <f t="shared" si="14"/>
        <v/>
      </c>
      <c r="AD26" t="str">
        <f t="shared" si="15"/>
        <v/>
      </c>
      <c r="AE26" t="str">
        <f t="shared" si="16"/>
        <v/>
      </c>
    </row>
    <row r="27" spans="1:31" ht="29.25" thickBot="1" x14ac:dyDescent="0.45">
      <c r="A27" s="19">
        <v>0</v>
      </c>
      <c r="B27" s="19">
        <v>0</v>
      </c>
      <c r="C27" s="19">
        <v>50</v>
      </c>
      <c r="D27" s="19" t="s">
        <v>602</v>
      </c>
      <c r="E27" s="19" t="s">
        <v>578</v>
      </c>
      <c r="F27" s="19" t="s">
        <v>573</v>
      </c>
      <c r="G27" s="20" t="s">
        <v>15</v>
      </c>
      <c r="H27" s="26" t="s">
        <v>15</v>
      </c>
      <c r="J27">
        <f t="shared" si="0"/>
        <v>1</v>
      </c>
      <c r="K27">
        <f t="shared" si="1"/>
        <v>50</v>
      </c>
      <c r="L27">
        <f t="shared" si="2"/>
        <v>1</v>
      </c>
      <c r="O27" t="str">
        <f t="shared" si="17"/>
        <v>;;;;</v>
      </c>
      <c r="P27" t="str">
        <f t="shared" si="3"/>
        <v>&lt;/PC&gt;</v>
      </c>
      <c r="Q27" t="str">
        <f t="shared" si="18"/>
        <v>::::</v>
      </c>
      <c r="R27" t="str">
        <f t="shared" si="4"/>
        <v>;;;;</v>
      </c>
      <c r="S27" t="str">
        <f t="shared" si="5"/>
        <v>&lt;PC Name="</v>
      </c>
      <c r="T27" s="33" t="s">
        <v>1542</v>
      </c>
      <c r="U27" t="str">
        <f t="shared" si="6"/>
        <v>" PC="</v>
      </c>
      <c r="V27">
        <f t="shared" si="7"/>
        <v>50</v>
      </c>
      <c r="W27" t="str">
        <f t="shared" si="8"/>
        <v>"&gt;::::</v>
      </c>
      <c r="X27" t="str">
        <f t="shared" si="9"/>
        <v>;;;;;;;;</v>
      </c>
      <c r="Y27" t="str">
        <f t="shared" si="10"/>
        <v>&lt;Bank Name="</v>
      </c>
      <c r="Z27" t="str">
        <f t="shared" si="11"/>
        <v>XG Strings2</v>
      </c>
      <c r="AA27" t="str">
        <f t="shared" si="12"/>
        <v>" MSB="</v>
      </c>
      <c r="AB27">
        <f t="shared" si="13"/>
        <v>0</v>
      </c>
      <c r="AC27" t="str">
        <f t="shared" si="14"/>
        <v>" LSB="</v>
      </c>
      <c r="AD27">
        <f t="shared" si="15"/>
        <v>0</v>
      </c>
      <c r="AE27" t="str">
        <f t="shared" si="16"/>
        <v>" /&gt;</v>
      </c>
    </row>
    <row r="28" spans="1:31" ht="41.25" thickBot="1" x14ac:dyDescent="0.45">
      <c r="A28" s="21">
        <v>0</v>
      </c>
      <c r="B28" s="21">
        <v>3</v>
      </c>
      <c r="C28" s="21">
        <v>50</v>
      </c>
      <c r="D28" s="21" t="s">
        <v>603</v>
      </c>
      <c r="E28" s="21" t="s">
        <v>578</v>
      </c>
      <c r="F28" s="21" t="s">
        <v>572</v>
      </c>
      <c r="G28" s="22" t="s">
        <v>15</v>
      </c>
      <c r="H28" s="27" t="s">
        <v>15</v>
      </c>
      <c r="J28">
        <f t="shared" si="0"/>
        <v>1</v>
      </c>
      <c r="K28">
        <f t="shared" si="1"/>
        <v>50</v>
      </c>
      <c r="L28">
        <f t="shared" si="2"/>
        <v>0</v>
      </c>
      <c r="O28" t="str">
        <f t="shared" si="17"/>
        <v/>
      </c>
      <c r="P28" t="str">
        <f t="shared" si="3"/>
        <v/>
      </c>
      <c r="Q28" t="str">
        <f t="shared" si="18"/>
        <v/>
      </c>
      <c r="R28" t="str">
        <f t="shared" si="4"/>
        <v>;;;;</v>
      </c>
      <c r="S28" t="str">
        <f t="shared" si="5"/>
        <v/>
      </c>
      <c r="T28" s="36"/>
      <c r="U28" t="str">
        <f t="shared" si="6"/>
        <v/>
      </c>
      <c r="V28" t="str">
        <f t="shared" si="7"/>
        <v/>
      </c>
      <c r="W28" t="str">
        <f t="shared" si="8"/>
        <v/>
      </c>
      <c r="X28" t="str">
        <f t="shared" si="9"/>
        <v>;;;;;;;;</v>
      </c>
      <c r="Y28" t="str">
        <f t="shared" si="10"/>
        <v>&lt;Bank Name="</v>
      </c>
      <c r="Z28" t="str">
        <f t="shared" si="11"/>
        <v>XG StSlowStrings</v>
      </c>
      <c r="AA28" t="str">
        <f t="shared" si="12"/>
        <v>" MSB="</v>
      </c>
      <c r="AB28">
        <f t="shared" si="13"/>
        <v>0</v>
      </c>
      <c r="AC28" t="str">
        <f t="shared" si="14"/>
        <v>" LSB="</v>
      </c>
      <c r="AD28">
        <f t="shared" si="15"/>
        <v>3</v>
      </c>
      <c r="AE28" t="str">
        <f t="shared" si="16"/>
        <v>" /&gt;</v>
      </c>
    </row>
    <row r="29" spans="1:31" ht="41.25" thickBot="1" x14ac:dyDescent="0.45">
      <c r="A29" s="21">
        <v>0</v>
      </c>
      <c r="B29" s="21">
        <v>8</v>
      </c>
      <c r="C29" s="21">
        <v>50</v>
      </c>
      <c r="D29" s="21" t="s">
        <v>604</v>
      </c>
      <c r="E29" s="21" t="s">
        <v>578</v>
      </c>
      <c r="F29" s="21" t="s">
        <v>572</v>
      </c>
      <c r="G29" s="22" t="s">
        <v>15</v>
      </c>
      <c r="H29" s="27" t="s">
        <v>15</v>
      </c>
      <c r="J29">
        <f t="shared" si="0"/>
        <v>1</v>
      </c>
      <c r="K29">
        <f t="shared" si="1"/>
        <v>50</v>
      </c>
      <c r="L29">
        <f t="shared" si="2"/>
        <v>0</v>
      </c>
      <c r="O29" t="str">
        <f t="shared" si="17"/>
        <v/>
      </c>
      <c r="P29" t="str">
        <f t="shared" si="3"/>
        <v/>
      </c>
      <c r="Q29" t="str">
        <f t="shared" si="18"/>
        <v/>
      </c>
      <c r="R29" t="str">
        <f t="shared" si="4"/>
        <v>;;;;</v>
      </c>
      <c r="S29" t="str">
        <f t="shared" si="5"/>
        <v/>
      </c>
      <c r="T29" s="36"/>
      <c r="U29" t="str">
        <f t="shared" si="6"/>
        <v/>
      </c>
      <c r="V29" t="str">
        <f t="shared" si="7"/>
        <v/>
      </c>
      <c r="W29" t="str">
        <f t="shared" si="8"/>
        <v/>
      </c>
      <c r="X29" t="str">
        <f t="shared" si="9"/>
        <v>;;;;;;;;</v>
      </c>
      <c r="Y29" t="str">
        <f t="shared" si="10"/>
        <v>&lt;Bank Name="</v>
      </c>
      <c r="Z29" t="str">
        <f t="shared" si="11"/>
        <v>XG LegatoStrings</v>
      </c>
      <c r="AA29" t="str">
        <f t="shared" si="12"/>
        <v>" MSB="</v>
      </c>
      <c r="AB29">
        <f t="shared" si="13"/>
        <v>0</v>
      </c>
      <c r="AC29" t="str">
        <f t="shared" si="14"/>
        <v>" LSB="</v>
      </c>
      <c r="AD29">
        <f t="shared" si="15"/>
        <v>8</v>
      </c>
      <c r="AE29" t="str">
        <f t="shared" si="16"/>
        <v>" /&gt;</v>
      </c>
    </row>
    <row r="30" spans="1:31" ht="27.75" thickBot="1" x14ac:dyDescent="0.45">
      <c r="A30" s="21">
        <v>0</v>
      </c>
      <c r="B30" s="21">
        <v>40</v>
      </c>
      <c r="C30" s="21">
        <v>50</v>
      </c>
      <c r="D30" s="21" t="s">
        <v>605</v>
      </c>
      <c r="E30" s="21" t="s">
        <v>578</v>
      </c>
      <c r="F30" s="21" t="s">
        <v>572</v>
      </c>
      <c r="G30" s="22" t="s">
        <v>15</v>
      </c>
      <c r="H30" s="27" t="s">
        <v>15</v>
      </c>
      <c r="J30">
        <f t="shared" si="0"/>
        <v>1</v>
      </c>
      <c r="K30">
        <f t="shared" si="1"/>
        <v>50</v>
      </c>
      <c r="L30">
        <f t="shared" si="2"/>
        <v>0</v>
      </c>
      <c r="O30" t="str">
        <f t="shared" si="17"/>
        <v/>
      </c>
      <c r="P30" t="str">
        <f t="shared" si="3"/>
        <v/>
      </c>
      <c r="Q30" t="str">
        <f t="shared" si="18"/>
        <v/>
      </c>
      <c r="R30" t="str">
        <f t="shared" si="4"/>
        <v>;;;;</v>
      </c>
      <c r="S30" t="str">
        <f t="shared" si="5"/>
        <v/>
      </c>
      <c r="T30" s="36"/>
      <c r="U30" t="str">
        <f t="shared" si="6"/>
        <v/>
      </c>
      <c r="V30" t="str">
        <f t="shared" si="7"/>
        <v/>
      </c>
      <c r="W30" t="str">
        <f t="shared" si="8"/>
        <v/>
      </c>
      <c r="X30" t="str">
        <f t="shared" si="9"/>
        <v>;;;;;;;;</v>
      </c>
      <c r="Y30" t="str">
        <f t="shared" si="10"/>
        <v>&lt;Bank Name="</v>
      </c>
      <c r="Z30" t="str">
        <f t="shared" si="11"/>
        <v>XG Warm Strings</v>
      </c>
      <c r="AA30" t="str">
        <f t="shared" si="12"/>
        <v>" MSB="</v>
      </c>
      <c r="AB30">
        <f t="shared" si="13"/>
        <v>0</v>
      </c>
      <c r="AC30" t="str">
        <f t="shared" si="14"/>
        <v>" LSB="</v>
      </c>
      <c r="AD30">
        <f t="shared" si="15"/>
        <v>40</v>
      </c>
      <c r="AE30" t="str">
        <f t="shared" si="16"/>
        <v>" /&gt;</v>
      </c>
    </row>
    <row r="31" spans="1:31" ht="27.75" thickBot="1" x14ac:dyDescent="0.45">
      <c r="A31" s="21">
        <v>0</v>
      </c>
      <c r="B31" s="21">
        <v>41</v>
      </c>
      <c r="C31" s="21">
        <v>50</v>
      </c>
      <c r="D31" s="21" t="s">
        <v>606</v>
      </c>
      <c r="E31" s="21" t="s">
        <v>578</v>
      </c>
      <c r="F31" s="21" t="s">
        <v>572</v>
      </c>
      <c r="G31" s="22" t="s">
        <v>15</v>
      </c>
      <c r="H31" s="27" t="s">
        <v>15</v>
      </c>
      <c r="J31">
        <f t="shared" si="0"/>
        <v>1</v>
      </c>
      <c r="K31">
        <f t="shared" si="1"/>
        <v>50</v>
      </c>
      <c r="L31">
        <f t="shared" si="2"/>
        <v>0</v>
      </c>
      <c r="O31" t="str">
        <f t="shared" si="17"/>
        <v/>
      </c>
      <c r="P31" t="str">
        <f t="shared" si="3"/>
        <v/>
      </c>
      <c r="Q31" t="str">
        <f t="shared" si="18"/>
        <v/>
      </c>
      <c r="R31" t="str">
        <f t="shared" si="4"/>
        <v>;;;;</v>
      </c>
      <c r="S31" t="str">
        <f t="shared" si="5"/>
        <v/>
      </c>
      <c r="T31" s="36"/>
      <c r="U31" t="str">
        <f t="shared" si="6"/>
        <v/>
      </c>
      <c r="V31" t="str">
        <f t="shared" si="7"/>
        <v/>
      </c>
      <c r="W31" t="str">
        <f t="shared" si="8"/>
        <v/>
      </c>
      <c r="X31" t="str">
        <f t="shared" si="9"/>
        <v>;;;;;;;;</v>
      </c>
      <c r="Y31" t="str">
        <f t="shared" si="10"/>
        <v>&lt;Bank Name="</v>
      </c>
      <c r="Z31" t="str">
        <f t="shared" si="11"/>
        <v>XG Kingdom</v>
      </c>
      <c r="AA31" t="str">
        <f t="shared" si="12"/>
        <v>" MSB="</v>
      </c>
      <c r="AB31">
        <f t="shared" si="13"/>
        <v>0</v>
      </c>
      <c r="AC31" t="str">
        <f t="shared" si="14"/>
        <v>" LSB="</v>
      </c>
      <c r="AD31">
        <f t="shared" si="15"/>
        <v>41</v>
      </c>
      <c r="AE31" t="str">
        <f t="shared" si="16"/>
        <v>" /&gt;</v>
      </c>
    </row>
    <row r="32" spans="1:31" ht="27.75" thickBot="1" x14ac:dyDescent="0.45">
      <c r="A32" s="21">
        <v>0</v>
      </c>
      <c r="B32" s="21">
        <v>64</v>
      </c>
      <c r="C32" s="21">
        <v>50</v>
      </c>
      <c r="D32" s="21" t="s">
        <v>607</v>
      </c>
      <c r="E32" s="21" t="s">
        <v>578</v>
      </c>
      <c r="F32" s="21" t="s">
        <v>572</v>
      </c>
      <c r="G32" s="22" t="s">
        <v>15</v>
      </c>
      <c r="H32" s="27" t="s">
        <v>15</v>
      </c>
      <c r="J32">
        <f t="shared" si="0"/>
        <v>1</v>
      </c>
      <c r="K32">
        <f t="shared" si="1"/>
        <v>50</v>
      </c>
      <c r="L32">
        <f t="shared" si="2"/>
        <v>0</v>
      </c>
      <c r="O32" t="str">
        <f t="shared" si="17"/>
        <v/>
      </c>
      <c r="P32" t="str">
        <f t="shared" si="3"/>
        <v/>
      </c>
      <c r="Q32" t="str">
        <f t="shared" si="18"/>
        <v/>
      </c>
      <c r="R32" t="str">
        <f t="shared" si="4"/>
        <v>;;;;</v>
      </c>
      <c r="S32" t="str">
        <f t="shared" si="5"/>
        <v/>
      </c>
      <c r="T32" s="36"/>
      <c r="U32" t="str">
        <f t="shared" si="6"/>
        <v/>
      </c>
      <c r="V32" t="str">
        <f t="shared" si="7"/>
        <v/>
      </c>
      <c r="W32" t="str">
        <f t="shared" si="8"/>
        <v/>
      </c>
      <c r="X32" t="str">
        <f t="shared" si="9"/>
        <v>;;;;;;;;</v>
      </c>
      <c r="Y32" t="str">
        <f t="shared" si="10"/>
        <v>&lt;Bank Name="</v>
      </c>
      <c r="Z32" t="str">
        <f t="shared" si="11"/>
        <v>XG 70s Strings</v>
      </c>
      <c r="AA32" t="str">
        <f t="shared" si="12"/>
        <v>" MSB="</v>
      </c>
      <c r="AB32">
        <f t="shared" si="13"/>
        <v>0</v>
      </c>
      <c r="AC32" t="str">
        <f t="shared" si="14"/>
        <v>" LSB="</v>
      </c>
      <c r="AD32">
        <f t="shared" si="15"/>
        <v>64</v>
      </c>
      <c r="AE32" t="str">
        <f t="shared" si="16"/>
        <v>" /&gt;</v>
      </c>
    </row>
    <row r="33" spans="1:31" ht="27.75" thickBot="1" x14ac:dyDescent="0.45">
      <c r="A33" s="21">
        <v>0</v>
      </c>
      <c r="B33" s="21">
        <v>65</v>
      </c>
      <c r="C33" s="21">
        <v>50</v>
      </c>
      <c r="D33" s="21" t="s">
        <v>608</v>
      </c>
      <c r="E33" s="21" t="s">
        <v>578</v>
      </c>
      <c r="F33" s="21" t="s">
        <v>572</v>
      </c>
      <c r="G33" s="22" t="s">
        <v>15</v>
      </c>
      <c r="H33" s="27" t="s">
        <v>15</v>
      </c>
      <c r="J33">
        <f t="shared" si="0"/>
        <v>1</v>
      </c>
      <c r="K33">
        <f t="shared" si="1"/>
        <v>50</v>
      </c>
      <c r="L33">
        <f t="shared" si="2"/>
        <v>0</v>
      </c>
      <c r="O33" t="str">
        <f t="shared" si="17"/>
        <v/>
      </c>
      <c r="P33" t="str">
        <f t="shared" si="3"/>
        <v/>
      </c>
      <c r="Q33" t="str">
        <f t="shared" si="18"/>
        <v/>
      </c>
      <c r="R33" t="str">
        <f t="shared" si="4"/>
        <v>;;;;</v>
      </c>
      <c r="S33" t="str">
        <f t="shared" si="5"/>
        <v/>
      </c>
      <c r="T33" s="36"/>
      <c r="U33" t="str">
        <f t="shared" si="6"/>
        <v/>
      </c>
      <c r="V33" t="str">
        <f t="shared" si="7"/>
        <v/>
      </c>
      <c r="W33" t="str">
        <f t="shared" si="8"/>
        <v/>
      </c>
      <c r="X33" t="str">
        <f t="shared" si="9"/>
        <v>;;;;;;;;</v>
      </c>
      <c r="Y33" t="str">
        <f t="shared" si="10"/>
        <v>&lt;Bank Name="</v>
      </c>
      <c r="Z33" t="str">
        <f t="shared" si="11"/>
        <v>XG Strings3</v>
      </c>
      <c r="AA33" t="str">
        <f t="shared" si="12"/>
        <v>" MSB="</v>
      </c>
      <c r="AB33">
        <f t="shared" si="13"/>
        <v>0</v>
      </c>
      <c r="AC33" t="str">
        <f t="shared" si="14"/>
        <v>" LSB="</v>
      </c>
      <c r="AD33">
        <f t="shared" si="15"/>
        <v>65</v>
      </c>
      <c r="AE33" t="str">
        <f t="shared" si="16"/>
        <v>" /&gt;</v>
      </c>
    </row>
    <row r="34" spans="1:31" ht="27.75" thickBot="1" x14ac:dyDescent="0.45">
      <c r="A34" s="21">
        <v>0</v>
      </c>
      <c r="B34" s="21">
        <v>112</v>
      </c>
      <c r="C34" s="21">
        <v>50</v>
      </c>
      <c r="D34" s="21" t="s">
        <v>609</v>
      </c>
      <c r="E34" s="21" t="s">
        <v>588</v>
      </c>
      <c r="F34" s="21" t="s">
        <v>586</v>
      </c>
      <c r="G34" s="21"/>
      <c r="H34" s="28"/>
      <c r="J34">
        <f t="shared" si="0"/>
        <v>1</v>
      </c>
      <c r="K34">
        <f t="shared" si="1"/>
        <v>50</v>
      </c>
      <c r="L34">
        <f t="shared" si="2"/>
        <v>0</v>
      </c>
      <c r="O34" t="str">
        <f t="shared" si="17"/>
        <v/>
      </c>
      <c r="P34" t="str">
        <f t="shared" si="3"/>
        <v/>
      </c>
      <c r="Q34" t="str">
        <f t="shared" si="18"/>
        <v/>
      </c>
      <c r="R34" t="str">
        <f t="shared" si="4"/>
        <v>;;;;</v>
      </c>
      <c r="S34" t="str">
        <f t="shared" si="5"/>
        <v/>
      </c>
      <c r="T34" s="36"/>
      <c r="U34" t="str">
        <f t="shared" si="6"/>
        <v/>
      </c>
      <c r="V34" t="str">
        <f t="shared" si="7"/>
        <v/>
      </c>
      <c r="W34" t="str">
        <f t="shared" si="8"/>
        <v/>
      </c>
      <c r="X34" t="str">
        <f t="shared" si="9"/>
        <v>;;;;;;;;</v>
      </c>
      <c r="Y34" t="str">
        <f t="shared" si="10"/>
        <v>&lt;Bank Name="</v>
      </c>
      <c r="Z34" t="str">
        <f t="shared" si="11"/>
        <v>ChamberStrings</v>
      </c>
      <c r="AA34" t="str">
        <f t="shared" si="12"/>
        <v>" MSB="</v>
      </c>
      <c r="AB34">
        <f t="shared" si="13"/>
        <v>0</v>
      </c>
      <c r="AC34" t="str">
        <f t="shared" si="14"/>
        <v>" LSB="</v>
      </c>
      <c r="AD34">
        <f t="shared" si="15"/>
        <v>112</v>
      </c>
      <c r="AE34" t="str">
        <f t="shared" si="16"/>
        <v>" /&gt;</v>
      </c>
    </row>
    <row r="35" spans="1:31" ht="27.75" thickBot="1" x14ac:dyDescent="0.45">
      <c r="A35" s="21">
        <v>0</v>
      </c>
      <c r="B35" s="21">
        <v>113</v>
      </c>
      <c r="C35" s="21">
        <v>50</v>
      </c>
      <c r="D35" s="21" t="s">
        <v>610</v>
      </c>
      <c r="E35" s="21" t="s">
        <v>588</v>
      </c>
      <c r="F35" s="21" t="s">
        <v>588</v>
      </c>
      <c r="G35" s="21"/>
      <c r="H35" s="28"/>
      <c r="J35">
        <f t="shared" si="0"/>
        <v>1</v>
      </c>
      <c r="K35">
        <f t="shared" si="1"/>
        <v>50</v>
      </c>
      <c r="L35">
        <f t="shared" si="2"/>
        <v>0</v>
      </c>
      <c r="O35" t="str">
        <f t="shared" si="17"/>
        <v/>
      </c>
      <c r="P35" t="str">
        <f t="shared" si="3"/>
        <v/>
      </c>
      <c r="Q35" t="str">
        <f t="shared" si="18"/>
        <v/>
      </c>
      <c r="R35" t="str">
        <f t="shared" si="4"/>
        <v>;;;;</v>
      </c>
      <c r="S35" t="str">
        <f t="shared" si="5"/>
        <v/>
      </c>
      <c r="T35" s="36"/>
      <c r="U35" t="str">
        <f t="shared" si="6"/>
        <v/>
      </c>
      <c r="V35" t="str">
        <f t="shared" si="7"/>
        <v/>
      </c>
      <c r="W35" t="str">
        <f t="shared" si="8"/>
        <v/>
      </c>
      <c r="X35" t="str">
        <f t="shared" si="9"/>
        <v>;;;;;;;;</v>
      </c>
      <c r="Y35" t="str">
        <f t="shared" si="10"/>
        <v>&lt;Bank Name="</v>
      </c>
      <c r="Z35" t="str">
        <f t="shared" si="11"/>
        <v>SlowStrings</v>
      </c>
      <c r="AA35" t="str">
        <f t="shared" si="12"/>
        <v>" MSB="</v>
      </c>
      <c r="AB35">
        <f t="shared" si="13"/>
        <v>0</v>
      </c>
      <c r="AC35" t="str">
        <f t="shared" si="14"/>
        <v>" LSB="</v>
      </c>
      <c r="AD35">
        <f t="shared" si="15"/>
        <v>113</v>
      </c>
      <c r="AE35" t="str">
        <f t="shared" si="16"/>
        <v>" /&gt;</v>
      </c>
    </row>
    <row r="36" spans="1:31" ht="27.75" thickBot="1" x14ac:dyDescent="0.45">
      <c r="A36" s="21">
        <v>0</v>
      </c>
      <c r="B36" s="21">
        <v>114</v>
      </c>
      <c r="C36" s="21">
        <v>50</v>
      </c>
      <c r="D36" s="21" t="s">
        <v>611</v>
      </c>
      <c r="E36" s="21" t="s">
        <v>588</v>
      </c>
      <c r="F36" s="21" t="s">
        <v>586</v>
      </c>
      <c r="G36" s="21"/>
      <c r="H36" s="28"/>
      <c r="J36">
        <f t="shared" si="0"/>
        <v>1</v>
      </c>
      <c r="K36">
        <f t="shared" si="1"/>
        <v>50</v>
      </c>
      <c r="L36">
        <f t="shared" si="2"/>
        <v>0</v>
      </c>
      <c r="O36" t="str">
        <f t="shared" si="17"/>
        <v/>
      </c>
      <c r="P36" t="str">
        <f t="shared" si="3"/>
        <v/>
      </c>
      <c r="Q36" t="str">
        <f t="shared" si="18"/>
        <v/>
      </c>
      <c r="R36" t="str">
        <f t="shared" si="4"/>
        <v>;;;;</v>
      </c>
      <c r="S36" t="str">
        <f t="shared" si="5"/>
        <v/>
      </c>
      <c r="T36" s="36"/>
      <c r="U36" t="str">
        <f t="shared" si="6"/>
        <v/>
      </c>
      <c r="V36" t="str">
        <f t="shared" si="7"/>
        <v/>
      </c>
      <c r="W36" t="str">
        <f t="shared" si="8"/>
        <v/>
      </c>
      <c r="X36" t="str">
        <f t="shared" si="9"/>
        <v>;;;;;;;;</v>
      </c>
      <c r="Y36" t="str">
        <f t="shared" si="10"/>
        <v>&lt;Bank Name="</v>
      </c>
      <c r="Z36" t="str">
        <f t="shared" si="11"/>
        <v>StringsQuartet</v>
      </c>
      <c r="AA36" t="str">
        <f t="shared" si="12"/>
        <v>" MSB="</v>
      </c>
      <c r="AB36">
        <f t="shared" si="13"/>
        <v>0</v>
      </c>
      <c r="AC36" t="str">
        <f t="shared" si="14"/>
        <v>" LSB="</v>
      </c>
      <c r="AD36">
        <f t="shared" si="15"/>
        <v>114</v>
      </c>
      <c r="AE36" t="str">
        <f t="shared" si="16"/>
        <v>" /&gt;</v>
      </c>
    </row>
    <row r="37" spans="1:31" ht="27.75" thickBot="1" x14ac:dyDescent="0.45">
      <c r="A37" s="21">
        <v>0</v>
      </c>
      <c r="B37" s="21">
        <v>115</v>
      </c>
      <c r="C37" s="21">
        <v>50</v>
      </c>
      <c r="D37" s="21" t="s">
        <v>612</v>
      </c>
      <c r="E37" s="21" t="s">
        <v>588</v>
      </c>
      <c r="F37" s="21" t="s">
        <v>588</v>
      </c>
      <c r="G37" s="21"/>
      <c r="H37" s="28"/>
      <c r="J37">
        <f t="shared" si="0"/>
        <v>1</v>
      </c>
      <c r="K37">
        <f t="shared" si="1"/>
        <v>50</v>
      </c>
      <c r="L37">
        <f t="shared" si="2"/>
        <v>0</v>
      </c>
      <c r="O37" t="str">
        <f t="shared" si="17"/>
        <v/>
      </c>
      <c r="P37" t="str">
        <f t="shared" si="3"/>
        <v/>
      </c>
      <c r="Q37" t="str">
        <f t="shared" si="18"/>
        <v/>
      </c>
      <c r="R37" t="str">
        <f t="shared" si="4"/>
        <v>;;;;</v>
      </c>
      <c r="S37" t="str">
        <f t="shared" si="5"/>
        <v/>
      </c>
      <c r="T37" s="36"/>
      <c r="U37" t="str">
        <f t="shared" si="6"/>
        <v/>
      </c>
      <c r="V37" t="str">
        <f t="shared" si="7"/>
        <v/>
      </c>
      <c r="W37" t="str">
        <f t="shared" si="8"/>
        <v/>
      </c>
      <c r="X37" t="str">
        <f t="shared" si="9"/>
        <v>;;;;;;;;</v>
      </c>
      <c r="Y37" t="str">
        <f t="shared" si="10"/>
        <v>&lt;Bank Name="</v>
      </c>
      <c r="Z37" t="str">
        <f t="shared" si="11"/>
        <v>MarcatoStrings</v>
      </c>
      <c r="AA37" t="str">
        <f t="shared" si="12"/>
        <v>" MSB="</v>
      </c>
      <c r="AB37">
        <f t="shared" si="13"/>
        <v>0</v>
      </c>
      <c r="AC37" t="str">
        <f t="shared" si="14"/>
        <v>" LSB="</v>
      </c>
      <c r="AD37">
        <f t="shared" si="15"/>
        <v>115</v>
      </c>
      <c r="AE37" t="str">
        <f t="shared" si="16"/>
        <v>" /&gt;</v>
      </c>
    </row>
    <row r="38" spans="1:31" ht="27.75" thickBot="1" x14ac:dyDescent="0.45">
      <c r="A38" s="21">
        <v>0</v>
      </c>
      <c r="B38" s="21">
        <v>116</v>
      </c>
      <c r="C38" s="21">
        <v>50</v>
      </c>
      <c r="D38" s="21" t="s">
        <v>613</v>
      </c>
      <c r="E38" s="21" t="s">
        <v>586</v>
      </c>
      <c r="F38" s="21" t="s">
        <v>586</v>
      </c>
      <c r="G38" s="21"/>
      <c r="H38" s="28"/>
      <c r="J38">
        <f t="shared" si="0"/>
        <v>1</v>
      </c>
      <c r="K38">
        <f t="shared" si="1"/>
        <v>50</v>
      </c>
      <c r="L38">
        <f t="shared" si="2"/>
        <v>0</v>
      </c>
      <c r="O38" t="str">
        <f t="shared" si="17"/>
        <v/>
      </c>
      <c r="P38" t="str">
        <f t="shared" si="3"/>
        <v/>
      </c>
      <c r="Q38" t="str">
        <f t="shared" si="18"/>
        <v/>
      </c>
      <c r="R38" t="str">
        <f t="shared" si="4"/>
        <v>;;;;</v>
      </c>
      <c r="S38" t="str">
        <f t="shared" si="5"/>
        <v/>
      </c>
      <c r="T38" s="36"/>
      <c r="U38" t="str">
        <f t="shared" si="6"/>
        <v/>
      </c>
      <c r="V38" t="str">
        <f t="shared" si="7"/>
        <v/>
      </c>
      <c r="W38" t="str">
        <f t="shared" si="8"/>
        <v/>
      </c>
      <c r="X38" t="str">
        <f t="shared" si="9"/>
        <v>;;;;;;;;</v>
      </c>
      <c r="Y38" t="str">
        <f t="shared" si="10"/>
        <v>&lt;Bank Name="</v>
      </c>
      <c r="Z38" t="str">
        <f t="shared" si="11"/>
        <v>Live Orchestra</v>
      </c>
      <c r="AA38" t="str">
        <f t="shared" si="12"/>
        <v>" MSB="</v>
      </c>
      <c r="AB38">
        <f t="shared" si="13"/>
        <v>0</v>
      </c>
      <c r="AC38" t="str">
        <f t="shared" si="14"/>
        <v>" LSB="</v>
      </c>
      <c r="AD38">
        <f t="shared" si="15"/>
        <v>116</v>
      </c>
      <c r="AE38" t="str">
        <f t="shared" si="16"/>
        <v>" /&gt;</v>
      </c>
    </row>
    <row r="39" spans="1:31" ht="27.75" thickBot="1" x14ac:dyDescent="0.45">
      <c r="A39" s="21">
        <v>0</v>
      </c>
      <c r="B39" s="21">
        <v>117</v>
      </c>
      <c r="C39" s="21">
        <v>50</v>
      </c>
      <c r="D39" s="21" t="s">
        <v>614</v>
      </c>
      <c r="E39" s="21" t="s">
        <v>586</v>
      </c>
      <c r="F39" s="21" t="s">
        <v>586</v>
      </c>
      <c r="G39" s="21"/>
      <c r="H39" s="28"/>
      <c r="J39">
        <f t="shared" si="0"/>
        <v>1</v>
      </c>
      <c r="K39">
        <f t="shared" si="1"/>
        <v>50</v>
      </c>
      <c r="L39">
        <f t="shared" si="2"/>
        <v>0</v>
      </c>
      <c r="O39" t="str">
        <f t="shared" si="17"/>
        <v/>
      </c>
      <c r="P39" t="str">
        <f t="shared" si="3"/>
        <v/>
      </c>
      <c r="Q39" t="str">
        <f t="shared" si="18"/>
        <v/>
      </c>
      <c r="R39" t="str">
        <f t="shared" si="4"/>
        <v>;;;;</v>
      </c>
      <c r="S39" t="str">
        <f t="shared" si="5"/>
        <v/>
      </c>
      <c r="T39" s="36"/>
      <c r="U39" t="str">
        <f t="shared" si="6"/>
        <v/>
      </c>
      <c r="V39" t="str">
        <f t="shared" si="7"/>
        <v/>
      </c>
      <c r="W39" t="str">
        <f t="shared" si="8"/>
        <v/>
      </c>
      <c r="X39" t="str">
        <f t="shared" si="9"/>
        <v>;;;;;;;;</v>
      </c>
      <c r="Y39" t="str">
        <f t="shared" si="10"/>
        <v>&lt;Bank Name="</v>
      </c>
      <c r="Z39" t="str">
        <f t="shared" si="11"/>
        <v>Live Strings</v>
      </c>
      <c r="AA39" t="str">
        <f t="shared" si="12"/>
        <v>" MSB="</v>
      </c>
      <c r="AB39">
        <f t="shared" si="13"/>
        <v>0</v>
      </c>
      <c r="AC39" t="str">
        <f t="shared" si="14"/>
        <v>" LSB="</v>
      </c>
      <c r="AD39">
        <f t="shared" si="15"/>
        <v>117</v>
      </c>
      <c r="AE39" t="str">
        <f t="shared" si="16"/>
        <v>" /&gt;</v>
      </c>
    </row>
    <row r="40" spans="1:31" ht="27.75" thickBot="1" x14ac:dyDescent="0.45">
      <c r="A40" s="21">
        <v>0</v>
      </c>
      <c r="B40" s="21">
        <v>118</v>
      </c>
      <c r="C40" s="21">
        <v>50</v>
      </c>
      <c r="D40" s="21" t="s">
        <v>615</v>
      </c>
      <c r="E40" s="21" t="s">
        <v>588</v>
      </c>
      <c r="F40" s="21" t="s">
        <v>586</v>
      </c>
      <c r="G40" s="21"/>
      <c r="H40" s="28"/>
      <c r="J40">
        <f t="shared" si="0"/>
        <v>1</v>
      </c>
      <c r="K40">
        <f t="shared" si="1"/>
        <v>50</v>
      </c>
      <c r="L40">
        <f t="shared" si="2"/>
        <v>0</v>
      </c>
      <c r="O40" t="str">
        <f t="shared" si="17"/>
        <v/>
      </c>
      <c r="P40" t="str">
        <f t="shared" si="3"/>
        <v/>
      </c>
      <c r="Q40" t="str">
        <f t="shared" si="18"/>
        <v/>
      </c>
      <c r="R40" t="str">
        <f t="shared" si="4"/>
        <v>;;;;</v>
      </c>
      <c r="S40" t="str">
        <f t="shared" si="5"/>
        <v/>
      </c>
      <c r="T40" s="36"/>
      <c r="U40" t="str">
        <f t="shared" si="6"/>
        <v/>
      </c>
      <c r="V40" t="str">
        <f t="shared" si="7"/>
        <v/>
      </c>
      <c r="W40" t="str">
        <f t="shared" si="8"/>
        <v/>
      </c>
      <c r="X40" t="str">
        <f t="shared" si="9"/>
        <v>;;;;;;;;</v>
      </c>
      <c r="Y40" t="str">
        <f t="shared" si="10"/>
        <v>&lt;Bank Name="</v>
      </c>
      <c r="Z40" t="str">
        <f t="shared" si="11"/>
        <v>OrchestraHorns</v>
      </c>
      <c r="AA40" t="str">
        <f t="shared" si="12"/>
        <v>" MSB="</v>
      </c>
      <c r="AB40">
        <f t="shared" si="13"/>
        <v>0</v>
      </c>
      <c r="AC40" t="str">
        <f t="shared" si="14"/>
        <v>" LSB="</v>
      </c>
      <c r="AD40">
        <f t="shared" si="15"/>
        <v>118</v>
      </c>
      <c r="AE40" t="str">
        <f t="shared" si="16"/>
        <v>" /&gt;</v>
      </c>
    </row>
    <row r="41" spans="1:31" ht="27.75" thickBot="1" x14ac:dyDescent="0.45">
      <c r="A41" s="21">
        <v>0</v>
      </c>
      <c r="B41" s="21">
        <v>119</v>
      </c>
      <c r="C41" s="21">
        <v>50</v>
      </c>
      <c r="D41" s="21" t="s">
        <v>616</v>
      </c>
      <c r="E41" s="21" t="s">
        <v>588</v>
      </c>
      <c r="F41" s="21" t="s">
        <v>586</v>
      </c>
      <c r="G41" s="21"/>
      <c r="H41" s="28"/>
      <c r="J41">
        <f t="shared" si="0"/>
        <v>1</v>
      </c>
      <c r="K41">
        <f t="shared" si="1"/>
        <v>50</v>
      </c>
      <c r="L41">
        <f t="shared" si="2"/>
        <v>0</v>
      </c>
      <c r="O41" t="str">
        <f t="shared" si="17"/>
        <v/>
      </c>
      <c r="P41" t="str">
        <f t="shared" si="3"/>
        <v/>
      </c>
      <c r="Q41" t="str">
        <f t="shared" si="18"/>
        <v/>
      </c>
      <c r="R41" t="str">
        <f t="shared" si="4"/>
        <v>;;;;</v>
      </c>
      <c r="S41" t="str">
        <f t="shared" si="5"/>
        <v/>
      </c>
      <c r="T41" s="36"/>
      <c r="U41" t="str">
        <f t="shared" si="6"/>
        <v/>
      </c>
      <c r="V41" t="str">
        <f t="shared" si="7"/>
        <v/>
      </c>
      <c r="W41" t="str">
        <f t="shared" si="8"/>
        <v/>
      </c>
      <c r="X41" t="str">
        <f t="shared" si="9"/>
        <v>;;;;;;;;</v>
      </c>
      <c r="Y41" t="str">
        <f t="shared" si="10"/>
        <v>&lt;Bank Name="</v>
      </c>
      <c r="Z41" t="str">
        <f t="shared" si="11"/>
        <v>OrchestraFlute</v>
      </c>
      <c r="AA41" t="str">
        <f t="shared" si="12"/>
        <v>" MSB="</v>
      </c>
      <c r="AB41">
        <f t="shared" si="13"/>
        <v>0</v>
      </c>
      <c r="AC41" t="str">
        <f t="shared" si="14"/>
        <v>" LSB="</v>
      </c>
      <c r="AD41">
        <f t="shared" si="15"/>
        <v>119</v>
      </c>
      <c r="AE41" t="str">
        <f t="shared" si="16"/>
        <v>" /&gt;</v>
      </c>
    </row>
    <row r="42" spans="1:31" ht="27.75" thickBot="1" x14ac:dyDescent="0.45">
      <c r="A42" s="21">
        <v>0</v>
      </c>
      <c r="B42" s="21">
        <v>120</v>
      </c>
      <c r="C42" s="21">
        <v>50</v>
      </c>
      <c r="D42" s="21" t="s">
        <v>617</v>
      </c>
      <c r="E42" s="21" t="s">
        <v>588</v>
      </c>
      <c r="F42" s="21" t="s">
        <v>586</v>
      </c>
      <c r="G42" s="21"/>
      <c r="H42" s="28"/>
      <c r="J42">
        <f t="shared" si="0"/>
        <v>1</v>
      </c>
      <c r="K42">
        <f t="shared" si="1"/>
        <v>50</v>
      </c>
      <c r="L42">
        <f t="shared" si="2"/>
        <v>0</v>
      </c>
      <c r="O42" t="str">
        <f t="shared" si="17"/>
        <v/>
      </c>
      <c r="P42" t="str">
        <f t="shared" si="3"/>
        <v/>
      </c>
      <c r="Q42" t="str">
        <f t="shared" si="18"/>
        <v/>
      </c>
      <c r="R42" t="str">
        <f t="shared" si="4"/>
        <v>;;;;</v>
      </c>
      <c r="S42" t="str">
        <f t="shared" si="5"/>
        <v/>
      </c>
      <c r="T42" s="36"/>
      <c r="U42" t="str">
        <f t="shared" si="6"/>
        <v/>
      </c>
      <c r="V42" t="str">
        <f t="shared" si="7"/>
        <v/>
      </c>
      <c r="W42" t="str">
        <f t="shared" si="8"/>
        <v/>
      </c>
      <c r="X42" t="str">
        <f t="shared" si="9"/>
        <v>;;;;;;;;</v>
      </c>
      <c r="Y42" t="str">
        <f t="shared" si="10"/>
        <v>&lt;Bank Name="</v>
      </c>
      <c r="Z42" t="str">
        <f t="shared" si="11"/>
        <v>Tutti</v>
      </c>
      <c r="AA42" t="str">
        <f t="shared" si="12"/>
        <v>" MSB="</v>
      </c>
      <c r="AB42">
        <f t="shared" si="13"/>
        <v>0</v>
      </c>
      <c r="AC42" t="str">
        <f t="shared" si="14"/>
        <v>" LSB="</v>
      </c>
      <c r="AD42">
        <f t="shared" si="15"/>
        <v>120</v>
      </c>
      <c r="AE42" t="str">
        <f t="shared" si="16"/>
        <v>" /&gt;</v>
      </c>
    </row>
    <row r="43" spans="1:31" ht="27.75" thickBot="1" x14ac:dyDescent="0.45">
      <c r="A43" s="21">
        <v>0</v>
      </c>
      <c r="B43" s="21">
        <v>121</v>
      </c>
      <c r="C43" s="21">
        <v>50</v>
      </c>
      <c r="D43" s="21" t="s">
        <v>618</v>
      </c>
      <c r="E43" s="21" t="s">
        <v>588</v>
      </c>
      <c r="F43" s="21" t="s">
        <v>586</v>
      </c>
      <c r="G43" s="21"/>
      <c r="H43" s="28"/>
      <c r="J43">
        <f t="shared" si="0"/>
        <v>1</v>
      </c>
      <c r="K43">
        <f t="shared" si="1"/>
        <v>50</v>
      </c>
      <c r="L43">
        <f t="shared" si="2"/>
        <v>0</v>
      </c>
      <c r="O43" t="str">
        <f t="shared" si="17"/>
        <v/>
      </c>
      <c r="P43" t="str">
        <f t="shared" si="3"/>
        <v/>
      </c>
      <c r="Q43" t="str">
        <f t="shared" si="18"/>
        <v/>
      </c>
      <c r="R43" t="str">
        <f t="shared" si="4"/>
        <v>;;;;</v>
      </c>
      <c r="S43" t="str">
        <f t="shared" si="5"/>
        <v/>
      </c>
      <c r="T43" s="36"/>
      <c r="U43" t="str">
        <f t="shared" si="6"/>
        <v/>
      </c>
      <c r="V43" t="str">
        <f t="shared" si="7"/>
        <v/>
      </c>
      <c r="W43" t="str">
        <f t="shared" si="8"/>
        <v/>
      </c>
      <c r="X43" t="str">
        <f t="shared" si="9"/>
        <v>;;;;;;;;</v>
      </c>
      <c r="Y43" t="str">
        <f t="shared" si="10"/>
        <v>&lt;Bank Name="</v>
      </c>
      <c r="Z43" t="str">
        <f t="shared" si="11"/>
        <v>OrchestraOboe</v>
      </c>
      <c r="AA43" t="str">
        <f t="shared" si="12"/>
        <v>" MSB="</v>
      </c>
      <c r="AB43">
        <f t="shared" si="13"/>
        <v>0</v>
      </c>
      <c r="AC43" t="str">
        <f t="shared" si="14"/>
        <v>" LSB="</v>
      </c>
      <c r="AD43">
        <f t="shared" si="15"/>
        <v>121</v>
      </c>
      <c r="AE43" t="str">
        <f t="shared" si="16"/>
        <v>" /&gt;</v>
      </c>
    </row>
    <row r="44" spans="1:31" ht="27.75" thickBot="1" x14ac:dyDescent="0.45">
      <c r="A44" s="21">
        <v>0</v>
      </c>
      <c r="B44" s="21">
        <v>122</v>
      </c>
      <c r="C44" s="21">
        <v>50</v>
      </c>
      <c r="D44" s="21" t="s">
        <v>619</v>
      </c>
      <c r="E44" s="21" t="s">
        <v>586</v>
      </c>
      <c r="F44" s="21" t="s">
        <v>586</v>
      </c>
      <c r="G44" s="21"/>
      <c r="H44" s="28"/>
      <c r="J44">
        <f t="shared" si="0"/>
        <v>1</v>
      </c>
      <c r="K44">
        <f t="shared" si="1"/>
        <v>50</v>
      </c>
      <c r="L44">
        <f t="shared" si="2"/>
        <v>0</v>
      </c>
      <c r="O44" t="str">
        <f t="shared" si="17"/>
        <v/>
      </c>
      <c r="P44" t="str">
        <f t="shared" si="3"/>
        <v/>
      </c>
      <c r="Q44" t="str">
        <f t="shared" si="18"/>
        <v/>
      </c>
      <c r="R44" t="str">
        <f t="shared" si="4"/>
        <v>;;;;</v>
      </c>
      <c r="S44" t="str">
        <f t="shared" si="5"/>
        <v/>
      </c>
      <c r="T44" s="36"/>
      <c r="U44" t="str">
        <f t="shared" si="6"/>
        <v/>
      </c>
      <c r="V44" t="str">
        <f t="shared" si="7"/>
        <v/>
      </c>
      <c r="W44" t="str">
        <f t="shared" si="8"/>
        <v/>
      </c>
      <c r="X44" t="str">
        <f t="shared" si="9"/>
        <v>;;;;;;;;</v>
      </c>
      <c r="Y44" t="str">
        <f t="shared" si="10"/>
        <v>&lt;Bank Name="</v>
      </c>
      <c r="Z44" t="str">
        <f t="shared" si="11"/>
        <v>Live Allegro</v>
      </c>
      <c r="AA44" t="str">
        <f t="shared" si="12"/>
        <v>" MSB="</v>
      </c>
      <c r="AB44">
        <f t="shared" si="13"/>
        <v>0</v>
      </c>
      <c r="AC44" t="str">
        <f t="shared" si="14"/>
        <v>" LSB="</v>
      </c>
      <c r="AD44">
        <f t="shared" si="15"/>
        <v>122</v>
      </c>
      <c r="AE44" t="str">
        <f t="shared" si="16"/>
        <v>" /&gt;</v>
      </c>
    </row>
    <row r="45" spans="1:31" ht="27.75" thickBot="1" x14ac:dyDescent="0.45">
      <c r="A45" s="21">
        <v>0</v>
      </c>
      <c r="B45" s="21">
        <v>123</v>
      </c>
      <c r="C45" s="21">
        <v>50</v>
      </c>
      <c r="D45" s="21" t="s">
        <v>620</v>
      </c>
      <c r="E45" s="21" t="s">
        <v>586</v>
      </c>
      <c r="F45" s="21"/>
      <c r="G45" s="21"/>
      <c r="H45" s="28"/>
      <c r="J45">
        <f t="shared" si="0"/>
        <v>0</v>
      </c>
      <c r="K45">
        <f t="shared" si="1"/>
        <v>50</v>
      </c>
      <c r="L45">
        <f t="shared" si="2"/>
        <v>0</v>
      </c>
      <c r="O45" t="str">
        <f t="shared" si="17"/>
        <v/>
      </c>
      <c r="P45" t="str">
        <f t="shared" si="3"/>
        <v/>
      </c>
      <c r="Q45" t="str">
        <f t="shared" si="18"/>
        <v/>
      </c>
      <c r="R45" t="str">
        <f t="shared" si="4"/>
        <v>;;;;</v>
      </c>
      <c r="S45" t="str">
        <f t="shared" si="5"/>
        <v/>
      </c>
      <c r="T45" s="36"/>
      <c r="U45" t="str">
        <f t="shared" si="6"/>
        <v/>
      </c>
      <c r="V45" t="str">
        <f t="shared" si="7"/>
        <v/>
      </c>
      <c r="W45" t="str">
        <f t="shared" si="8"/>
        <v/>
      </c>
      <c r="X45" t="str">
        <f t="shared" si="9"/>
        <v/>
      </c>
      <c r="Y45" t="str">
        <f t="shared" si="10"/>
        <v/>
      </c>
      <c r="Z45" t="str">
        <f t="shared" si="11"/>
        <v/>
      </c>
      <c r="AA45" t="str">
        <f t="shared" si="12"/>
        <v/>
      </c>
      <c r="AB45" t="str">
        <f t="shared" si="13"/>
        <v/>
      </c>
      <c r="AC45" t="str">
        <f t="shared" si="14"/>
        <v/>
      </c>
      <c r="AD45" t="str">
        <f t="shared" si="15"/>
        <v/>
      </c>
      <c r="AE45" t="str">
        <f t="shared" si="16"/>
        <v/>
      </c>
    </row>
    <row r="46" spans="1:31" ht="27.75" thickBot="1" x14ac:dyDescent="0.45">
      <c r="A46" s="21">
        <v>0</v>
      </c>
      <c r="B46" s="21">
        <v>124</v>
      </c>
      <c r="C46" s="21">
        <v>50</v>
      </c>
      <c r="D46" s="21" t="s">
        <v>621</v>
      </c>
      <c r="E46" s="21" t="s">
        <v>586</v>
      </c>
      <c r="F46" s="21"/>
      <c r="G46" s="21"/>
      <c r="H46" s="28"/>
      <c r="J46">
        <f t="shared" si="0"/>
        <v>0</v>
      </c>
      <c r="K46">
        <f t="shared" si="1"/>
        <v>50</v>
      </c>
      <c r="L46">
        <f t="shared" si="2"/>
        <v>0</v>
      </c>
      <c r="O46" t="str">
        <f t="shared" si="17"/>
        <v/>
      </c>
      <c r="P46" t="str">
        <f t="shared" si="3"/>
        <v/>
      </c>
      <c r="Q46" t="str">
        <f t="shared" si="18"/>
        <v/>
      </c>
      <c r="R46" t="str">
        <f t="shared" si="4"/>
        <v>;;;;</v>
      </c>
      <c r="S46" t="str">
        <f t="shared" si="5"/>
        <v/>
      </c>
      <c r="T46" s="36"/>
      <c r="U46" t="str">
        <f t="shared" si="6"/>
        <v/>
      </c>
      <c r="V46" t="str">
        <f t="shared" si="7"/>
        <v/>
      </c>
      <c r="W46" t="str">
        <f t="shared" si="8"/>
        <v/>
      </c>
      <c r="X46" t="str">
        <f t="shared" si="9"/>
        <v/>
      </c>
      <c r="Y46" t="str">
        <f t="shared" si="10"/>
        <v/>
      </c>
      <c r="Z46" t="str">
        <f t="shared" si="11"/>
        <v/>
      </c>
      <c r="AA46" t="str">
        <f t="shared" si="12"/>
        <v/>
      </c>
      <c r="AB46" t="str">
        <f t="shared" si="13"/>
        <v/>
      </c>
      <c r="AC46" t="str">
        <f t="shared" si="14"/>
        <v/>
      </c>
      <c r="AD46" t="str">
        <f t="shared" si="15"/>
        <v/>
      </c>
      <c r="AE46" t="str">
        <f t="shared" si="16"/>
        <v/>
      </c>
    </row>
    <row r="47" spans="1:31" ht="27.75" thickBot="1" x14ac:dyDescent="0.45">
      <c r="A47" s="21">
        <v>104</v>
      </c>
      <c r="B47" s="21">
        <v>0</v>
      </c>
      <c r="C47" s="21">
        <v>50</v>
      </c>
      <c r="D47" s="21" t="s">
        <v>622</v>
      </c>
      <c r="E47" s="21" t="s">
        <v>588</v>
      </c>
      <c r="F47" s="21"/>
      <c r="G47" s="21"/>
      <c r="H47" s="28"/>
      <c r="J47">
        <f t="shared" si="0"/>
        <v>0</v>
      </c>
      <c r="K47">
        <f t="shared" si="1"/>
        <v>50</v>
      </c>
      <c r="L47">
        <f t="shared" si="2"/>
        <v>0</v>
      </c>
      <c r="O47" t="str">
        <f t="shared" si="17"/>
        <v/>
      </c>
      <c r="P47" t="str">
        <f t="shared" si="3"/>
        <v/>
      </c>
      <c r="Q47" t="str">
        <f t="shared" si="18"/>
        <v/>
      </c>
      <c r="R47" t="str">
        <f t="shared" si="4"/>
        <v>;;;;</v>
      </c>
      <c r="S47" t="str">
        <f t="shared" si="5"/>
        <v/>
      </c>
      <c r="T47" s="36"/>
      <c r="U47" t="str">
        <f t="shared" si="6"/>
        <v/>
      </c>
      <c r="V47" t="str">
        <f t="shared" si="7"/>
        <v/>
      </c>
      <c r="W47" t="str">
        <f t="shared" si="8"/>
        <v/>
      </c>
      <c r="X47" t="str">
        <f t="shared" si="9"/>
        <v/>
      </c>
      <c r="Y47" t="str">
        <f t="shared" si="10"/>
        <v/>
      </c>
      <c r="Z47" t="str">
        <f t="shared" si="11"/>
        <v/>
      </c>
      <c r="AA47" t="str">
        <f t="shared" si="12"/>
        <v/>
      </c>
      <c r="AB47" t="str">
        <f t="shared" si="13"/>
        <v/>
      </c>
      <c r="AC47" t="str">
        <f t="shared" si="14"/>
        <v/>
      </c>
      <c r="AD47" t="str">
        <f t="shared" si="15"/>
        <v/>
      </c>
      <c r="AE47" t="str">
        <f t="shared" si="16"/>
        <v/>
      </c>
    </row>
    <row r="48" spans="1:31" ht="27.75" thickBot="1" x14ac:dyDescent="0.45">
      <c r="A48" s="21">
        <v>104</v>
      </c>
      <c r="B48" s="21">
        <v>1</v>
      </c>
      <c r="C48" s="21">
        <v>50</v>
      </c>
      <c r="D48" s="21" t="s">
        <v>623</v>
      </c>
      <c r="E48" s="21" t="s">
        <v>588</v>
      </c>
      <c r="F48" s="21"/>
      <c r="G48" s="21"/>
      <c r="H48" s="28"/>
      <c r="J48">
        <f t="shared" si="0"/>
        <v>0</v>
      </c>
      <c r="K48">
        <f t="shared" si="1"/>
        <v>50</v>
      </c>
      <c r="L48">
        <f t="shared" si="2"/>
        <v>0</v>
      </c>
      <c r="O48" t="str">
        <f t="shared" si="17"/>
        <v/>
      </c>
      <c r="P48" t="str">
        <f t="shared" si="3"/>
        <v/>
      </c>
      <c r="Q48" t="str">
        <f t="shared" si="18"/>
        <v/>
      </c>
      <c r="R48" t="str">
        <f t="shared" si="4"/>
        <v>;;;;</v>
      </c>
      <c r="S48" t="str">
        <f t="shared" si="5"/>
        <v/>
      </c>
      <c r="T48" s="36"/>
      <c r="U48" t="str">
        <f t="shared" si="6"/>
        <v/>
      </c>
      <c r="V48" t="str">
        <f t="shared" si="7"/>
        <v/>
      </c>
      <c r="W48" t="str">
        <f t="shared" si="8"/>
        <v/>
      </c>
      <c r="X48" t="str">
        <f t="shared" si="9"/>
        <v/>
      </c>
      <c r="Y48" t="str">
        <f t="shared" si="10"/>
        <v/>
      </c>
      <c r="Z48" t="str">
        <f t="shared" si="11"/>
        <v/>
      </c>
      <c r="AA48" t="str">
        <f t="shared" si="12"/>
        <v/>
      </c>
      <c r="AB48" t="str">
        <f t="shared" si="13"/>
        <v/>
      </c>
      <c r="AC48" t="str">
        <f t="shared" si="14"/>
        <v/>
      </c>
      <c r="AD48" t="str">
        <f t="shared" si="15"/>
        <v/>
      </c>
      <c r="AE48" t="str">
        <f t="shared" si="16"/>
        <v/>
      </c>
    </row>
    <row r="49" spans="1:31" ht="27.75" thickBot="1" x14ac:dyDescent="0.45">
      <c r="A49" s="21">
        <v>104</v>
      </c>
      <c r="B49" s="21">
        <v>4</v>
      </c>
      <c r="C49" s="21">
        <v>50</v>
      </c>
      <c r="D49" s="21" t="s">
        <v>624</v>
      </c>
      <c r="E49" s="21" t="s">
        <v>586</v>
      </c>
      <c r="F49" s="21"/>
      <c r="G49" s="21"/>
      <c r="H49" s="28"/>
      <c r="J49">
        <f t="shared" si="0"/>
        <v>0</v>
      </c>
      <c r="K49">
        <f t="shared" si="1"/>
        <v>50</v>
      </c>
      <c r="L49">
        <f t="shared" si="2"/>
        <v>0</v>
      </c>
      <c r="O49" t="str">
        <f t="shared" si="17"/>
        <v/>
      </c>
      <c r="P49" t="str">
        <f t="shared" si="3"/>
        <v/>
      </c>
      <c r="Q49" t="str">
        <f t="shared" si="18"/>
        <v/>
      </c>
      <c r="R49" t="str">
        <f t="shared" si="4"/>
        <v>;;;;</v>
      </c>
      <c r="S49" t="str">
        <f t="shared" si="5"/>
        <v/>
      </c>
      <c r="T49" s="36"/>
      <c r="U49" t="str">
        <f t="shared" si="6"/>
        <v/>
      </c>
      <c r="V49" t="str">
        <f t="shared" si="7"/>
        <v/>
      </c>
      <c r="W49" t="str">
        <f t="shared" si="8"/>
        <v/>
      </c>
      <c r="X49" t="str">
        <f t="shared" si="9"/>
        <v/>
      </c>
      <c r="Y49" t="str">
        <f t="shared" si="10"/>
        <v/>
      </c>
      <c r="Z49" t="str">
        <f t="shared" si="11"/>
        <v/>
      </c>
      <c r="AA49" t="str">
        <f t="shared" si="12"/>
        <v/>
      </c>
      <c r="AB49" t="str">
        <f t="shared" si="13"/>
        <v/>
      </c>
      <c r="AC49" t="str">
        <f t="shared" si="14"/>
        <v/>
      </c>
      <c r="AD49" t="str">
        <f t="shared" si="15"/>
        <v/>
      </c>
      <c r="AE49" t="str">
        <f t="shared" si="16"/>
        <v/>
      </c>
    </row>
    <row r="50" spans="1:31" ht="27.75" thickBot="1" x14ac:dyDescent="0.45">
      <c r="A50" s="21">
        <v>104</v>
      </c>
      <c r="B50" s="21">
        <v>5</v>
      </c>
      <c r="C50" s="21">
        <v>50</v>
      </c>
      <c r="D50" s="21" t="s">
        <v>625</v>
      </c>
      <c r="E50" s="21" t="s">
        <v>586</v>
      </c>
      <c r="F50" s="21"/>
      <c r="G50" s="21"/>
      <c r="H50" s="28"/>
      <c r="J50">
        <f t="shared" si="0"/>
        <v>0</v>
      </c>
      <c r="K50">
        <f t="shared" si="1"/>
        <v>50</v>
      </c>
      <c r="L50">
        <f t="shared" si="2"/>
        <v>0</v>
      </c>
      <c r="O50" t="str">
        <f t="shared" si="17"/>
        <v/>
      </c>
      <c r="P50" t="str">
        <f t="shared" si="3"/>
        <v/>
      </c>
      <c r="Q50" t="str">
        <f t="shared" si="18"/>
        <v/>
      </c>
      <c r="R50" t="str">
        <f t="shared" si="4"/>
        <v>;;;;</v>
      </c>
      <c r="S50" t="str">
        <f t="shared" si="5"/>
        <v/>
      </c>
      <c r="T50" s="36"/>
      <c r="U50" t="str">
        <f t="shared" si="6"/>
        <v/>
      </c>
      <c r="V50" t="str">
        <f t="shared" si="7"/>
        <v/>
      </c>
      <c r="W50" t="str">
        <f t="shared" si="8"/>
        <v/>
      </c>
      <c r="X50" t="str">
        <f t="shared" si="9"/>
        <v/>
      </c>
      <c r="Y50" t="str">
        <f t="shared" si="10"/>
        <v/>
      </c>
      <c r="Z50" t="str">
        <f t="shared" si="11"/>
        <v/>
      </c>
      <c r="AA50" t="str">
        <f t="shared" si="12"/>
        <v/>
      </c>
      <c r="AB50" t="str">
        <f t="shared" si="13"/>
        <v/>
      </c>
      <c r="AC50" t="str">
        <f t="shared" si="14"/>
        <v/>
      </c>
      <c r="AD50" t="str">
        <f t="shared" si="15"/>
        <v/>
      </c>
      <c r="AE50" t="str">
        <f t="shared" si="16"/>
        <v/>
      </c>
    </row>
    <row r="51" spans="1:31" ht="27.75" thickBot="1" x14ac:dyDescent="0.45">
      <c r="A51" s="21">
        <v>104</v>
      </c>
      <c r="B51" s="21">
        <v>6</v>
      </c>
      <c r="C51" s="21">
        <v>50</v>
      </c>
      <c r="D51" s="21" t="s">
        <v>626</v>
      </c>
      <c r="E51" s="21" t="s">
        <v>586</v>
      </c>
      <c r="F51" s="21"/>
      <c r="G51" s="21"/>
      <c r="H51" s="28"/>
      <c r="J51">
        <f t="shared" si="0"/>
        <v>0</v>
      </c>
      <c r="K51">
        <f t="shared" si="1"/>
        <v>50</v>
      </c>
      <c r="L51">
        <f t="shared" si="2"/>
        <v>0</v>
      </c>
      <c r="O51" t="str">
        <f t="shared" si="17"/>
        <v/>
      </c>
      <c r="P51" t="str">
        <f t="shared" si="3"/>
        <v/>
      </c>
      <c r="Q51" t="str">
        <f t="shared" si="18"/>
        <v/>
      </c>
      <c r="R51" t="str">
        <f t="shared" si="4"/>
        <v>;;;;</v>
      </c>
      <c r="S51" t="str">
        <f t="shared" si="5"/>
        <v/>
      </c>
      <c r="T51" s="36"/>
      <c r="U51" t="str">
        <f t="shared" si="6"/>
        <v/>
      </c>
      <c r="V51" t="str">
        <f t="shared" si="7"/>
        <v/>
      </c>
      <c r="W51" t="str">
        <f t="shared" si="8"/>
        <v/>
      </c>
      <c r="X51" t="str">
        <f t="shared" si="9"/>
        <v/>
      </c>
      <c r="Y51" t="str">
        <f t="shared" si="10"/>
        <v/>
      </c>
      <c r="Z51" t="str">
        <f t="shared" si="11"/>
        <v/>
      </c>
      <c r="AA51" t="str">
        <f t="shared" si="12"/>
        <v/>
      </c>
      <c r="AB51" t="str">
        <f t="shared" si="13"/>
        <v/>
      </c>
      <c r="AC51" t="str">
        <f t="shared" si="14"/>
        <v/>
      </c>
      <c r="AD51" t="str">
        <f t="shared" si="15"/>
        <v/>
      </c>
      <c r="AE51" t="str">
        <f t="shared" si="16"/>
        <v/>
      </c>
    </row>
    <row r="52" spans="1:31" ht="41.25" thickBot="1" x14ac:dyDescent="0.45">
      <c r="A52" s="19">
        <v>0</v>
      </c>
      <c r="B52" s="19">
        <v>0</v>
      </c>
      <c r="C52" s="19">
        <v>51</v>
      </c>
      <c r="D52" s="19" t="s">
        <v>627</v>
      </c>
      <c r="E52" s="19" t="s">
        <v>578</v>
      </c>
      <c r="F52" s="19" t="s">
        <v>572</v>
      </c>
      <c r="G52" s="20" t="s">
        <v>15</v>
      </c>
      <c r="H52" s="26" t="s">
        <v>15</v>
      </c>
      <c r="J52">
        <f t="shared" si="0"/>
        <v>1</v>
      </c>
      <c r="K52">
        <f t="shared" si="1"/>
        <v>51</v>
      </c>
      <c r="L52">
        <f t="shared" si="2"/>
        <v>1</v>
      </c>
      <c r="O52" t="str">
        <f t="shared" si="17"/>
        <v>;;;;</v>
      </c>
      <c r="P52" t="str">
        <f t="shared" si="3"/>
        <v>&lt;/PC&gt;</v>
      </c>
      <c r="Q52" t="str">
        <f t="shared" si="18"/>
        <v>::::</v>
      </c>
      <c r="R52" t="str">
        <f t="shared" si="4"/>
        <v>;;;;</v>
      </c>
      <c r="S52" t="str">
        <f t="shared" si="5"/>
        <v>&lt;PC Name="</v>
      </c>
      <c r="T52" s="33" t="s">
        <v>1543</v>
      </c>
      <c r="U52" t="str">
        <f t="shared" si="6"/>
        <v>" PC="</v>
      </c>
      <c r="V52">
        <f t="shared" si="7"/>
        <v>51</v>
      </c>
      <c r="W52" t="str">
        <f t="shared" si="8"/>
        <v>"&gt;::::</v>
      </c>
      <c r="X52" t="str">
        <f t="shared" si="9"/>
        <v>;;;;;;;;</v>
      </c>
      <c r="Y52" t="str">
        <f t="shared" si="10"/>
        <v>&lt;Bank Name="</v>
      </c>
      <c r="Z52" t="str">
        <f t="shared" si="11"/>
        <v>XG SynthStrings1</v>
      </c>
      <c r="AA52" t="str">
        <f t="shared" si="12"/>
        <v>" MSB="</v>
      </c>
      <c r="AB52">
        <f t="shared" si="13"/>
        <v>0</v>
      </c>
      <c r="AC52" t="str">
        <f t="shared" si="14"/>
        <v>" LSB="</v>
      </c>
      <c r="AD52">
        <f t="shared" si="15"/>
        <v>0</v>
      </c>
      <c r="AE52" t="str">
        <f t="shared" si="16"/>
        <v>" /&gt;</v>
      </c>
    </row>
    <row r="53" spans="1:31" ht="41.25" thickBot="1" x14ac:dyDescent="0.45">
      <c r="A53" s="21">
        <v>0</v>
      </c>
      <c r="B53" s="21">
        <v>27</v>
      </c>
      <c r="C53" s="21">
        <v>51</v>
      </c>
      <c r="D53" s="21" t="s">
        <v>628</v>
      </c>
      <c r="E53" s="21" t="s">
        <v>578</v>
      </c>
      <c r="F53" s="21" t="s">
        <v>572</v>
      </c>
      <c r="G53" s="22" t="s">
        <v>15</v>
      </c>
      <c r="H53" s="27" t="s">
        <v>15</v>
      </c>
      <c r="J53">
        <f t="shared" si="0"/>
        <v>1</v>
      </c>
      <c r="K53">
        <f t="shared" si="1"/>
        <v>51</v>
      </c>
      <c r="L53">
        <f t="shared" si="2"/>
        <v>0</v>
      </c>
      <c r="O53" t="str">
        <f t="shared" si="17"/>
        <v/>
      </c>
      <c r="P53" t="str">
        <f t="shared" si="3"/>
        <v/>
      </c>
      <c r="Q53" t="str">
        <f t="shared" si="18"/>
        <v/>
      </c>
      <c r="R53" t="str">
        <f t="shared" si="4"/>
        <v>;;;;</v>
      </c>
      <c r="S53" t="str">
        <f t="shared" si="5"/>
        <v/>
      </c>
      <c r="T53" s="36"/>
      <c r="U53" t="str">
        <f t="shared" si="6"/>
        <v/>
      </c>
      <c r="V53" t="str">
        <f t="shared" si="7"/>
        <v/>
      </c>
      <c r="W53" t="str">
        <f t="shared" si="8"/>
        <v/>
      </c>
      <c r="X53" t="str">
        <f t="shared" si="9"/>
        <v>;;;;;;;;</v>
      </c>
      <c r="Y53" t="str">
        <f t="shared" si="10"/>
        <v>&lt;Bank Name="</v>
      </c>
      <c r="Z53" t="str">
        <f t="shared" si="11"/>
        <v>XG ResoStrings</v>
      </c>
      <c r="AA53" t="str">
        <f t="shared" si="12"/>
        <v>" MSB="</v>
      </c>
      <c r="AB53">
        <f t="shared" si="13"/>
        <v>0</v>
      </c>
      <c r="AC53" t="str">
        <f t="shared" si="14"/>
        <v>" LSB="</v>
      </c>
      <c r="AD53">
        <f t="shared" si="15"/>
        <v>27</v>
      </c>
      <c r="AE53" t="str">
        <f t="shared" si="16"/>
        <v>" /&gt;</v>
      </c>
    </row>
    <row r="54" spans="1:31" ht="41.25" thickBot="1" x14ac:dyDescent="0.45">
      <c r="A54" s="21">
        <v>0</v>
      </c>
      <c r="B54" s="21">
        <v>64</v>
      </c>
      <c r="C54" s="21">
        <v>51</v>
      </c>
      <c r="D54" s="21" t="s">
        <v>629</v>
      </c>
      <c r="E54" s="21" t="s">
        <v>630</v>
      </c>
      <c r="F54" s="21" t="s">
        <v>572</v>
      </c>
      <c r="G54" s="22" t="s">
        <v>15</v>
      </c>
      <c r="H54" s="27" t="s">
        <v>15</v>
      </c>
      <c r="J54">
        <f t="shared" si="0"/>
        <v>1</v>
      </c>
      <c r="K54">
        <f t="shared" si="1"/>
        <v>51</v>
      </c>
      <c r="L54">
        <f t="shared" si="2"/>
        <v>0</v>
      </c>
      <c r="O54" t="str">
        <f t="shared" si="17"/>
        <v/>
      </c>
      <c r="P54" t="str">
        <f t="shared" si="3"/>
        <v/>
      </c>
      <c r="Q54" t="str">
        <f t="shared" si="18"/>
        <v/>
      </c>
      <c r="R54" t="str">
        <f t="shared" si="4"/>
        <v>;;;;</v>
      </c>
      <c r="S54" t="str">
        <f t="shared" si="5"/>
        <v/>
      </c>
      <c r="T54" s="36"/>
      <c r="U54" t="str">
        <f t="shared" si="6"/>
        <v/>
      </c>
      <c r="V54" t="str">
        <f t="shared" si="7"/>
        <v/>
      </c>
      <c r="W54" t="str">
        <f t="shared" si="8"/>
        <v/>
      </c>
      <c r="X54" t="str">
        <f t="shared" si="9"/>
        <v>;;;;;;;;</v>
      </c>
      <c r="Y54" t="str">
        <f t="shared" si="10"/>
        <v>&lt;Bank Name="</v>
      </c>
      <c r="Z54" t="str">
        <f t="shared" si="11"/>
        <v>XG SynthStrings4</v>
      </c>
      <c r="AA54" t="str">
        <f t="shared" si="12"/>
        <v>" MSB="</v>
      </c>
      <c r="AB54">
        <f t="shared" si="13"/>
        <v>0</v>
      </c>
      <c r="AC54" t="str">
        <f t="shared" si="14"/>
        <v>" LSB="</v>
      </c>
      <c r="AD54">
        <f t="shared" si="15"/>
        <v>64</v>
      </c>
      <c r="AE54" t="str">
        <f t="shared" si="16"/>
        <v>" /&gt;</v>
      </c>
    </row>
    <row r="55" spans="1:31" ht="41.25" thickBot="1" x14ac:dyDescent="0.45">
      <c r="A55" s="21">
        <v>0</v>
      </c>
      <c r="B55" s="21">
        <v>65</v>
      </c>
      <c r="C55" s="21">
        <v>51</v>
      </c>
      <c r="D55" s="21" t="s">
        <v>631</v>
      </c>
      <c r="E55" s="21" t="s">
        <v>630</v>
      </c>
      <c r="F55" s="21" t="s">
        <v>572</v>
      </c>
      <c r="G55" s="22" t="s">
        <v>15</v>
      </c>
      <c r="H55" s="27" t="s">
        <v>15</v>
      </c>
      <c r="J55">
        <f t="shared" si="0"/>
        <v>1</v>
      </c>
      <c r="K55">
        <f t="shared" si="1"/>
        <v>51</v>
      </c>
      <c r="L55">
        <f t="shared" si="2"/>
        <v>0</v>
      </c>
      <c r="O55" t="str">
        <f t="shared" si="17"/>
        <v/>
      </c>
      <c r="P55" t="str">
        <f t="shared" si="3"/>
        <v/>
      </c>
      <c r="Q55" t="str">
        <f t="shared" si="18"/>
        <v/>
      </c>
      <c r="R55" t="str">
        <f t="shared" si="4"/>
        <v>;;;;</v>
      </c>
      <c r="S55" t="str">
        <f t="shared" si="5"/>
        <v/>
      </c>
      <c r="T55" s="36"/>
      <c r="U55" t="str">
        <f t="shared" si="6"/>
        <v/>
      </c>
      <c r="V55" t="str">
        <f t="shared" si="7"/>
        <v/>
      </c>
      <c r="W55" t="str">
        <f t="shared" si="8"/>
        <v/>
      </c>
      <c r="X55" t="str">
        <f t="shared" si="9"/>
        <v>;;;;;;;;</v>
      </c>
      <c r="Y55" t="str">
        <f t="shared" si="10"/>
        <v>&lt;Bank Name="</v>
      </c>
      <c r="Z55" t="str">
        <f t="shared" si="11"/>
        <v>XG SynthStrings5</v>
      </c>
      <c r="AA55" t="str">
        <f t="shared" si="12"/>
        <v>" MSB="</v>
      </c>
      <c r="AB55">
        <f t="shared" si="13"/>
        <v>0</v>
      </c>
      <c r="AC55" t="str">
        <f t="shared" si="14"/>
        <v>" LSB="</v>
      </c>
      <c r="AD55">
        <f t="shared" si="15"/>
        <v>65</v>
      </c>
      <c r="AE55" t="str">
        <f t="shared" si="16"/>
        <v>" /&gt;</v>
      </c>
    </row>
    <row r="56" spans="1:31" ht="27.75" thickBot="1" x14ac:dyDescent="0.45">
      <c r="A56" s="21">
        <v>0</v>
      </c>
      <c r="B56" s="21">
        <v>112</v>
      </c>
      <c r="C56" s="21">
        <v>51</v>
      </c>
      <c r="D56" s="21" t="s">
        <v>632</v>
      </c>
      <c r="E56" s="21" t="s">
        <v>588</v>
      </c>
      <c r="F56" s="21" t="s">
        <v>588</v>
      </c>
      <c r="G56" s="21"/>
      <c r="H56" s="28"/>
      <c r="J56">
        <f t="shared" si="0"/>
        <v>1</v>
      </c>
      <c r="K56">
        <f t="shared" si="1"/>
        <v>51</v>
      </c>
      <c r="L56">
        <f t="shared" si="2"/>
        <v>0</v>
      </c>
      <c r="O56" t="str">
        <f t="shared" si="17"/>
        <v/>
      </c>
      <c r="P56" t="str">
        <f t="shared" si="3"/>
        <v/>
      </c>
      <c r="Q56" t="str">
        <f t="shared" si="18"/>
        <v/>
      </c>
      <c r="R56" t="str">
        <f t="shared" si="4"/>
        <v>;;;;</v>
      </c>
      <c r="S56" t="str">
        <f t="shared" si="5"/>
        <v/>
      </c>
      <c r="T56" s="36"/>
      <c r="U56" t="str">
        <f t="shared" si="6"/>
        <v/>
      </c>
      <c r="V56" t="str">
        <f t="shared" si="7"/>
        <v/>
      </c>
      <c r="W56" t="str">
        <f t="shared" si="8"/>
        <v/>
      </c>
      <c r="X56" t="str">
        <f t="shared" si="9"/>
        <v>;;;;;;;;</v>
      </c>
      <c r="Y56" t="str">
        <f t="shared" si="10"/>
        <v>&lt;Bank Name="</v>
      </c>
      <c r="Z56" t="str">
        <f t="shared" si="11"/>
        <v>SynStrings1</v>
      </c>
      <c r="AA56" t="str">
        <f t="shared" si="12"/>
        <v>" MSB="</v>
      </c>
      <c r="AB56">
        <f t="shared" si="13"/>
        <v>0</v>
      </c>
      <c r="AC56" t="str">
        <f t="shared" si="14"/>
        <v>" LSB="</v>
      </c>
      <c r="AD56">
        <f t="shared" si="15"/>
        <v>112</v>
      </c>
      <c r="AE56" t="str">
        <f t="shared" si="16"/>
        <v>" /&gt;</v>
      </c>
    </row>
    <row r="57" spans="1:31" ht="27.75" thickBot="1" x14ac:dyDescent="0.45">
      <c r="A57" s="21">
        <v>0</v>
      </c>
      <c r="B57" s="21">
        <v>113</v>
      </c>
      <c r="C57" s="21">
        <v>51</v>
      </c>
      <c r="D57" s="21" t="s">
        <v>633</v>
      </c>
      <c r="E57" s="21" t="s">
        <v>573</v>
      </c>
      <c r="F57" s="21" t="s">
        <v>588</v>
      </c>
      <c r="G57" s="21"/>
      <c r="H57" s="28"/>
      <c r="J57">
        <f t="shared" si="0"/>
        <v>1</v>
      </c>
      <c r="K57">
        <f t="shared" si="1"/>
        <v>51</v>
      </c>
      <c r="L57">
        <f t="shared" si="2"/>
        <v>0</v>
      </c>
      <c r="O57" t="str">
        <f t="shared" si="17"/>
        <v/>
      </c>
      <c r="P57" t="str">
        <f t="shared" si="3"/>
        <v/>
      </c>
      <c r="Q57" t="str">
        <f t="shared" si="18"/>
        <v/>
      </c>
      <c r="R57" t="str">
        <f t="shared" si="4"/>
        <v>;;;;</v>
      </c>
      <c r="S57" t="str">
        <f t="shared" si="5"/>
        <v/>
      </c>
      <c r="T57" s="36"/>
      <c r="U57" t="str">
        <f t="shared" si="6"/>
        <v/>
      </c>
      <c r="V57" t="str">
        <f t="shared" si="7"/>
        <v/>
      </c>
      <c r="W57" t="str">
        <f t="shared" si="8"/>
        <v/>
      </c>
      <c r="X57" t="str">
        <f t="shared" si="9"/>
        <v>;;;;;;;;</v>
      </c>
      <c r="Y57" t="str">
        <f t="shared" si="10"/>
        <v>&lt;Bank Name="</v>
      </c>
      <c r="Z57" t="str">
        <f t="shared" si="11"/>
        <v>SynthStrings2</v>
      </c>
      <c r="AA57" t="str">
        <f t="shared" si="12"/>
        <v>" MSB="</v>
      </c>
      <c r="AB57">
        <f t="shared" si="13"/>
        <v>0</v>
      </c>
      <c r="AC57" t="str">
        <f t="shared" si="14"/>
        <v>" LSB="</v>
      </c>
      <c r="AD57">
        <f t="shared" si="15"/>
        <v>113</v>
      </c>
      <c r="AE57" t="str">
        <f t="shared" si="16"/>
        <v>" /&gt;</v>
      </c>
    </row>
    <row r="58" spans="1:31" ht="27.75" thickBot="1" x14ac:dyDescent="0.45">
      <c r="A58" s="21">
        <v>104</v>
      </c>
      <c r="B58" s="21">
        <v>0</v>
      </c>
      <c r="C58" s="21">
        <v>51</v>
      </c>
      <c r="D58" s="21" t="s">
        <v>634</v>
      </c>
      <c r="E58" s="21" t="s">
        <v>635</v>
      </c>
      <c r="F58" s="21"/>
      <c r="G58" s="21"/>
      <c r="H58" s="28"/>
      <c r="J58">
        <f t="shared" si="0"/>
        <v>0</v>
      </c>
      <c r="K58">
        <f t="shared" si="1"/>
        <v>51</v>
      </c>
      <c r="L58">
        <f t="shared" si="2"/>
        <v>0</v>
      </c>
      <c r="O58" t="str">
        <f t="shared" si="17"/>
        <v/>
      </c>
      <c r="P58" t="str">
        <f t="shared" si="3"/>
        <v/>
      </c>
      <c r="Q58" t="str">
        <f t="shared" si="18"/>
        <v/>
      </c>
      <c r="R58" t="str">
        <f t="shared" si="4"/>
        <v>;;;;</v>
      </c>
      <c r="S58" t="str">
        <f t="shared" si="5"/>
        <v/>
      </c>
      <c r="T58" s="36"/>
      <c r="U58" t="str">
        <f t="shared" si="6"/>
        <v/>
      </c>
      <c r="V58" t="str">
        <f t="shared" si="7"/>
        <v/>
      </c>
      <c r="W58" t="str">
        <f t="shared" si="8"/>
        <v/>
      </c>
      <c r="X58" t="str">
        <f t="shared" si="9"/>
        <v/>
      </c>
      <c r="Y58" t="str">
        <f t="shared" si="10"/>
        <v/>
      </c>
      <c r="Z58" t="str">
        <f t="shared" si="11"/>
        <v/>
      </c>
      <c r="AA58" t="str">
        <f t="shared" si="12"/>
        <v/>
      </c>
      <c r="AB58" t="str">
        <f t="shared" si="13"/>
        <v/>
      </c>
      <c r="AC58" t="str">
        <f t="shared" si="14"/>
        <v/>
      </c>
      <c r="AD58" t="str">
        <f t="shared" si="15"/>
        <v/>
      </c>
      <c r="AE58" t="str">
        <f t="shared" si="16"/>
        <v/>
      </c>
    </row>
    <row r="59" spans="1:31" ht="27.75" thickBot="1" x14ac:dyDescent="0.45">
      <c r="A59" s="21">
        <v>104</v>
      </c>
      <c r="B59" s="21">
        <v>1</v>
      </c>
      <c r="C59" s="21">
        <v>51</v>
      </c>
      <c r="D59" s="21" t="s">
        <v>636</v>
      </c>
      <c r="E59" s="21" t="s">
        <v>637</v>
      </c>
      <c r="F59" s="21"/>
      <c r="G59" s="21"/>
      <c r="H59" s="28"/>
      <c r="J59">
        <f t="shared" si="0"/>
        <v>0</v>
      </c>
      <c r="K59">
        <f t="shared" si="1"/>
        <v>51</v>
      </c>
      <c r="L59">
        <f t="shared" si="2"/>
        <v>0</v>
      </c>
      <c r="O59" t="str">
        <f t="shared" si="17"/>
        <v/>
      </c>
      <c r="P59" t="str">
        <f t="shared" si="3"/>
        <v/>
      </c>
      <c r="Q59" t="str">
        <f t="shared" si="18"/>
        <v/>
      </c>
      <c r="R59" t="str">
        <f t="shared" si="4"/>
        <v>;;;;</v>
      </c>
      <c r="S59" t="str">
        <f t="shared" si="5"/>
        <v/>
      </c>
      <c r="T59" s="36"/>
      <c r="U59" t="str">
        <f t="shared" si="6"/>
        <v/>
      </c>
      <c r="V59" t="str">
        <f t="shared" si="7"/>
        <v/>
      </c>
      <c r="W59" t="str">
        <f t="shared" si="8"/>
        <v/>
      </c>
      <c r="X59" t="str">
        <f t="shared" si="9"/>
        <v/>
      </c>
      <c r="Y59" t="str">
        <f t="shared" si="10"/>
        <v/>
      </c>
      <c r="Z59" t="str">
        <f t="shared" si="11"/>
        <v/>
      </c>
      <c r="AA59" t="str">
        <f t="shared" si="12"/>
        <v/>
      </c>
      <c r="AB59" t="str">
        <f t="shared" si="13"/>
        <v/>
      </c>
      <c r="AC59" t="str">
        <f t="shared" si="14"/>
        <v/>
      </c>
      <c r="AD59" t="str">
        <f t="shared" si="15"/>
        <v/>
      </c>
      <c r="AE59" t="str">
        <f t="shared" si="16"/>
        <v/>
      </c>
    </row>
    <row r="60" spans="1:31" ht="27.75" thickBot="1" x14ac:dyDescent="0.45">
      <c r="A60" s="21">
        <v>104</v>
      </c>
      <c r="B60" s="21">
        <v>2</v>
      </c>
      <c r="C60" s="21">
        <v>51</v>
      </c>
      <c r="D60" s="21" t="s">
        <v>638</v>
      </c>
      <c r="E60" s="21" t="s">
        <v>635</v>
      </c>
      <c r="F60" s="21"/>
      <c r="G60" s="21"/>
      <c r="H60" s="28"/>
      <c r="J60">
        <f t="shared" si="0"/>
        <v>0</v>
      </c>
      <c r="K60">
        <f t="shared" si="1"/>
        <v>51</v>
      </c>
      <c r="L60">
        <f t="shared" si="2"/>
        <v>0</v>
      </c>
      <c r="O60" t="str">
        <f t="shared" si="17"/>
        <v/>
      </c>
      <c r="P60" t="str">
        <f t="shared" si="3"/>
        <v/>
      </c>
      <c r="Q60" t="str">
        <f t="shared" si="18"/>
        <v/>
      </c>
      <c r="R60" t="str">
        <f t="shared" si="4"/>
        <v>;;;;</v>
      </c>
      <c r="S60" t="str">
        <f t="shared" si="5"/>
        <v/>
      </c>
      <c r="T60" s="36"/>
      <c r="U60" t="str">
        <f t="shared" si="6"/>
        <v/>
      </c>
      <c r="V60" t="str">
        <f t="shared" si="7"/>
        <v/>
      </c>
      <c r="W60" t="str">
        <f t="shared" si="8"/>
        <v/>
      </c>
      <c r="X60" t="str">
        <f t="shared" si="9"/>
        <v/>
      </c>
      <c r="Y60" t="str">
        <f t="shared" si="10"/>
        <v/>
      </c>
      <c r="Z60" t="str">
        <f t="shared" si="11"/>
        <v/>
      </c>
      <c r="AA60" t="str">
        <f t="shared" si="12"/>
        <v/>
      </c>
      <c r="AB60" t="str">
        <f t="shared" si="13"/>
        <v/>
      </c>
      <c r="AC60" t="str">
        <f t="shared" si="14"/>
        <v/>
      </c>
      <c r="AD60" t="str">
        <f t="shared" si="15"/>
        <v/>
      </c>
      <c r="AE60" t="str">
        <f t="shared" si="16"/>
        <v/>
      </c>
    </row>
    <row r="61" spans="1:31" ht="27.75" thickBot="1" x14ac:dyDescent="0.45">
      <c r="A61" s="21">
        <v>104</v>
      </c>
      <c r="B61" s="21">
        <v>3</v>
      </c>
      <c r="C61" s="21">
        <v>51</v>
      </c>
      <c r="D61" s="21" t="s">
        <v>639</v>
      </c>
      <c r="E61" s="21" t="s">
        <v>637</v>
      </c>
      <c r="F61" s="21"/>
      <c r="G61" s="21"/>
      <c r="H61" s="28"/>
      <c r="J61">
        <f t="shared" si="0"/>
        <v>0</v>
      </c>
      <c r="K61">
        <f t="shared" si="1"/>
        <v>51</v>
      </c>
      <c r="L61">
        <f t="shared" si="2"/>
        <v>0</v>
      </c>
      <c r="O61" t="str">
        <f t="shared" si="17"/>
        <v/>
      </c>
      <c r="P61" t="str">
        <f t="shared" si="3"/>
        <v/>
      </c>
      <c r="Q61" t="str">
        <f t="shared" si="18"/>
        <v/>
      </c>
      <c r="R61" t="str">
        <f t="shared" si="4"/>
        <v>;;;;</v>
      </c>
      <c r="S61" t="str">
        <f t="shared" si="5"/>
        <v/>
      </c>
      <c r="T61" s="36"/>
      <c r="U61" t="str">
        <f t="shared" si="6"/>
        <v/>
      </c>
      <c r="V61" t="str">
        <f t="shared" si="7"/>
        <v/>
      </c>
      <c r="W61" t="str">
        <f t="shared" si="8"/>
        <v/>
      </c>
      <c r="X61" t="str">
        <f t="shared" si="9"/>
        <v/>
      </c>
      <c r="Y61" t="str">
        <f t="shared" si="10"/>
        <v/>
      </c>
      <c r="Z61" t="str">
        <f t="shared" si="11"/>
        <v/>
      </c>
      <c r="AA61" t="str">
        <f t="shared" si="12"/>
        <v/>
      </c>
      <c r="AB61" t="str">
        <f t="shared" si="13"/>
        <v/>
      </c>
      <c r="AC61" t="str">
        <f t="shared" si="14"/>
        <v/>
      </c>
      <c r="AD61" t="str">
        <f t="shared" si="15"/>
        <v/>
      </c>
      <c r="AE61" t="str">
        <f t="shared" si="16"/>
        <v/>
      </c>
    </row>
    <row r="62" spans="1:31" ht="27.75" thickBot="1" x14ac:dyDescent="0.45">
      <c r="A62" s="21">
        <v>104</v>
      </c>
      <c r="B62" s="21">
        <v>4</v>
      </c>
      <c r="C62" s="21">
        <v>51</v>
      </c>
      <c r="D62" s="21" t="s">
        <v>640</v>
      </c>
      <c r="E62" s="21" t="s">
        <v>637</v>
      </c>
      <c r="F62" s="21"/>
      <c r="G62" s="21"/>
      <c r="H62" s="28"/>
      <c r="J62">
        <f t="shared" si="0"/>
        <v>0</v>
      </c>
      <c r="K62">
        <f t="shared" si="1"/>
        <v>51</v>
      </c>
      <c r="L62">
        <f t="shared" si="2"/>
        <v>0</v>
      </c>
      <c r="O62" t="str">
        <f t="shared" si="17"/>
        <v/>
      </c>
      <c r="P62" t="str">
        <f t="shared" si="3"/>
        <v/>
      </c>
      <c r="Q62" t="str">
        <f t="shared" si="18"/>
        <v/>
      </c>
      <c r="R62" t="str">
        <f t="shared" si="4"/>
        <v>;;;;</v>
      </c>
      <c r="S62" t="str">
        <f t="shared" si="5"/>
        <v/>
      </c>
      <c r="T62" s="36"/>
      <c r="U62" t="str">
        <f t="shared" si="6"/>
        <v/>
      </c>
      <c r="V62" t="str">
        <f t="shared" si="7"/>
        <v/>
      </c>
      <c r="W62" t="str">
        <f t="shared" si="8"/>
        <v/>
      </c>
      <c r="X62" t="str">
        <f t="shared" si="9"/>
        <v/>
      </c>
      <c r="Y62" t="str">
        <f t="shared" si="10"/>
        <v/>
      </c>
      <c r="Z62" t="str">
        <f t="shared" si="11"/>
        <v/>
      </c>
      <c r="AA62" t="str">
        <f t="shared" si="12"/>
        <v/>
      </c>
      <c r="AB62" t="str">
        <f t="shared" si="13"/>
        <v/>
      </c>
      <c r="AC62" t="str">
        <f t="shared" si="14"/>
        <v/>
      </c>
      <c r="AD62" t="str">
        <f t="shared" si="15"/>
        <v/>
      </c>
      <c r="AE62" t="str">
        <f t="shared" si="16"/>
        <v/>
      </c>
    </row>
    <row r="63" spans="1:31" ht="41.25" thickBot="1" x14ac:dyDescent="0.45">
      <c r="A63" s="19">
        <v>0</v>
      </c>
      <c r="B63" s="19">
        <v>0</v>
      </c>
      <c r="C63" s="19">
        <v>52</v>
      </c>
      <c r="D63" s="19" t="s">
        <v>641</v>
      </c>
      <c r="E63" s="19" t="s">
        <v>630</v>
      </c>
      <c r="F63" s="19" t="s">
        <v>572</v>
      </c>
      <c r="G63" s="20" t="s">
        <v>15</v>
      </c>
      <c r="H63" s="26" t="s">
        <v>15</v>
      </c>
      <c r="J63">
        <f t="shared" si="0"/>
        <v>1</v>
      </c>
      <c r="K63">
        <f t="shared" si="1"/>
        <v>52</v>
      </c>
      <c r="L63">
        <f t="shared" si="2"/>
        <v>1</v>
      </c>
      <c r="O63" t="str">
        <f t="shared" si="17"/>
        <v>;;;;</v>
      </c>
      <c r="P63" t="str">
        <f t="shared" si="3"/>
        <v>&lt;/PC&gt;</v>
      </c>
      <c r="Q63" t="str">
        <f t="shared" si="18"/>
        <v>::::</v>
      </c>
      <c r="R63" t="str">
        <f t="shared" si="4"/>
        <v>;;;;</v>
      </c>
      <c r="S63" t="str">
        <f t="shared" si="5"/>
        <v>&lt;PC Name="</v>
      </c>
      <c r="T63" s="33" t="s">
        <v>1544</v>
      </c>
      <c r="U63" t="str">
        <f t="shared" si="6"/>
        <v>" PC="</v>
      </c>
      <c r="V63">
        <f t="shared" si="7"/>
        <v>52</v>
      </c>
      <c r="W63" t="str">
        <f t="shared" si="8"/>
        <v>"&gt;::::</v>
      </c>
      <c r="X63" t="str">
        <f t="shared" si="9"/>
        <v>;;;;;;;;</v>
      </c>
      <c r="Y63" t="str">
        <f t="shared" si="10"/>
        <v>&lt;Bank Name="</v>
      </c>
      <c r="Z63" t="str">
        <f t="shared" si="11"/>
        <v>XG SynthStrings2</v>
      </c>
      <c r="AA63" t="str">
        <f t="shared" si="12"/>
        <v>" MSB="</v>
      </c>
      <c r="AB63">
        <f t="shared" si="13"/>
        <v>0</v>
      </c>
      <c r="AC63" t="str">
        <f t="shared" si="14"/>
        <v>" LSB="</v>
      </c>
      <c r="AD63">
        <f t="shared" si="15"/>
        <v>0</v>
      </c>
      <c r="AE63" t="str">
        <f t="shared" si="16"/>
        <v>" /&gt;</v>
      </c>
    </row>
    <row r="64" spans="1:31" ht="27.75" thickBot="1" x14ac:dyDescent="0.45">
      <c r="A64" s="21">
        <v>0</v>
      </c>
      <c r="B64" s="21">
        <v>112</v>
      </c>
      <c r="C64" s="21">
        <v>52</v>
      </c>
      <c r="D64" s="21" t="s">
        <v>642</v>
      </c>
      <c r="E64" s="21" t="s">
        <v>573</v>
      </c>
      <c r="F64" s="21" t="s">
        <v>586</v>
      </c>
      <c r="G64" s="21"/>
      <c r="H64" s="28"/>
      <c r="J64">
        <f t="shared" si="0"/>
        <v>1</v>
      </c>
      <c r="K64">
        <f t="shared" si="1"/>
        <v>52</v>
      </c>
      <c r="L64">
        <f t="shared" si="2"/>
        <v>0</v>
      </c>
      <c r="O64" t="str">
        <f t="shared" si="17"/>
        <v/>
      </c>
      <c r="P64" t="str">
        <f t="shared" si="3"/>
        <v/>
      </c>
      <c r="Q64" t="str">
        <f t="shared" si="18"/>
        <v/>
      </c>
      <c r="R64" t="str">
        <f t="shared" si="4"/>
        <v>;;;;</v>
      </c>
      <c r="S64" t="str">
        <f t="shared" si="5"/>
        <v/>
      </c>
      <c r="T64" s="36"/>
      <c r="U64" t="str">
        <f t="shared" si="6"/>
        <v/>
      </c>
      <c r="V64" t="str">
        <f t="shared" si="7"/>
        <v/>
      </c>
      <c r="W64" t="str">
        <f t="shared" si="8"/>
        <v/>
      </c>
      <c r="X64" t="str">
        <f t="shared" si="9"/>
        <v>;;;;;;;;</v>
      </c>
      <c r="Y64" t="str">
        <f t="shared" si="10"/>
        <v>&lt;Bank Name="</v>
      </c>
      <c r="Z64" t="str">
        <f t="shared" si="11"/>
        <v>AnalogStrings</v>
      </c>
      <c r="AA64" t="str">
        <f t="shared" si="12"/>
        <v>" MSB="</v>
      </c>
      <c r="AB64">
        <f t="shared" si="13"/>
        <v>0</v>
      </c>
      <c r="AC64" t="str">
        <f t="shared" si="14"/>
        <v>" LSB="</v>
      </c>
      <c r="AD64">
        <f t="shared" si="15"/>
        <v>112</v>
      </c>
      <c r="AE64" t="str">
        <f t="shared" si="16"/>
        <v>" /&gt;</v>
      </c>
    </row>
    <row r="65" spans="1:31" ht="27.75" thickBot="1" x14ac:dyDescent="0.45">
      <c r="A65" s="21">
        <v>0</v>
      </c>
      <c r="B65" s="21">
        <v>113</v>
      </c>
      <c r="C65" s="21">
        <v>52</v>
      </c>
      <c r="D65" s="21" t="s">
        <v>643</v>
      </c>
      <c r="E65" s="21" t="s">
        <v>573</v>
      </c>
      <c r="F65" s="21" t="s">
        <v>586</v>
      </c>
      <c r="G65" s="21"/>
      <c r="H65" s="28"/>
      <c r="J65">
        <f t="shared" si="0"/>
        <v>1</v>
      </c>
      <c r="K65">
        <f t="shared" si="1"/>
        <v>52</v>
      </c>
      <c r="L65">
        <f t="shared" si="2"/>
        <v>0</v>
      </c>
      <c r="O65" t="str">
        <f t="shared" si="17"/>
        <v/>
      </c>
      <c r="P65" t="str">
        <f t="shared" si="3"/>
        <v/>
      </c>
      <c r="Q65" t="str">
        <f t="shared" si="18"/>
        <v/>
      </c>
      <c r="R65" t="str">
        <f t="shared" si="4"/>
        <v>;;;;</v>
      </c>
      <c r="S65" t="str">
        <f t="shared" si="5"/>
        <v/>
      </c>
      <c r="T65" s="36"/>
      <c r="U65" t="str">
        <f t="shared" si="6"/>
        <v/>
      </c>
      <c r="V65" t="str">
        <f t="shared" si="7"/>
        <v/>
      </c>
      <c r="W65" t="str">
        <f t="shared" si="8"/>
        <v/>
      </c>
      <c r="X65" t="str">
        <f t="shared" si="9"/>
        <v>;;;;;;;;</v>
      </c>
      <c r="Y65" t="str">
        <f t="shared" si="10"/>
        <v>&lt;Bank Name="</v>
      </c>
      <c r="Z65" t="str">
        <f t="shared" si="11"/>
        <v>OberStrings</v>
      </c>
      <c r="AA65" t="str">
        <f t="shared" si="12"/>
        <v>" MSB="</v>
      </c>
      <c r="AB65">
        <f t="shared" si="13"/>
        <v>0</v>
      </c>
      <c r="AC65" t="str">
        <f t="shared" si="14"/>
        <v>" LSB="</v>
      </c>
      <c r="AD65">
        <f t="shared" si="15"/>
        <v>113</v>
      </c>
      <c r="AE65" t="str">
        <f t="shared" si="16"/>
        <v>" /&gt;</v>
      </c>
    </row>
    <row r="66" spans="1:31" ht="27.75" thickBot="1" x14ac:dyDescent="0.45">
      <c r="A66" s="21">
        <v>104</v>
      </c>
      <c r="B66" s="21">
        <v>0</v>
      </c>
      <c r="C66" s="21">
        <v>52</v>
      </c>
      <c r="D66" s="21" t="s">
        <v>644</v>
      </c>
      <c r="E66" s="21" t="s">
        <v>637</v>
      </c>
      <c r="F66" s="21"/>
      <c r="G66" s="21"/>
      <c r="H66" s="28"/>
      <c r="J66">
        <f t="shared" si="0"/>
        <v>0</v>
      </c>
      <c r="K66">
        <f t="shared" si="1"/>
        <v>52</v>
      </c>
      <c r="L66">
        <f t="shared" si="2"/>
        <v>0</v>
      </c>
      <c r="O66" t="str">
        <f t="shared" si="17"/>
        <v/>
      </c>
      <c r="P66" t="str">
        <f t="shared" si="3"/>
        <v/>
      </c>
      <c r="Q66" t="str">
        <f t="shared" si="18"/>
        <v/>
      </c>
      <c r="R66" t="str">
        <f t="shared" si="4"/>
        <v>;;;;</v>
      </c>
      <c r="S66" t="str">
        <f t="shared" si="5"/>
        <v/>
      </c>
      <c r="T66" s="36"/>
      <c r="U66" t="str">
        <f t="shared" si="6"/>
        <v/>
      </c>
      <c r="V66" t="str">
        <f t="shared" si="7"/>
        <v/>
      </c>
      <c r="W66" t="str">
        <f t="shared" si="8"/>
        <v/>
      </c>
      <c r="X66" t="str">
        <f t="shared" si="9"/>
        <v/>
      </c>
      <c r="Y66" t="str">
        <f t="shared" si="10"/>
        <v/>
      </c>
      <c r="Z66" t="str">
        <f t="shared" si="11"/>
        <v/>
      </c>
      <c r="AA66" t="str">
        <f t="shared" si="12"/>
        <v/>
      </c>
      <c r="AB66" t="str">
        <f t="shared" si="13"/>
        <v/>
      </c>
      <c r="AC66" t="str">
        <f t="shared" si="14"/>
        <v/>
      </c>
      <c r="AD66" t="str">
        <f t="shared" si="15"/>
        <v/>
      </c>
      <c r="AE66" t="str">
        <f t="shared" si="16"/>
        <v/>
      </c>
    </row>
    <row r="67" spans="1:31" ht="27.75" thickBot="1" x14ac:dyDescent="0.45">
      <c r="A67" s="21">
        <v>104</v>
      </c>
      <c r="B67" s="21">
        <v>1</v>
      </c>
      <c r="C67" s="21">
        <v>52</v>
      </c>
      <c r="D67" s="21" t="s">
        <v>645</v>
      </c>
      <c r="E67" s="21" t="s">
        <v>637</v>
      </c>
      <c r="F67" s="21"/>
      <c r="G67" s="21"/>
      <c r="H67" s="28"/>
      <c r="J67">
        <f t="shared" si="0"/>
        <v>0</v>
      </c>
      <c r="K67">
        <f t="shared" si="1"/>
        <v>52</v>
      </c>
      <c r="L67">
        <f t="shared" si="2"/>
        <v>0</v>
      </c>
      <c r="O67" t="str">
        <f t="shared" si="17"/>
        <v/>
      </c>
      <c r="P67" t="str">
        <f t="shared" si="3"/>
        <v/>
      </c>
      <c r="Q67" t="str">
        <f t="shared" si="18"/>
        <v/>
      </c>
      <c r="R67" t="str">
        <f t="shared" si="4"/>
        <v>;;;;</v>
      </c>
      <c r="S67" t="str">
        <f t="shared" si="5"/>
        <v/>
      </c>
      <c r="T67" s="36"/>
      <c r="U67" t="str">
        <f t="shared" si="6"/>
        <v/>
      </c>
      <c r="V67" t="str">
        <f t="shared" si="7"/>
        <v/>
      </c>
      <c r="W67" t="str">
        <f t="shared" si="8"/>
        <v/>
      </c>
      <c r="X67" t="str">
        <f t="shared" si="9"/>
        <v/>
      </c>
      <c r="Y67" t="str">
        <f t="shared" si="10"/>
        <v/>
      </c>
      <c r="Z67" t="str">
        <f t="shared" si="11"/>
        <v/>
      </c>
      <c r="AA67" t="str">
        <f t="shared" si="12"/>
        <v/>
      </c>
      <c r="AB67" t="str">
        <f t="shared" si="13"/>
        <v/>
      </c>
      <c r="AC67" t="str">
        <f t="shared" si="14"/>
        <v/>
      </c>
      <c r="AD67" t="str">
        <f t="shared" si="15"/>
        <v/>
      </c>
      <c r="AE67" t="str">
        <f t="shared" si="16"/>
        <v/>
      </c>
    </row>
    <row r="68" spans="1:31" ht="27.75" thickBot="1" x14ac:dyDescent="0.45">
      <c r="A68" s="21">
        <v>104</v>
      </c>
      <c r="B68" s="21">
        <v>2</v>
      </c>
      <c r="C68" s="21">
        <v>52</v>
      </c>
      <c r="D68" s="21" t="s">
        <v>646</v>
      </c>
      <c r="E68" s="21" t="s">
        <v>635</v>
      </c>
      <c r="F68" s="21"/>
      <c r="G68" s="21"/>
      <c r="H68" s="28"/>
      <c r="J68">
        <f t="shared" ref="J68:J103" si="19">IF(A68="","",IF(F68&lt;&gt;"",1,0))</f>
        <v>0</v>
      </c>
      <c r="K68">
        <f t="shared" ref="K68:K103" si="20">IF(A68="","",C68)</f>
        <v>52</v>
      </c>
      <c r="L68">
        <f t="shared" ref="L68:L103" si="21">IF(A68="","",IF(OR(L67="",K68-K67=1),1,0))</f>
        <v>0</v>
      </c>
      <c r="O68" t="str">
        <f t="shared" si="17"/>
        <v/>
      </c>
      <c r="P68" t="str">
        <f t="shared" ref="P68:P112" si="22">IF(A68="",IF(A67="","","&lt;/PC&gt;"),IF(L68=1,IF(K67="","","&lt;/PC&gt;"),""))</f>
        <v/>
      </c>
      <c r="Q68" t="str">
        <f t="shared" si="18"/>
        <v/>
      </c>
      <c r="R68" t="str">
        <f t="shared" ref="R68:R103" si="23">IF(A68="","",";;;;")</f>
        <v>;;;;</v>
      </c>
      <c r="S68" t="str">
        <f t="shared" ref="S68:S131" si="24">IF(L68=1,"&lt;PC Name=""","")</f>
        <v/>
      </c>
      <c r="T68" s="36"/>
      <c r="U68" t="str">
        <f t="shared" ref="U68:U131" si="25">IF(L68=1,""" PC=""","")</f>
        <v/>
      </c>
      <c r="V68" t="str">
        <f t="shared" ref="V68:V113" si="26">IF(L68=1,C68,"")</f>
        <v/>
      </c>
      <c r="W68" t="str">
        <f t="shared" ref="W68:W131" si="27">IF(L68=1,"""&gt;::::","")</f>
        <v/>
      </c>
      <c r="X68" t="str">
        <f t="shared" ref="X68:X131" si="28">IF(J68=1,";;;;;;;;","")</f>
        <v/>
      </c>
      <c r="Y68" t="str">
        <f t="shared" ref="Y68:Y131" si="29">IF(J68=1,"&lt;Bank Name=""","")</f>
        <v/>
      </c>
      <c r="Z68" t="str">
        <f t="shared" ref="Z68:Z113" si="30">IF(J68=1,D68,"")</f>
        <v/>
      </c>
      <c r="AA68" t="str">
        <f t="shared" ref="AA68:AA131" si="31">IF(J68=1,""" MSB=""","")</f>
        <v/>
      </c>
      <c r="AB68" t="str">
        <f t="shared" ref="AB68:AB113" si="32">IF(J68=1,A68,"")</f>
        <v/>
      </c>
      <c r="AC68" t="str">
        <f t="shared" ref="AC68:AC131" si="33">IF(J68=1,""" LSB=""","")</f>
        <v/>
      </c>
      <c r="AD68" t="str">
        <f t="shared" ref="AD68:AD113" si="34">IF(J68=1,B68,"")</f>
        <v/>
      </c>
      <c r="AE68" t="str">
        <f t="shared" ref="AE68:AE131" si="35">IF(J68=1,""" /&gt;","")</f>
        <v/>
      </c>
    </row>
    <row r="69" spans="1:31" ht="27.75" thickBot="1" x14ac:dyDescent="0.45">
      <c r="A69" s="21">
        <v>104</v>
      </c>
      <c r="B69" s="21">
        <v>3</v>
      </c>
      <c r="C69" s="21">
        <v>52</v>
      </c>
      <c r="D69" s="21" t="s">
        <v>647</v>
      </c>
      <c r="E69" s="21" t="s">
        <v>635</v>
      </c>
      <c r="F69" s="21"/>
      <c r="G69" s="21"/>
      <c r="H69" s="28"/>
      <c r="J69">
        <f t="shared" si="19"/>
        <v>0</v>
      </c>
      <c r="K69">
        <f t="shared" si="20"/>
        <v>52</v>
      </c>
      <c r="L69">
        <f t="shared" si="21"/>
        <v>0</v>
      </c>
      <c r="O69" t="str">
        <f t="shared" ref="O69:O112" si="36">IF(A69="",IF(A68="",IF(A67="","","&lt;/Map&gt;"),";;;;"),IF(L69=1,IF(K68="","",";;;;"),""))</f>
        <v/>
      </c>
      <c r="P69" t="str">
        <f t="shared" si="22"/>
        <v/>
      </c>
      <c r="Q69" t="str">
        <f t="shared" ref="Q69:Q132" si="37">IF(L69=1,IF(K68="","","::::"),"")</f>
        <v/>
      </c>
      <c r="R69" t="str">
        <f t="shared" si="23"/>
        <v>;;;;</v>
      </c>
      <c r="S69" t="str">
        <f t="shared" si="24"/>
        <v/>
      </c>
      <c r="T69" s="36"/>
      <c r="U69" t="str">
        <f t="shared" si="25"/>
        <v/>
      </c>
      <c r="V69" t="str">
        <f t="shared" si="26"/>
        <v/>
      </c>
      <c r="W69" t="str">
        <f t="shared" si="27"/>
        <v/>
      </c>
      <c r="X69" t="str">
        <f t="shared" si="28"/>
        <v/>
      </c>
      <c r="Y69" t="str">
        <f t="shared" si="29"/>
        <v/>
      </c>
      <c r="Z69" t="str">
        <f t="shared" si="30"/>
        <v/>
      </c>
      <c r="AA69" t="str">
        <f t="shared" si="31"/>
        <v/>
      </c>
      <c r="AB69" t="str">
        <f t="shared" si="32"/>
        <v/>
      </c>
      <c r="AC69" t="str">
        <f t="shared" si="33"/>
        <v/>
      </c>
      <c r="AD69" t="str">
        <f t="shared" si="34"/>
        <v/>
      </c>
      <c r="AE69" t="str">
        <f t="shared" si="35"/>
        <v/>
      </c>
    </row>
    <row r="70" spans="1:31" ht="27.75" thickBot="1" x14ac:dyDescent="0.45">
      <c r="A70" s="21">
        <v>104</v>
      </c>
      <c r="B70" s="21">
        <v>4</v>
      </c>
      <c r="C70" s="21">
        <v>52</v>
      </c>
      <c r="D70" s="21" t="s">
        <v>648</v>
      </c>
      <c r="E70" s="21" t="s">
        <v>649</v>
      </c>
      <c r="F70" s="21"/>
      <c r="G70" s="21"/>
      <c r="H70" s="28"/>
      <c r="J70">
        <f t="shared" si="19"/>
        <v>0</v>
      </c>
      <c r="K70">
        <f t="shared" si="20"/>
        <v>52</v>
      </c>
      <c r="L70">
        <f t="shared" si="21"/>
        <v>0</v>
      </c>
      <c r="O70" t="str">
        <f t="shared" si="36"/>
        <v/>
      </c>
      <c r="P70" t="str">
        <f t="shared" si="22"/>
        <v/>
      </c>
      <c r="Q70" t="str">
        <f t="shared" si="37"/>
        <v/>
      </c>
      <c r="R70" t="str">
        <f t="shared" si="23"/>
        <v>;;;;</v>
      </c>
      <c r="S70" t="str">
        <f t="shared" si="24"/>
        <v/>
      </c>
      <c r="T70" s="36"/>
      <c r="U70" t="str">
        <f t="shared" si="25"/>
        <v/>
      </c>
      <c r="V70" t="str">
        <f t="shared" si="26"/>
        <v/>
      </c>
      <c r="W70" t="str">
        <f t="shared" si="27"/>
        <v/>
      </c>
      <c r="X70" t="str">
        <f t="shared" si="28"/>
        <v/>
      </c>
      <c r="Y70" t="str">
        <f t="shared" si="29"/>
        <v/>
      </c>
      <c r="Z70" t="str">
        <f t="shared" si="30"/>
        <v/>
      </c>
      <c r="AA70" t="str">
        <f t="shared" si="31"/>
        <v/>
      </c>
      <c r="AB70" t="str">
        <f t="shared" si="32"/>
        <v/>
      </c>
      <c r="AC70" t="str">
        <f t="shared" si="33"/>
        <v/>
      </c>
      <c r="AD70" t="str">
        <f t="shared" si="34"/>
        <v/>
      </c>
      <c r="AE70" t="str">
        <f t="shared" si="35"/>
        <v/>
      </c>
    </row>
    <row r="71" spans="1:31" ht="27.75" thickBot="1" x14ac:dyDescent="0.45">
      <c r="A71" s="21">
        <v>104</v>
      </c>
      <c r="B71" s="21">
        <v>5</v>
      </c>
      <c r="C71" s="21">
        <v>52</v>
      </c>
      <c r="D71" s="21" t="s">
        <v>650</v>
      </c>
      <c r="E71" s="21" t="s">
        <v>649</v>
      </c>
      <c r="F71" s="21"/>
      <c r="G71" s="21"/>
      <c r="H71" s="28"/>
      <c r="J71">
        <f t="shared" si="19"/>
        <v>0</v>
      </c>
      <c r="K71">
        <f t="shared" si="20"/>
        <v>52</v>
      </c>
      <c r="L71">
        <f t="shared" si="21"/>
        <v>0</v>
      </c>
      <c r="O71" t="str">
        <f t="shared" si="36"/>
        <v/>
      </c>
      <c r="P71" t="str">
        <f t="shared" si="22"/>
        <v/>
      </c>
      <c r="Q71" t="str">
        <f t="shared" si="37"/>
        <v/>
      </c>
      <c r="R71" t="str">
        <f t="shared" si="23"/>
        <v>;;;;</v>
      </c>
      <c r="S71" t="str">
        <f t="shared" si="24"/>
        <v/>
      </c>
      <c r="T71" s="36"/>
      <c r="U71" t="str">
        <f t="shared" si="25"/>
        <v/>
      </c>
      <c r="V71" t="str">
        <f t="shared" si="26"/>
        <v/>
      </c>
      <c r="W71" t="str">
        <f t="shared" si="27"/>
        <v/>
      </c>
      <c r="X71" t="str">
        <f t="shared" si="28"/>
        <v/>
      </c>
      <c r="Y71" t="str">
        <f t="shared" si="29"/>
        <v/>
      </c>
      <c r="Z71" t="str">
        <f t="shared" si="30"/>
        <v/>
      </c>
      <c r="AA71" t="str">
        <f t="shared" si="31"/>
        <v/>
      </c>
      <c r="AB71" t="str">
        <f t="shared" si="32"/>
        <v/>
      </c>
      <c r="AC71" t="str">
        <f t="shared" si="33"/>
        <v/>
      </c>
      <c r="AD71" t="str">
        <f t="shared" si="34"/>
        <v/>
      </c>
      <c r="AE71" t="str">
        <f t="shared" si="35"/>
        <v/>
      </c>
    </row>
    <row r="72" spans="1:31" ht="27.75" thickBot="1" x14ac:dyDescent="0.45">
      <c r="A72" s="21">
        <v>104</v>
      </c>
      <c r="B72" s="21">
        <v>6</v>
      </c>
      <c r="C72" s="21">
        <v>52</v>
      </c>
      <c r="D72" s="21" t="s">
        <v>651</v>
      </c>
      <c r="E72" s="21" t="s">
        <v>637</v>
      </c>
      <c r="F72" s="21"/>
      <c r="G72" s="21"/>
      <c r="H72" s="28"/>
      <c r="J72">
        <f t="shared" si="19"/>
        <v>0</v>
      </c>
      <c r="K72">
        <f t="shared" si="20"/>
        <v>52</v>
      </c>
      <c r="L72">
        <f t="shared" si="21"/>
        <v>0</v>
      </c>
      <c r="O72" t="str">
        <f t="shared" si="36"/>
        <v/>
      </c>
      <c r="P72" t="str">
        <f t="shared" si="22"/>
        <v/>
      </c>
      <c r="Q72" t="str">
        <f t="shared" si="37"/>
        <v/>
      </c>
      <c r="R72" t="str">
        <f t="shared" si="23"/>
        <v>;;;;</v>
      </c>
      <c r="S72" t="str">
        <f t="shared" si="24"/>
        <v/>
      </c>
      <c r="T72" s="36"/>
      <c r="U72" t="str">
        <f t="shared" si="25"/>
        <v/>
      </c>
      <c r="V72" t="str">
        <f t="shared" si="26"/>
        <v/>
      </c>
      <c r="W72" t="str">
        <f t="shared" si="27"/>
        <v/>
      </c>
      <c r="X72" t="str">
        <f t="shared" si="28"/>
        <v/>
      </c>
      <c r="Y72" t="str">
        <f t="shared" si="29"/>
        <v/>
      </c>
      <c r="Z72" t="str">
        <f t="shared" si="30"/>
        <v/>
      </c>
      <c r="AA72" t="str">
        <f t="shared" si="31"/>
        <v/>
      </c>
      <c r="AB72" t="str">
        <f t="shared" si="32"/>
        <v/>
      </c>
      <c r="AC72" t="str">
        <f t="shared" si="33"/>
        <v/>
      </c>
      <c r="AD72" t="str">
        <f t="shared" si="34"/>
        <v/>
      </c>
      <c r="AE72" t="str">
        <f t="shared" si="35"/>
        <v/>
      </c>
    </row>
    <row r="73" spans="1:31" ht="27.75" thickBot="1" x14ac:dyDescent="0.45">
      <c r="A73" s="21">
        <v>104</v>
      </c>
      <c r="B73" s="21">
        <v>7</v>
      </c>
      <c r="C73" s="21">
        <v>52</v>
      </c>
      <c r="D73" s="21" t="s">
        <v>652</v>
      </c>
      <c r="E73" s="21" t="s">
        <v>649</v>
      </c>
      <c r="F73" s="21"/>
      <c r="G73" s="21"/>
      <c r="H73" s="28"/>
      <c r="J73">
        <f t="shared" si="19"/>
        <v>0</v>
      </c>
      <c r="K73">
        <f t="shared" si="20"/>
        <v>52</v>
      </c>
      <c r="L73">
        <f t="shared" si="21"/>
        <v>0</v>
      </c>
      <c r="O73" t="str">
        <f t="shared" si="36"/>
        <v/>
      </c>
      <c r="P73" t="str">
        <f t="shared" si="22"/>
        <v/>
      </c>
      <c r="Q73" t="str">
        <f t="shared" si="37"/>
        <v/>
      </c>
      <c r="R73" t="str">
        <f t="shared" si="23"/>
        <v>;;;;</v>
      </c>
      <c r="S73" t="str">
        <f t="shared" si="24"/>
        <v/>
      </c>
      <c r="T73" s="36"/>
      <c r="U73" t="str">
        <f t="shared" si="25"/>
        <v/>
      </c>
      <c r="V73" t="str">
        <f t="shared" si="26"/>
        <v/>
      </c>
      <c r="W73" t="str">
        <f t="shared" si="27"/>
        <v/>
      </c>
      <c r="X73" t="str">
        <f t="shared" si="28"/>
        <v/>
      </c>
      <c r="Y73" t="str">
        <f t="shared" si="29"/>
        <v/>
      </c>
      <c r="Z73" t="str">
        <f t="shared" si="30"/>
        <v/>
      </c>
      <c r="AA73" t="str">
        <f t="shared" si="31"/>
        <v/>
      </c>
      <c r="AB73" t="str">
        <f t="shared" si="32"/>
        <v/>
      </c>
      <c r="AC73" t="str">
        <f t="shared" si="33"/>
        <v/>
      </c>
      <c r="AD73" t="str">
        <f t="shared" si="34"/>
        <v/>
      </c>
      <c r="AE73" t="str">
        <f t="shared" si="35"/>
        <v/>
      </c>
    </row>
    <row r="74" spans="1:31" ht="27.75" thickBot="1" x14ac:dyDescent="0.45">
      <c r="A74" s="21">
        <v>104</v>
      </c>
      <c r="B74" s="21">
        <v>9</v>
      </c>
      <c r="C74" s="21">
        <v>52</v>
      </c>
      <c r="D74" s="21" t="s">
        <v>653</v>
      </c>
      <c r="E74" s="21" t="s">
        <v>654</v>
      </c>
      <c r="F74" s="21"/>
      <c r="G74" s="21"/>
      <c r="H74" s="28"/>
      <c r="J74">
        <f t="shared" si="19"/>
        <v>0</v>
      </c>
      <c r="K74">
        <f t="shared" si="20"/>
        <v>52</v>
      </c>
      <c r="L74">
        <f t="shared" si="21"/>
        <v>0</v>
      </c>
      <c r="O74" t="str">
        <f t="shared" si="36"/>
        <v/>
      </c>
      <c r="P74" t="str">
        <f t="shared" si="22"/>
        <v/>
      </c>
      <c r="Q74" t="str">
        <f t="shared" si="37"/>
        <v/>
      </c>
      <c r="R74" t="str">
        <f t="shared" si="23"/>
        <v>;;;;</v>
      </c>
      <c r="S74" t="str">
        <f t="shared" si="24"/>
        <v/>
      </c>
      <c r="T74" s="36"/>
      <c r="U74" t="str">
        <f t="shared" si="25"/>
        <v/>
      </c>
      <c r="V74" t="str">
        <f t="shared" si="26"/>
        <v/>
      </c>
      <c r="W74" t="str">
        <f t="shared" si="27"/>
        <v/>
      </c>
      <c r="X74" t="str">
        <f t="shared" si="28"/>
        <v/>
      </c>
      <c r="Y74" t="str">
        <f t="shared" si="29"/>
        <v/>
      </c>
      <c r="Z74" t="str">
        <f t="shared" si="30"/>
        <v/>
      </c>
      <c r="AA74" t="str">
        <f t="shared" si="31"/>
        <v/>
      </c>
      <c r="AB74" t="str">
        <f t="shared" si="32"/>
        <v/>
      </c>
      <c r="AC74" t="str">
        <f t="shared" si="33"/>
        <v/>
      </c>
      <c r="AD74" t="str">
        <f t="shared" si="34"/>
        <v/>
      </c>
      <c r="AE74" t="str">
        <f t="shared" si="35"/>
        <v/>
      </c>
    </row>
    <row r="75" spans="1:31" ht="41.25" thickBot="1" x14ac:dyDescent="0.45">
      <c r="A75" s="19">
        <v>0</v>
      </c>
      <c r="B75" s="19">
        <v>0</v>
      </c>
      <c r="C75" s="19">
        <v>53</v>
      </c>
      <c r="D75" s="19" t="s">
        <v>655</v>
      </c>
      <c r="E75" s="19" t="s">
        <v>630</v>
      </c>
      <c r="F75" s="19" t="s">
        <v>572</v>
      </c>
      <c r="G75" s="20" t="s">
        <v>15</v>
      </c>
      <c r="H75" s="26" t="s">
        <v>15</v>
      </c>
      <c r="J75">
        <f t="shared" si="19"/>
        <v>1</v>
      </c>
      <c r="K75">
        <f t="shared" si="20"/>
        <v>53</v>
      </c>
      <c r="L75">
        <f t="shared" si="21"/>
        <v>1</v>
      </c>
      <c r="O75" t="str">
        <f t="shared" si="36"/>
        <v>;;;;</v>
      </c>
      <c r="P75" t="str">
        <f t="shared" si="22"/>
        <v>&lt;/PC&gt;</v>
      </c>
      <c r="Q75" t="str">
        <f t="shared" si="37"/>
        <v>::::</v>
      </c>
      <c r="R75" t="str">
        <f t="shared" si="23"/>
        <v>;;;;</v>
      </c>
      <c r="S75" t="str">
        <f t="shared" si="24"/>
        <v>&lt;PC Name="</v>
      </c>
      <c r="T75" s="33" t="s">
        <v>1545</v>
      </c>
      <c r="U75" t="str">
        <f t="shared" si="25"/>
        <v>" PC="</v>
      </c>
      <c r="V75">
        <f t="shared" si="26"/>
        <v>53</v>
      </c>
      <c r="W75" t="str">
        <f t="shared" si="27"/>
        <v>"&gt;::::</v>
      </c>
      <c r="X75" t="str">
        <f t="shared" si="28"/>
        <v>;;;;;;;;</v>
      </c>
      <c r="Y75" t="str">
        <f t="shared" si="29"/>
        <v>&lt;Bank Name="</v>
      </c>
      <c r="Z75" t="str">
        <f t="shared" si="30"/>
        <v>XG ChoirAahs1</v>
      </c>
      <c r="AA75" t="str">
        <f t="shared" si="31"/>
        <v>" MSB="</v>
      </c>
      <c r="AB75">
        <f t="shared" si="32"/>
        <v>0</v>
      </c>
      <c r="AC75" t="str">
        <f t="shared" si="33"/>
        <v>" LSB="</v>
      </c>
      <c r="AD75">
        <f t="shared" si="34"/>
        <v>0</v>
      </c>
      <c r="AE75" t="str">
        <f t="shared" si="35"/>
        <v>" /&gt;</v>
      </c>
    </row>
    <row r="76" spans="1:31" ht="41.25" thickBot="1" x14ac:dyDescent="0.45">
      <c r="A76" s="21">
        <v>0</v>
      </c>
      <c r="B76" s="21">
        <v>3</v>
      </c>
      <c r="C76" s="21">
        <v>53</v>
      </c>
      <c r="D76" s="21" t="s">
        <v>656</v>
      </c>
      <c r="E76" s="21" t="s">
        <v>630</v>
      </c>
      <c r="F76" s="21" t="s">
        <v>572</v>
      </c>
      <c r="G76" s="22" t="s">
        <v>15</v>
      </c>
      <c r="H76" s="27" t="s">
        <v>15</v>
      </c>
      <c r="J76">
        <f t="shared" si="19"/>
        <v>1</v>
      </c>
      <c r="K76">
        <f t="shared" si="20"/>
        <v>53</v>
      </c>
      <c r="L76">
        <f t="shared" si="21"/>
        <v>0</v>
      </c>
      <c r="O76" t="str">
        <f t="shared" si="36"/>
        <v/>
      </c>
      <c r="P76" t="str">
        <f t="shared" si="22"/>
        <v/>
      </c>
      <c r="Q76" t="str">
        <f t="shared" si="37"/>
        <v/>
      </c>
      <c r="R76" t="str">
        <f t="shared" si="23"/>
        <v>;;;;</v>
      </c>
      <c r="S76" t="str">
        <f t="shared" si="24"/>
        <v/>
      </c>
      <c r="T76" s="36"/>
      <c r="U76" t="str">
        <f t="shared" si="25"/>
        <v/>
      </c>
      <c r="V76" t="str">
        <f t="shared" si="26"/>
        <v/>
      </c>
      <c r="W76" t="str">
        <f t="shared" si="27"/>
        <v/>
      </c>
      <c r="X76" t="str">
        <f t="shared" si="28"/>
        <v>;;;;;;;;</v>
      </c>
      <c r="Y76" t="str">
        <f t="shared" si="29"/>
        <v>&lt;Bank Name="</v>
      </c>
      <c r="Z76" t="str">
        <f t="shared" si="30"/>
        <v>XG StereoChoir</v>
      </c>
      <c r="AA76" t="str">
        <f t="shared" si="31"/>
        <v>" MSB="</v>
      </c>
      <c r="AB76">
        <f t="shared" si="32"/>
        <v>0</v>
      </c>
      <c r="AC76" t="str">
        <f t="shared" si="33"/>
        <v>" LSB="</v>
      </c>
      <c r="AD76">
        <f t="shared" si="34"/>
        <v>3</v>
      </c>
      <c r="AE76" t="str">
        <f t="shared" si="35"/>
        <v>" /&gt;</v>
      </c>
    </row>
    <row r="77" spans="1:31" ht="41.25" thickBot="1" x14ac:dyDescent="0.45">
      <c r="A77" s="21">
        <v>0</v>
      </c>
      <c r="B77" s="21">
        <v>16</v>
      </c>
      <c r="C77" s="21">
        <v>53</v>
      </c>
      <c r="D77" s="21" t="s">
        <v>657</v>
      </c>
      <c r="E77" s="21" t="s">
        <v>630</v>
      </c>
      <c r="F77" s="21" t="s">
        <v>572</v>
      </c>
      <c r="G77" s="22" t="s">
        <v>15</v>
      </c>
      <c r="H77" s="27" t="s">
        <v>15</v>
      </c>
      <c r="J77">
        <f t="shared" si="19"/>
        <v>1</v>
      </c>
      <c r="K77">
        <f t="shared" si="20"/>
        <v>53</v>
      </c>
      <c r="L77">
        <f t="shared" si="21"/>
        <v>0</v>
      </c>
      <c r="O77" t="str">
        <f t="shared" si="36"/>
        <v/>
      </c>
      <c r="P77" t="str">
        <f t="shared" si="22"/>
        <v/>
      </c>
      <c r="Q77" t="str">
        <f t="shared" si="37"/>
        <v/>
      </c>
      <c r="R77" t="str">
        <f t="shared" si="23"/>
        <v>;;;;</v>
      </c>
      <c r="S77" t="str">
        <f t="shared" si="24"/>
        <v/>
      </c>
      <c r="T77" s="36"/>
      <c r="U77" t="str">
        <f t="shared" si="25"/>
        <v/>
      </c>
      <c r="V77" t="str">
        <f t="shared" si="26"/>
        <v/>
      </c>
      <c r="W77" t="str">
        <f t="shared" si="27"/>
        <v/>
      </c>
      <c r="X77" t="str">
        <f t="shared" si="28"/>
        <v>;;;;;;;;</v>
      </c>
      <c r="Y77" t="str">
        <f t="shared" si="29"/>
        <v>&lt;Bank Name="</v>
      </c>
      <c r="Z77" t="str">
        <f t="shared" si="30"/>
        <v>XG ChoirAahs2</v>
      </c>
      <c r="AA77" t="str">
        <f t="shared" si="31"/>
        <v>" MSB="</v>
      </c>
      <c r="AB77">
        <f t="shared" si="32"/>
        <v>0</v>
      </c>
      <c r="AC77" t="str">
        <f t="shared" si="33"/>
        <v>" LSB="</v>
      </c>
      <c r="AD77">
        <f t="shared" si="34"/>
        <v>16</v>
      </c>
      <c r="AE77" t="str">
        <f t="shared" si="35"/>
        <v>" /&gt;</v>
      </c>
    </row>
    <row r="78" spans="1:31" ht="41.25" thickBot="1" x14ac:dyDescent="0.45">
      <c r="A78" s="21">
        <v>0</v>
      </c>
      <c r="B78" s="21">
        <v>32</v>
      </c>
      <c r="C78" s="21">
        <v>53</v>
      </c>
      <c r="D78" s="21" t="s">
        <v>658</v>
      </c>
      <c r="E78" s="21" t="s">
        <v>630</v>
      </c>
      <c r="F78" s="21" t="s">
        <v>572</v>
      </c>
      <c r="G78" s="22" t="s">
        <v>15</v>
      </c>
      <c r="H78" s="27" t="s">
        <v>15</v>
      </c>
      <c r="J78">
        <f t="shared" si="19"/>
        <v>1</v>
      </c>
      <c r="K78">
        <f t="shared" si="20"/>
        <v>53</v>
      </c>
      <c r="L78">
        <f t="shared" si="21"/>
        <v>0</v>
      </c>
      <c r="O78" t="str">
        <f t="shared" si="36"/>
        <v/>
      </c>
      <c r="P78" t="str">
        <f t="shared" si="22"/>
        <v/>
      </c>
      <c r="Q78" t="str">
        <f t="shared" si="37"/>
        <v/>
      </c>
      <c r="R78" t="str">
        <f t="shared" si="23"/>
        <v>;;;;</v>
      </c>
      <c r="S78" t="str">
        <f t="shared" si="24"/>
        <v/>
      </c>
      <c r="T78" s="36"/>
      <c r="U78" t="str">
        <f t="shared" si="25"/>
        <v/>
      </c>
      <c r="V78" t="str">
        <f t="shared" si="26"/>
        <v/>
      </c>
      <c r="W78" t="str">
        <f t="shared" si="27"/>
        <v/>
      </c>
      <c r="X78" t="str">
        <f t="shared" si="28"/>
        <v>;;;;;;;;</v>
      </c>
      <c r="Y78" t="str">
        <f t="shared" si="29"/>
        <v>&lt;Bank Name="</v>
      </c>
      <c r="Z78" t="str">
        <f t="shared" si="30"/>
        <v>XG MellowChoir</v>
      </c>
      <c r="AA78" t="str">
        <f t="shared" si="31"/>
        <v>" MSB="</v>
      </c>
      <c r="AB78">
        <f t="shared" si="32"/>
        <v>0</v>
      </c>
      <c r="AC78" t="str">
        <f t="shared" si="33"/>
        <v>" LSB="</v>
      </c>
      <c r="AD78">
        <f t="shared" si="34"/>
        <v>32</v>
      </c>
      <c r="AE78" t="str">
        <f t="shared" si="35"/>
        <v>" /&gt;</v>
      </c>
    </row>
    <row r="79" spans="1:31" ht="41.25" thickBot="1" x14ac:dyDescent="0.45">
      <c r="A79" s="21">
        <v>0</v>
      </c>
      <c r="B79" s="21">
        <v>40</v>
      </c>
      <c r="C79" s="21">
        <v>53</v>
      </c>
      <c r="D79" s="21" t="s">
        <v>659</v>
      </c>
      <c r="E79" s="21" t="s">
        <v>630</v>
      </c>
      <c r="F79" s="21" t="s">
        <v>572</v>
      </c>
      <c r="G79" s="22" t="s">
        <v>15</v>
      </c>
      <c r="H79" s="27" t="s">
        <v>15</v>
      </c>
      <c r="J79">
        <f t="shared" si="19"/>
        <v>1</v>
      </c>
      <c r="K79">
        <f t="shared" si="20"/>
        <v>53</v>
      </c>
      <c r="L79">
        <f t="shared" si="21"/>
        <v>0</v>
      </c>
      <c r="O79" t="str">
        <f t="shared" si="36"/>
        <v/>
      </c>
      <c r="P79" t="str">
        <f t="shared" si="22"/>
        <v/>
      </c>
      <c r="Q79" t="str">
        <f t="shared" si="37"/>
        <v/>
      </c>
      <c r="R79" t="str">
        <f t="shared" si="23"/>
        <v>;;;;</v>
      </c>
      <c r="S79" t="str">
        <f t="shared" si="24"/>
        <v/>
      </c>
      <c r="T79" s="36"/>
      <c r="U79" t="str">
        <f t="shared" si="25"/>
        <v/>
      </c>
      <c r="V79" t="str">
        <f t="shared" si="26"/>
        <v/>
      </c>
      <c r="W79" t="str">
        <f t="shared" si="27"/>
        <v/>
      </c>
      <c r="X79" t="str">
        <f t="shared" si="28"/>
        <v>;;;;;;;;</v>
      </c>
      <c r="Y79" t="str">
        <f t="shared" si="29"/>
        <v>&lt;Bank Name="</v>
      </c>
      <c r="Z79" t="str">
        <f t="shared" si="30"/>
        <v>XG ChoirStrings</v>
      </c>
      <c r="AA79" t="str">
        <f t="shared" si="31"/>
        <v>" MSB="</v>
      </c>
      <c r="AB79">
        <f t="shared" si="32"/>
        <v>0</v>
      </c>
      <c r="AC79" t="str">
        <f t="shared" si="33"/>
        <v>" LSB="</v>
      </c>
      <c r="AD79">
        <f t="shared" si="34"/>
        <v>40</v>
      </c>
      <c r="AE79" t="str">
        <f t="shared" si="35"/>
        <v>" /&gt;</v>
      </c>
    </row>
    <row r="80" spans="1:31" ht="27.75" thickBot="1" x14ac:dyDescent="0.45">
      <c r="A80" s="21">
        <v>0</v>
      </c>
      <c r="B80" s="21">
        <v>112</v>
      </c>
      <c r="C80" s="21">
        <v>53</v>
      </c>
      <c r="D80" s="21" t="s">
        <v>660</v>
      </c>
      <c r="E80" s="21" t="s">
        <v>572</v>
      </c>
      <c r="F80" s="21" t="s">
        <v>573</v>
      </c>
      <c r="G80" s="21"/>
      <c r="H80" s="28"/>
      <c r="J80">
        <f t="shared" si="19"/>
        <v>1</v>
      </c>
      <c r="K80">
        <f t="shared" si="20"/>
        <v>53</v>
      </c>
      <c r="L80">
        <f t="shared" si="21"/>
        <v>0</v>
      </c>
      <c r="O80" t="str">
        <f t="shared" si="36"/>
        <v/>
      </c>
      <c r="P80" t="str">
        <f t="shared" si="22"/>
        <v/>
      </c>
      <c r="Q80" t="str">
        <f t="shared" si="37"/>
        <v/>
      </c>
      <c r="R80" t="str">
        <f t="shared" si="23"/>
        <v>;;;;</v>
      </c>
      <c r="S80" t="str">
        <f t="shared" si="24"/>
        <v/>
      </c>
      <c r="T80" s="36"/>
      <c r="U80" t="str">
        <f t="shared" si="25"/>
        <v/>
      </c>
      <c r="V80" t="str">
        <f t="shared" si="26"/>
        <v/>
      </c>
      <c r="W80" t="str">
        <f t="shared" si="27"/>
        <v/>
      </c>
      <c r="X80" t="str">
        <f t="shared" si="28"/>
        <v>;;;;;;;;</v>
      </c>
      <c r="Y80" t="str">
        <f t="shared" si="29"/>
        <v>&lt;Bank Name="</v>
      </c>
      <c r="Z80" t="str">
        <f t="shared" si="30"/>
        <v>Choir</v>
      </c>
      <c r="AA80" t="str">
        <f t="shared" si="31"/>
        <v>" MSB="</v>
      </c>
      <c r="AB80">
        <f t="shared" si="32"/>
        <v>0</v>
      </c>
      <c r="AC80" t="str">
        <f t="shared" si="33"/>
        <v>" LSB="</v>
      </c>
      <c r="AD80">
        <f t="shared" si="34"/>
        <v>112</v>
      </c>
      <c r="AE80" t="str">
        <f t="shared" si="35"/>
        <v>" /&gt;</v>
      </c>
    </row>
    <row r="81" spans="1:31" ht="27.75" thickBot="1" x14ac:dyDescent="0.45">
      <c r="A81" s="21">
        <v>0</v>
      </c>
      <c r="B81" s="21">
        <v>114</v>
      </c>
      <c r="C81" s="21">
        <v>53</v>
      </c>
      <c r="D81" s="21" t="s">
        <v>661</v>
      </c>
      <c r="E81" s="21" t="s">
        <v>572</v>
      </c>
      <c r="F81" s="21" t="s">
        <v>588</v>
      </c>
      <c r="G81" s="21"/>
      <c r="H81" s="28"/>
      <c r="J81">
        <f t="shared" si="19"/>
        <v>1</v>
      </c>
      <c r="K81">
        <f t="shared" si="20"/>
        <v>53</v>
      </c>
      <c r="L81">
        <f t="shared" si="21"/>
        <v>0</v>
      </c>
      <c r="O81" t="str">
        <f t="shared" si="36"/>
        <v/>
      </c>
      <c r="P81" t="str">
        <f t="shared" si="22"/>
        <v/>
      </c>
      <c r="Q81" t="str">
        <f t="shared" si="37"/>
        <v/>
      </c>
      <c r="R81" t="str">
        <f t="shared" si="23"/>
        <v>;;;;</v>
      </c>
      <c r="S81" t="str">
        <f t="shared" si="24"/>
        <v/>
      </c>
      <c r="T81" s="36"/>
      <c r="U81" t="str">
        <f t="shared" si="25"/>
        <v/>
      </c>
      <c r="V81" t="str">
        <f t="shared" si="26"/>
        <v/>
      </c>
      <c r="W81" t="str">
        <f t="shared" si="27"/>
        <v/>
      </c>
      <c r="X81" t="str">
        <f t="shared" si="28"/>
        <v>;;;;;;;;</v>
      </c>
      <c r="Y81" t="str">
        <f t="shared" si="29"/>
        <v>&lt;Bank Name="</v>
      </c>
      <c r="Z81" t="str">
        <f t="shared" si="30"/>
        <v>HahChoir</v>
      </c>
      <c r="AA81" t="str">
        <f t="shared" si="31"/>
        <v>" MSB="</v>
      </c>
      <c r="AB81">
        <f t="shared" si="32"/>
        <v>0</v>
      </c>
      <c r="AC81" t="str">
        <f t="shared" si="33"/>
        <v>" LSB="</v>
      </c>
      <c r="AD81">
        <f t="shared" si="34"/>
        <v>114</v>
      </c>
      <c r="AE81" t="str">
        <f t="shared" si="35"/>
        <v>" /&gt;</v>
      </c>
    </row>
    <row r="82" spans="1:31" ht="27.75" thickBot="1" x14ac:dyDescent="0.45">
      <c r="A82" s="21">
        <v>0</v>
      </c>
      <c r="B82" s="21">
        <v>115</v>
      </c>
      <c r="C82" s="21">
        <v>53</v>
      </c>
      <c r="D82" s="21" t="s">
        <v>662</v>
      </c>
      <c r="E82" s="21" t="s">
        <v>572</v>
      </c>
      <c r="F82" s="21" t="s">
        <v>573</v>
      </c>
      <c r="G82" s="21"/>
      <c r="H82" s="28"/>
      <c r="J82">
        <f t="shared" si="19"/>
        <v>1</v>
      </c>
      <c r="K82">
        <f t="shared" si="20"/>
        <v>53</v>
      </c>
      <c r="L82">
        <f t="shared" si="21"/>
        <v>0</v>
      </c>
      <c r="O82" t="str">
        <f t="shared" si="36"/>
        <v/>
      </c>
      <c r="P82" t="str">
        <f t="shared" si="22"/>
        <v/>
      </c>
      <c r="Q82" t="str">
        <f t="shared" si="37"/>
        <v/>
      </c>
      <c r="R82" t="str">
        <f t="shared" si="23"/>
        <v>;;;;</v>
      </c>
      <c r="S82" t="str">
        <f t="shared" si="24"/>
        <v/>
      </c>
      <c r="T82" s="36"/>
      <c r="U82" t="str">
        <f t="shared" si="25"/>
        <v/>
      </c>
      <c r="V82" t="str">
        <f t="shared" si="26"/>
        <v/>
      </c>
      <c r="W82" t="str">
        <f t="shared" si="27"/>
        <v/>
      </c>
      <c r="X82" t="str">
        <f t="shared" si="28"/>
        <v>;;;;;;;;</v>
      </c>
      <c r="Y82" t="str">
        <f t="shared" si="29"/>
        <v>&lt;Bank Name="</v>
      </c>
      <c r="Z82" t="str">
        <f t="shared" si="30"/>
        <v>UuhChoir</v>
      </c>
      <c r="AA82" t="str">
        <f t="shared" si="31"/>
        <v>" MSB="</v>
      </c>
      <c r="AB82">
        <f t="shared" si="32"/>
        <v>0</v>
      </c>
      <c r="AC82" t="str">
        <f t="shared" si="33"/>
        <v>" LSB="</v>
      </c>
      <c r="AD82">
        <f t="shared" si="34"/>
        <v>115</v>
      </c>
      <c r="AE82" t="str">
        <f t="shared" si="35"/>
        <v>" /&gt;</v>
      </c>
    </row>
    <row r="83" spans="1:31" ht="27.75" thickBot="1" x14ac:dyDescent="0.45">
      <c r="A83" s="21">
        <v>0</v>
      </c>
      <c r="B83" s="21">
        <v>116</v>
      </c>
      <c r="C83" s="21">
        <v>53</v>
      </c>
      <c r="D83" s="21" t="s">
        <v>663</v>
      </c>
      <c r="E83" s="21" t="s">
        <v>573</v>
      </c>
      <c r="F83" s="21" t="s">
        <v>588</v>
      </c>
      <c r="G83" s="21"/>
      <c r="H83" s="28"/>
      <c r="J83">
        <f t="shared" si="19"/>
        <v>1</v>
      </c>
      <c r="K83">
        <f t="shared" si="20"/>
        <v>53</v>
      </c>
      <c r="L83">
        <f t="shared" si="21"/>
        <v>0</v>
      </c>
      <c r="O83" t="str">
        <f t="shared" si="36"/>
        <v/>
      </c>
      <c r="P83" t="str">
        <f t="shared" si="22"/>
        <v/>
      </c>
      <c r="Q83" t="str">
        <f t="shared" si="37"/>
        <v/>
      </c>
      <c r="R83" t="str">
        <f t="shared" si="23"/>
        <v>;;;;</v>
      </c>
      <c r="S83" t="str">
        <f t="shared" si="24"/>
        <v/>
      </c>
      <c r="T83" s="36"/>
      <c r="U83" t="str">
        <f t="shared" si="25"/>
        <v/>
      </c>
      <c r="V83" t="str">
        <f t="shared" si="26"/>
        <v/>
      </c>
      <c r="W83" t="str">
        <f t="shared" si="27"/>
        <v/>
      </c>
      <c r="X83" t="str">
        <f t="shared" si="28"/>
        <v>;;;;;;;;</v>
      </c>
      <c r="Y83" t="str">
        <f t="shared" si="29"/>
        <v>&lt;Bank Name="</v>
      </c>
      <c r="Z83" t="str">
        <f t="shared" si="30"/>
        <v>Live Gospel</v>
      </c>
      <c r="AA83" t="str">
        <f t="shared" si="31"/>
        <v>" MSB="</v>
      </c>
      <c r="AB83">
        <f t="shared" si="32"/>
        <v>0</v>
      </c>
      <c r="AC83" t="str">
        <f t="shared" si="33"/>
        <v>" LSB="</v>
      </c>
      <c r="AD83">
        <f t="shared" si="34"/>
        <v>116</v>
      </c>
      <c r="AE83" t="str">
        <f t="shared" si="35"/>
        <v>" /&gt;</v>
      </c>
    </row>
    <row r="84" spans="1:31" ht="27.75" thickBot="1" x14ac:dyDescent="0.45">
      <c r="A84" s="21">
        <v>0</v>
      </c>
      <c r="B84" s="21">
        <v>117</v>
      </c>
      <c r="C84" s="21">
        <v>53</v>
      </c>
      <c r="D84" s="21" t="s">
        <v>664</v>
      </c>
      <c r="E84" s="21" t="s">
        <v>573</v>
      </c>
      <c r="F84" s="21" t="s">
        <v>588</v>
      </c>
      <c r="G84" s="21"/>
      <c r="H84" s="28"/>
      <c r="J84">
        <f t="shared" si="19"/>
        <v>1</v>
      </c>
      <c r="K84">
        <f t="shared" si="20"/>
        <v>53</v>
      </c>
      <c r="L84">
        <f t="shared" si="21"/>
        <v>0</v>
      </c>
      <c r="O84" t="str">
        <f t="shared" si="36"/>
        <v/>
      </c>
      <c r="P84" t="str">
        <f t="shared" si="22"/>
        <v/>
      </c>
      <c r="Q84" t="str">
        <f t="shared" si="37"/>
        <v/>
      </c>
      <c r="R84" t="str">
        <f t="shared" si="23"/>
        <v>;;;;</v>
      </c>
      <c r="S84" t="str">
        <f t="shared" si="24"/>
        <v/>
      </c>
      <c r="T84" s="36"/>
      <c r="U84" t="str">
        <f t="shared" si="25"/>
        <v/>
      </c>
      <c r="V84" t="str">
        <f t="shared" si="26"/>
        <v/>
      </c>
      <c r="W84" t="str">
        <f t="shared" si="27"/>
        <v/>
      </c>
      <c r="X84" t="str">
        <f t="shared" si="28"/>
        <v>;;;;;;;;</v>
      </c>
      <c r="Y84" t="str">
        <f t="shared" si="29"/>
        <v>&lt;Bank Name="</v>
      </c>
      <c r="Z84" t="str">
        <f t="shared" si="30"/>
        <v>Live Mmh</v>
      </c>
      <c r="AA84" t="str">
        <f t="shared" si="31"/>
        <v>" MSB="</v>
      </c>
      <c r="AB84">
        <f t="shared" si="32"/>
        <v>0</v>
      </c>
      <c r="AC84" t="str">
        <f t="shared" si="33"/>
        <v>" LSB="</v>
      </c>
      <c r="AD84">
        <f t="shared" si="34"/>
        <v>117</v>
      </c>
      <c r="AE84" t="str">
        <f t="shared" si="35"/>
        <v>" /&gt;</v>
      </c>
    </row>
    <row r="85" spans="1:31" ht="27.75" thickBot="1" x14ac:dyDescent="0.45">
      <c r="A85" s="21">
        <v>0</v>
      </c>
      <c r="B85" s="21">
        <v>118</v>
      </c>
      <c r="C85" s="21">
        <v>53</v>
      </c>
      <c r="D85" s="21" t="s">
        <v>665</v>
      </c>
      <c r="E85" s="21" t="s">
        <v>573</v>
      </c>
      <c r="F85" s="21" t="s">
        <v>588</v>
      </c>
      <c r="G85" s="21"/>
      <c r="H85" s="28"/>
      <c r="J85">
        <f t="shared" si="19"/>
        <v>1</v>
      </c>
      <c r="K85">
        <f t="shared" si="20"/>
        <v>53</v>
      </c>
      <c r="L85">
        <f t="shared" si="21"/>
        <v>0</v>
      </c>
      <c r="O85" t="str">
        <f t="shared" si="36"/>
        <v/>
      </c>
      <c r="P85" t="str">
        <f t="shared" si="22"/>
        <v/>
      </c>
      <c r="Q85" t="str">
        <f t="shared" si="37"/>
        <v/>
      </c>
      <c r="R85" t="str">
        <f t="shared" si="23"/>
        <v>;;;;</v>
      </c>
      <c r="S85" t="str">
        <f t="shared" si="24"/>
        <v/>
      </c>
      <c r="T85" s="36"/>
      <c r="U85" t="str">
        <f t="shared" si="25"/>
        <v/>
      </c>
      <c r="V85" t="str">
        <f t="shared" si="26"/>
        <v/>
      </c>
      <c r="W85" t="str">
        <f t="shared" si="27"/>
        <v/>
      </c>
      <c r="X85" t="str">
        <f t="shared" si="28"/>
        <v>;;;;;;;;</v>
      </c>
      <c r="Y85" t="str">
        <f t="shared" si="29"/>
        <v>&lt;Bank Name="</v>
      </c>
      <c r="Z85" t="str">
        <f t="shared" si="30"/>
        <v>Live Humm</v>
      </c>
      <c r="AA85" t="str">
        <f t="shared" si="31"/>
        <v>" MSB="</v>
      </c>
      <c r="AB85">
        <f t="shared" si="32"/>
        <v>0</v>
      </c>
      <c r="AC85" t="str">
        <f t="shared" si="33"/>
        <v>" LSB="</v>
      </c>
      <c r="AD85">
        <f t="shared" si="34"/>
        <v>118</v>
      </c>
      <c r="AE85" t="str">
        <f t="shared" si="35"/>
        <v>" /&gt;</v>
      </c>
    </row>
    <row r="86" spans="1:31" ht="27.75" thickBot="1" x14ac:dyDescent="0.45">
      <c r="A86" s="21">
        <v>104</v>
      </c>
      <c r="B86" s="21">
        <v>4</v>
      </c>
      <c r="C86" s="21">
        <v>53</v>
      </c>
      <c r="D86" s="21" t="s">
        <v>666</v>
      </c>
      <c r="E86" s="21" t="s">
        <v>572</v>
      </c>
      <c r="F86" s="21"/>
      <c r="G86" s="21"/>
      <c r="H86" s="28"/>
      <c r="J86">
        <f t="shared" si="19"/>
        <v>0</v>
      </c>
      <c r="K86">
        <f t="shared" si="20"/>
        <v>53</v>
      </c>
      <c r="L86">
        <f t="shared" si="21"/>
        <v>0</v>
      </c>
      <c r="O86" t="str">
        <f t="shared" si="36"/>
        <v/>
      </c>
      <c r="P86" t="str">
        <f t="shared" si="22"/>
        <v/>
      </c>
      <c r="Q86" t="str">
        <f t="shared" si="37"/>
        <v/>
      </c>
      <c r="R86" t="str">
        <f t="shared" si="23"/>
        <v>;;;;</v>
      </c>
      <c r="S86" t="str">
        <f t="shared" si="24"/>
        <v/>
      </c>
      <c r="T86" s="36"/>
      <c r="U86" t="str">
        <f t="shared" si="25"/>
        <v/>
      </c>
      <c r="V86" t="str">
        <f t="shared" si="26"/>
        <v/>
      </c>
      <c r="W86" t="str">
        <f t="shared" si="27"/>
        <v/>
      </c>
      <c r="X86" t="str">
        <f t="shared" si="28"/>
        <v/>
      </c>
      <c r="Y86" t="str">
        <f t="shared" si="29"/>
        <v/>
      </c>
      <c r="Z86" t="str">
        <f t="shared" si="30"/>
        <v/>
      </c>
      <c r="AA86" t="str">
        <f t="shared" si="31"/>
        <v/>
      </c>
      <c r="AB86" t="str">
        <f t="shared" si="32"/>
        <v/>
      </c>
      <c r="AC86" t="str">
        <f t="shared" si="33"/>
        <v/>
      </c>
      <c r="AD86" t="str">
        <f t="shared" si="34"/>
        <v/>
      </c>
      <c r="AE86" t="str">
        <f t="shared" si="35"/>
        <v/>
      </c>
    </row>
    <row r="87" spans="1:31" ht="27.75" thickBot="1" x14ac:dyDescent="0.45">
      <c r="A87" s="21">
        <v>104</v>
      </c>
      <c r="B87" s="21">
        <v>7</v>
      </c>
      <c r="C87" s="21">
        <v>53</v>
      </c>
      <c r="D87" s="21" t="s">
        <v>667</v>
      </c>
      <c r="E87" s="21" t="s">
        <v>573</v>
      </c>
      <c r="F87" s="21"/>
      <c r="G87" s="21"/>
      <c r="H87" s="28"/>
      <c r="J87">
        <f t="shared" si="19"/>
        <v>0</v>
      </c>
      <c r="K87">
        <f t="shared" si="20"/>
        <v>53</v>
      </c>
      <c r="L87">
        <f t="shared" si="21"/>
        <v>0</v>
      </c>
      <c r="O87" t="str">
        <f t="shared" si="36"/>
        <v/>
      </c>
      <c r="P87" t="str">
        <f t="shared" si="22"/>
        <v/>
      </c>
      <c r="Q87" t="str">
        <f t="shared" si="37"/>
        <v/>
      </c>
      <c r="R87" t="str">
        <f t="shared" si="23"/>
        <v>;;;;</v>
      </c>
      <c r="S87" t="str">
        <f t="shared" si="24"/>
        <v/>
      </c>
      <c r="T87" s="36"/>
      <c r="U87" t="str">
        <f t="shared" si="25"/>
        <v/>
      </c>
      <c r="V87" t="str">
        <f t="shared" si="26"/>
        <v/>
      </c>
      <c r="W87" t="str">
        <f t="shared" si="27"/>
        <v/>
      </c>
      <c r="X87" t="str">
        <f t="shared" si="28"/>
        <v/>
      </c>
      <c r="Y87" t="str">
        <f t="shared" si="29"/>
        <v/>
      </c>
      <c r="Z87" t="str">
        <f t="shared" si="30"/>
        <v/>
      </c>
      <c r="AA87" t="str">
        <f t="shared" si="31"/>
        <v/>
      </c>
      <c r="AB87" t="str">
        <f t="shared" si="32"/>
        <v/>
      </c>
      <c r="AC87" t="str">
        <f t="shared" si="33"/>
        <v/>
      </c>
      <c r="AD87" t="str">
        <f t="shared" si="34"/>
        <v/>
      </c>
      <c r="AE87" t="str">
        <f t="shared" si="35"/>
        <v/>
      </c>
    </row>
    <row r="88" spans="1:31" ht="27.75" thickBot="1" x14ac:dyDescent="0.45">
      <c r="A88" s="21">
        <v>104</v>
      </c>
      <c r="B88" s="21">
        <v>8</v>
      </c>
      <c r="C88" s="21">
        <v>53</v>
      </c>
      <c r="D88" s="21" t="s">
        <v>668</v>
      </c>
      <c r="E88" s="21" t="s">
        <v>572</v>
      </c>
      <c r="F88" s="21"/>
      <c r="G88" s="21"/>
      <c r="H88" s="28"/>
      <c r="J88">
        <f t="shared" si="19"/>
        <v>0</v>
      </c>
      <c r="K88">
        <f t="shared" si="20"/>
        <v>53</v>
      </c>
      <c r="L88">
        <f t="shared" si="21"/>
        <v>0</v>
      </c>
      <c r="O88" t="str">
        <f t="shared" si="36"/>
        <v/>
      </c>
      <c r="P88" t="str">
        <f t="shared" si="22"/>
        <v/>
      </c>
      <c r="Q88" t="str">
        <f t="shared" si="37"/>
        <v/>
      </c>
      <c r="R88" t="str">
        <f t="shared" si="23"/>
        <v>;;;;</v>
      </c>
      <c r="S88" t="str">
        <f t="shared" si="24"/>
        <v/>
      </c>
      <c r="T88" s="36"/>
      <c r="U88" t="str">
        <f t="shared" si="25"/>
        <v/>
      </c>
      <c r="V88" t="str">
        <f t="shared" si="26"/>
        <v/>
      </c>
      <c r="W88" t="str">
        <f t="shared" si="27"/>
        <v/>
      </c>
      <c r="X88" t="str">
        <f t="shared" si="28"/>
        <v/>
      </c>
      <c r="Y88" t="str">
        <f t="shared" si="29"/>
        <v/>
      </c>
      <c r="Z88" t="str">
        <f t="shared" si="30"/>
        <v/>
      </c>
      <c r="AA88" t="str">
        <f t="shared" si="31"/>
        <v/>
      </c>
      <c r="AB88" t="str">
        <f t="shared" si="32"/>
        <v/>
      </c>
      <c r="AC88" t="str">
        <f t="shared" si="33"/>
        <v/>
      </c>
      <c r="AD88" t="str">
        <f t="shared" si="34"/>
        <v/>
      </c>
      <c r="AE88" t="str">
        <f t="shared" si="35"/>
        <v/>
      </c>
    </row>
    <row r="89" spans="1:31" ht="27.75" thickBot="1" x14ac:dyDescent="0.45">
      <c r="A89" s="21">
        <v>104</v>
      </c>
      <c r="B89" s="21">
        <v>9</v>
      </c>
      <c r="C89" s="21">
        <v>53</v>
      </c>
      <c r="D89" s="21" t="s">
        <v>669</v>
      </c>
      <c r="E89" s="21" t="s">
        <v>573</v>
      </c>
      <c r="F89" s="21"/>
      <c r="G89" s="21"/>
      <c r="H89" s="28"/>
      <c r="J89">
        <f t="shared" si="19"/>
        <v>0</v>
      </c>
      <c r="K89">
        <f t="shared" si="20"/>
        <v>53</v>
      </c>
      <c r="L89">
        <f t="shared" si="21"/>
        <v>0</v>
      </c>
      <c r="O89" t="str">
        <f t="shared" si="36"/>
        <v/>
      </c>
      <c r="P89" t="str">
        <f t="shared" si="22"/>
        <v/>
      </c>
      <c r="Q89" t="str">
        <f t="shared" si="37"/>
        <v/>
      </c>
      <c r="R89" t="str">
        <f t="shared" si="23"/>
        <v>;;;;</v>
      </c>
      <c r="S89" t="str">
        <f t="shared" si="24"/>
        <v/>
      </c>
      <c r="T89" s="36"/>
      <c r="U89" t="str">
        <f t="shared" si="25"/>
        <v/>
      </c>
      <c r="V89" t="str">
        <f t="shared" si="26"/>
        <v/>
      </c>
      <c r="W89" t="str">
        <f t="shared" si="27"/>
        <v/>
      </c>
      <c r="X89" t="str">
        <f t="shared" si="28"/>
        <v/>
      </c>
      <c r="Y89" t="str">
        <f t="shared" si="29"/>
        <v/>
      </c>
      <c r="Z89" t="str">
        <f t="shared" si="30"/>
        <v/>
      </c>
      <c r="AA89" t="str">
        <f t="shared" si="31"/>
        <v/>
      </c>
      <c r="AB89" t="str">
        <f t="shared" si="32"/>
        <v/>
      </c>
      <c r="AC89" t="str">
        <f t="shared" si="33"/>
        <v/>
      </c>
      <c r="AD89" t="str">
        <f t="shared" si="34"/>
        <v/>
      </c>
      <c r="AE89" t="str">
        <f t="shared" si="35"/>
        <v/>
      </c>
    </row>
    <row r="90" spans="1:31" ht="27.75" thickBot="1" x14ac:dyDescent="0.45">
      <c r="A90" s="21">
        <v>104</v>
      </c>
      <c r="B90" s="21">
        <v>10</v>
      </c>
      <c r="C90" s="21">
        <v>53</v>
      </c>
      <c r="D90" s="21" t="s">
        <v>670</v>
      </c>
      <c r="E90" s="21" t="s">
        <v>573</v>
      </c>
      <c r="F90" s="21"/>
      <c r="G90" s="21"/>
      <c r="H90" s="28"/>
      <c r="J90">
        <f t="shared" si="19"/>
        <v>0</v>
      </c>
      <c r="K90">
        <f t="shared" si="20"/>
        <v>53</v>
      </c>
      <c r="L90">
        <f t="shared" si="21"/>
        <v>0</v>
      </c>
      <c r="O90" t="str">
        <f t="shared" si="36"/>
        <v/>
      </c>
      <c r="P90" t="str">
        <f t="shared" si="22"/>
        <v/>
      </c>
      <c r="Q90" t="str">
        <f t="shared" si="37"/>
        <v/>
      </c>
      <c r="R90" t="str">
        <f t="shared" si="23"/>
        <v>;;;;</v>
      </c>
      <c r="S90" t="str">
        <f t="shared" si="24"/>
        <v/>
      </c>
      <c r="T90" s="36"/>
      <c r="U90" t="str">
        <f t="shared" si="25"/>
        <v/>
      </c>
      <c r="V90" t="str">
        <f t="shared" si="26"/>
        <v/>
      </c>
      <c r="W90" t="str">
        <f t="shared" si="27"/>
        <v/>
      </c>
      <c r="X90" t="str">
        <f t="shared" si="28"/>
        <v/>
      </c>
      <c r="Y90" t="str">
        <f t="shared" si="29"/>
        <v/>
      </c>
      <c r="Z90" t="str">
        <f t="shared" si="30"/>
        <v/>
      </c>
      <c r="AA90" t="str">
        <f t="shared" si="31"/>
        <v/>
      </c>
      <c r="AB90" t="str">
        <f t="shared" si="32"/>
        <v/>
      </c>
      <c r="AC90" t="str">
        <f t="shared" si="33"/>
        <v/>
      </c>
      <c r="AD90" t="str">
        <f t="shared" si="34"/>
        <v/>
      </c>
      <c r="AE90" t="str">
        <f t="shared" si="35"/>
        <v/>
      </c>
    </row>
    <row r="91" spans="1:31" ht="27.75" thickBot="1" x14ac:dyDescent="0.45">
      <c r="A91" s="21">
        <v>104</v>
      </c>
      <c r="B91" s="21">
        <v>12</v>
      </c>
      <c r="C91" s="21">
        <v>53</v>
      </c>
      <c r="D91" s="21" t="s">
        <v>671</v>
      </c>
      <c r="E91" s="21" t="s">
        <v>573</v>
      </c>
      <c r="F91" s="21"/>
      <c r="G91" s="21"/>
      <c r="H91" s="28"/>
      <c r="J91">
        <f t="shared" si="19"/>
        <v>0</v>
      </c>
      <c r="K91">
        <f t="shared" si="20"/>
        <v>53</v>
      </c>
      <c r="L91">
        <f t="shared" si="21"/>
        <v>0</v>
      </c>
      <c r="O91" t="str">
        <f t="shared" si="36"/>
        <v/>
      </c>
      <c r="P91" t="str">
        <f t="shared" si="22"/>
        <v/>
      </c>
      <c r="Q91" t="str">
        <f t="shared" si="37"/>
        <v/>
      </c>
      <c r="R91" t="str">
        <f t="shared" si="23"/>
        <v>;;;;</v>
      </c>
      <c r="S91" t="str">
        <f t="shared" si="24"/>
        <v/>
      </c>
      <c r="T91" s="36"/>
      <c r="U91" t="str">
        <f t="shared" si="25"/>
        <v/>
      </c>
      <c r="V91" t="str">
        <f t="shared" si="26"/>
        <v/>
      </c>
      <c r="W91" t="str">
        <f t="shared" si="27"/>
        <v/>
      </c>
      <c r="X91" t="str">
        <f t="shared" si="28"/>
        <v/>
      </c>
      <c r="Y91" t="str">
        <f t="shared" si="29"/>
        <v/>
      </c>
      <c r="Z91" t="str">
        <f t="shared" si="30"/>
        <v/>
      </c>
      <c r="AA91" t="str">
        <f t="shared" si="31"/>
        <v/>
      </c>
      <c r="AB91" t="str">
        <f t="shared" si="32"/>
        <v/>
      </c>
      <c r="AC91" t="str">
        <f t="shared" si="33"/>
        <v/>
      </c>
      <c r="AD91" t="str">
        <f t="shared" si="34"/>
        <v/>
      </c>
      <c r="AE91" t="str">
        <f t="shared" si="35"/>
        <v/>
      </c>
    </row>
    <row r="92" spans="1:31" ht="27.75" thickBot="1" x14ac:dyDescent="0.45">
      <c r="A92" s="21">
        <v>104</v>
      </c>
      <c r="B92" s="21">
        <v>13</v>
      </c>
      <c r="C92" s="21">
        <v>53</v>
      </c>
      <c r="D92" s="21" t="s">
        <v>672</v>
      </c>
      <c r="E92" s="21" t="s">
        <v>573</v>
      </c>
      <c r="F92" s="21"/>
      <c r="G92" s="21"/>
      <c r="H92" s="28"/>
      <c r="J92">
        <f t="shared" si="19"/>
        <v>0</v>
      </c>
      <c r="K92">
        <f t="shared" si="20"/>
        <v>53</v>
      </c>
      <c r="L92">
        <f t="shared" si="21"/>
        <v>0</v>
      </c>
      <c r="O92" t="str">
        <f t="shared" si="36"/>
        <v/>
      </c>
      <c r="P92" t="str">
        <f t="shared" si="22"/>
        <v/>
      </c>
      <c r="Q92" t="str">
        <f t="shared" si="37"/>
        <v/>
      </c>
      <c r="R92" t="str">
        <f t="shared" si="23"/>
        <v>;;;;</v>
      </c>
      <c r="S92" t="str">
        <f t="shared" si="24"/>
        <v/>
      </c>
      <c r="T92" s="36"/>
      <c r="U92" t="str">
        <f t="shared" si="25"/>
        <v/>
      </c>
      <c r="V92" t="str">
        <f t="shared" si="26"/>
        <v/>
      </c>
      <c r="W92" t="str">
        <f t="shared" si="27"/>
        <v/>
      </c>
      <c r="X92" t="str">
        <f t="shared" si="28"/>
        <v/>
      </c>
      <c r="Y92" t="str">
        <f t="shared" si="29"/>
        <v/>
      </c>
      <c r="Z92" t="str">
        <f t="shared" si="30"/>
        <v/>
      </c>
      <c r="AA92" t="str">
        <f t="shared" si="31"/>
        <v/>
      </c>
      <c r="AB92" t="str">
        <f t="shared" si="32"/>
        <v/>
      </c>
      <c r="AC92" t="str">
        <f t="shared" si="33"/>
        <v/>
      </c>
      <c r="AD92" t="str">
        <f t="shared" si="34"/>
        <v/>
      </c>
      <c r="AE92" t="str">
        <f t="shared" si="35"/>
        <v/>
      </c>
    </row>
    <row r="93" spans="1:31" ht="27.75" thickBot="1" x14ac:dyDescent="0.45">
      <c r="A93" s="21">
        <v>104</v>
      </c>
      <c r="B93" s="21">
        <v>15</v>
      </c>
      <c r="C93" s="21">
        <v>53</v>
      </c>
      <c r="D93" s="21" t="s">
        <v>673</v>
      </c>
      <c r="E93" s="21" t="s">
        <v>572</v>
      </c>
      <c r="F93" s="21"/>
      <c r="G93" s="21"/>
      <c r="H93" s="28"/>
      <c r="J93">
        <f t="shared" si="19"/>
        <v>0</v>
      </c>
      <c r="K93">
        <f t="shared" si="20"/>
        <v>53</v>
      </c>
      <c r="L93">
        <f t="shared" si="21"/>
        <v>0</v>
      </c>
      <c r="O93" t="str">
        <f t="shared" si="36"/>
        <v/>
      </c>
      <c r="P93" t="str">
        <f t="shared" si="22"/>
        <v/>
      </c>
      <c r="Q93" t="str">
        <f t="shared" si="37"/>
        <v/>
      </c>
      <c r="R93" t="str">
        <f t="shared" si="23"/>
        <v>;;;;</v>
      </c>
      <c r="S93" t="str">
        <f t="shared" si="24"/>
        <v/>
      </c>
      <c r="T93" s="36"/>
      <c r="U93" t="str">
        <f t="shared" si="25"/>
        <v/>
      </c>
      <c r="V93" t="str">
        <f t="shared" si="26"/>
        <v/>
      </c>
      <c r="W93" t="str">
        <f t="shared" si="27"/>
        <v/>
      </c>
      <c r="X93" t="str">
        <f t="shared" si="28"/>
        <v/>
      </c>
      <c r="Y93" t="str">
        <f t="shared" si="29"/>
        <v/>
      </c>
      <c r="Z93" t="str">
        <f t="shared" si="30"/>
        <v/>
      </c>
      <c r="AA93" t="str">
        <f t="shared" si="31"/>
        <v/>
      </c>
      <c r="AB93" t="str">
        <f t="shared" si="32"/>
        <v/>
      </c>
      <c r="AC93" t="str">
        <f t="shared" si="33"/>
        <v/>
      </c>
      <c r="AD93" t="str">
        <f t="shared" si="34"/>
        <v/>
      </c>
      <c r="AE93" t="str">
        <f t="shared" si="35"/>
        <v/>
      </c>
    </row>
    <row r="94" spans="1:31" ht="41.25" thickBot="1" x14ac:dyDescent="0.45">
      <c r="A94" s="19">
        <v>0</v>
      </c>
      <c r="B94" s="19">
        <v>0</v>
      </c>
      <c r="C94" s="19">
        <v>54</v>
      </c>
      <c r="D94" s="19" t="s">
        <v>674</v>
      </c>
      <c r="E94" s="19" t="s">
        <v>630</v>
      </c>
      <c r="F94" s="19" t="s">
        <v>578</v>
      </c>
      <c r="G94" s="20" t="s">
        <v>15</v>
      </c>
      <c r="H94" s="26" t="s">
        <v>15</v>
      </c>
      <c r="J94">
        <f t="shared" si="19"/>
        <v>1</v>
      </c>
      <c r="K94">
        <f t="shared" si="20"/>
        <v>54</v>
      </c>
      <c r="L94">
        <f t="shared" si="21"/>
        <v>1</v>
      </c>
      <c r="O94" t="str">
        <f t="shared" si="36"/>
        <v>;;;;</v>
      </c>
      <c r="P94" t="str">
        <f t="shared" si="22"/>
        <v>&lt;/PC&gt;</v>
      </c>
      <c r="Q94" t="str">
        <f t="shared" si="37"/>
        <v>::::</v>
      </c>
      <c r="R94" t="str">
        <f t="shared" si="23"/>
        <v>;;;;</v>
      </c>
      <c r="S94" t="str">
        <f t="shared" si="24"/>
        <v>&lt;PC Name="</v>
      </c>
      <c r="T94" s="33" t="s">
        <v>1546</v>
      </c>
      <c r="U94" t="str">
        <f t="shared" si="25"/>
        <v>" PC="</v>
      </c>
      <c r="V94">
        <f t="shared" si="26"/>
        <v>54</v>
      </c>
      <c r="W94" t="str">
        <f t="shared" si="27"/>
        <v>"&gt;::::</v>
      </c>
      <c r="X94" t="str">
        <f t="shared" si="28"/>
        <v>;;;;;;;;</v>
      </c>
      <c r="Y94" t="str">
        <f t="shared" si="29"/>
        <v>&lt;Bank Name="</v>
      </c>
      <c r="Z94" t="str">
        <f t="shared" si="30"/>
        <v>XG VoiceOohs</v>
      </c>
      <c r="AA94" t="str">
        <f t="shared" si="31"/>
        <v>" MSB="</v>
      </c>
      <c r="AB94">
        <f t="shared" si="32"/>
        <v>0</v>
      </c>
      <c r="AC94" t="str">
        <f t="shared" si="33"/>
        <v>" LSB="</v>
      </c>
      <c r="AD94">
        <f t="shared" si="34"/>
        <v>0</v>
      </c>
      <c r="AE94" t="str">
        <f t="shared" si="35"/>
        <v>" /&gt;</v>
      </c>
    </row>
    <row r="95" spans="1:31" ht="27.75" thickBot="1" x14ac:dyDescent="0.45">
      <c r="A95" s="21">
        <v>0</v>
      </c>
      <c r="B95" s="21">
        <v>112</v>
      </c>
      <c r="C95" s="21">
        <v>54</v>
      </c>
      <c r="D95" s="21" t="s">
        <v>675</v>
      </c>
      <c r="E95" s="21" t="s">
        <v>572</v>
      </c>
      <c r="F95" s="21" t="s">
        <v>573</v>
      </c>
      <c r="G95" s="21"/>
      <c r="H95" s="28"/>
      <c r="J95">
        <f t="shared" si="19"/>
        <v>1</v>
      </c>
      <c r="K95">
        <f t="shared" si="20"/>
        <v>54</v>
      </c>
      <c r="L95">
        <f t="shared" si="21"/>
        <v>0</v>
      </c>
      <c r="O95" t="str">
        <f t="shared" si="36"/>
        <v/>
      </c>
      <c r="P95" t="str">
        <f t="shared" si="22"/>
        <v/>
      </c>
      <c r="Q95" t="str">
        <f t="shared" si="37"/>
        <v/>
      </c>
      <c r="R95" t="str">
        <f t="shared" si="23"/>
        <v>;;;;</v>
      </c>
      <c r="S95" t="str">
        <f t="shared" si="24"/>
        <v/>
      </c>
      <c r="T95" s="36"/>
      <c r="U95" t="str">
        <f t="shared" si="25"/>
        <v/>
      </c>
      <c r="V95" t="str">
        <f t="shared" si="26"/>
        <v/>
      </c>
      <c r="W95" t="str">
        <f t="shared" si="27"/>
        <v/>
      </c>
      <c r="X95" t="str">
        <f t="shared" si="28"/>
        <v>;;;;;;;;</v>
      </c>
      <c r="Y95" t="str">
        <f t="shared" si="29"/>
        <v>&lt;Bank Name="</v>
      </c>
      <c r="Z95" t="str">
        <f t="shared" si="30"/>
        <v>VoxHumana</v>
      </c>
      <c r="AA95" t="str">
        <f t="shared" si="31"/>
        <v>" MSB="</v>
      </c>
      <c r="AB95">
        <f t="shared" si="32"/>
        <v>0</v>
      </c>
      <c r="AC95" t="str">
        <f t="shared" si="33"/>
        <v>" LSB="</v>
      </c>
      <c r="AD95">
        <f t="shared" si="34"/>
        <v>112</v>
      </c>
      <c r="AE95" t="str">
        <f t="shared" si="35"/>
        <v>" /&gt;</v>
      </c>
    </row>
    <row r="96" spans="1:31" ht="27.75" thickBot="1" x14ac:dyDescent="0.45">
      <c r="A96" s="21">
        <v>0</v>
      </c>
      <c r="B96" s="21">
        <v>113</v>
      </c>
      <c r="C96" s="21">
        <v>54</v>
      </c>
      <c r="D96" s="21" t="s">
        <v>676</v>
      </c>
      <c r="E96" s="21" t="s">
        <v>572</v>
      </c>
      <c r="F96" s="21" t="s">
        <v>588</v>
      </c>
      <c r="G96" s="21"/>
      <c r="H96" s="28"/>
      <c r="J96">
        <f t="shared" si="19"/>
        <v>1</v>
      </c>
      <c r="K96">
        <f t="shared" si="20"/>
        <v>54</v>
      </c>
      <c r="L96">
        <f t="shared" si="21"/>
        <v>0</v>
      </c>
      <c r="O96" t="str">
        <f t="shared" si="36"/>
        <v/>
      </c>
      <c r="P96" t="str">
        <f t="shared" si="22"/>
        <v/>
      </c>
      <c r="Q96" t="str">
        <f t="shared" si="37"/>
        <v/>
      </c>
      <c r="R96" t="str">
        <f t="shared" si="23"/>
        <v>;;;;</v>
      </c>
      <c r="S96" t="str">
        <f t="shared" si="24"/>
        <v/>
      </c>
      <c r="T96" s="36"/>
      <c r="U96" t="str">
        <f t="shared" si="25"/>
        <v/>
      </c>
      <c r="V96" t="str">
        <f t="shared" si="26"/>
        <v/>
      </c>
      <c r="W96" t="str">
        <f t="shared" si="27"/>
        <v/>
      </c>
      <c r="X96" t="str">
        <f t="shared" si="28"/>
        <v>;;;;;;;;</v>
      </c>
      <c r="Y96" t="str">
        <f t="shared" si="29"/>
        <v>&lt;Bank Name="</v>
      </c>
      <c r="Z96" t="str">
        <f t="shared" si="30"/>
        <v>GothicVox</v>
      </c>
      <c r="AA96" t="str">
        <f t="shared" si="31"/>
        <v>" MSB="</v>
      </c>
      <c r="AB96">
        <f t="shared" si="32"/>
        <v>0</v>
      </c>
      <c r="AC96" t="str">
        <f t="shared" si="33"/>
        <v>" LSB="</v>
      </c>
      <c r="AD96">
        <f t="shared" si="34"/>
        <v>113</v>
      </c>
      <c r="AE96" t="str">
        <f t="shared" si="35"/>
        <v>" /&gt;</v>
      </c>
    </row>
    <row r="97" spans="1:31" ht="27.75" thickBot="1" x14ac:dyDescent="0.45">
      <c r="A97" s="21">
        <v>104</v>
      </c>
      <c r="B97" s="21">
        <v>8</v>
      </c>
      <c r="C97" s="21">
        <v>54</v>
      </c>
      <c r="D97" s="21" t="s">
        <v>677</v>
      </c>
      <c r="E97" s="21" t="s">
        <v>572</v>
      </c>
      <c r="F97" s="21"/>
      <c r="G97" s="21"/>
      <c r="H97" s="28"/>
      <c r="J97">
        <f t="shared" si="19"/>
        <v>0</v>
      </c>
      <c r="K97">
        <f t="shared" si="20"/>
        <v>54</v>
      </c>
      <c r="L97">
        <f t="shared" si="21"/>
        <v>0</v>
      </c>
      <c r="O97" t="str">
        <f t="shared" si="36"/>
        <v/>
      </c>
      <c r="P97" t="str">
        <f t="shared" si="22"/>
        <v/>
      </c>
      <c r="Q97" t="str">
        <f t="shared" si="37"/>
        <v/>
      </c>
      <c r="R97" t="str">
        <f t="shared" si="23"/>
        <v>;;;;</v>
      </c>
      <c r="S97" t="str">
        <f t="shared" si="24"/>
        <v/>
      </c>
      <c r="T97" s="36"/>
      <c r="U97" t="str">
        <f t="shared" si="25"/>
        <v/>
      </c>
      <c r="V97" t="str">
        <f t="shared" si="26"/>
        <v/>
      </c>
      <c r="W97" t="str">
        <f t="shared" si="27"/>
        <v/>
      </c>
      <c r="X97" t="str">
        <f t="shared" si="28"/>
        <v/>
      </c>
      <c r="Y97" t="str">
        <f t="shared" si="29"/>
        <v/>
      </c>
      <c r="Z97" t="str">
        <f t="shared" si="30"/>
        <v/>
      </c>
      <c r="AA97" t="str">
        <f t="shared" si="31"/>
        <v/>
      </c>
      <c r="AB97" t="str">
        <f t="shared" si="32"/>
        <v/>
      </c>
      <c r="AC97" t="str">
        <f t="shared" si="33"/>
        <v/>
      </c>
      <c r="AD97" t="str">
        <f t="shared" si="34"/>
        <v/>
      </c>
      <c r="AE97" t="str">
        <f t="shared" si="35"/>
        <v/>
      </c>
    </row>
    <row r="98" spans="1:31" ht="27.75" thickBot="1" x14ac:dyDescent="0.45">
      <c r="A98" s="21">
        <v>104</v>
      </c>
      <c r="B98" s="21">
        <v>12</v>
      </c>
      <c r="C98" s="21">
        <v>54</v>
      </c>
      <c r="D98" s="21" t="s">
        <v>678</v>
      </c>
      <c r="E98" s="21" t="s">
        <v>573</v>
      </c>
      <c r="F98" s="21"/>
      <c r="G98" s="21"/>
      <c r="H98" s="28"/>
      <c r="J98">
        <f t="shared" si="19"/>
        <v>0</v>
      </c>
      <c r="K98">
        <f t="shared" si="20"/>
        <v>54</v>
      </c>
      <c r="L98">
        <f t="shared" si="21"/>
        <v>0</v>
      </c>
      <c r="O98" t="str">
        <f t="shared" si="36"/>
        <v/>
      </c>
      <c r="P98" t="str">
        <f t="shared" si="22"/>
        <v/>
      </c>
      <c r="Q98" t="str">
        <f t="shared" si="37"/>
        <v/>
      </c>
      <c r="R98" t="str">
        <f t="shared" si="23"/>
        <v>;;;;</v>
      </c>
      <c r="S98" t="str">
        <f t="shared" si="24"/>
        <v/>
      </c>
      <c r="T98" s="36"/>
      <c r="U98" t="str">
        <f t="shared" si="25"/>
        <v/>
      </c>
      <c r="V98" t="str">
        <f t="shared" si="26"/>
        <v/>
      </c>
      <c r="W98" t="str">
        <f t="shared" si="27"/>
        <v/>
      </c>
      <c r="X98" t="str">
        <f t="shared" si="28"/>
        <v/>
      </c>
      <c r="Y98" t="str">
        <f t="shared" si="29"/>
        <v/>
      </c>
      <c r="Z98" t="str">
        <f t="shared" si="30"/>
        <v/>
      </c>
      <c r="AA98" t="str">
        <f t="shared" si="31"/>
        <v/>
      </c>
      <c r="AB98" t="str">
        <f t="shared" si="32"/>
        <v/>
      </c>
      <c r="AC98" t="str">
        <f t="shared" si="33"/>
        <v/>
      </c>
      <c r="AD98" t="str">
        <f t="shared" si="34"/>
        <v/>
      </c>
      <c r="AE98" t="str">
        <f t="shared" si="35"/>
        <v/>
      </c>
    </row>
    <row r="99" spans="1:31" ht="27.75" thickBot="1" x14ac:dyDescent="0.45">
      <c r="A99" s="21">
        <v>104</v>
      </c>
      <c r="B99" s="21">
        <v>13</v>
      </c>
      <c r="C99" s="21">
        <v>54</v>
      </c>
      <c r="D99" s="21" t="s">
        <v>679</v>
      </c>
      <c r="E99" s="21" t="s">
        <v>573</v>
      </c>
      <c r="F99" s="21"/>
      <c r="G99" s="21"/>
      <c r="H99" s="28"/>
      <c r="J99">
        <f t="shared" si="19"/>
        <v>0</v>
      </c>
      <c r="K99">
        <f t="shared" si="20"/>
        <v>54</v>
      </c>
      <c r="L99">
        <f t="shared" si="21"/>
        <v>0</v>
      </c>
      <c r="O99" t="str">
        <f t="shared" si="36"/>
        <v/>
      </c>
      <c r="P99" t="str">
        <f t="shared" si="22"/>
        <v/>
      </c>
      <c r="Q99" t="str">
        <f t="shared" si="37"/>
        <v/>
      </c>
      <c r="R99" t="str">
        <f t="shared" si="23"/>
        <v>;;;;</v>
      </c>
      <c r="S99" t="str">
        <f t="shared" si="24"/>
        <v/>
      </c>
      <c r="T99" s="36"/>
      <c r="U99" t="str">
        <f t="shared" si="25"/>
        <v/>
      </c>
      <c r="V99" t="str">
        <f t="shared" si="26"/>
        <v/>
      </c>
      <c r="W99" t="str">
        <f t="shared" si="27"/>
        <v/>
      </c>
      <c r="X99" t="str">
        <f t="shared" si="28"/>
        <v/>
      </c>
      <c r="Y99" t="str">
        <f t="shared" si="29"/>
        <v/>
      </c>
      <c r="Z99" t="str">
        <f t="shared" si="30"/>
        <v/>
      </c>
      <c r="AA99" t="str">
        <f t="shared" si="31"/>
        <v/>
      </c>
      <c r="AB99" t="str">
        <f t="shared" si="32"/>
        <v/>
      </c>
      <c r="AC99" t="str">
        <f t="shared" si="33"/>
        <v/>
      </c>
      <c r="AD99" t="str">
        <f t="shared" si="34"/>
        <v/>
      </c>
      <c r="AE99" t="str">
        <f t="shared" si="35"/>
        <v/>
      </c>
    </row>
    <row r="100" spans="1:31" ht="27.75" thickBot="1" x14ac:dyDescent="0.45">
      <c r="A100" s="21">
        <v>104</v>
      </c>
      <c r="B100" s="21">
        <v>15</v>
      </c>
      <c r="C100" s="21">
        <v>54</v>
      </c>
      <c r="D100" s="21" t="s">
        <v>680</v>
      </c>
      <c r="E100" s="21" t="s">
        <v>572</v>
      </c>
      <c r="F100" s="21"/>
      <c r="G100" s="21"/>
      <c r="H100" s="28"/>
      <c r="J100">
        <f t="shared" si="19"/>
        <v>0</v>
      </c>
      <c r="K100">
        <f t="shared" si="20"/>
        <v>54</v>
      </c>
      <c r="L100">
        <f t="shared" si="21"/>
        <v>0</v>
      </c>
      <c r="O100" t="str">
        <f t="shared" si="36"/>
        <v/>
      </c>
      <c r="P100" t="str">
        <f t="shared" si="22"/>
        <v/>
      </c>
      <c r="Q100" t="str">
        <f t="shared" si="37"/>
        <v/>
      </c>
      <c r="R100" t="str">
        <f t="shared" si="23"/>
        <v>;;;;</v>
      </c>
      <c r="S100" t="str">
        <f t="shared" si="24"/>
        <v/>
      </c>
      <c r="T100" s="36"/>
      <c r="U100" t="str">
        <f t="shared" si="25"/>
        <v/>
      </c>
      <c r="V100" t="str">
        <f t="shared" si="26"/>
        <v/>
      </c>
      <c r="W100" t="str">
        <f t="shared" si="27"/>
        <v/>
      </c>
      <c r="X100" t="str">
        <f t="shared" si="28"/>
        <v/>
      </c>
      <c r="Y100" t="str">
        <f t="shared" si="29"/>
        <v/>
      </c>
      <c r="Z100" t="str">
        <f t="shared" si="30"/>
        <v/>
      </c>
      <c r="AA100" t="str">
        <f t="shared" si="31"/>
        <v/>
      </c>
      <c r="AB100" t="str">
        <f t="shared" si="32"/>
        <v/>
      </c>
      <c r="AC100" t="str">
        <f t="shared" si="33"/>
        <v/>
      </c>
      <c r="AD100" t="str">
        <f t="shared" si="34"/>
        <v/>
      </c>
      <c r="AE100" t="str">
        <f t="shared" si="35"/>
        <v/>
      </c>
    </row>
    <row r="101" spans="1:31" ht="27.75" thickBot="1" x14ac:dyDescent="0.45">
      <c r="A101" s="21">
        <v>104</v>
      </c>
      <c r="B101" s="21">
        <v>16</v>
      </c>
      <c r="C101" s="21">
        <v>54</v>
      </c>
      <c r="D101" s="21" t="s">
        <v>681</v>
      </c>
      <c r="E101" s="21" t="s">
        <v>573</v>
      </c>
      <c r="F101" s="21"/>
      <c r="G101" s="21"/>
      <c r="H101" s="28"/>
      <c r="J101">
        <f t="shared" si="19"/>
        <v>0</v>
      </c>
      <c r="K101">
        <f t="shared" si="20"/>
        <v>54</v>
      </c>
      <c r="L101">
        <f t="shared" si="21"/>
        <v>0</v>
      </c>
      <c r="O101" t="str">
        <f t="shared" si="36"/>
        <v/>
      </c>
      <c r="P101" t="str">
        <f t="shared" si="22"/>
        <v/>
      </c>
      <c r="Q101" t="str">
        <f t="shared" si="37"/>
        <v/>
      </c>
      <c r="R101" t="str">
        <f t="shared" si="23"/>
        <v>;;;;</v>
      </c>
      <c r="S101" t="str">
        <f t="shared" si="24"/>
        <v/>
      </c>
      <c r="T101" s="36"/>
      <c r="U101" t="str">
        <f t="shared" si="25"/>
        <v/>
      </c>
      <c r="V101" t="str">
        <f t="shared" si="26"/>
        <v/>
      </c>
      <c r="W101" t="str">
        <f t="shared" si="27"/>
        <v/>
      </c>
      <c r="X101" t="str">
        <f t="shared" si="28"/>
        <v/>
      </c>
      <c r="Y101" t="str">
        <f t="shared" si="29"/>
        <v/>
      </c>
      <c r="Z101" t="str">
        <f t="shared" si="30"/>
        <v/>
      </c>
      <c r="AA101" t="str">
        <f t="shared" si="31"/>
        <v/>
      </c>
      <c r="AB101" t="str">
        <f t="shared" si="32"/>
        <v/>
      </c>
      <c r="AC101" t="str">
        <f t="shared" si="33"/>
        <v/>
      </c>
      <c r="AD101" t="str">
        <f t="shared" si="34"/>
        <v/>
      </c>
      <c r="AE101" t="str">
        <f t="shared" si="35"/>
        <v/>
      </c>
    </row>
    <row r="102" spans="1:31" ht="27.75" thickBot="1" x14ac:dyDescent="0.45">
      <c r="A102" s="21">
        <v>104</v>
      </c>
      <c r="B102" s="21">
        <v>17</v>
      </c>
      <c r="C102" s="21">
        <v>54</v>
      </c>
      <c r="D102" s="21" t="s">
        <v>682</v>
      </c>
      <c r="E102" s="21" t="s">
        <v>573</v>
      </c>
      <c r="F102" s="21"/>
      <c r="G102" s="21"/>
      <c r="H102" s="28"/>
      <c r="J102">
        <f t="shared" si="19"/>
        <v>0</v>
      </c>
      <c r="K102">
        <f t="shared" si="20"/>
        <v>54</v>
      </c>
      <c r="L102">
        <f t="shared" si="21"/>
        <v>0</v>
      </c>
      <c r="O102" t="str">
        <f t="shared" si="36"/>
        <v/>
      </c>
      <c r="P102" t="str">
        <f t="shared" si="22"/>
        <v/>
      </c>
      <c r="Q102" t="str">
        <f t="shared" si="37"/>
        <v/>
      </c>
      <c r="R102" t="str">
        <f t="shared" si="23"/>
        <v>;;;;</v>
      </c>
      <c r="S102" t="str">
        <f t="shared" si="24"/>
        <v/>
      </c>
      <c r="T102" s="36"/>
      <c r="U102" t="str">
        <f t="shared" si="25"/>
        <v/>
      </c>
      <c r="V102" t="str">
        <f t="shared" si="26"/>
        <v/>
      </c>
      <c r="W102" t="str">
        <f t="shared" si="27"/>
        <v/>
      </c>
      <c r="X102" t="str">
        <f t="shared" si="28"/>
        <v/>
      </c>
      <c r="Y102" t="str">
        <f t="shared" si="29"/>
        <v/>
      </c>
      <c r="Z102" t="str">
        <f t="shared" si="30"/>
        <v/>
      </c>
      <c r="AA102" t="str">
        <f t="shared" si="31"/>
        <v/>
      </c>
      <c r="AB102" t="str">
        <f t="shared" si="32"/>
        <v/>
      </c>
      <c r="AC102" t="str">
        <f t="shared" si="33"/>
        <v/>
      </c>
      <c r="AD102" t="str">
        <f t="shared" si="34"/>
        <v/>
      </c>
      <c r="AE102" t="str">
        <f t="shared" si="35"/>
        <v/>
      </c>
    </row>
    <row r="103" spans="1:31" ht="27.75" thickBot="1" x14ac:dyDescent="0.45">
      <c r="A103" s="21">
        <v>104</v>
      </c>
      <c r="B103" s="21">
        <v>18</v>
      </c>
      <c r="C103" s="21">
        <v>54</v>
      </c>
      <c r="D103" s="21" t="s">
        <v>683</v>
      </c>
      <c r="E103" s="21" t="s">
        <v>573</v>
      </c>
      <c r="F103" s="21"/>
      <c r="G103" s="21"/>
      <c r="H103" s="28"/>
      <c r="J103">
        <f t="shared" si="19"/>
        <v>0</v>
      </c>
      <c r="K103">
        <f t="shared" si="20"/>
        <v>54</v>
      </c>
      <c r="L103">
        <f t="shared" si="21"/>
        <v>0</v>
      </c>
      <c r="O103" t="str">
        <f t="shared" si="36"/>
        <v/>
      </c>
      <c r="P103" t="str">
        <f t="shared" si="22"/>
        <v/>
      </c>
      <c r="Q103" t="str">
        <f t="shared" si="37"/>
        <v/>
      </c>
      <c r="R103" t="str">
        <f t="shared" si="23"/>
        <v>;;;;</v>
      </c>
      <c r="S103" t="str">
        <f t="shared" si="24"/>
        <v/>
      </c>
      <c r="T103" s="36"/>
      <c r="U103" t="str">
        <f t="shared" si="25"/>
        <v/>
      </c>
      <c r="V103" t="str">
        <f t="shared" si="26"/>
        <v/>
      </c>
      <c r="W103" t="str">
        <f t="shared" si="27"/>
        <v/>
      </c>
      <c r="X103" t="str">
        <f t="shared" si="28"/>
        <v/>
      </c>
      <c r="Y103" t="str">
        <f t="shared" si="29"/>
        <v/>
      </c>
      <c r="Z103" t="str">
        <f t="shared" si="30"/>
        <v/>
      </c>
      <c r="AA103" t="str">
        <f t="shared" si="31"/>
        <v/>
      </c>
      <c r="AB103" t="str">
        <f t="shared" si="32"/>
        <v/>
      </c>
      <c r="AC103" t="str">
        <f t="shared" si="33"/>
        <v/>
      </c>
      <c r="AD103" t="str">
        <f t="shared" si="34"/>
        <v/>
      </c>
      <c r="AE103" t="str">
        <f t="shared" si="35"/>
        <v/>
      </c>
    </row>
    <row r="104" spans="1:31" ht="41.25" thickBot="1" x14ac:dyDescent="0.45">
      <c r="A104" s="19">
        <v>0</v>
      </c>
      <c r="B104" s="19">
        <v>0</v>
      </c>
      <c r="C104" s="19">
        <v>55</v>
      </c>
      <c r="D104" s="19" t="s">
        <v>684</v>
      </c>
      <c r="E104" s="19" t="s">
        <v>630</v>
      </c>
      <c r="F104" s="19" t="s">
        <v>578</v>
      </c>
      <c r="G104" s="20" t="s">
        <v>15</v>
      </c>
      <c r="H104" s="26" t="s">
        <v>15</v>
      </c>
      <c r="J104">
        <f t="shared" ref="J104:J113" si="38">IF(A104="","",IF(F104&lt;&gt;"",1,0))</f>
        <v>1</v>
      </c>
      <c r="K104">
        <f t="shared" ref="K104:K113" si="39">IF(A104="","",C104)</f>
        <v>55</v>
      </c>
      <c r="L104">
        <f t="shared" ref="L104:L113" si="40">IF(A104="","",IF(OR(L103="",K104-K103=1),1,0))</f>
        <v>1</v>
      </c>
      <c r="O104" t="str">
        <f t="shared" si="36"/>
        <v>;;;;</v>
      </c>
      <c r="P104" t="str">
        <f t="shared" si="22"/>
        <v>&lt;/PC&gt;</v>
      </c>
      <c r="Q104" t="str">
        <f t="shared" si="37"/>
        <v>::::</v>
      </c>
      <c r="R104" t="str">
        <f t="shared" ref="R104:R113" si="41">IF(A104="","",";;;;")</f>
        <v>;;;;</v>
      </c>
      <c r="S104" t="str">
        <f t="shared" si="24"/>
        <v>&lt;PC Name="</v>
      </c>
      <c r="T104" s="33" t="s">
        <v>1547</v>
      </c>
      <c r="U104" t="str">
        <f t="shared" si="25"/>
        <v>" PC="</v>
      </c>
      <c r="V104">
        <f t="shared" si="26"/>
        <v>55</v>
      </c>
      <c r="W104" t="str">
        <f t="shared" si="27"/>
        <v>"&gt;::::</v>
      </c>
      <c r="X104" t="str">
        <f t="shared" si="28"/>
        <v>;;;;;;;;</v>
      </c>
      <c r="Y104" t="str">
        <f t="shared" si="29"/>
        <v>&lt;Bank Name="</v>
      </c>
      <c r="Z104" t="str">
        <f t="shared" si="30"/>
        <v>XG SynthVoice1</v>
      </c>
      <c r="AA104" t="str">
        <f t="shared" si="31"/>
        <v>" MSB="</v>
      </c>
      <c r="AB104">
        <f t="shared" si="32"/>
        <v>0</v>
      </c>
      <c r="AC104" t="str">
        <f t="shared" si="33"/>
        <v>" LSB="</v>
      </c>
      <c r="AD104">
        <f t="shared" si="34"/>
        <v>0</v>
      </c>
      <c r="AE104" t="str">
        <f t="shared" si="35"/>
        <v>" /&gt;</v>
      </c>
    </row>
    <row r="105" spans="1:31" ht="41.25" thickBot="1" x14ac:dyDescent="0.45">
      <c r="A105" s="21">
        <v>0</v>
      </c>
      <c r="B105" s="21">
        <v>40</v>
      </c>
      <c r="C105" s="21">
        <v>55</v>
      </c>
      <c r="D105" s="21" t="s">
        <v>685</v>
      </c>
      <c r="E105" s="21" t="s">
        <v>630</v>
      </c>
      <c r="F105" s="21" t="s">
        <v>578</v>
      </c>
      <c r="G105" s="22" t="s">
        <v>15</v>
      </c>
      <c r="H105" s="27" t="s">
        <v>15</v>
      </c>
      <c r="J105">
        <f t="shared" si="38"/>
        <v>1</v>
      </c>
      <c r="K105">
        <f t="shared" si="39"/>
        <v>55</v>
      </c>
      <c r="L105">
        <f t="shared" si="40"/>
        <v>0</v>
      </c>
      <c r="O105" t="str">
        <f t="shared" si="36"/>
        <v/>
      </c>
      <c r="P105" t="str">
        <f t="shared" si="22"/>
        <v/>
      </c>
      <c r="Q105" t="str">
        <f t="shared" si="37"/>
        <v/>
      </c>
      <c r="R105" t="str">
        <f t="shared" si="41"/>
        <v>;;;;</v>
      </c>
      <c r="S105" t="str">
        <f t="shared" si="24"/>
        <v/>
      </c>
      <c r="T105" s="36"/>
      <c r="U105" t="str">
        <f t="shared" si="25"/>
        <v/>
      </c>
      <c r="V105" t="str">
        <f t="shared" si="26"/>
        <v/>
      </c>
      <c r="W105" t="str">
        <f t="shared" si="27"/>
        <v/>
      </c>
      <c r="X105" t="str">
        <f t="shared" si="28"/>
        <v>;;;;;;;;</v>
      </c>
      <c r="Y105" t="str">
        <f t="shared" si="29"/>
        <v>&lt;Bank Name="</v>
      </c>
      <c r="Z105" t="str">
        <f t="shared" si="30"/>
        <v>XG SynthVoice2</v>
      </c>
      <c r="AA105" t="str">
        <f t="shared" si="31"/>
        <v>" MSB="</v>
      </c>
      <c r="AB105">
        <f t="shared" si="32"/>
        <v>0</v>
      </c>
      <c r="AC105" t="str">
        <f t="shared" si="33"/>
        <v>" LSB="</v>
      </c>
      <c r="AD105">
        <f t="shared" si="34"/>
        <v>40</v>
      </c>
      <c r="AE105" t="str">
        <f t="shared" si="35"/>
        <v>" /&gt;</v>
      </c>
    </row>
    <row r="106" spans="1:31" ht="27.75" thickBot="1" x14ac:dyDescent="0.45">
      <c r="A106" s="21">
        <v>0</v>
      </c>
      <c r="B106" s="21">
        <v>41</v>
      </c>
      <c r="C106" s="21">
        <v>55</v>
      </c>
      <c r="D106" s="21" t="s">
        <v>686</v>
      </c>
      <c r="E106" s="21" t="s">
        <v>630</v>
      </c>
      <c r="F106" s="21" t="s">
        <v>578</v>
      </c>
      <c r="G106" s="22" t="s">
        <v>15</v>
      </c>
      <c r="H106" s="27" t="s">
        <v>15</v>
      </c>
      <c r="J106">
        <f t="shared" si="38"/>
        <v>1</v>
      </c>
      <c r="K106">
        <f t="shared" si="39"/>
        <v>55</v>
      </c>
      <c r="L106">
        <f t="shared" si="40"/>
        <v>0</v>
      </c>
      <c r="O106" t="str">
        <f t="shared" si="36"/>
        <v/>
      </c>
      <c r="P106" t="str">
        <f t="shared" si="22"/>
        <v/>
      </c>
      <c r="Q106" t="str">
        <f t="shared" si="37"/>
        <v/>
      </c>
      <c r="R106" t="str">
        <f t="shared" si="41"/>
        <v>;;;;</v>
      </c>
      <c r="S106" t="str">
        <f t="shared" si="24"/>
        <v/>
      </c>
      <c r="T106" s="36"/>
      <c r="U106" t="str">
        <f t="shared" si="25"/>
        <v/>
      </c>
      <c r="V106" t="str">
        <f t="shared" si="26"/>
        <v/>
      </c>
      <c r="W106" t="str">
        <f t="shared" si="27"/>
        <v/>
      </c>
      <c r="X106" t="str">
        <f t="shared" si="28"/>
        <v>;;;;;;;;</v>
      </c>
      <c r="Y106" t="str">
        <f t="shared" si="29"/>
        <v>&lt;Bank Name="</v>
      </c>
      <c r="Z106" t="str">
        <f t="shared" si="30"/>
        <v>XG Choral</v>
      </c>
      <c r="AA106" t="str">
        <f t="shared" si="31"/>
        <v>" MSB="</v>
      </c>
      <c r="AB106">
        <f t="shared" si="32"/>
        <v>0</v>
      </c>
      <c r="AC106" t="str">
        <f t="shared" si="33"/>
        <v>" LSB="</v>
      </c>
      <c r="AD106">
        <f t="shared" si="34"/>
        <v>41</v>
      </c>
      <c r="AE106" t="str">
        <f t="shared" si="35"/>
        <v>" /&gt;</v>
      </c>
    </row>
    <row r="107" spans="1:31" ht="41.25" thickBot="1" x14ac:dyDescent="0.45">
      <c r="A107" s="21">
        <v>0</v>
      </c>
      <c r="B107" s="21">
        <v>64</v>
      </c>
      <c r="C107" s="21">
        <v>55</v>
      </c>
      <c r="D107" s="21" t="s">
        <v>687</v>
      </c>
      <c r="E107" s="21" t="s">
        <v>630</v>
      </c>
      <c r="F107" s="21" t="s">
        <v>578</v>
      </c>
      <c r="G107" s="22" t="s">
        <v>15</v>
      </c>
      <c r="H107" s="27" t="s">
        <v>15</v>
      </c>
      <c r="J107">
        <f t="shared" si="38"/>
        <v>1</v>
      </c>
      <c r="K107">
        <f t="shared" si="39"/>
        <v>55</v>
      </c>
      <c r="L107">
        <f t="shared" si="40"/>
        <v>0</v>
      </c>
      <c r="O107" t="str">
        <f t="shared" si="36"/>
        <v/>
      </c>
      <c r="P107" t="str">
        <f t="shared" si="22"/>
        <v/>
      </c>
      <c r="Q107" t="str">
        <f t="shared" si="37"/>
        <v/>
      </c>
      <c r="R107" t="str">
        <f t="shared" si="41"/>
        <v>;;;;</v>
      </c>
      <c r="S107" t="str">
        <f t="shared" si="24"/>
        <v/>
      </c>
      <c r="T107" s="36"/>
      <c r="U107" t="str">
        <f t="shared" si="25"/>
        <v/>
      </c>
      <c r="V107" t="str">
        <f t="shared" si="26"/>
        <v/>
      </c>
      <c r="W107" t="str">
        <f t="shared" si="27"/>
        <v/>
      </c>
      <c r="X107" t="str">
        <f t="shared" si="28"/>
        <v>;;;;;;;;</v>
      </c>
      <c r="Y107" t="str">
        <f t="shared" si="29"/>
        <v>&lt;Bank Name="</v>
      </c>
      <c r="Z107" t="str">
        <f t="shared" si="30"/>
        <v>XG AnalogVoice</v>
      </c>
      <c r="AA107" t="str">
        <f t="shared" si="31"/>
        <v>" MSB="</v>
      </c>
      <c r="AB107">
        <f t="shared" si="32"/>
        <v>0</v>
      </c>
      <c r="AC107" t="str">
        <f t="shared" si="33"/>
        <v>" LSB="</v>
      </c>
      <c r="AD107">
        <f t="shared" si="34"/>
        <v>64</v>
      </c>
      <c r="AE107" t="str">
        <f t="shared" si="35"/>
        <v>" /&gt;</v>
      </c>
    </row>
    <row r="108" spans="1:31" ht="27.75" thickBot="1" x14ac:dyDescent="0.45">
      <c r="A108" s="21">
        <v>0</v>
      </c>
      <c r="B108" s="21">
        <v>112</v>
      </c>
      <c r="C108" s="21">
        <v>55</v>
      </c>
      <c r="D108" s="21" t="s">
        <v>688</v>
      </c>
      <c r="E108" s="21" t="s">
        <v>572</v>
      </c>
      <c r="F108" s="21" t="s">
        <v>573</v>
      </c>
      <c r="G108" s="21"/>
      <c r="H108" s="28"/>
      <c r="J108">
        <f t="shared" si="38"/>
        <v>1</v>
      </c>
      <c r="K108">
        <f t="shared" si="39"/>
        <v>55</v>
      </c>
      <c r="L108">
        <f t="shared" si="40"/>
        <v>0</v>
      </c>
      <c r="O108" t="str">
        <f t="shared" si="36"/>
        <v/>
      </c>
      <c r="P108" t="str">
        <f t="shared" si="22"/>
        <v/>
      </c>
      <c r="Q108" t="str">
        <f t="shared" si="37"/>
        <v/>
      </c>
      <c r="R108" t="str">
        <f t="shared" si="41"/>
        <v>;;;;</v>
      </c>
      <c r="S108" t="str">
        <f t="shared" si="24"/>
        <v/>
      </c>
      <c r="T108" s="36"/>
      <c r="U108" t="str">
        <f t="shared" si="25"/>
        <v/>
      </c>
      <c r="V108" t="str">
        <f t="shared" si="26"/>
        <v/>
      </c>
      <c r="W108" t="str">
        <f t="shared" si="27"/>
        <v/>
      </c>
      <c r="X108" t="str">
        <f t="shared" si="28"/>
        <v>;;;;;;;;</v>
      </c>
      <c r="Y108" t="str">
        <f t="shared" si="29"/>
        <v>&lt;Bank Name="</v>
      </c>
      <c r="Z108" t="str">
        <f t="shared" si="30"/>
        <v>AirChoir</v>
      </c>
      <c r="AA108" t="str">
        <f t="shared" si="31"/>
        <v>" MSB="</v>
      </c>
      <c r="AB108">
        <f t="shared" si="32"/>
        <v>0</v>
      </c>
      <c r="AC108" t="str">
        <f t="shared" si="33"/>
        <v>" LSB="</v>
      </c>
      <c r="AD108">
        <f t="shared" si="34"/>
        <v>112</v>
      </c>
      <c r="AE108" t="str">
        <f t="shared" si="35"/>
        <v>" /&gt;</v>
      </c>
    </row>
    <row r="109" spans="1:31" ht="27.75" thickBot="1" x14ac:dyDescent="0.45">
      <c r="A109" s="21">
        <v>0</v>
      </c>
      <c r="B109" s="21">
        <v>113</v>
      </c>
      <c r="C109" s="21">
        <v>55</v>
      </c>
      <c r="D109" s="21" t="s">
        <v>689</v>
      </c>
      <c r="E109" s="21" t="s">
        <v>572</v>
      </c>
      <c r="F109" s="21" t="s">
        <v>573</v>
      </c>
      <c r="G109" s="21"/>
      <c r="H109" s="28"/>
      <c r="J109">
        <f t="shared" si="38"/>
        <v>1</v>
      </c>
      <c r="K109">
        <f t="shared" si="39"/>
        <v>55</v>
      </c>
      <c r="L109">
        <f t="shared" si="40"/>
        <v>0</v>
      </c>
      <c r="O109" t="str">
        <f t="shared" si="36"/>
        <v/>
      </c>
      <c r="P109" t="str">
        <f t="shared" si="22"/>
        <v/>
      </c>
      <c r="Q109" t="str">
        <f t="shared" si="37"/>
        <v/>
      </c>
      <c r="R109" t="str">
        <f t="shared" si="41"/>
        <v>;;;;</v>
      </c>
      <c r="S109" t="str">
        <f t="shared" si="24"/>
        <v/>
      </c>
      <c r="T109" s="36"/>
      <c r="U109" t="str">
        <f t="shared" si="25"/>
        <v/>
      </c>
      <c r="V109" t="str">
        <f t="shared" si="26"/>
        <v/>
      </c>
      <c r="W109" t="str">
        <f t="shared" si="27"/>
        <v/>
      </c>
      <c r="X109" t="str">
        <f t="shared" si="28"/>
        <v>;;;;;;;;</v>
      </c>
      <c r="Y109" t="str">
        <f t="shared" si="29"/>
        <v>&lt;Bank Name="</v>
      </c>
      <c r="Z109" t="str">
        <f t="shared" si="30"/>
        <v>Voices</v>
      </c>
      <c r="AA109" t="str">
        <f t="shared" si="31"/>
        <v>" MSB="</v>
      </c>
      <c r="AB109">
        <f t="shared" si="32"/>
        <v>0</v>
      </c>
      <c r="AC109" t="str">
        <f t="shared" si="33"/>
        <v>" LSB="</v>
      </c>
      <c r="AD109">
        <f t="shared" si="34"/>
        <v>113</v>
      </c>
      <c r="AE109" t="str">
        <f t="shared" si="35"/>
        <v>" /&gt;</v>
      </c>
    </row>
    <row r="110" spans="1:31" ht="41.25" thickBot="1" x14ac:dyDescent="0.45">
      <c r="A110" s="19">
        <v>0</v>
      </c>
      <c r="B110" s="19">
        <v>0</v>
      </c>
      <c r="C110" s="19">
        <v>56</v>
      </c>
      <c r="D110" s="19" t="s">
        <v>690</v>
      </c>
      <c r="E110" s="19" t="s">
        <v>630</v>
      </c>
      <c r="F110" s="19" t="s">
        <v>578</v>
      </c>
      <c r="G110" s="20" t="s">
        <v>15</v>
      </c>
      <c r="H110" s="26" t="s">
        <v>15</v>
      </c>
      <c r="J110">
        <f t="shared" si="38"/>
        <v>1</v>
      </c>
      <c r="K110">
        <f t="shared" si="39"/>
        <v>56</v>
      </c>
      <c r="L110">
        <f t="shared" si="40"/>
        <v>1</v>
      </c>
      <c r="O110" t="str">
        <f t="shared" si="36"/>
        <v>;;;;</v>
      </c>
      <c r="P110" t="str">
        <f t="shared" si="22"/>
        <v>&lt;/PC&gt;</v>
      </c>
      <c r="Q110" t="str">
        <f t="shared" si="37"/>
        <v>::::</v>
      </c>
      <c r="R110" t="str">
        <f t="shared" si="41"/>
        <v>;;;;</v>
      </c>
      <c r="S110" t="str">
        <f t="shared" si="24"/>
        <v>&lt;PC Name="</v>
      </c>
      <c r="T110" s="33" t="s">
        <v>1548</v>
      </c>
      <c r="U110" t="str">
        <f t="shared" si="25"/>
        <v>" PC="</v>
      </c>
      <c r="V110">
        <f t="shared" si="26"/>
        <v>56</v>
      </c>
      <c r="W110" t="str">
        <f t="shared" si="27"/>
        <v>"&gt;::::</v>
      </c>
      <c r="X110" t="str">
        <f t="shared" si="28"/>
        <v>;;;;;;;;</v>
      </c>
      <c r="Y110" t="str">
        <f t="shared" si="29"/>
        <v>&lt;Bank Name="</v>
      </c>
      <c r="Z110" t="str">
        <f t="shared" si="30"/>
        <v>XG OrchestraHit1</v>
      </c>
      <c r="AA110" t="str">
        <f t="shared" si="31"/>
        <v>" MSB="</v>
      </c>
      <c r="AB110">
        <f t="shared" si="32"/>
        <v>0</v>
      </c>
      <c r="AC110" t="str">
        <f t="shared" si="33"/>
        <v>" LSB="</v>
      </c>
      <c r="AD110">
        <f t="shared" si="34"/>
        <v>0</v>
      </c>
      <c r="AE110" t="str">
        <f t="shared" si="35"/>
        <v>" /&gt;</v>
      </c>
    </row>
    <row r="111" spans="1:31" ht="41.25" thickBot="1" x14ac:dyDescent="0.45">
      <c r="A111" s="21">
        <v>0</v>
      </c>
      <c r="B111" s="21">
        <v>35</v>
      </c>
      <c r="C111" s="21">
        <v>56</v>
      </c>
      <c r="D111" s="21" t="s">
        <v>691</v>
      </c>
      <c r="E111" s="21" t="s">
        <v>630</v>
      </c>
      <c r="F111" s="21" t="s">
        <v>578</v>
      </c>
      <c r="G111" s="22" t="s">
        <v>15</v>
      </c>
      <c r="H111" s="27" t="s">
        <v>15</v>
      </c>
      <c r="J111">
        <f t="shared" si="38"/>
        <v>1</v>
      </c>
      <c r="K111">
        <f t="shared" si="39"/>
        <v>56</v>
      </c>
      <c r="L111">
        <f t="shared" si="40"/>
        <v>0</v>
      </c>
      <c r="O111" t="str">
        <f t="shared" si="36"/>
        <v/>
      </c>
      <c r="P111" t="str">
        <f t="shared" si="22"/>
        <v/>
      </c>
      <c r="Q111" t="str">
        <f t="shared" si="37"/>
        <v/>
      </c>
      <c r="R111" t="str">
        <f t="shared" si="41"/>
        <v>;;;;</v>
      </c>
      <c r="S111" t="str">
        <f t="shared" si="24"/>
        <v/>
      </c>
      <c r="T111" s="36"/>
      <c r="U111" t="str">
        <f t="shared" si="25"/>
        <v/>
      </c>
      <c r="V111" t="str">
        <f t="shared" si="26"/>
        <v/>
      </c>
      <c r="W111" t="str">
        <f t="shared" si="27"/>
        <v/>
      </c>
      <c r="X111" t="str">
        <f t="shared" si="28"/>
        <v>;;;;;;;;</v>
      </c>
      <c r="Y111" t="str">
        <f t="shared" si="29"/>
        <v>&lt;Bank Name="</v>
      </c>
      <c r="Z111" t="str">
        <f t="shared" si="30"/>
        <v>XG OrchestraHit2</v>
      </c>
      <c r="AA111" t="str">
        <f t="shared" si="31"/>
        <v>" MSB="</v>
      </c>
      <c r="AB111">
        <f t="shared" si="32"/>
        <v>0</v>
      </c>
      <c r="AC111" t="str">
        <f t="shared" si="33"/>
        <v>" LSB="</v>
      </c>
      <c r="AD111">
        <f t="shared" si="34"/>
        <v>35</v>
      </c>
      <c r="AE111" t="str">
        <f t="shared" si="35"/>
        <v>" /&gt;</v>
      </c>
    </row>
    <row r="112" spans="1:31" ht="27.75" thickBot="1" x14ac:dyDescent="0.45">
      <c r="A112" s="21">
        <v>0</v>
      </c>
      <c r="B112" s="21">
        <v>64</v>
      </c>
      <c r="C112" s="21">
        <v>56</v>
      </c>
      <c r="D112" s="21" t="s">
        <v>692</v>
      </c>
      <c r="E112" s="21" t="s">
        <v>630</v>
      </c>
      <c r="F112" s="21" t="s">
        <v>578</v>
      </c>
      <c r="G112" s="22" t="s">
        <v>15</v>
      </c>
      <c r="H112" s="27" t="s">
        <v>15</v>
      </c>
      <c r="J112">
        <f t="shared" si="38"/>
        <v>1</v>
      </c>
      <c r="K112">
        <f t="shared" si="39"/>
        <v>56</v>
      </c>
      <c r="L112">
        <f t="shared" si="40"/>
        <v>0</v>
      </c>
      <c r="O112" t="str">
        <f t="shared" si="36"/>
        <v/>
      </c>
      <c r="P112" t="str">
        <f t="shared" si="22"/>
        <v/>
      </c>
      <c r="Q112" t="str">
        <f t="shared" si="37"/>
        <v/>
      </c>
      <c r="R112" t="str">
        <f t="shared" si="41"/>
        <v>;;;;</v>
      </c>
      <c r="S112" t="str">
        <f t="shared" si="24"/>
        <v/>
      </c>
      <c r="T112" s="36"/>
      <c r="U112" t="str">
        <f t="shared" si="25"/>
        <v/>
      </c>
      <c r="V112" t="str">
        <f t="shared" si="26"/>
        <v/>
      </c>
      <c r="W112" t="str">
        <f t="shared" si="27"/>
        <v/>
      </c>
      <c r="X112" t="str">
        <f t="shared" si="28"/>
        <v>;;;;;;;;</v>
      </c>
      <c r="Y112" t="str">
        <f t="shared" si="29"/>
        <v>&lt;Bank Name="</v>
      </c>
      <c r="Z112" t="str">
        <f t="shared" si="30"/>
        <v>XG Impact</v>
      </c>
      <c r="AA112" t="str">
        <f t="shared" si="31"/>
        <v>" MSB="</v>
      </c>
      <c r="AB112">
        <f t="shared" si="32"/>
        <v>0</v>
      </c>
      <c r="AC112" t="str">
        <f t="shared" si="33"/>
        <v>" LSB="</v>
      </c>
      <c r="AD112">
        <f t="shared" si="34"/>
        <v>64</v>
      </c>
      <c r="AE112" t="str">
        <f t="shared" si="35"/>
        <v>" /&gt;</v>
      </c>
    </row>
    <row r="113" spans="1:31" ht="27.75" thickBot="1" x14ac:dyDescent="0.45">
      <c r="A113" s="21">
        <v>0</v>
      </c>
      <c r="B113" s="21">
        <v>112</v>
      </c>
      <c r="C113" s="21">
        <v>56</v>
      </c>
      <c r="D113" s="21" t="s">
        <v>693</v>
      </c>
      <c r="E113" s="21" t="s">
        <v>572</v>
      </c>
      <c r="F113" s="21" t="s">
        <v>588</v>
      </c>
      <c r="G113" s="21"/>
      <c r="H113" s="28"/>
      <c r="J113">
        <f t="shared" si="38"/>
        <v>1</v>
      </c>
      <c r="K113">
        <f t="shared" si="39"/>
        <v>56</v>
      </c>
      <c r="L113">
        <f t="shared" si="40"/>
        <v>0</v>
      </c>
      <c r="O113" t="str">
        <f t="shared" ref="O113:O176" si="42">IF(A113="",IF(A112="",IF(A111="","","&lt;/Map&gt;"),";;;;"),IF(L113=1,IF(K112="","",";;;;"),""))</f>
        <v/>
      </c>
      <c r="P113" t="str">
        <f t="shared" ref="P113:P176" si="43">IF(A113="",IF(A112="","","&lt;/PC&gt;"),IF(L113=1,IF(K112="","","&lt;/PC&gt;"),""))</f>
        <v/>
      </c>
      <c r="Q113" t="str">
        <f t="shared" si="37"/>
        <v/>
      </c>
      <c r="R113" t="str">
        <f t="shared" si="41"/>
        <v>;;;;</v>
      </c>
      <c r="S113" t="str">
        <f t="shared" si="24"/>
        <v/>
      </c>
      <c r="T113" s="36"/>
      <c r="U113" t="str">
        <f t="shared" si="25"/>
        <v/>
      </c>
      <c r="V113" t="str">
        <f t="shared" si="26"/>
        <v/>
      </c>
      <c r="W113" t="str">
        <f t="shared" si="27"/>
        <v/>
      </c>
      <c r="X113" t="str">
        <f t="shared" si="28"/>
        <v>;;;;;;;;</v>
      </c>
      <c r="Y113" t="str">
        <f t="shared" si="29"/>
        <v>&lt;Bank Name="</v>
      </c>
      <c r="Z113" t="str">
        <f t="shared" si="30"/>
        <v>OrchestraHit</v>
      </c>
      <c r="AA113" t="str">
        <f t="shared" si="31"/>
        <v>" MSB="</v>
      </c>
      <c r="AB113">
        <f t="shared" si="32"/>
        <v>0</v>
      </c>
      <c r="AC113" t="str">
        <f t="shared" si="33"/>
        <v>" LSB="</v>
      </c>
      <c r="AD113">
        <f t="shared" si="34"/>
        <v>112</v>
      </c>
      <c r="AE113" t="str">
        <f t="shared" si="35"/>
        <v>" /&gt;</v>
      </c>
    </row>
    <row r="114" spans="1:31" x14ac:dyDescent="0.4">
      <c r="O114" t="str">
        <f t="shared" si="42"/>
        <v>;;;;</v>
      </c>
      <c r="P114" t="str">
        <f t="shared" si="43"/>
        <v>&lt;/PC&gt;</v>
      </c>
      <c r="T114" s="36"/>
    </row>
    <row r="115" spans="1:31" x14ac:dyDescent="0.4">
      <c r="O115" t="str">
        <f t="shared" si="42"/>
        <v>&lt;/Map&gt;</v>
      </c>
      <c r="P115" t="str">
        <f t="shared" si="43"/>
        <v/>
      </c>
      <c r="T115" s="36"/>
    </row>
    <row r="116" spans="1:31" x14ac:dyDescent="0.4">
      <c r="O116" t="str">
        <f t="shared" si="42"/>
        <v/>
      </c>
      <c r="P116" t="str">
        <f t="shared" si="43"/>
        <v/>
      </c>
      <c r="T116" s="36"/>
    </row>
    <row r="117" spans="1:31" x14ac:dyDescent="0.4">
      <c r="O117" t="str">
        <f t="shared" si="42"/>
        <v/>
      </c>
      <c r="P117" t="str">
        <f t="shared" si="43"/>
        <v/>
      </c>
      <c r="T117" s="36"/>
    </row>
    <row r="118" spans="1:31" x14ac:dyDescent="0.4">
      <c r="O118" t="str">
        <f t="shared" si="42"/>
        <v/>
      </c>
      <c r="P118" t="str">
        <f t="shared" si="43"/>
        <v/>
      </c>
      <c r="T118" s="36"/>
    </row>
    <row r="119" spans="1:31" x14ac:dyDescent="0.4">
      <c r="O119" t="str">
        <f t="shared" si="42"/>
        <v/>
      </c>
      <c r="P119" t="str">
        <f t="shared" si="43"/>
        <v/>
      </c>
      <c r="T119" s="36"/>
    </row>
    <row r="120" spans="1:31" x14ac:dyDescent="0.4">
      <c r="O120" t="str">
        <f t="shared" si="42"/>
        <v/>
      </c>
      <c r="P120" t="str">
        <f t="shared" si="43"/>
        <v/>
      </c>
      <c r="T120" s="36"/>
    </row>
    <row r="121" spans="1:31" x14ac:dyDescent="0.4">
      <c r="O121" t="str">
        <f t="shared" si="42"/>
        <v/>
      </c>
      <c r="P121" t="str">
        <f t="shared" si="43"/>
        <v/>
      </c>
      <c r="T121" s="36"/>
    </row>
    <row r="122" spans="1:31" x14ac:dyDescent="0.4">
      <c r="O122" t="str">
        <f t="shared" si="42"/>
        <v/>
      </c>
      <c r="P122" t="str">
        <f t="shared" si="43"/>
        <v/>
      </c>
      <c r="T122" s="36"/>
    </row>
    <row r="123" spans="1:31" x14ac:dyDescent="0.4">
      <c r="O123" t="str">
        <f t="shared" si="42"/>
        <v/>
      </c>
      <c r="P123" t="str">
        <f t="shared" si="43"/>
        <v/>
      </c>
      <c r="T123" s="36"/>
    </row>
    <row r="124" spans="1:31" x14ac:dyDescent="0.4">
      <c r="O124" t="str">
        <f t="shared" si="42"/>
        <v/>
      </c>
      <c r="P124" t="str">
        <f t="shared" si="43"/>
        <v/>
      </c>
      <c r="T124" s="36"/>
    </row>
    <row r="125" spans="1:31" x14ac:dyDescent="0.4">
      <c r="O125" t="str">
        <f t="shared" si="42"/>
        <v/>
      </c>
      <c r="P125" t="str">
        <f t="shared" si="43"/>
        <v/>
      </c>
      <c r="T125" s="36"/>
    </row>
    <row r="126" spans="1:31" x14ac:dyDescent="0.4">
      <c r="O126" t="str">
        <f t="shared" si="42"/>
        <v/>
      </c>
      <c r="P126" t="str">
        <f t="shared" si="43"/>
        <v/>
      </c>
      <c r="T126" s="36"/>
    </row>
    <row r="127" spans="1:31" x14ac:dyDescent="0.4">
      <c r="O127" t="str">
        <f t="shared" si="42"/>
        <v/>
      </c>
      <c r="P127" t="str">
        <f t="shared" si="43"/>
        <v/>
      </c>
      <c r="T127" s="36"/>
    </row>
    <row r="128" spans="1:31" x14ac:dyDescent="0.4">
      <c r="O128" t="str">
        <f t="shared" si="42"/>
        <v/>
      </c>
      <c r="P128" t="str">
        <f t="shared" si="43"/>
        <v/>
      </c>
      <c r="T128" s="36"/>
    </row>
    <row r="129" spans="10:31" x14ac:dyDescent="0.4">
      <c r="O129" t="str">
        <f t="shared" si="42"/>
        <v/>
      </c>
      <c r="P129" t="str">
        <f t="shared" si="43"/>
        <v/>
      </c>
      <c r="T129" s="36"/>
    </row>
    <row r="130" spans="10:31" x14ac:dyDescent="0.4">
      <c r="O130" t="str">
        <f t="shared" si="42"/>
        <v/>
      </c>
      <c r="P130" t="str">
        <f t="shared" si="43"/>
        <v/>
      </c>
      <c r="T130" s="36"/>
    </row>
    <row r="131" spans="10:31" x14ac:dyDescent="0.4">
      <c r="J131" t="str">
        <f t="shared" ref="J131:J168" si="44">IF(A131="","",IF(F131&lt;&gt;"",1,0))</f>
        <v/>
      </c>
      <c r="K131" t="str">
        <f t="shared" ref="K131:K168" si="45">IF(A131="","",C131)</f>
        <v/>
      </c>
      <c r="L131" t="str">
        <f t="shared" ref="L131:L168" si="46">IF(A131="","",IF(OR(L130="",K131-K130=1),1,0))</f>
        <v/>
      </c>
      <c r="O131" t="str">
        <f t="shared" si="42"/>
        <v/>
      </c>
      <c r="P131" t="str">
        <f t="shared" si="43"/>
        <v/>
      </c>
      <c r="Q131" t="str">
        <f t="shared" si="37"/>
        <v/>
      </c>
      <c r="R131" t="str">
        <f t="shared" ref="R131:R168" si="47">IF(A131="","",";;;;")</f>
        <v/>
      </c>
      <c r="S131" t="str">
        <f t="shared" si="24"/>
        <v/>
      </c>
      <c r="T131" s="36"/>
      <c r="U131" t="str">
        <f t="shared" si="25"/>
        <v/>
      </c>
      <c r="V131" t="str">
        <f>IF(L131=1,C131,"")</f>
        <v/>
      </c>
      <c r="W131" t="str">
        <f t="shared" si="27"/>
        <v/>
      </c>
      <c r="X131" t="str">
        <f t="shared" si="28"/>
        <v/>
      </c>
      <c r="Y131" t="str">
        <f t="shared" si="29"/>
        <v/>
      </c>
      <c r="Z131" t="str">
        <f>IF(J131=1,D131,"")</f>
        <v/>
      </c>
      <c r="AA131" t="str">
        <f t="shared" si="31"/>
        <v/>
      </c>
      <c r="AB131" t="str">
        <f>IF(J131=1,A131,"")</f>
        <v/>
      </c>
      <c r="AC131" t="str">
        <f t="shared" si="33"/>
        <v/>
      </c>
      <c r="AD131" t="str">
        <f>IF(J131=1,B131,"")</f>
        <v/>
      </c>
      <c r="AE131" t="str">
        <f t="shared" si="35"/>
        <v/>
      </c>
    </row>
    <row r="132" spans="10:31" x14ac:dyDescent="0.4">
      <c r="J132" t="str">
        <f t="shared" si="44"/>
        <v/>
      </c>
      <c r="K132" t="str">
        <f t="shared" si="45"/>
        <v/>
      </c>
      <c r="L132" t="str">
        <f t="shared" si="46"/>
        <v/>
      </c>
      <c r="O132" t="str">
        <f t="shared" si="42"/>
        <v/>
      </c>
      <c r="P132" t="str">
        <f t="shared" si="43"/>
        <v/>
      </c>
      <c r="Q132" t="str">
        <f t="shared" si="37"/>
        <v/>
      </c>
      <c r="R132" t="str">
        <f t="shared" si="47"/>
        <v/>
      </c>
      <c r="S132" t="str">
        <f t="shared" ref="S132:S195" si="48">IF(L132=1,"&lt;PC Name=""","")</f>
        <v/>
      </c>
      <c r="T132" s="36"/>
      <c r="U132" t="str">
        <f t="shared" ref="U132:U195" si="49">IF(L132=1,""" PC=""","")</f>
        <v/>
      </c>
      <c r="V132" t="str">
        <f t="shared" ref="V132:V195" si="50">IF(L132=1,C132,"")</f>
        <v/>
      </c>
      <c r="W132" t="str">
        <f t="shared" ref="W132:W195" si="51">IF(L132=1,"""&gt;::::","")</f>
        <v/>
      </c>
      <c r="X132" t="str">
        <f t="shared" ref="X132:X195" si="52">IF(J132=1,";;;;;;;;","")</f>
        <v/>
      </c>
      <c r="Y132" t="str">
        <f t="shared" ref="Y132:Y195" si="53">IF(J132=1,"&lt;Bank Name=""","")</f>
        <v/>
      </c>
      <c r="Z132" t="str">
        <f t="shared" ref="Z132:Z195" si="54">IF(J132=1,D132,"")</f>
        <v/>
      </c>
      <c r="AA132" t="str">
        <f t="shared" ref="AA132:AA195" si="55">IF(J132=1,""" MSB=""","")</f>
        <v/>
      </c>
      <c r="AB132" t="str">
        <f t="shared" ref="AB132:AB195" si="56">IF(J132=1,A132,"")</f>
        <v/>
      </c>
      <c r="AC132" t="str">
        <f t="shared" ref="AC132:AC195" si="57">IF(J132=1,""" LSB=""","")</f>
        <v/>
      </c>
      <c r="AD132" t="str">
        <f t="shared" ref="AD132:AD195" si="58">IF(J132=1,B132,"")</f>
        <v/>
      </c>
      <c r="AE132" t="str">
        <f t="shared" ref="AE132:AE195" si="59">IF(J132=1,""" /&gt;","")</f>
        <v/>
      </c>
    </row>
    <row r="133" spans="10:31" x14ac:dyDescent="0.4">
      <c r="J133" t="str">
        <f t="shared" si="44"/>
        <v/>
      </c>
      <c r="K133" t="str">
        <f t="shared" si="45"/>
        <v/>
      </c>
      <c r="L133" t="str">
        <f t="shared" si="46"/>
        <v/>
      </c>
      <c r="O133" t="str">
        <f t="shared" si="42"/>
        <v/>
      </c>
      <c r="P133" t="str">
        <f t="shared" si="43"/>
        <v/>
      </c>
      <c r="Q133" t="str">
        <f t="shared" ref="Q133:Q196" si="60">IF(L133=1,IF(K132="","","::::"),"")</f>
        <v/>
      </c>
      <c r="R133" t="str">
        <f t="shared" si="47"/>
        <v/>
      </c>
      <c r="S133" t="str">
        <f t="shared" si="48"/>
        <v/>
      </c>
      <c r="T133" s="36"/>
      <c r="U133" t="str">
        <f t="shared" si="49"/>
        <v/>
      </c>
      <c r="V133" t="str">
        <f t="shared" si="50"/>
        <v/>
      </c>
      <c r="W133" t="str">
        <f t="shared" si="51"/>
        <v/>
      </c>
      <c r="X133" t="str">
        <f t="shared" si="52"/>
        <v/>
      </c>
      <c r="Y133" t="str">
        <f t="shared" si="53"/>
        <v/>
      </c>
      <c r="Z133" t="str">
        <f t="shared" si="54"/>
        <v/>
      </c>
      <c r="AA133" t="str">
        <f t="shared" si="55"/>
        <v/>
      </c>
      <c r="AB133" t="str">
        <f t="shared" si="56"/>
        <v/>
      </c>
      <c r="AC133" t="str">
        <f t="shared" si="57"/>
        <v/>
      </c>
      <c r="AD133" t="str">
        <f t="shared" si="58"/>
        <v/>
      </c>
      <c r="AE133" t="str">
        <f t="shared" si="59"/>
        <v/>
      </c>
    </row>
    <row r="134" spans="10:31" x14ac:dyDescent="0.4">
      <c r="J134" t="str">
        <f t="shared" si="44"/>
        <v/>
      </c>
      <c r="K134" t="str">
        <f t="shared" si="45"/>
        <v/>
      </c>
      <c r="L134" t="str">
        <f t="shared" si="46"/>
        <v/>
      </c>
      <c r="O134" t="str">
        <f t="shared" si="42"/>
        <v/>
      </c>
      <c r="P134" t="str">
        <f t="shared" si="43"/>
        <v/>
      </c>
      <c r="Q134" t="str">
        <f t="shared" si="60"/>
        <v/>
      </c>
      <c r="R134" t="str">
        <f t="shared" si="47"/>
        <v/>
      </c>
      <c r="S134" t="str">
        <f t="shared" si="48"/>
        <v/>
      </c>
      <c r="T134" s="36"/>
      <c r="U134" t="str">
        <f t="shared" si="49"/>
        <v/>
      </c>
      <c r="V134" t="str">
        <f t="shared" si="50"/>
        <v/>
      </c>
      <c r="W134" t="str">
        <f t="shared" si="51"/>
        <v/>
      </c>
      <c r="X134" t="str">
        <f t="shared" si="52"/>
        <v/>
      </c>
      <c r="Y134" t="str">
        <f t="shared" si="53"/>
        <v/>
      </c>
      <c r="Z134" t="str">
        <f t="shared" si="54"/>
        <v/>
      </c>
      <c r="AA134" t="str">
        <f t="shared" si="55"/>
        <v/>
      </c>
      <c r="AB134" t="str">
        <f t="shared" si="56"/>
        <v/>
      </c>
      <c r="AC134" t="str">
        <f t="shared" si="57"/>
        <v/>
      </c>
      <c r="AD134" t="str">
        <f t="shared" si="58"/>
        <v/>
      </c>
      <c r="AE134" t="str">
        <f t="shared" si="59"/>
        <v/>
      </c>
    </row>
    <row r="135" spans="10:31" x14ac:dyDescent="0.4">
      <c r="J135" t="str">
        <f t="shared" si="44"/>
        <v/>
      </c>
      <c r="K135" t="str">
        <f t="shared" si="45"/>
        <v/>
      </c>
      <c r="L135" t="str">
        <f t="shared" si="46"/>
        <v/>
      </c>
      <c r="O135" t="str">
        <f t="shared" si="42"/>
        <v/>
      </c>
      <c r="P135" t="str">
        <f t="shared" si="43"/>
        <v/>
      </c>
      <c r="Q135" t="str">
        <f t="shared" si="60"/>
        <v/>
      </c>
      <c r="R135" t="str">
        <f t="shared" si="47"/>
        <v/>
      </c>
      <c r="S135" t="str">
        <f t="shared" si="48"/>
        <v/>
      </c>
      <c r="T135" s="36"/>
      <c r="U135" t="str">
        <f t="shared" si="49"/>
        <v/>
      </c>
      <c r="V135" t="str">
        <f t="shared" si="50"/>
        <v/>
      </c>
      <c r="W135" t="str">
        <f t="shared" si="51"/>
        <v/>
      </c>
      <c r="X135" t="str">
        <f t="shared" si="52"/>
        <v/>
      </c>
      <c r="Y135" t="str">
        <f t="shared" si="53"/>
        <v/>
      </c>
      <c r="Z135" t="str">
        <f t="shared" si="54"/>
        <v/>
      </c>
      <c r="AA135" t="str">
        <f t="shared" si="55"/>
        <v/>
      </c>
      <c r="AB135" t="str">
        <f t="shared" si="56"/>
        <v/>
      </c>
      <c r="AC135" t="str">
        <f t="shared" si="57"/>
        <v/>
      </c>
      <c r="AD135" t="str">
        <f t="shared" si="58"/>
        <v/>
      </c>
      <c r="AE135" t="str">
        <f t="shared" si="59"/>
        <v/>
      </c>
    </row>
    <row r="136" spans="10:31" x14ac:dyDescent="0.4">
      <c r="J136" t="str">
        <f t="shared" si="44"/>
        <v/>
      </c>
      <c r="K136" t="str">
        <f t="shared" si="45"/>
        <v/>
      </c>
      <c r="L136" t="str">
        <f t="shared" si="46"/>
        <v/>
      </c>
      <c r="O136" t="str">
        <f t="shared" si="42"/>
        <v/>
      </c>
      <c r="P136" t="str">
        <f t="shared" si="43"/>
        <v/>
      </c>
      <c r="Q136" t="str">
        <f t="shared" si="60"/>
        <v/>
      </c>
      <c r="R136" t="str">
        <f t="shared" si="47"/>
        <v/>
      </c>
      <c r="S136" t="str">
        <f t="shared" si="48"/>
        <v/>
      </c>
      <c r="T136" s="36"/>
      <c r="U136" t="str">
        <f t="shared" si="49"/>
        <v/>
      </c>
      <c r="V136" t="str">
        <f t="shared" si="50"/>
        <v/>
      </c>
      <c r="W136" t="str">
        <f t="shared" si="51"/>
        <v/>
      </c>
      <c r="X136" t="str">
        <f t="shared" si="52"/>
        <v/>
      </c>
      <c r="Y136" t="str">
        <f t="shared" si="53"/>
        <v/>
      </c>
      <c r="Z136" t="str">
        <f t="shared" si="54"/>
        <v/>
      </c>
      <c r="AA136" t="str">
        <f t="shared" si="55"/>
        <v/>
      </c>
      <c r="AB136" t="str">
        <f t="shared" si="56"/>
        <v/>
      </c>
      <c r="AC136" t="str">
        <f t="shared" si="57"/>
        <v/>
      </c>
      <c r="AD136" t="str">
        <f t="shared" si="58"/>
        <v/>
      </c>
      <c r="AE136" t="str">
        <f t="shared" si="59"/>
        <v/>
      </c>
    </row>
    <row r="137" spans="10:31" x14ac:dyDescent="0.4">
      <c r="J137" t="str">
        <f t="shared" si="44"/>
        <v/>
      </c>
      <c r="K137" t="str">
        <f t="shared" si="45"/>
        <v/>
      </c>
      <c r="L137" t="str">
        <f t="shared" si="46"/>
        <v/>
      </c>
      <c r="O137" t="str">
        <f t="shared" si="42"/>
        <v/>
      </c>
      <c r="P137" t="str">
        <f t="shared" si="43"/>
        <v/>
      </c>
      <c r="Q137" t="str">
        <f t="shared" si="60"/>
        <v/>
      </c>
      <c r="R137" t="str">
        <f t="shared" si="47"/>
        <v/>
      </c>
      <c r="S137" t="str">
        <f t="shared" si="48"/>
        <v/>
      </c>
      <c r="T137" s="36"/>
      <c r="U137" t="str">
        <f t="shared" si="49"/>
        <v/>
      </c>
      <c r="V137" t="str">
        <f t="shared" si="50"/>
        <v/>
      </c>
      <c r="W137" t="str">
        <f t="shared" si="51"/>
        <v/>
      </c>
      <c r="X137" t="str">
        <f t="shared" si="52"/>
        <v/>
      </c>
      <c r="Y137" t="str">
        <f t="shared" si="53"/>
        <v/>
      </c>
      <c r="Z137" t="str">
        <f t="shared" si="54"/>
        <v/>
      </c>
      <c r="AA137" t="str">
        <f t="shared" si="55"/>
        <v/>
      </c>
      <c r="AB137" t="str">
        <f t="shared" si="56"/>
        <v/>
      </c>
      <c r="AC137" t="str">
        <f t="shared" si="57"/>
        <v/>
      </c>
      <c r="AD137" t="str">
        <f t="shared" si="58"/>
        <v/>
      </c>
      <c r="AE137" t="str">
        <f t="shared" si="59"/>
        <v/>
      </c>
    </row>
    <row r="138" spans="10:31" x14ac:dyDescent="0.4">
      <c r="J138" t="str">
        <f t="shared" si="44"/>
        <v/>
      </c>
      <c r="K138" t="str">
        <f t="shared" si="45"/>
        <v/>
      </c>
      <c r="L138" t="str">
        <f t="shared" si="46"/>
        <v/>
      </c>
      <c r="O138" t="str">
        <f t="shared" si="42"/>
        <v/>
      </c>
      <c r="P138" t="str">
        <f t="shared" si="43"/>
        <v/>
      </c>
      <c r="Q138" t="str">
        <f t="shared" si="60"/>
        <v/>
      </c>
      <c r="R138" t="str">
        <f t="shared" si="47"/>
        <v/>
      </c>
      <c r="S138" t="str">
        <f t="shared" si="48"/>
        <v/>
      </c>
      <c r="T138" s="36"/>
      <c r="U138" t="str">
        <f t="shared" si="49"/>
        <v/>
      </c>
      <c r="V138" t="str">
        <f t="shared" si="50"/>
        <v/>
      </c>
      <c r="W138" t="str">
        <f t="shared" si="51"/>
        <v/>
      </c>
      <c r="X138" t="str">
        <f t="shared" si="52"/>
        <v/>
      </c>
      <c r="Y138" t="str">
        <f t="shared" si="53"/>
        <v/>
      </c>
      <c r="Z138" t="str">
        <f t="shared" si="54"/>
        <v/>
      </c>
      <c r="AA138" t="str">
        <f t="shared" si="55"/>
        <v/>
      </c>
      <c r="AB138" t="str">
        <f t="shared" si="56"/>
        <v/>
      </c>
      <c r="AC138" t="str">
        <f t="shared" si="57"/>
        <v/>
      </c>
      <c r="AD138" t="str">
        <f t="shared" si="58"/>
        <v/>
      </c>
      <c r="AE138" t="str">
        <f t="shared" si="59"/>
        <v/>
      </c>
    </row>
    <row r="139" spans="10:31" x14ac:dyDescent="0.4">
      <c r="J139" t="str">
        <f t="shared" si="44"/>
        <v/>
      </c>
      <c r="K139" t="str">
        <f t="shared" si="45"/>
        <v/>
      </c>
      <c r="L139" t="str">
        <f t="shared" si="46"/>
        <v/>
      </c>
      <c r="O139" t="str">
        <f t="shared" si="42"/>
        <v/>
      </c>
      <c r="P139" t="str">
        <f t="shared" si="43"/>
        <v/>
      </c>
      <c r="Q139" t="str">
        <f t="shared" si="60"/>
        <v/>
      </c>
      <c r="R139" t="str">
        <f t="shared" si="47"/>
        <v/>
      </c>
      <c r="S139" t="str">
        <f t="shared" si="48"/>
        <v/>
      </c>
      <c r="T139" s="36"/>
      <c r="U139" t="str">
        <f t="shared" si="49"/>
        <v/>
      </c>
      <c r="V139" t="str">
        <f t="shared" si="50"/>
        <v/>
      </c>
      <c r="W139" t="str">
        <f t="shared" si="51"/>
        <v/>
      </c>
      <c r="X139" t="str">
        <f t="shared" si="52"/>
        <v/>
      </c>
      <c r="Y139" t="str">
        <f t="shared" si="53"/>
        <v/>
      </c>
      <c r="Z139" t="str">
        <f t="shared" si="54"/>
        <v/>
      </c>
      <c r="AA139" t="str">
        <f t="shared" si="55"/>
        <v/>
      </c>
      <c r="AB139" t="str">
        <f t="shared" si="56"/>
        <v/>
      </c>
      <c r="AC139" t="str">
        <f t="shared" si="57"/>
        <v/>
      </c>
      <c r="AD139" t="str">
        <f t="shared" si="58"/>
        <v/>
      </c>
      <c r="AE139" t="str">
        <f t="shared" si="59"/>
        <v/>
      </c>
    </row>
    <row r="140" spans="10:31" x14ac:dyDescent="0.4">
      <c r="J140" t="str">
        <f t="shared" si="44"/>
        <v/>
      </c>
      <c r="K140" t="str">
        <f t="shared" si="45"/>
        <v/>
      </c>
      <c r="L140" t="str">
        <f t="shared" si="46"/>
        <v/>
      </c>
      <c r="O140" t="str">
        <f t="shared" si="42"/>
        <v/>
      </c>
      <c r="P140" t="str">
        <f t="shared" si="43"/>
        <v/>
      </c>
      <c r="Q140" t="str">
        <f t="shared" si="60"/>
        <v/>
      </c>
      <c r="R140" t="str">
        <f t="shared" si="47"/>
        <v/>
      </c>
      <c r="S140" t="str">
        <f t="shared" si="48"/>
        <v/>
      </c>
      <c r="T140" s="36"/>
      <c r="U140" t="str">
        <f t="shared" si="49"/>
        <v/>
      </c>
      <c r="V140" t="str">
        <f t="shared" si="50"/>
        <v/>
      </c>
      <c r="W140" t="str">
        <f t="shared" si="51"/>
        <v/>
      </c>
      <c r="X140" t="str">
        <f t="shared" si="52"/>
        <v/>
      </c>
      <c r="Y140" t="str">
        <f t="shared" si="53"/>
        <v/>
      </c>
      <c r="Z140" t="str">
        <f t="shared" si="54"/>
        <v/>
      </c>
      <c r="AA140" t="str">
        <f t="shared" si="55"/>
        <v/>
      </c>
      <c r="AB140" t="str">
        <f t="shared" si="56"/>
        <v/>
      </c>
      <c r="AC140" t="str">
        <f t="shared" si="57"/>
        <v/>
      </c>
      <c r="AD140" t="str">
        <f t="shared" si="58"/>
        <v/>
      </c>
      <c r="AE140" t="str">
        <f t="shared" si="59"/>
        <v/>
      </c>
    </row>
    <row r="141" spans="10:31" x14ac:dyDescent="0.4">
      <c r="J141" t="str">
        <f t="shared" si="44"/>
        <v/>
      </c>
      <c r="K141" t="str">
        <f t="shared" si="45"/>
        <v/>
      </c>
      <c r="L141" t="str">
        <f t="shared" si="46"/>
        <v/>
      </c>
      <c r="O141" t="str">
        <f t="shared" si="42"/>
        <v/>
      </c>
      <c r="P141" t="str">
        <f t="shared" si="43"/>
        <v/>
      </c>
      <c r="Q141" t="str">
        <f t="shared" si="60"/>
        <v/>
      </c>
      <c r="R141" t="str">
        <f t="shared" si="47"/>
        <v/>
      </c>
      <c r="S141" t="str">
        <f t="shared" si="48"/>
        <v/>
      </c>
      <c r="T141" s="36"/>
      <c r="U141" t="str">
        <f t="shared" si="49"/>
        <v/>
      </c>
      <c r="V141" t="str">
        <f t="shared" si="50"/>
        <v/>
      </c>
      <c r="W141" t="str">
        <f t="shared" si="51"/>
        <v/>
      </c>
      <c r="X141" t="str">
        <f t="shared" si="52"/>
        <v/>
      </c>
      <c r="Y141" t="str">
        <f t="shared" si="53"/>
        <v/>
      </c>
      <c r="Z141" t="str">
        <f t="shared" si="54"/>
        <v/>
      </c>
      <c r="AA141" t="str">
        <f t="shared" si="55"/>
        <v/>
      </c>
      <c r="AB141" t="str">
        <f t="shared" si="56"/>
        <v/>
      </c>
      <c r="AC141" t="str">
        <f t="shared" si="57"/>
        <v/>
      </c>
      <c r="AD141" t="str">
        <f t="shared" si="58"/>
        <v/>
      </c>
      <c r="AE141" t="str">
        <f t="shared" si="59"/>
        <v/>
      </c>
    </row>
    <row r="142" spans="10:31" x14ac:dyDescent="0.4">
      <c r="J142" t="str">
        <f t="shared" si="44"/>
        <v/>
      </c>
      <c r="K142" t="str">
        <f t="shared" si="45"/>
        <v/>
      </c>
      <c r="L142" t="str">
        <f t="shared" si="46"/>
        <v/>
      </c>
      <c r="O142" t="str">
        <f t="shared" si="42"/>
        <v/>
      </c>
      <c r="P142" t="str">
        <f t="shared" si="43"/>
        <v/>
      </c>
      <c r="Q142" t="str">
        <f t="shared" si="60"/>
        <v/>
      </c>
      <c r="R142" t="str">
        <f t="shared" si="47"/>
        <v/>
      </c>
      <c r="S142" t="str">
        <f t="shared" si="48"/>
        <v/>
      </c>
      <c r="T142" s="36"/>
      <c r="U142" t="str">
        <f t="shared" si="49"/>
        <v/>
      </c>
      <c r="V142" t="str">
        <f t="shared" si="50"/>
        <v/>
      </c>
      <c r="W142" t="str">
        <f t="shared" si="51"/>
        <v/>
      </c>
      <c r="X142" t="str">
        <f t="shared" si="52"/>
        <v/>
      </c>
      <c r="Y142" t="str">
        <f t="shared" si="53"/>
        <v/>
      </c>
      <c r="Z142" t="str">
        <f t="shared" si="54"/>
        <v/>
      </c>
      <c r="AA142" t="str">
        <f t="shared" si="55"/>
        <v/>
      </c>
      <c r="AB142" t="str">
        <f t="shared" si="56"/>
        <v/>
      </c>
      <c r="AC142" t="str">
        <f t="shared" si="57"/>
        <v/>
      </c>
      <c r="AD142" t="str">
        <f t="shared" si="58"/>
        <v/>
      </c>
      <c r="AE142" t="str">
        <f t="shared" si="59"/>
        <v/>
      </c>
    </row>
    <row r="143" spans="10:31" x14ac:dyDescent="0.4">
      <c r="J143" t="str">
        <f t="shared" si="44"/>
        <v/>
      </c>
      <c r="K143" t="str">
        <f t="shared" si="45"/>
        <v/>
      </c>
      <c r="L143" t="str">
        <f t="shared" si="46"/>
        <v/>
      </c>
      <c r="O143" t="str">
        <f t="shared" si="42"/>
        <v/>
      </c>
      <c r="P143" t="str">
        <f t="shared" si="43"/>
        <v/>
      </c>
      <c r="Q143" t="str">
        <f t="shared" si="60"/>
        <v/>
      </c>
      <c r="R143" t="str">
        <f t="shared" si="47"/>
        <v/>
      </c>
      <c r="S143" t="str">
        <f t="shared" si="48"/>
        <v/>
      </c>
      <c r="T143" s="36"/>
      <c r="U143" t="str">
        <f t="shared" si="49"/>
        <v/>
      </c>
      <c r="V143" t="str">
        <f t="shared" si="50"/>
        <v/>
      </c>
      <c r="W143" t="str">
        <f t="shared" si="51"/>
        <v/>
      </c>
      <c r="X143" t="str">
        <f t="shared" si="52"/>
        <v/>
      </c>
      <c r="Y143" t="str">
        <f t="shared" si="53"/>
        <v/>
      </c>
      <c r="Z143" t="str">
        <f t="shared" si="54"/>
        <v/>
      </c>
      <c r="AA143" t="str">
        <f t="shared" si="55"/>
        <v/>
      </c>
      <c r="AB143" t="str">
        <f t="shared" si="56"/>
        <v/>
      </c>
      <c r="AC143" t="str">
        <f t="shared" si="57"/>
        <v/>
      </c>
      <c r="AD143" t="str">
        <f t="shared" si="58"/>
        <v/>
      </c>
      <c r="AE143" t="str">
        <f t="shared" si="59"/>
        <v/>
      </c>
    </row>
    <row r="144" spans="10:31" x14ac:dyDescent="0.4">
      <c r="J144" t="str">
        <f t="shared" si="44"/>
        <v/>
      </c>
      <c r="K144" t="str">
        <f t="shared" si="45"/>
        <v/>
      </c>
      <c r="L144" t="str">
        <f t="shared" si="46"/>
        <v/>
      </c>
      <c r="O144" t="str">
        <f t="shared" si="42"/>
        <v/>
      </c>
      <c r="P144" t="str">
        <f t="shared" si="43"/>
        <v/>
      </c>
      <c r="Q144" t="str">
        <f t="shared" si="60"/>
        <v/>
      </c>
      <c r="R144" t="str">
        <f t="shared" si="47"/>
        <v/>
      </c>
      <c r="S144" t="str">
        <f t="shared" si="48"/>
        <v/>
      </c>
      <c r="T144" s="36"/>
      <c r="U144" t="str">
        <f t="shared" si="49"/>
        <v/>
      </c>
      <c r="V144" t="str">
        <f t="shared" si="50"/>
        <v/>
      </c>
      <c r="W144" t="str">
        <f t="shared" si="51"/>
        <v/>
      </c>
      <c r="X144" t="str">
        <f t="shared" si="52"/>
        <v/>
      </c>
      <c r="Y144" t="str">
        <f t="shared" si="53"/>
        <v/>
      </c>
      <c r="Z144" t="str">
        <f t="shared" si="54"/>
        <v/>
      </c>
      <c r="AA144" t="str">
        <f t="shared" si="55"/>
        <v/>
      </c>
      <c r="AB144" t="str">
        <f t="shared" si="56"/>
        <v/>
      </c>
      <c r="AC144" t="str">
        <f t="shared" si="57"/>
        <v/>
      </c>
      <c r="AD144" t="str">
        <f t="shared" si="58"/>
        <v/>
      </c>
      <c r="AE144" t="str">
        <f t="shared" si="59"/>
        <v/>
      </c>
    </row>
    <row r="145" spans="10:31" x14ac:dyDescent="0.4">
      <c r="J145" t="str">
        <f t="shared" si="44"/>
        <v/>
      </c>
      <c r="K145" t="str">
        <f t="shared" si="45"/>
        <v/>
      </c>
      <c r="L145" t="str">
        <f t="shared" si="46"/>
        <v/>
      </c>
      <c r="O145" t="str">
        <f t="shared" si="42"/>
        <v/>
      </c>
      <c r="P145" t="str">
        <f t="shared" si="43"/>
        <v/>
      </c>
      <c r="Q145" t="str">
        <f t="shared" si="60"/>
        <v/>
      </c>
      <c r="R145" t="str">
        <f t="shared" si="47"/>
        <v/>
      </c>
      <c r="S145" t="str">
        <f t="shared" si="48"/>
        <v/>
      </c>
      <c r="T145" s="36"/>
      <c r="U145" t="str">
        <f t="shared" si="49"/>
        <v/>
      </c>
      <c r="V145" t="str">
        <f t="shared" si="50"/>
        <v/>
      </c>
      <c r="W145" t="str">
        <f t="shared" si="51"/>
        <v/>
      </c>
      <c r="X145" t="str">
        <f t="shared" si="52"/>
        <v/>
      </c>
      <c r="Y145" t="str">
        <f t="shared" si="53"/>
        <v/>
      </c>
      <c r="Z145" t="str">
        <f t="shared" si="54"/>
        <v/>
      </c>
      <c r="AA145" t="str">
        <f t="shared" si="55"/>
        <v/>
      </c>
      <c r="AB145" t="str">
        <f t="shared" si="56"/>
        <v/>
      </c>
      <c r="AC145" t="str">
        <f t="shared" si="57"/>
        <v/>
      </c>
      <c r="AD145" t="str">
        <f t="shared" si="58"/>
        <v/>
      </c>
      <c r="AE145" t="str">
        <f t="shared" si="59"/>
        <v/>
      </c>
    </row>
    <row r="146" spans="10:31" x14ac:dyDescent="0.4">
      <c r="J146" t="str">
        <f t="shared" si="44"/>
        <v/>
      </c>
      <c r="K146" t="str">
        <f t="shared" si="45"/>
        <v/>
      </c>
      <c r="L146" t="str">
        <f t="shared" si="46"/>
        <v/>
      </c>
      <c r="O146" t="str">
        <f t="shared" si="42"/>
        <v/>
      </c>
      <c r="P146" t="str">
        <f t="shared" si="43"/>
        <v/>
      </c>
      <c r="Q146" t="str">
        <f t="shared" si="60"/>
        <v/>
      </c>
      <c r="R146" t="str">
        <f t="shared" si="47"/>
        <v/>
      </c>
      <c r="S146" t="str">
        <f t="shared" si="48"/>
        <v/>
      </c>
      <c r="T146" s="36"/>
      <c r="U146" t="str">
        <f t="shared" si="49"/>
        <v/>
      </c>
      <c r="V146" t="str">
        <f t="shared" si="50"/>
        <v/>
      </c>
      <c r="W146" t="str">
        <f t="shared" si="51"/>
        <v/>
      </c>
      <c r="X146" t="str">
        <f t="shared" si="52"/>
        <v/>
      </c>
      <c r="Y146" t="str">
        <f t="shared" si="53"/>
        <v/>
      </c>
      <c r="Z146" t="str">
        <f t="shared" si="54"/>
        <v/>
      </c>
      <c r="AA146" t="str">
        <f t="shared" si="55"/>
        <v/>
      </c>
      <c r="AB146" t="str">
        <f t="shared" si="56"/>
        <v/>
      </c>
      <c r="AC146" t="str">
        <f t="shared" si="57"/>
        <v/>
      </c>
      <c r="AD146" t="str">
        <f t="shared" si="58"/>
        <v/>
      </c>
      <c r="AE146" t="str">
        <f t="shared" si="59"/>
        <v/>
      </c>
    </row>
    <row r="147" spans="10:31" x14ac:dyDescent="0.4">
      <c r="J147" t="str">
        <f t="shared" si="44"/>
        <v/>
      </c>
      <c r="K147" t="str">
        <f t="shared" si="45"/>
        <v/>
      </c>
      <c r="L147" t="str">
        <f t="shared" si="46"/>
        <v/>
      </c>
      <c r="O147" t="str">
        <f t="shared" si="42"/>
        <v/>
      </c>
      <c r="P147" t="str">
        <f t="shared" si="43"/>
        <v/>
      </c>
      <c r="Q147" t="str">
        <f t="shared" si="60"/>
        <v/>
      </c>
      <c r="R147" t="str">
        <f t="shared" si="47"/>
        <v/>
      </c>
      <c r="S147" t="str">
        <f t="shared" si="48"/>
        <v/>
      </c>
      <c r="T147" s="36"/>
      <c r="U147" t="str">
        <f t="shared" si="49"/>
        <v/>
      </c>
      <c r="V147" t="str">
        <f t="shared" si="50"/>
        <v/>
      </c>
      <c r="W147" t="str">
        <f t="shared" si="51"/>
        <v/>
      </c>
      <c r="X147" t="str">
        <f t="shared" si="52"/>
        <v/>
      </c>
      <c r="Y147" t="str">
        <f t="shared" si="53"/>
        <v/>
      </c>
      <c r="Z147" t="str">
        <f t="shared" si="54"/>
        <v/>
      </c>
      <c r="AA147" t="str">
        <f t="shared" si="55"/>
        <v/>
      </c>
      <c r="AB147" t="str">
        <f t="shared" si="56"/>
        <v/>
      </c>
      <c r="AC147" t="str">
        <f t="shared" si="57"/>
        <v/>
      </c>
      <c r="AD147" t="str">
        <f t="shared" si="58"/>
        <v/>
      </c>
      <c r="AE147" t="str">
        <f t="shared" si="59"/>
        <v/>
      </c>
    </row>
    <row r="148" spans="10:31" x14ac:dyDescent="0.4">
      <c r="J148" t="str">
        <f t="shared" si="44"/>
        <v/>
      </c>
      <c r="K148" t="str">
        <f t="shared" si="45"/>
        <v/>
      </c>
      <c r="L148" t="str">
        <f t="shared" si="46"/>
        <v/>
      </c>
      <c r="O148" t="str">
        <f t="shared" si="42"/>
        <v/>
      </c>
      <c r="P148" t="str">
        <f t="shared" si="43"/>
        <v/>
      </c>
      <c r="Q148" t="str">
        <f t="shared" si="60"/>
        <v/>
      </c>
      <c r="R148" t="str">
        <f t="shared" si="47"/>
        <v/>
      </c>
      <c r="S148" t="str">
        <f t="shared" si="48"/>
        <v/>
      </c>
      <c r="T148" s="36"/>
      <c r="U148" t="str">
        <f t="shared" si="49"/>
        <v/>
      </c>
      <c r="V148" t="str">
        <f t="shared" si="50"/>
        <v/>
      </c>
      <c r="W148" t="str">
        <f t="shared" si="51"/>
        <v/>
      </c>
      <c r="X148" t="str">
        <f t="shared" si="52"/>
        <v/>
      </c>
      <c r="Y148" t="str">
        <f t="shared" si="53"/>
        <v/>
      </c>
      <c r="Z148" t="str">
        <f t="shared" si="54"/>
        <v/>
      </c>
      <c r="AA148" t="str">
        <f t="shared" si="55"/>
        <v/>
      </c>
      <c r="AB148" t="str">
        <f t="shared" si="56"/>
        <v/>
      </c>
      <c r="AC148" t="str">
        <f t="shared" si="57"/>
        <v/>
      </c>
      <c r="AD148" t="str">
        <f t="shared" si="58"/>
        <v/>
      </c>
      <c r="AE148" t="str">
        <f t="shared" si="59"/>
        <v/>
      </c>
    </row>
    <row r="149" spans="10:31" x14ac:dyDescent="0.4">
      <c r="J149" t="str">
        <f t="shared" si="44"/>
        <v/>
      </c>
      <c r="K149" t="str">
        <f t="shared" si="45"/>
        <v/>
      </c>
      <c r="L149" t="str">
        <f t="shared" si="46"/>
        <v/>
      </c>
      <c r="O149" t="str">
        <f t="shared" si="42"/>
        <v/>
      </c>
      <c r="P149" t="str">
        <f t="shared" si="43"/>
        <v/>
      </c>
      <c r="Q149" t="str">
        <f t="shared" si="60"/>
        <v/>
      </c>
      <c r="R149" t="str">
        <f t="shared" si="47"/>
        <v/>
      </c>
      <c r="S149" t="str">
        <f t="shared" si="48"/>
        <v/>
      </c>
      <c r="T149" s="36"/>
      <c r="U149" t="str">
        <f t="shared" si="49"/>
        <v/>
      </c>
      <c r="V149" t="str">
        <f t="shared" si="50"/>
        <v/>
      </c>
      <c r="W149" t="str">
        <f t="shared" si="51"/>
        <v/>
      </c>
      <c r="X149" t="str">
        <f t="shared" si="52"/>
        <v/>
      </c>
      <c r="Y149" t="str">
        <f t="shared" si="53"/>
        <v/>
      </c>
      <c r="Z149" t="str">
        <f t="shared" si="54"/>
        <v/>
      </c>
      <c r="AA149" t="str">
        <f t="shared" si="55"/>
        <v/>
      </c>
      <c r="AB149" t="str">
        <f t="shared" si="56"/>
        <v/>
      </c>
      <c r="AC149" t="str">
        <f t="shared" si="57"/>
        <v/>
      </c>
      <c r="AD149" t="str">
        <f t="shared" si="58"/>
        <v/>
      </c>
      <c r="AE149" t="str">
        <f t="shared" si="59"/>
        <v/>
      </c>
    </row>
    <row r="150" spans="10:31" x14ac:dyDescent="0.4">
      <c r="J150" t="str">
        <f t="shared" si="44"/>
        <v/>
      </c>
      <c r="K150" t="str">
        <f t="shared" si="45"/>
        <v/>
      </c>
      <c r="L150" t="str">
        <f t="shared" si="46"/>
        <v/>
      </c>
      <c r="O150" t="str">
        <f t="shared" si="42"/>
        <v/>
      </c>
      <c r="P150" t="str">
        <f t="shared" si="43"/>
        <v/>
      </c>
      <c r="Q150" t="str">
        <f t="shared" si="60"/>
        <v/>
      </c>
      <c r="R150" t="str">
        <f t="shared" si="47"/>
        <v/>
      </c>
      <c r="S150" t="str">
        <f t="shared" si="48"/>
        <v/>
      </c>
      <c r="T150" s="36"/>
      <c r="U150" t="str">
        <f t="shared" si="49"/>
        <v/>
      </c>
      <c r="V150" t="str">
        <f t="shared" si="50"/>
        <v/>
      </c>
      <c r="W150" t="str">
        <f t="shared" si="51"/>
        <v/>
      </c>
      <c r="X150" t="str">
        <f t="shared" si="52"/>
        <v/>
      </c>
      <c r="Y150" t="str">
        <f t="shared" si="53"/>
        <v/>
      </c>
      <c r="Z150" t="str">
        <f t="shared" si="54"/>
        <v/>
      </c>
      <c r="AA150" t="str">
        <f t="shared" si="55"/>
        <v/>
      </c>
      <c r="AB150" t="str">
        <f t="shared" si="56"/>
        <v/>
      </c>
      <c r="AC150" t="str">
        <f t="shared" si="57"/>
        <v/>
      </c>
      <c r="AD150" t="str">
        <f t="shared" si="58"/>
        <v/>
      </c>
      <c r="AE150" t="str">
        <f t="shared" si="59"/>
        <v/>
      </c>
    </row>
    <row r="151" spans="10:31" x14ac:dyDescent="0.4">
      <c r="J151" t="str">
        <f t="shared" si="44"/>
        <v/>
      </c>
      <c r="K151" t="str">
        <f t="shared" si="45"/>
        <v/>
      </c>
      <c r="L151" t="str">
        <f t="shared" si="46"/>
        <v/>
      </c>
      <c r="O151" t="str">
        <f t="shared" si="42"/>
        <v/>
      </c>
      <c r="P151" t="str">
        <f t="shared" si="43"/>
        <v/>
      </c>
      <c r="Q151" t="str">
        <f t="shared" si="60"/>
        <v/>
      </c>
      <c r="R151" t="str">
        <f t="shared" si="47"/>
        <v/>
      </c>
      <c r="S151" t="str">
        <f t="shared" si="48"/>
        <v/>
      </c>
      <c r="T151" s="36"/>
      <c r="U151" t="str">
        <f t="shared" si="49"/>
        <v/>
      </c>
      <c r="V151" t="str">
        <f t="shared" si="50"/>
        <v/>
      </c>
      <c r="W151" t="str">
        <f t="shared" si="51"/>
        <v/>
      </c>
      <c r="X151" t="str">
        <f t="shared" si="52"/>
        <v/>
      </c>
      <c r="Y151" t="str">
        <f t="shared" si="53"/>
        <v/>
      </c>
      <c r="Z151" t="str">
        <f t="shared" si="54"/>
        <v/>
      </c>
      <c r="AA151" t="str">
        <f t="shared" si="55"/>
        <v/>
      </c>
      <c r="AB151" t="str">
        <f t="shared" si="56"/>
        <v/>
      </c>
      <c r="AC151" t="str">
        <f t="shared" si="57"/>
        <v/>
      </c>
      <c r="AD151" t="str">
        <f t="shared" si="58"/>
        <v/>
      </c>
      <c r="AE151" t="str">
        <f t="shared" si="59"/>
        <v/>
      </c>
    </row>
    <row r="152" spans="10:31" x14ac:dyDescent="0.4">
      <c r="J152" t="str">
        <f t="shared" si="44"/>
        <v/>
      </c>
      <c r="K152" t="str">
        <f t="shared" si="45"/>
        <v/>
      </c>
      <c r="L152" t="str">
        <f t="shared" si="46"/>
        <v/>
      </c>
      <c r="O152" t="str">
        <f t="shared" si="42"/>
        <v/>
      </c>
      <c r="P152" t="str">
        <f t="shared" si="43"/>
        <v/>
      </c>
      <c r="Q152" t="str">
        <f t="shared" si="60"/>
        <v/>
      </c>
      <c r="R152" t="str">
        <f t="shared" si="47"/>
        <v/>
      </c>
      <c r="S152" t="str">
        <f t="shared" si="48"/>
        <v/>
      </c>
      <c r="T152" s="36"/>
      <c r="U152" t="str">
        <f t="shared" si="49"/>
        <v/>
      </c>
      <c r="V152" t="str">
        <f t="shared" si="50"/>
        <v/>
      </c>
      <c r="W152" t="str">
        <f t="shared" si="51"/>
        <v/>
      </c>
      <c r="X152" t="str">
        <f t="shared" si="52"/>
        <v/>
      </c>
      <c r="Y152" t="str">
        <f t="shared" si="53"/>
        <v/>
      </c>
      <c r="Z152" t="str">
        <f t="shared" si="54"/>
        <v/>
      </c>
      <c r="AA152" t="str">
        <f t="shared" si="55"/>
        <v/>
      </c>
      <c r="AB152" t="str">
        <f t="shared" si="56"/>
        <v/>
      </c>
      <c r="AC152" t="str">
        <f t="shared" si="57"/>
        <v/>
      </c>
      <c r="AD152" t="str">
        <f t="shared" si="58"/>
        <v/>
      </c>
      <c r="AE152" t="str">
        <f t="shared" si="59"/>
        <v/>
      </c>
    </row>
    <row r="153" spans="10:31" x14ac:dyDescent="0.4">
      <c r="J153" t="str">
        <f t="shared" si="44"/>
        <v/>
      </c>
      <c r="K153" t="str">
        <f t="shared" si="45"/>
        <v/>
      </c>
      <c r="L153" t="str">
        <f t="shared" si="46"/>
        <v/>
      </c>
      <c r="O153" t="str">
        <f t="shared" si="42"/>
        <v/>
      </c>
      <c r="P153" t="str">
        <f t="shared" si="43"/>
        <v/>
      </c>
      <c r="Q153" t="str">
        <f t="shared" si="60"/>
        <v/>
      </c>
      <c r="R153" t="str">
        <f t="shared" si="47"/>
        <v/>
      </c>
      <c r="S153" t="str">
        <f t="shared" si="48"/>
        <v/>
      </c>
      <c r="T153" s="36"/>
      <c r="U153" t="str">
        <f t="shared" si="49"/>
        <v/>
      </c>
      <c r="V153" t="str">
        <f t="shared" si="50"/>
        <v/>
      </c>
      <c r="W153" t="str">
        <f t="shared" si="51"/>
        <v/>
      </c>
      <c r="X153" t="str">
        <f t="shared" si="52"/>
        <v/>
      </c>
      <c r="Y153" t="str">
        <f t="shared" si="53"/>
        <v/>
      </c>
      <c r="Z153" t="str">
        <f t="shared" si="54"/>
        <v/>
      </c>
      <c r="AA153" t="str">
        <f t="shared" si="55"/>
        <v/>
      </c>
      <c r="AB153" t="str">
        <f t="shared" si="56"/>
        <v/>
      </c>
      <c r="AC153" t="str">
        <f t="shared" si="57"/>
        <v/>
      </c>
      <c r="AD153" t="str">
        <f t="shared" si="58"/>
        <v/>
      </c>
      <c r="AE153" t="str">
        <f t="shared" si="59"/>
        <v/>
      </c>
    </row>
    <row r="154" spans="10:31" x14ac:dyDescent="0.4">
      <c r="J154" t="str">
        <f t="shared" si="44"/>
        <v/>
      </c>
      <c r="K154" t="str">
        <f t="shared" si="45"/>
        <v/>
      </c>
      <c r="L154" t="str">
        <f t="shared" si="46"/>
        <v/>
      </c>
      <c r="O154" t="str">
        <f t="shared" si="42"/>
        <v/>
      </c>
      <c r="P154" t="str">
        <f t="shared" si="43"/>
        <v/>
      </c>
      <c r="Q154" t="str">
        <f t="shared" si="60"/>
        <v/>
      </c>
      <c r="R154" t="str">
        <f t="shared" si="47"/>
        <v/>
      </c>
      <c r="S154" t="str">
        <f t="shared" si="48"/>
        <v/>
      </c>
      <c r="T154" s="36"/>
      <c r="U154" t="str">
        <f t="shared" si="49"/>
        <v/>
      </c>
      <c r="V154" t="str">
        <f t="shared" si="50"/>
        <v/>
      </c>
      <c r="W154" t="str">
        <f t="shared" si="51"/>
        <v/>
      </c>
      <c r="X154" t="str">
        <f t="shared" si="52"/>
        <v/>
      </c>
      <c r="Y154" t="str">
        <f t="shared" si="53"/>
        <v/>
      </c>
      <c r="Z154" t="str">
        <f t="shared" si="54"/>
        <v/>
      </c>
      <c r="AA154" t="str">
        <f t="shared" si="55"/>
        <v/>
      </c>
      <c r="AB154" t="str">
        <f t="shared" si="56"/>
        <v/>
      </c>
      <c r="AC154" t="str">
        <f t="shared" si="57"/>
        <v/>
      </c>
      <c r="AD154" t="str">
        <f t="shared" si="58"/>
        <v/>
      </c>
      <c r="AE154" t="str">
        <f t="shared" si="59"/>
        <v/>
      </c>
    </row>
    <row r="155" spans="10:31" x14ac:dyDescent="0.4">
      <c r="J155" t="str">
        <f t="shared" si="44"/>
        <v/>
      </c>
      <c r="K155" t="str">
        <f t="shared" si="45"/>
        <v/>
      </c>
      <c r="L155" t="str">
        <f t="shared" si="46"/>
        <v/>
      </c>
      <c r="O155" t="str">
        <f t="shared" si="42"/>
        <v/>
      </c>
      <c r="P155" t="str">
        <f t="shared" si="43"/>
        <v/>
      </c>
      <c r="Q155" t="str">
        <f t="shared" si="60"/>
        <v/>
      </c>
      <c r="R155" t="str">
        <f t="shared" si="47"/>
        <v/>
      </c>
      <c r="S155" t="str">
        <f t="shared" si="48"/>
        <v/>
      </c>
      <c r="T155" s="36"/>
      <c r="U155" t="str">
        <f t="shared" si="49"/>
        <v/>
      </c>
      <c r="V155" t="str">
        <f t="shared" si="50"/>
        <v/>
      </c>
      <c r="W155" t="str">
        <f t="shared" si="51"/>
        <v/>
      </c>
      <c r="X155" t="str">
        <f t="shared" si="52"/>
        <v/>
      </c>
      <c r="Y155" t="str">
        <f t="shared" si="53"/>
        <v/>
      </c>
      <c r="Z155" t="str">
        <f t="shared" si="54"/>
        <v/>
      </c>
      <c r="AA155" t="str">
        <f t="shared" si="55"/>
        <v/>
      </c>
      <c r="AB155" t="str">
        <f t="shared" si="56"/>
        <v/>
      </c>
      <c r="AC155" t="str">
        <f t="shared" si="57"/>
        <v/>
      </c>
      <c r="AD155" t="str">
        <f t="shared" si="58"/>
        <v/>
      </c>
      <c r="AE155" t="str">
        <f t="shared" si="59"/>
        <v/>
      </c>
    </row>
    <row r="156" spans="10:31" x14ac:dyDescent="0.4">
      <c r="J156" t="str">
        <f t="shared" si="44"/>
        <v/>
      </c>
      <c r="K156" t="str">
        <f t="shared" si="45"/>
        <v/>
      </c>
      <c r="L156" t="str">
        <f t="shared" si="46"/>
        <v/>
      </c>
      <c r="O156" t="str">
        <f t="shared" si="42"/>
        <v/>
      </c>
      <c r="P156" t="str">
        <f t="shared" si="43"/>
        <v/>
      </c>
      <c r="Q156" t="str">
        <f t="shared" si="60"/>
        <v/>
      </c>
      <c r="R156" t="str">
        <f t="shared" si="47"/>
        <v/>
      </c>
      <c r="S156" t="str">
        <f t="shared" si="48"/>
        <v/>
      </c>
      <c r="T156" s="36"/>
      <c r="U156" t="str">
        <f t="shared" si="49"/>
        <v/>
      </c>
      <c r="V156" t="str">
        <f t="shared" si="50"/>
        <v/>
      </c>
      <c r="W156" t="str">
        <f t="shared" si="51"/>
        <v/>
      </c>
      <c r="X156" t="str">
        <f t="shared" si="52"/>
        <v/>
      </c>
      <c r="Y156" t="str">
        <f t="shared" si="53"/>
        <v/>
      </c>
      <c r="Z156" t="str">
        <f t="shared" si="54"/>
        <v/>
      </c>
      <c r="AA156" t="str">
        <f t="shared" si="55"/>
        <v/>
      </c>
      <c r="AB156" t="str">
        <f t="shared" si="56"/>
        <v/>
      </c>
      <c r="AC156" t="str">
        <f t="shared" si="57"/>
        <v/>
      </c>
      <c r="AD156" t="str">
        <f t="shared" si="58"/>
        <v/>
      </c>
      <c r="AE156" t="str">
        <f t="shared" si="59"/>
        <v/>
      </c>
    </row>
    <row r="157" spans="10:31" x14ac:dyDescent="0.4">
      <c r="J157" t="str">
        <f t="shared" si="44"/>
        <v/>
      </c>
      <c r="K157" t="str">
        <f t="shared" si="45"/>
        <v/>
      </c>
      <c r="L157" t="str">
        <f t="shared" si="46"/>
        <v/>
      </c>
      <c r="O157" t="str">
        <f t="shared" si="42"/>
        <v/>
      </c>
      <c r="P157" t="str">
        <f t="shared" si="43"/>
        <v/>
      </c>
      <c r="Q157" t="str">
        <f t="shared" si="60"/>
        <v/>
      </c>
      <c r="R157" t="str">
        <f t="shared" si="47"/>
        <v/>
      </c>
      <c r="S157" t="str">
        <f t="shared" si="48"/>
        <v/>
      </c>
      <c r="T157" s="36"/>
      <c r="U157" t="str">
        <f t="shared" si="49"/>
        <v/>
      </c>
      <c r="V157" t="str">
        <f t="shared" si="50"/>
        <v/>
      </c>
      <c r="W157" t="str">
        <f t="shared" si="51"/>
        <v/>
      </c>
      <c r="X157" t="str">
        <f t="shared" si="52"/>
        <v/>
      </c>
      <c r="Y157" t="str">
        <f t="shared" si="53"/>
        <v/>
      </c>
      <c r="Z157" t="str">
        <f t="shared" si="54"/>
        <v/>
      </c>
      <c r="AA157" t="str">
        <f t="shared" si="55"/>
        <v/>
      </c>
      <c r="AB157" t="str">
        <f t="shared" si="56"/>
        <v/>
      </c>
      <c r="AC157" t="str">
        <f t="shared" si="57"/>
        <v/>
      </c>
      <c r="AD157" t="str">
        <f t="shared" si="58"/>
        <v/>
      </c>
      <c r="AE157" t="str">
        <f t="shared" si="59"/>
        <v/>
      </c>
    </row>
    <row r="158" spans="10:31" x14ac:dyDescent="0.4">
      <c r="J158" t="str">
        <f t="shared" si="44"/>
        <v/>
      </c>
      <c r="K158" t="str">
        <f t="shared" si="45"/>
        <v/>
      </c>
      <c r="L158" t="str">
        <f t="shared" si="46"/>
        <v/>
      </c>
      <c r="O158" t="str">
        <f t="shared" si="42"/>
        <v/>
      </c>
      <c r="P158" t="str">
        <f t="shared" si="43"/>
        <v/>
      </c>
      <c r="Q158" t="str">
        <f t="shared" si="60"/>
        <v/>
      </c>
      <c r="R158" t="str">
        <f t="shared" si="47"/>
        <v/>
      </c>
      <c r="S158" t="str">
        <f t="shared" si="48"/>
        <v/>
      </c>
      <c r="T158" s="36"/>
      <c r="U158" t="str">
        <f t="shared" si="49"/>
        <v/>
      </c>
      <c r="V158" t="str">
        <f t="shared" si="50"/>
        <v/>
      </c>
      <c r="W158" t="str">
        <f t="shared" si="51"/>
        <v/>
      </c>
      <c r="X158" t="str">
        <f t="shared" si="52"/>
        <v/>
      </c>
      <c r="Y158" t="str">
        <f t="shared" si="53"/>
        <v/>
      </c>
      <c r="Z158" t="str">
        <f t="shared" si="54"/>
        <v/>
      </c>
      <c r="AA158" t="str">
        <f t="shared" si="55"/>
        <v/>
      </c>
      <c r="AB158" t="str">
        <f t="shared" si="56"/>
        <v/>
      </c>
      <c r="AC158" t="str">
        <f t="shared" si="57"/>
        <v/>
      </c>
      <c r="AD158" t="str">
        <f t="shared" si="58"/>
        <v/>
      </c>
      <c r="AE158" t="str">
        <f t="shared" si="59"/>
        <v/>
      </c>
    </row>
    <row r="159" spans="10:31" x14ac:dyDescent="0.4">
      <c r="J159" t="str">
        <f t="shared" si="44"/>
        <v/>
      </c>
      <c r="K159" t="str">
        <f t="shared" si="45"/>
        <v/>
      </c>
      <c r="L159" t="str">
        <f t="shared" si="46"/>
        <v/>
      </c>
      <c r="O159" t="str">
        <f t="shared" si="42"/>
        <v/>
      </c>
      <c r="P159" t="str">
        <f t="shared" si="43"/>
        <v/>
      </c>
      <c r="Q159" t="str">
        <f t="shared" si="60"/>
        <v/>
      </c>
      <c r="R159" t="str">
        <f t="shared" si="47"/>
        <v/>
      </c>
      <c r="S159" t="str">
        <f t="shared" si="48"/>
        <v/>
      </c>
      <c r="T159" s="36"/>
      <c r="U159" t="str">
        <f t="shared" si="49"/>
        <v/>
      </c>
      <c r="V159" t="str">
        <f t="shared" si="50"/>
        <v/>
      </c>
      <c r="W159" t="str">
        <f t="shared" si="51"/>
        <v/>
      </c>
      <c r="X159" t="str">
        <f t="shared" si="52"/>
        <v/>
      </c>
      <c r="Y159" t="str">
        <f t="shared" si="53"/>
        <v/>
      </c>
      <c r="Z159" t="str">
        <f t="shared" si="54"/>
        <v/>
      </c>
      <c r="AA159" t="str">
        <f t="shared" si="55"/>
        <v/>
      </c>
      <c r="AB159" t="str">
        <f t="shared" si="56"/>
        <v/>
      </c>
      <c r="AC159" t="str">
        <f t="shared" si="57"/>
        <v/>
      </c>
      <c r="AD159" t="str">
        <f t="shared" si="58"/>
        <v/>
      </c>
      <c r="AE159" t="str">
        <f t="shared" si="59"/>
        <v/>
      </c>
    </row>
    <row r="160" spans="10:31" x14ac:dyDescent="0.4">
      <c r="J160" t="str">
        <f t="shared" si="44"/>
        <v/>
      </c>
      <c r="K160" t="str">
        <f t="shared" si="45"/>
        <v/>
      </c>
      <c r="L160" t="str">
        <f t="shared" si="46"/>
        <v/>
      </c>
      <c r="O160" t="str">
        <f t="shared" si="42"/>
        <v/>
      </c>
      <c r="P160" t="str">
        <f t="shared" si="43"/>
        <v/>
      </c>
      <c r="Q160" t="str">
        <f t="shared" si="60"/>
        <v/>
      </c>
      <c r="R160" t="str">
        <f t="shared" si="47"/>
        <v/>
      </c>
      <c r="S160" t="str">
        <f t="shared" si="48"/>
        <v/>
      </c>
      <c r="T160" s="36"/>
      <c r="U160" t="str">
        <f t="shared" si="49"/>
        <v/>
      </c>
      <c r="V160" t="str">
        <f t="shared" si="50"/>
        <v/>
      </c>
      <c r="W160" t="str">
        <f t="shared" si="51"/>
        <v/>
      </c>
      <c r="X160" t="str">
        <f t="shared" si="52"/>
        <v/>
      </c>
      <c r="Y160" t="str">
        <f t="shared" si="53"/>
        <v/>
      </c>
      <c r="Z160" t="str">
        <f t="shared" si="54"/>
        <v/>
      </c>
      <c r="AA160" t="str">
        <f t="shared" si="55"/>
        <v/>
      </c>
      <c r="AB160" t="str">
        <f t="shared" si="56"/>
        <v/>
      </c>
      <c r="AC160" t="str">
        <f t="shared" si="57"/>
        <v/>
      </c>
      <c r="AD160" t="str">
        <f t="shared" si="58"/>
        <v/>
      </c>
      <c r="AE160" t="str">
        <f t="shared" si="59"/>
        <v/>
      </c>
    </row>
    <row r="161" spans="10:31" x14ac:dyDescent="0.4">
      <c r="J161" t="str">
        <f t="shared" si="44"/>
        <v/>
      </c>
      <c r="K161" t="str">
        <f t="shared" si="45"/>
        <v/>
      </c>
      <c r="L161" t="str">
        <f t="shared" si="46"/>
        <v/>
      </c>
      <c r="O161" t="str">
        <f t="shared" si="42"/>
        <v/>
      </c>
      <c r="P161" t="str">
        <f t="shared" si="43"/>
        <v/>
      </c>
      <c r="Q161" t="str">
        <f t="shared" si="60"/>
        <v/>
      </c>
      <c r="R161" t="str">
        <f t="shared" si="47"/>
        <v/>
      </c>
      <c r="S161" t="str">
        <f t="shared" si="48"/>
        <v/>
      </c>
      <c r="T161" s="36"/>
      <c r="U161" t="str">
        <f t="shared" si="49"/>
        <v/>
      </c>
      <c r="V161" t="str">
        <f t="shared" si="50"/>
        <v/>
      </c>
      <c r="W161" t="str">
        <f t="shared" si="51"/>
        <v/>
      </c>
      <c r="X161" t="str">
        <f t="shared" si="52"/>
        <v/>
      </c>
      <c r="Y161" t="str">
        <f t="shared" si="53"/>
        <v/>
      </c>
      <c r="Z161" t="str">
        <f t="shared" si="54"/>
        <v/>
      </c>
      <c r="AA161" t="str">
        <f t="shared" si="55"/>
        <v/>
      </c>
      <c r="AB161" t="str">
        <f t="shared" si="56"/>
        <v/>
      </c>
      <c r="AC161" t="str">
        <f t="shared" si="57"/>
        <v/>
      </c>
      <c r="AD161" t="str">
        <f t="shared" si="58"/>
        <v/>
      </c>
      <c r="AE161" t="str">
        <f t="shared" si="59"/>
        <v/>
      </c>
    </row>
    <row r="162" spans="10:31" x14ac:dyDescent="0.4">
      <c r="J162" t="str">
        <f t="shared" si="44"/>
        <v/>
      </c>
      <c r="K162" t="str">
        <f t="shared" si="45"/>
        <v/>
      </c>
      <c r="L162" t="str">
        <f t="shared" si="46"/>
        <v/>
      </c>
      <c r="O162" t="str">
        <f t="shared" si="42"/>
        <v/>
      </c>
      <c r="P162" t="str">
        <f t="shared" si="43"/>
        <v/>
      </c>
      <c r="Q162" t="str">
        <f t="shared" si="60"/>
        <v/>
      </c>
      <c r="R162" t="str">
        <f t="shared" si="47"/>
        <v/>
      </c>
      <c r="S162" t="str">
        <f t="shared" si="48"/>
        <v/>
      </c>
      <c r="T162" s="36"/>
      <c r="U162" t="str">
        <f t="shared" si="49"/>
        <v/>
      </c>
      <c r="V162" t="str">
        <f t="shared" si="50"/>
        <v/>
      </c>
      <c r="W162" t="str">
        <f t="shared" si="51"/>
        <v/>
      </c>
      <c r="X162" t="str">
        <f t="shared" si="52"/>
        <v/>
      </c>
      <c r="Y162" t="str">
        <f t="shared" si="53"/>
        <v/>
      </c>
      <c r="Z162" t="str">
        <f t="shared" si="54"/>
        <v/>
      </c>
      <c r="AA162" t="str">
        <f t="shared" si="55"/>
        <v/>
      </c>
      <c r="AB162" t="str">
        <f t="shared" si="56"/>
        <v/>
      </c>
      <c r="AC162" t="str">
        <f t="shared" si="57"/>
        <v/>
      </c>
      <c r="AD162" t="str">
        <f t="shared" si="58"/>
        <v/>
      </c>
      <c r="AE162" t="str">
        <f t="shared" si="59"/>
        <v/>
      </c>
    </row>
    <row r="163" spans="10:31" x14ac:dyDescent="0.4">
      <c r="J163" t="str">
        <f t="shared" si="44"/>
        <v/>
      </c>
      <c r="K163" t="str">
        <f t="shared" si="45"/>
        <v/>
      </c>
      <c r="L163" t="str">
        <f t="shared" si="46"/>
        <v/>
      </c>
      <c r="O163" t="str">
        <f t="shared" si="42"/>
        <v/>
      </c>
      <c r="P163" t="str">
        <f t="shared" si="43"/>
        <v/>
      </c>
      <c r="Q163" t="str">
        <f t="shared" si="60"/>
        <v/>
      </c>
      <c r="R163" t="str">
        <f t="shared" si="47"/>
        <v/>
      </c>
      <c r="S163" t="str">
        <f t="shared" si="48"/>
        <v/>
      </c>
      <c r="T163" s="36"/>
      <c r="U163" t="str">
        <f t="shared" si="49"/>
        <v/>
      </c>
      <c r="V163" t="str">
        <f t="shared" si="50"/>
        <v/>
      </c>
      <c r="W163" t="str">
        <f t="shared" si="51"/>
        <v/>
      </c>
      <c r="X163" t="str">
        <f t="shared" si="52"/>
        <v/>
      </c>
      <c r="Y163" t="str">
        <f t="shared" si="53"/>
        <v/>
      </c>
      <c r="Z163" t="str">
        <f t="shared" si="54"/>
        <v/>
      </c>
      <c r="AA163" t="str">
        <f t="shared" si="55"/>
        <v/>
      </c>
      <c r="AB163" t="str">
        <f t="shared" si="56"/>
        <v/>
      </c>
      <c r="AC163" t="str">
        <f t="shared" si="57"/>
        <v/>
      </c>
      <c r="AD163" t="str">
        <f t="shared" si="58"/>
        <v/>
      </c>
      <c r="AE163" t="str">
        <f t="shared" si="59"/>
        <v/>
      </c>
    </row>
    <row r="164" spans="10:31" x14ac:dyDescent="0.4">
      <c r="J164" t="str">
        <f t="shared" si="44"/>
        <v/>
      </c>
      <c r="K164" t="str">
        <f t="shared" si="45"/>
        <v/>
      </c>
      <c r="L164" t="str">
        <f t="shared" si="46"/>
        <v/>
      </c>
      <c r="O164" t="str">
        <f t="shared" si="42"/>
        <v/>
      </c>
      <c r="P164" t="str">
        <f t="shared" si="43"/>
        <v/>
      </c>
      <c r="Q164" t="str">
        <f t="shared" si="60"/>
        <v/>
      </c>
      <c r="R164" t="str">
        <f t="shared" si="47"/>
        <v/>
      </c>
      <c r="S164" t="str">
        <f t="shared" si="48"/>
        <v/>
      </c>
      <c r="T164" s="36"/>
      <c r="U164" t="str">
        <f t="shared" si="49"/>
        <v/>
      </c>
      <c r="V164" t="str">
        <f t="shared" si="50"/>
        <v/>
      </c>
      <c r="W164" t="str">
        <f t="shared" si="51"/>
        <v/>
      </c>
      <c r="X164" t="str">
        <f t="shared" si="52"/>
        <v/>
      </c>
      <c r="Y164" t="str">
        <f t="shared" si="53"/>
        <v/>
      </c>
      <c r="Z164" t="str">
        <f t="shared" si="54"/>
        <v/>
      </c>
      <c r="AA164" t="str">
        <f t="shared" si="55"/>
        <v/>
      </c>
      <c r="AB164" t="str">
        <f t="shared" si="56"/>
        <v/>
      </c>
      <c r="AC164" t="str">
        <f t="shared" si="57"/>
        <v/>
      </c>
      <c r="AD164" t="str">
        <f t="shared" si="58"/>
        <v/>
      </c>
      <c r="AE164" t="str">
        <f t="shared" si="59"/>
        <v/>
      </c>
    </row>
    <row r="165" spans="10:31" x14ac:dyDescent="0.4">
      <c r="J165" t="str">
        <f t="shared" si="44"/>
        <v/>
      </c>
      <c r="K165" t="str">
        <f t="shared" si="45"/>
        <v/>
      </c>
      <c r="L165" t="str">
        <f t="shared" si="46"/>
        <v/>
      </c>
      <c r="O165" t="str">
        <f t="shared" si="42"/>
        <v/>
      </c>
      <c r="P165" t="str">
        <f t="shared" si="43"/>
        <v/>
      </c>
      <c r="Q165" t="str">
        <f t="shared" si="60"/>
        <v/>
      </c>
      <c r="R165" t="str">
        <f t="shared" si="47"/>
        <v/>
      </c>
      <c r="S165" t="str">
        <f t="shared" si="48"/>
        <v/>
      </c>
      <c r="T165" s="36"/>
      <c r="U165" t="str">
        <f t="shared" si="49"/>
        <v/>
      </c>
      <c r="V165" t="str">
        <f t="shared" si="50"/>
        <v/>
      </c>
      <c r="W165" t="str">
        <f t="shared" si="51"/>
        <v/>
      </c>
      <c r="X165" t="str">
        <f t="shared" si="52"/>
        <v/>
      </c>
      <c r="Y165" t="str">
        <f t="shared" si="53"/>
        <v/>
      </c>
      <c r="Z165" t="str">
        <f t="shared" si="54"/>
        <v/>
      </c>
      <c r="AA165" t="str">
        <f t="shared" si="55"/>
        <v/>
      </c>
      <c r="AB165" t="str">
        <f t="shared" si="56"/>
        <v/>
      </c>
      <c r="AC165" t="str">
        <f t="shared" si="57"/>
        <v/>
      </c>
      <c r="AD165" t="str">
        <f t="shared" si="58"/>
        <v/>
      </c>
      <c r="AE165" t="str">
        <f t="shared" si="59"/>
        <v/>
      </c>
    </row>
    <row r="166" spans="10:31" x14ac:dyDescent="0.4">
      <c r="J166" t="str">
        <f t="shared" si="44"/>
        <v/>
      </c>
      <c r="K166" t="str">
        <f t="shared" si="45"/>
        <v/>
      </c>
      <c r="L166" t="str">
        <f t="shared" si="46"/>
        <v/>
      </c>
      <c r="O166" t="str">
        <f t="shared" si="42"/>
        <v/>
      </c>
      <c r="P166" t="str">
        <f t="shared" si="43"/>
        <v/>
      </c>
      <c r="Q166" t="str">
        <f t="shared" si="60"/>
        <v/>
      </c>
      <c r="R166" t="str">
        <f t="shared" si="47"/>
        <v/>
      </c>
      <c r="S166" t="str">
        <f t="shared" si="48"/>
        <v/>
      </c>
      <c r="T166" s="36"/>
      <c r="U166" t="str">
        <f t="shared" si="49"/>
        <v/>
      </c>
      <c r="V166" t="str">
        <f t="shared" si="50"/>
        <v/>
      </c>
      <c r="W166" t="str">
        <f t="shared" si="51"/>
        <v/>
      </c>
      <c r="X166" t="str">
        <f t="shared" si="52"/>
        <v/>
      </c>
      <c r="Y166" t="str">
        <f t="shared" si="53"/>
        <v/>
      </c>
      <c r="Z166" t="str">
        <f t="shared" si="54"/>
        <v/>
      </c>
      <c r="AA166" t="str">
        <f t="shared" si="55"/>
        <v/>
      </c>
      <c r="AB166" t="str">
        <f t="shared" si="56"/>
        <v/>
      </c>
      <c r="AC166" t="str">
        <f t="shared" si="57"/>
        <v/>
      </c>
      <c r="AD166" t="str">
        <f t="shared" si="58"/>
        <v/>
      </c>
      <c r="AE166" t="str">
        <f t="shared" si="59"/>
        <v/>
      </c>
    </row>
    <row r="167" spans="10:31" x14ac:dyDescent="0.4">
      <c r="J167" t="str">
        <f t="shared" si="44"/>
        <v/>
      </c>
      <c r="K167" t="str">
        <f t="shared" si="45"/>
        <v/>
      </c>
      <c r="L167" t="str">
        <f t="shared" si="46"/>
        <v/>
      </c>
      <c r="O167" t="str">
        <f t="shared" si="42"/>
        <v/>
      </c>
      <c r="P167" t="str">
        <f t="shared" si="43"/>
        <v/>
      </c>
      <c r="Q167" t="str">
        <f t="shared" si="60"/>
        <v/>
      </c>
      <c r="R167" t="str">
        <f t="shared" si="47"/>
        <v/>
      </c>
      <c r="S167" t="str">
        <f t="shared" si="48"/>
        <v/>
      </c>
      <c r="T167" s="36"/>
      <c r="U167" t="str">
        <f t="shared" si="49"/>
        <v/>
      </c>
      <c r="V167" t="str">
        <f t="shared" si="50"/>
        <v/>
      </c>
      <c r="W167" t="str">
        <f t="shared" si="51"/>
        <v/>
      </c>
      <c r="X167" t="str">
        <f t="shared" si="52"/>
        <v/>
      </c>
      <c r="Y167" t="str">
        <f t="shared" si="53"/>
        <v/>
      </c>
      <c r="Z167" t="str">
        <f t="shared" si="54"/>
        <v/>
      </c>
      <c r="AA167" t="str">
        <f t="shared" si="55"/>
        <v/>
      </c>
      <c r="AB167" t="str">
        <f t="shared" si="56"/>
        <v/>
      </c>
      <c r="AC167" t="str">
        <f t="shared" si="57"/>
        <v/>
      </c>
      <c r="AD167" t="str">
        <f t="shared" si="58"/>
        <v/>
      </c>
      <c r="AE167" t="str">
        <f t="shared" si="59"/>
        <v/>
      </c>
    </row>
    <row r="168" spans="10:31" x14ac:dyDescent="0.4">
      <c r="J168" t="str">
        <f t="shared" si="44"/>
        <v/>
      </c>
      <c r="K168" t="str">
        <f t="shared" si="45"/>
        <v/>
      </c>
      <c r="L168" t="str">
        <f t="shared" si="46"/>
        <v/>
      </c>
      <c r="O168" t="str">
        <f t="shared" si="42"/>
        <v/>
      </c>
      <c r="P168" t="str">
        <f t="shared" si="43"/>
        <v/>
      </c>
      <c r="Q168" t="str">
        <f t="shared" si="60"/>
        <v/>
      </c>
      <c r="R168" t="str">
        <f t="shared" si="47"/>
        <v/>
      </c>
      <c r="S168" t="str">
        <f t="shared" si="48"/>
        <v/>
      </c>
      <c r="T168" s="36"/>
      <c r="U168" t="str">
        <f t="shared" si="49"/>
        <v/>
      </c>
      <c r="V168" t="str">
        <f t="shared" si="50"/>
        <v/>
      </c>
      <c r="W168" t="str">
        <f t="shared" si="51"/>
        <v/>
      </c>
      <c r="X168" t="str">
        <f t="shared" si="52"/>
        <v/>
      </c>
      <c r="Y168" t="str">
        <f t="shared" si="53"/>
        <v/>
      </c>
      <c r="Z168" t="str">
        <f t="shared" si="54"/>
        <v/>
      </c>
      <c r="AA168" t="str">
        <f t="shared" si="55"/>
        <v/>
      </c>
      <c r="AB168" t="str">
        <f t="shared" si="56"/>
        <v/>
      </c>
      <c r="AC168" t="str">
        <f t="shared" si="57"/>
        <v/>
      </c>
      <c r="AD168" t="str">
        <f t="shared" si="58"/>
        <v/>
      </c>
      <c r="AE168" t="str">
        <f t="shared" si="59"/>
        <v/>
      </c>
    </row>
    <row r="169" spans="10:31" x14ac:dyDescent="0.4">
      <c r="J169" t="str">
        <f t="shared" ref="J169:J197" si="61">IF(A169="","",IF(F169&lt;&gt;"",1,0))</f>
        <v/>
      </c>
      <c r="K169" t="str">
        <f t="shared" ref="K169:K197" si="62">IF(A169="","",C169)</f>
        <v/>
      </c>
      <c r="L169" t="str">
        <f t="shared" ref="L169:L197" si="63">IF(A169="","",IF(OR(L168="",K169-K168=1),1,0))</f>
        <v/>
      </c>
      <c r="O169" t="str">
        <f t="shared" si="42"/>
        <v/>
      </c>
      <c r="P169" t="str">
        <f t="shared" si="43"/>
        <v/>
      </c>
      <c r="Q169" t="str">
        <f t="shared" si="60"/>
        <v/>
      </c>
      <c r="R169" t="str">
        <f t="shared" ref="R169:R197" si="64">IF(A169="","",";;;;")</f>
        <v/>
      </c>
      <c r="S169" t="str">
        <f t="shared" si="48"/>
        <v/>
      </c>
      <c r="T169" s="36"/>
      <c r="U169" t="str">
        <f t="shared" si="49"/>
        <v/>
      </c>
      <c r="V169" t="str">
        <f t="shared" si="50"/>
        <v/>
      </c>
      <c r="W169" t="str">
        <f t="shared" si="51"/>
        <v/>
      </c>
      <c r="X169" t="str">
        <f t="shared" si="52"/>
        <v/>
      </c>
      <c r="Y169" t="str">
        <f t="shared" si="53"/>
        <v/>
      </c>
      <c r="Z169" t="str">
        <f t="shared" si="54"/>
        <v/>
      </c>
      <c r="AA169" t="str">
        <f t="shared" si="55"/>
        <v/>
      </c>
      <c r="AB169" t="str">
        <f t="shared" si="56"/>
        <v/>
      </c>
      <c r="AC169" t="str">
        <f t="shared" si="57"/>
        <v/>
      </c>
      <c r="AD169" t="str">
        <f t="shared" si="58"/>
        <v/>
      </c>
      <c r="AE169" t="str">
        <f t="shared" si="59"/>
        <v/>
      </c>
    </row>
    <row r="170" spans="10:31" x14ac:dyDescent="0.4">
      <c r="J170" t="str">
        <f t="shared" si="61"/>
        <v/>
      </c>
      <c r="K170" t="str">
        <f t="shared" si="62"/>
        <v/>
      </c>
      <c r="L170" t="str">
        <f t="shared" si="63"/>
        <v/>
      </c>
      <c r="O170" t="str">
        <f t="shared" si="42"/>
        <v/>
      </c>
      <c r="P170" t="str">
        <f t="shared" si="43"/>
        <v/>
      </c>
      <c r="Q170" t="str">
        <f t="shared" si="60"/>
        <v/>
      </c>
      <c r="R170" t="str">
        <f t="shared" si="64"/>
        <v/>
      </c>
      <c r="S170" t="str">
        <f t="shared" si="48"/>
        <v/>
      </c>
      <c r="T170" s="36"/>
      <c r="U170" t="str">
        <f t="shared" si="49"/>
        <v/>
      </c>
      <c r="V170" t="str">
        <f t="shared" si="50"/>
        <v/>
      </c>
      <c r="W170" t="str">
        <f t="shared" si="51"/>
        <v/>
      </c>
      <c r="X170" t="str">
        <f t="shared" si="52"/>
        <v/>
      </c>
      <c r="Y170" t="str">
        <f t="shared" si="53"/>
        <v/>
      </c>
      <c r="Z170" t="str">
        <f t="shared" si="54"/>
        <v/>
      </c>
      <c r="AA170" t="str">
        <f t="shared" si="55"/>
        <v/>
      </c>
      <c r="AB170" t="str">
        <f t="shared" si="56"/>
        <v/>
      </c>
      <c r="AC170" t="str">
        <f t="shared" si="57"/>
        <v/>
      </c>
      <c r="AD170" t="str">
        <f t="shared" si="58"/>
        <v/>
      </c>
      <c r="AE170" t="str">
        <f t="shared" si="59"/>
        <v/>
      </c>
    </row>
    <row r="171" spans="10:31" x14ac:dyDescent="0.4">
      <c r="J171" t="str">
        <f t="shared" si="61"/>
        <v/>
      </c>
      <c r="K171" t="str">
        <f t="shared" si="62"/>
        <v/>
      </c>
      <c r="L171" t="str">
        <f t="shared" si="63"/>
        <v/>
      </c>
      <c r="O171" t="str">
        <f t="shared" si="42"/>
        <v/>
      </c>
      <c r="P171" t="str">
        <f t="shared" si="43"/>
        <v/>
      </c>
      <c r="Q171" t="str">
        <f t="shared" si="60"/>
        <v/>
      </c>
      <c r="R171" t="str">
        <f t="shared" si="64"/>
        <v/>
      </c>
      <c r="S171" t="str">
        <f t="shared" si="48"/>
        <v/>
      </c>
      <c r="T171" s="36"/>
      <c r="U171" t="str">
        <f t="shared" si="49"/>
        <v/>
      </c>
      <c r="V171" t="str">
        <f t="shared" si="50"/>
        <v/>
      </c>
      <c r="W171" t="str">
        <f t="shared" si="51"/>
        <v/>
      </c>
      <c r="X171" t="str">
        <f t="shared" si="52"/>
        <v/>
      </c>
      <c r="Y171" t="str">
        <f t="shared" si="53"/>
        <v/>
      </c>
      <c r="Z171" t="str">
        <f t="shared" si="54"/>
        <v/>
      </c>
      <c r="AA171" t="str">
        <f t="shared" si="55"/>
        <v/>
      </c>
      <c r="AB171" t="str">
        <f t="shared" si="56"/>
        <v/>
      </c>
      <c r="AC171" t="str">
        <f t="shared" si="57"/>
        <v/>
      </c>
      <c r="AD171" t="str">
        <f t="shared" si="58"/>
        <v/>
      </c>
      <c r="AE171" t="str">
        <f t="shared" si="59"/>
        <v/>
      </c>
    </row>
    <row r="172" spans="10:31" x14ac:dyDescent="0.4">
      <c r="J172" t="str">
        <f t="shared" si="61"/>
        <v/>
      </c>
      <c r="K172" t="str">
        <f t="shared" si="62"/>
        <v/>
      </c>
      <c r="L172" t="str">
        <f t="shared" si="63"/>
        <v/>
      </c>
      <c r="O172" t="str">
        <f t="shared" si="42"/>
        <v/>
      </c>
      <c r="P172" t="str">
        <f t="shared" si="43"/>
        <v/>
      </c>
      <c r="Q172" t="str">
        <f t="shared" si="60"/>
        <v/>
      </c>
      <c r="R172" t="str">
        <f t="shared" si="64"/>
        <v/>
      </c>
      <c r="S172" t="str">
        <f t="shared" si="48"/>
        <v/>
      </c>
      <c r="T172" s="36"/>
      <c r="U172" t="str">
        <f t="shared" si="49"/>
        <v/>
      </c>
      <c r="V172" t="str">
        <f t="shared" si="50"/>
        <v/>
      </c>
      <c r="W172" t="str">
        <f t="shared" si="51"/>
        <v/>
      </c>
      <c r="X172" t="str">
        <f t="shared" si="52"/>
        <v/>
      </c>
      <c r="Y172" t="str">
        <f t="shared" si="53"/>
        <v/>
      </c>
      <c r="Z172" t="str">
        <f t="shared" si="54"/>
        <v/>
      </c>
      <c r="AA172" t="str">
        <f t="shared" si="55"/>
        <v/>
      </c>
      <c r="AB172" t="str">
        <f t="shared" si="56"/>
        <v/>
      </c>
      <c r="AC172" t="str">
        <f t="shared" si="57"/>
        <v/>
      </c>
      <c r="AD172" t="str">
        <f t="shared" si="58"/>
        <v/>
      </c>
      <c r="AE172" t="str">
        <f t="shared" si="59"/>
        <v/>
      </c>
    </row>
    <row r="173" spans="10:31" x14ac:dyDescent="0.4">
      <c r="J173" t="str">
        <f t="shared" si="61"/>
        <v/>
      </c>
      <c r="K173" t="str">
        <f t="shared" si="62"/>
        <v/>
      </c>
      <c r="L173" t="str">
        <f t="shared" si="63"/>
        <v/>
      </c>
      <c r="O173" t="str">
        <f t="shared" si="42"/>
        <v/>
      </c>
      <c r="P173" t="str">
        <f t="shared" si="43"/>
        <v/>
      </c>
      <c r="Q173" t="str">
        <f t="shared" si="60"/>
        <v/>
      </c>
      <c r="R173" t="str">
        <f t="shared" si="64"/>
        <v/>
      </c>
      <c r="S173" t="str">
        <f t="shared" si="48"/>
        <v/>
      </c>
      <c r="T173" s="36"/>
      <c r="U173" t="str">
        <f t="shared" si="49"/>
        <v/>
      </c>
      <c r="V173" t="str">
        <f t="shared" si="50"/>
        <v/>
      </c>
      <c r="W173" t="str">
        <f t="shared" si="51"/>
        <v/>
      </c>
      <c r="X173" t="str">
        <f t="shared" si="52"/>
        <v/>
      </c>
      <c r="Y173" t="str">
        <f t="shared" si="53"/>
        <v/>
      </c>
      <c r="Z173" t="str">
        <f t="shared" si="54"/>
        <v/>
      </c>
      <c r="AA173" t="str">
        <f t="shared" si="55"/>
        <v/>
      </c>
      <c r="AB173" t="str">
        <f t="shared" si="56"/>
        <v/>
      </c>
      <c r="AC173" t="str">
        <f t="shared" si="57"/>
        <v/>
      </c>
      <c r="AD173" t="str">
        <f t="shared" si="58"/>
        <v/>
      </c>
      <c r="AE173" t="str">
        <f t="shared" si="59"/>
        <v/>
      </c>
    </row>
    <row r="174" spans="10:31" x14ac:dyDescent="0.4">
      <c r="J174" t="str">
        <f t="shared" si="61"/>
        <v/>
      </c>
      <c r="K174" t="str">
        <f t="shared" si="62"/>
        <v/>
      </c>
      <c r="L174" t="str">
        <f t="shared" si="63"/>
        <v/>
      </c>
      <c r="O174" t="str">
        <f t="shared" si="42"/>
        <v/>
      </c>
      <c r="P174" t="str">
        <f t="shared" si="43"/>
        <v/>
      </c>
      <c r="Q174" t="str">
        <f t="shared" si="60"/>
        <v/>
      </c>
      <c r="R174" t="str">
        <f t="shared" si="64"/>
        <v/>
      </c>
      <c r="S174" t="str">
        <f t="shared" si="48"/>
        <v/>
      </c>
      <c r="T174" s="36"/>
      <c r="U174" t="str">
        <f t="shared" si="49"/>
        <v/>
      </c>
      <c r="V174" t="str">
        <f t="shared" si="50"/>
        <v/>
      </c>
      <c r="W174" t="str">
        <f t="shared" si="51"/>
        <v/>
      </c>
      <c r="X174" t="str">
        <f t="shared" si="52"/>
        <v/>
      </c>
      <c r="Y174" t="str">
        <f t="shared" si="53"/>
        <v/>
      </c>
      <c r="Z174" t="str">
        <f t="shared" si="54"/>
        <v/>
      </c>
      <c r="AA174" t="str">
        <f t="shared" si="55"/>
        <v/>
      </c>
      <c r="AB174" t="str">
        <f t="shared" si="56"/>
        <v/>
      </c>
      <c r="AC174" t="str">
        <f t="shared" si="57"/>
        <v/>
      </c>
      <c r="AD174" t="str">
        <f t="shared" si="58"/>
        <v/>
      </c>
      <c r="AE174" t="str">
        <f t="shared" si="59"/>
        <v/>
      </c>
    </row>
    <row r="175" spans="10:31" x14ac:dyDescent="0.4">
      <c r="J175" t="str">
        <f t="shared" si="61"/>
        <v/>
      </c>
      <c r="K175" t="str">
        <f t="shared" si="62"/>
        <v/>
      </c>
      <c r="L175" t="str">
        <f t="shared" si="63"/>
        <v/>
      </c>
      <c r="O175" t="str">
        <f t="shared" si="42"/>
        <v/>
      </c>
      <c r="P175" t="str">
        <f t="shared" si="43"/>
        <v/>
      </c>
      <c r="Q175" t="str">
        <f t="shared" si="60"/>
        <v/>
      </c>
      <c r="R175" t="str">
        <f t="shared" si="64"/>
        <v/>
      </c>
      <c r="S175" t="str">
        <f t="shared" si="48"/>
        <v/>
      </c>
      <c r="T175" s="36"/>
      <c r="U175" t="str">
        <f t="shared" si="49"/>
        <v/>
      </c>
      <c r="V175" t="str">
        <f t="shared" si="50"/>
        <v/>
      </c>
      <c r="W175" t="str">
        <f t="shared" si="51"/>
        <v/>
      </c>
      <c r="X175" t="str">
        <f t="shared" si="52"/>
        <v/>
      </c>
      <c r="Y175" t="str">
        <f t="shared" si="53"/>
        <v/>
      </c>
      <c r="Z175" t="str">
        <f t="shared" si="54"/>
        <v/>
      </c>
      <c r="AA175" t="str">
        <f t="shared" si="55"/>
        <v/>
      </c>
      <c r="AB175" t="str">
        <f t="shared" si="56"/>
        <v/>
      </c>
      <c r="AC175" t="str">
        <f t="shared" si="57"/>
        <v/>
      </c>
      <c r="AD175" t="str">
        <f t="shared" si="58"/>
        <v/>
      </c>
      <c r="AE175" t="str">
        <f t="shared" si="59"/>
        <v/>
      </c>
    </row>
    <row r="176" spans="10:31" x14ac:dyDescent="0.4">
      <c r="J176" t="str">
        <f t="shared" si="61"/>
        <v/>
      </c>
      <c r="K176" t="str">
        <f t="shared" si="62"/>
        <v/>
      </c>
      <c r="L176" t="str">
        <f t="shared" si="63"/>
        <v/>
      </c>
      <c r="O176" t="str">
        <f t="shared" si="42"/>
        <v/>
      </c>
      <c r="P176" t="str">
        <f t="shared" si="43"/>
        <v/>
      </c>
      <c r="Q176" t="str">
        <f t="shared" si="60"/>
        <v/>
      </c>
      <c r="R176" t="str">
        <f t="shared" si="64"/>
        <v/>
      </c>
      <c r="S176" t="str">
        <f t="shared" si="48"/>
        <v/>
      </c>
      <c r="T176" s="36"/>
      <c r="U176" t="str">
        <f t="shared" si="49"/>
        <v/>
      </c>
      <c r="V176" t="str">
        <f t="shared" si="50"/>
        <v/>
      </c>
      <c r="W176" t="str">
        <f t="shared" si="51"/>
        <v/>
      </c>
      <c r="X176" t="str">
        <f t="shared" si="52"/>
        <v/>
      </c>
      <c r="Y176" t="str">
        <f t="shared" si="53"/>
        <v/>
      </c>
      <c r="Z176" t="str">
        <f t="shared" si="54"/>
        <v/>
      </c>
      <c r="AA176" t="str">
        <f t="shared" si="55"/>
        <v/>
      </c>
      <c r="AB176" t="str">
        <f t="shared" si="56"/>
        <v/>
      </c>
      <c r="AC176" t="str">
        <f t="shared" si="57"/>
        <v/>
      </c>
      <c r="AD176" t="str">
        <f t="shared" si="58"/>
        <v/>
      </c>
      <c r="AE176" t="str">
        <f t="shared" si="59"/>
        <v/>
      </c>
    </row>
    <row r="177" spans="10:31" x14ac:dyDescent="0.4">
      <c r="J177" t="str">
        <f t="shared" si="61"/>
        <v/>
      </c>
      <c r="K177" t="str">
        <f t="shared" si="62"/>
        <v/>
      </c>
      <c r="L177" t="str">
        <f t="shared" si="63"/>
        <v/>
      </c>
      <c r="O177" t="str">
        <f t="shared" ref="O177:O236" si="65">IF(A177="",IF(A176="",IF(A175="","","&lt;/Map&gt;"),";;;;"),IF(L177=1,IF(K176="","",";;;;"),""))</f>
        <v/>
      </c>
      <c r="P177" t="str">
        <f t="shared" ref="P177:P236" si="66">IF(A177="",IF(A176="","","&lt;/PC&gt;"),IF(L177=1,IF(K176="","","&lt;/PC&gt;"),""))</f>
        <v/>
      </c>
      <c r="Q177" t="str">
        <f t="shared" si="60"/>
        <v/>
      </c>
      <c r="R177" t="str">
        <f t="shared" si="64"/>
        <v/>
      </c>
      <c r="S177" t="str">
        <f t="shared" si="48"/>
        <v/>
      </c>
      <c r="T177" s="36"/>
      <c r="U177" t="str">
        <f t="shared" si="49"/>
        <v/>
      </c>
      <c r="V177" t="str">
        <f t="shared" si="50"/>
        <v/>
      </c>
      <c r="W177" t="str">
        <f t="shared" si="51"/>
        <v/>
      </c>
      <c r="X177" t="str">
        <f t="shared" si="52"/>
        <v/>
      </c>
      <c r="Y177" t="str">
        <f t="shared" si="53"/>
        <v/>
      </c>
      <c r="Z177" t="str">
        <f t="shared" si="54"/>
        <v/>
      </c>
      <c r="AA177" t="str">
        <f t="shared" si="55"/>
        <v/>
      </c>
      <c r="AB177" t="str">
        <f t="shared" si="56"/>
        <v/>
      </c>
      <c r="AC177" t="str">
        <f t="shared" si="57"/>
        <v/>
      </c>
      <c r="AD177" t="str">
        <f t="shared" si="58"/>
        <v/>
      </c>
      <c r="AE177" t="str">
        <f t="shared" si="59"/>
        <v/>
      </c>
    </row>
    <row r="178" spans="10:31" x14ac:dyDescent="0.4">
      <c r="J178" t="str">
        <f t="shared" si="61"/>
        <v/>
      </c>
      <c r="K178" t="str">
        <f t="shared" si="62"/>
        <v/>
      </c>
      <c r="L178" t="str">
        <f t="shared" si="63"/>
        <v/>
      </c>
      <c r="O178" t="str">
        <f t="shared" si="65"/>
        <v/>
      </c>
      <c r="P178" t="str">
        <f t="shared" si="66"/>
        <v/>
      </c>
      <c r="Q178" t="str">
        <f t="shared" si="60"/>
        <v/>
      </c>
      <c r="R178" t="str">
        <f t="shared" si="64"/>
        <v/>
      </c>
      <c r="S178" t="str">
        <f t="shared" si="48"/>
        <v/>
      </c>
      <c r="T178" s="36"/>
      <c r="U178" t="str">
        <f t="shared" si="49"/>
        <v/>
      </c>
      <c r="V178" t="str">
        <f t="shared" si="50"/>
        <v/>
      </c>
      <c r="W178" t="str">
        <f t="shared" si="51"/>
        <v/>
      </c>
      <c r="X178" t="str">
        <f t="shared" si="52"/>
        <v/>
      </c>
      <c r="Y178" t="str">
        <f t="shared" si="53"/>
        <v/>
      </c>
      <c r="Z178" t="str">
        <f t="shared" si="54"/>
        <v/>
      </c>
      <c r="AA178" t="str">
        <f t="shared" si="55"/>
        <v/>
      </c>
      <c r="AB178" t="str">
        <f t="shared" si="56"/>
        <v/>
      </c>
      <c r="AC178" t="str">
        <f t="shared" si="57"/>
        <v/>
      </c>
      <c r="AD178" t="str">
        <f t="shared" si="58"/>
        <v/>
      </c>
      <c r="AE178" t="str">
        <f t="shared" si="59"/>
        <v/>
      </c>
    </row>
    <row r="179" spans="10:31" x14ac:dyDescent="0.4">
      <c r="J179" t="str">
        <f t="shared" si="61"/>
        <v/>
      </c>
      <c r="K179" t="str">
        <f t="shared" si="62"/>
        <v/>
      </c>
      <c r="L179" t="str">
        <f t="shared" si="63"/>
        <v/>
      </c>
      <c r="O179" t="str">
        <f t="shared" si="65"/>
        <v/>
      </c>
      <c r="P179" t="str">
        <f t="shared" si="66"/>
        <v/>
      </c>
      <c r="Q179" t="str">
        <f t="shared" si="60"/>
        <v/>
      </c>
      <c r="R179" t="str">
        <f t="shared" si="64"/>
        <v/>
      </c>
      <c r="S179" t="str">
        <f t="shared" si="48"/>
        <v/>
      </c>
      <c r="T179" s="36"/>
      <c r="U179" t="str">
        <f t="shared" si="49"/>
        <v/>
      </c>
      <c r="V179" t="str">
        <f t="shared" si="50"/>
        <v/>
      </c>
      <c r="W179" t="str">
        <f t="shared" si="51"/>
        <v/>
      </c>
      <c r="X179" t="str">
        <f t="shared" si="52"/>
        <v/>
      </c>
      <c r="Y179" t="str">
        <f t="shared" si="53"/>
        <v/>
      </c>
      <c r="Z179" t="str">
        <f t="shared" si="54"/>
        <v/>
      </c>
      <c r="AA179" t="str">
        <f t="shared" si="55"/>
        <v/>
      </c>
      <c r="AB179" t="str">
        <f t="shared" si="56"/>
        <v/>
      </c>
      <c r="AC179" t="str">
        <f t="shared" si="57"/>
        <v/>
      </c>
      <c r="AD179" t="str">
        <f t="shared" si="58"/>
        <v/>
      </c>
      <c r="AE179" t="str">
        <f t="shared" si="59"/>
        <v/>
      </c>
    </row>
    <row r="180" spans="10:31" x14ac:dyDescent="0.4">
      <c r="J180" t="str">
        <f t="shared" si="61"/>
        <v/>
      </c>
      <c r="K180" t="str">
        <f t="shared" si="62"/>
        <v/>
      </c>
      <c r="L180" t="str">
        <f t="shared" si="63"/>
        <v/>
      </c>
      <c r="O180" t="str">
        <f t="shared" si="65"/>
        <v/>
      </c>
      <c r="P180" t="str">
        <f t="shared" si="66"/>
        <v/>
      </c>
      <c r="Q180" t="str">
        <f t="shared" si="60"/>
        <v/>
      </c>
      <c r="R180" t="str">
        <f t="shared" si="64"/>
        <v/>
      </c>
      <c r="S180" t="str">
        <f t="shared" si="48"/>
        <v/>
      </c>
      <c r="T180" s="36"/>
      <c r="U180" t="str">
        <f t="shared" si="49"/>
        <v/>
      </c>
      <c r="V180" t="str">
        <f t="shared" si="50"/>
        <v/>
      </c>
      <c r="W180" t="str">
        <f t="shared" si="51"/>
        <v/>
      </c>
      <c r="X180" t="str">
        <f t="shared" si="52"/>
        <v/>
      </c>
      <c r="Y180" t="str">
        <f t="shared" si="53"/>
        <v/>
      </c>
      <c r="Z180" t="str">
        <f t="shared" si="54"/>
        <v/>
      </c>
      <c r="AA180" t="str">
        <f t="shared" si="55"/>
        <v/>
      </c>
      <c r="AB180" t="str">
        <f t="shared" si="56"/>
        <v/>
      </c>
      <c r="AC180" t="str">
        <f t="shared" si="57"/>
        <v/>
      </c>
      <c r="AD180" t="str">
        <f t="shared" si="58"/>
        <v/>
      </c>
      <c r="AE180" t="str">
        <f t="shared" si="59"/>
        <v/>
      </c>
    </row>
    <row r="181" spans="10:31" x14ac:dyDescent="0.4">
      <c r="J181" t="str">
        <f t="shared" si="61"/>
        <v/>
      </c>
      <c r="K181" t="str">
        <f t="shared" si="62"/>
        <v/>
      </c>
      <c r="L181" t="str">
        <f t="shared" si="63"/>
        <v/>
      </c>
      <c r="O181" t="str">
        <f t="shared" si="65"/>
        <v/>
      </c>
      <c r="P181" t="str">
        <f t="shared" si="66"/>
        <v/>
      </c>
      <c r="Q181" t="str">
        <f t="shared" si="60"/>
        <v/>
      </c>
      <c r="R181" t="str">
        <f t="shared" si="64"/>
        <v/>
      </c>
      <c r="S181" t="str">
        <f t="shared" si="48"/>
        <v/>
      </c>
      <c r="T181" s="36"/>
      <c r="U181" t="str">
        <f t="shared" si="49"/>
        <v/>
      </c>
      <c r="V181" t="str">
        <f t="shared" si="50"/>
        <v/>
      </c>
      <c r="W181" t="str">
        <f t="shared" si="51"/>
        <v/>
      </c>
      <c r="X181" t="str">
        <f t="shared" si="52"/>
        <v/>
      </c>
      <c r="Y181" t="str">
        <f t="shared" si="53"/>
        <v/>
      </c>
      <c r="Z181" t="str">
        <f t="shared" si="54"/>
        <v/>
      </c>
      <c r="AA181" t="str">
        <f t="shared" si="55"/>
        <v/>
      </c>
      <c r="AB181" t="str">
        <f t="shared" si="56"/>
        <v/>
      </c>
      <c r="AC181" t="str">
        <f t="shared" si="57"/>
        <v/>
      </c>
      <c r="AD181" t="str">
        <f t="shared" si="58"/>
        <v/>
      </c>
      <c r="AE181" t="str">
        <f t="shared" si="59"/>
        <v/>
      </c>
    </row>
    <row r="182" spans="10:31" x14ac:dyDescent="0.4">
      <c r="J182" t="str">
        <f t="shared" si="61"/>
        <v/>
      </c>
      <c r="K182" t="str">
        <f t="shared" si="62"/>
        <v/>
      </c>
      <c r="L182" t="str">
        <f t="shared" si="63"/>
        <v/>
      </c>
      <c r="O182" t="str">
        <f t="shared" si="65"/>
        <v/>
      </c>
      <c r="P182" t="str">
        <f t="shared" si="66"/>
        <v/>
      </c>
      <c r="Q182" t="str">
        <f t="shared" si="60"/>
        <v/>
      </c>
      <c r="R182" t="str">
        <f t="shared" si="64"/>
        <v/>
      </c>
      <c r="S182" t="str">
        <f t="shared" si="48"/>
        <v/>
      </c>
      <c r="T182" s="36"/>
      <c r="U182" t="str">
        <f t="shared" si="49"/>
        <v/>
      </c>
      <c r="V182" t="str">
        <f t="shared" si="50"/>
        <v/>
      </c>
      <c r="W182" t="str">
        <f t="shared" si="51"/>
        <v/>
      </c>
      <c r="X182" t="str">
        <f t="shared" si="52"/>
        <v/>
      </c>
      <c r="Y182" t="str">
        <f t="shared" si="53"/>
        <v/>
      </c>
      <c r="Z182" t="str">
        <f t="shared" si="54"/>
        <v/>
      </c>
      <c r="AA182" t="str">
        <f t="shared" si="55"/>
        <v/>
      </c>
      <c r="AB182" t="str">
        <f t="shared" si="56"/>
        <v/>
      </c>
      <c r="AC182" t="str">
        <f t="shared" si="57"/>
        <v/>
      </c>
      <c r="AD182" t="str">
        <f t="shared" si="58"/>
        <v/>
      </c>
      <c r="AE182" t="str">
        <f t="shared" si="59"/>
        <v/>
      </c>
    </row>
    <row r="183" spans="10:31" x14ac:dyDescent="0.4">
      <c r="J183" t="str">
        <f t="shared" si="61"/>
        <v/>
      </c>
      <c r="K183" t="str">
        <f t="shared" si="62"/>
        <v/>
      </c>
      <c r="L183" t="str">
        <f t="shared" si="63"/>
        <v/>
      </c>
      <c r="O183" t="str">
        <f t="shared" si="65"/>
        <v/>
      </c>
      <c r="P183" t="str">
        <f t="shared" si="66"/>
        <v/>
      </c>
      <c r="Q183" t="str">
        <f t="shared" si="60"/>
        <v/>
      </c>
      <c r="R183" t="str">
        <f t="shared" si="64"/>
        <v/>
      </c>
      <c r="S183" t="str">
        <f t="shared" si="48"/>
        <v/>
      </c>
      <c r="T183" s="36"/>
      <c r="U183" t="str">
        <f t="shared" si="49"/>
        <v/>
      </c>
      <c r="V183" t="str">
        <f t="shared" si="50"/>
        <v/>
      </c>
      <c r="W183" t="str">
        <f t="shared" si="51"/>
        <v/>
      </c>
      <c r="X183" t="str">
        <f t="shared" si="52"/>
        <v/>
      </c>
      <c r="Y183" t="str">
        <f t="shared" si="53"/>
        <v/>
      </c>
      <c r="Z183" t="str">
        <f t="shared" si="54"/>
        <v/>
      </c>
      <c r="AA183" t="str">
        <f t="shared" si="55"/>
        <v/>
      </c>
      <c r="AB183" t="str">
        <f t="shared" si="56"/>
        <v/>
      </c>
      <c r="AC183" t="str">
        <f t="shared" si="57"/>
        <v/>
      </c>
      <c r="AD183" t="str">
        <f t="shared" si="58"/>
        <v/>
      </c>
      <c r="AE183" t="str">
        <f t="shared" si="59"/>
        <v/>
      </c>
    </row>
    <row r="184" spans="10:31" x14ac:dyDescent="0.4">
      <c r="J184" t="str">
        <f t="shared" si="61"/>
        <v/>
      </c>
      <c r="K184" t="str">
        <f t="shared" si="62"/>
        <v/>
      </c>
      <c r="L184" t="str">
        <f t="shared" si="63"/>
        <v/>
      </c>
      <c r="O184" t="str">
        <f t="shared" si="65"/>
        <v/>
      </c>
      <c r="P184" t="str">
        <f t="shared" si="66"/>
        <v/>
      </c>
      <c r="Q184" t="str">
        <f t="shared" si="60"/>
        <v/>
      </c>
      <c r="R184" t="str">
        <f t="shared" si="64"/>
        <v/>
      </c>
      <c r="S184" t="str">
        <f t="shared" si="48"/>
        <v/>
      </c>
      <c r="T184" s="36"/>
      <c r="U184" t="str">
        <f t="shared" si="49"/>
        <v/>
      </c>
      <c r="V184" t="str">
        <f t="shared" si="50"/>
        <v/>
      </c>
      <c r="W184" t="str">
        <f t="shared" si="51"/>
        <v/>
      </c>
      <c r="X184" t="str">
        <f t="shared" si="52"/>
        <v/>
      </c>
      <c r="Y184" t="str">
        <f t="shared" si="53"/>
        <v/>
      </c>
      <c r="Z184" t="str">
        <f t="shared" si="54"/>
        <v/>
      </c>
      <c r="AA184" t="str">
        <f t="shared" si="55"/>
        <v/>
      </c>
      <c r="AB184" t="str">
        <f t="shared" si="56"/>
        <v/>
      </c>
      <c r="AC184" t="str">
        <f t="shared" si="57"/>
        <v/>
      </c>
      <c r="AD184" t="str">
        <f t="shared" si="58"/>
        <v/>
      </c>
      <c r="AE184" t="str">
        <f t="shared" si="59"/>
        <v/>
      </c>
    </row>
    <row r="185" spans="10:31" x14ac:dyDescent="0.4">
      <c r="J185" t="str">
        <f t="shared" si="61"/>
        <v/>
      </c>
      <c r="K185" t="str">
        <f t="shared" si="62"/>
        <v/>
      </c>
      <c r="L185" t="str">
        <f t="shared" si="63"/>
        <v/>
      </c>
      <c r="O185" t="str">
        <f t="shared" si="65"/>
        <v/>
      </c>
      <c r="P185" t="str">
        <f t="shared" si="66"/>
        <v/>
      </c>
      <c r="Q185" t="str">
        <f t="shared" si="60"/>
        <v/>
      </c>
      <c r="R185" t="str">
        <f t="shared" si="64"/>
        <v/>
      </c>
      <c r="S185" t="str">
        <f t="shared" si="48"/>
        <v/>
      </c>
      <c r="T185" s="36"/>
      <c r="U185" t="str">
        <f t="shared" si="49"/>
        <v/>
      </c>
      <c r="V185" t="str">
        <f t="shared" si="50"/>
        <v/>
      </c>
      <c r="W185" t="str">
        <f t="shared" si="51"/>
        <v/>
      </c>
      <c r="X185" t="str">
        <f t="shared" si="52"/>
        <v/>
      </c>
      <c r="Y185" t="str">
        <f t="shared" si="53"/>
        <v/>
      </c>
      <c r="Z185" t="str">
        <f t="shared" si="54"/>
        <v/>
      </c>
      <c r="AA185" t="str">
        <f t="shared" si="55"/>
        <v/>
      </c>
      <c r="AB185" t="str">
        <f t="shared" si="56"/>
        <v/>
      </c>
      <c r="AC185" t="str">
        <f t="shared" si="57"/>
        <v/>
      </c>
      <c r="AD185" t="str">
        <f t="shared" si="58"/>
        <v/>
      </c>
      <c r="AE185" t="str">
        <f t="shared" si="59"/>
        <v/>
      </c>
    </row>
    <row r="186" spans="10:31" x14ac:dyDescent="0.4">
      <c r="J186" t="str">
        <f t="shared" si="61"/>
        <v/>
      </c>
      <c r="K186" t="str">
        <f t="shared" si="62"/>
        <v/>
      </c>
      <c r="L186" t="str">
        <f t="shared" si="63"/>
        <v/>
      </c>
      <c r="O186" t="str">
        <f t="shared" si="65"/>
        <v/>
      </c>
      <c r="P186" t="str">
        <f t="shared" si="66"/>
        <v/>
      </c>
      <c r="Q186" t="str">
        <f t="shared" si="60"/>
        <v/>
      </c>
      <c r="R186" t="str">
        <f t="shared" si="64"/>
        <v/>
      </c>
      <c r="S186" t="str">
        <f t="shared" si="48"/>
        <v/>
      </c>
      <c r="T186" s="36"/>
      <c r="U186" t="str">
        <f t="shared" si="49"/>
        <v/>
      </c>
      <c r="V186" t="str">
        <f t="shared" si="50"/>
        <v/>
      </c>
      <c r="W186" t="str">
        <f t="shared" si="51"/>
        <v/>
      </c>
      <c r="X186" t="str">
        <f t="shared" si="52"/>
        <v/>
      </c>
      <c r="Y186" t="str">
        <f t="shared" si="53"/>
        <v/>
      </c>
      <c r="Z186" t="str">
        <f t="shared" si="54"/>
        <v/>
      </c>
      <c r="AA186" t="str">
        <f t="shared" si="55"/>
        <v/>
      </c>
      <c r="AB186" t="str">
        <f t="shared" si="56"/>
        <v/>
      </c>
      <c r="AC186" t="str">
        <f t="shared" si="57"/>
        <v/>
      </c>
      <c r="AD186" t="str">
        <f t="shared" si="58"/>
        <v/>
      </c>
      <c r="AE186" t="str">
        <f t="shared" si="59"/>
        <v/>
      </c>
    </row>
    <row r="187" spans="10:31" x14ac:dyDescent="0.4">
      <c r="J187" t="str">
        <f t="shared" si="61"/>
        <v/>
      </c>
      <c r="K187" t="str">
        <f t="shared" si="62"/>
        <v/>
      </c>
      <c r="L187" t="str">
        <f t="shared" si="63"/>
        <v/>
      </c>
      <c r="O187" t="str">
        <f t="shared" si="65"/>
        <v/>
      </c>
      <c r="P187" t="str">
        <f t="shared" si="66"/>
        <v/>
      </c>
      <c r="Q187" t="str">
        <f t="shared" si="60"/>
        <v/>
      </c>
      <c r="R187" t="str">
        <f t="shared" si="64"/>
        <v/>
      </c>
      <c r="S187" t="str">
        <f t="shared" si="48"/>
        <v/>
      </c>
      <c r="T187" s="36"/>
      <c r="U187" t="str">
        <f t="shared" si="49"/>
        <v/>
      </c>
      <c r="V187" t="str">
        <f t="shared" si="50"/>
        <v/>
      </c>
      <c r="W187" t="str">
        <f t="shared" si="51"/>
        <v/>
      </c>
      <c r="X187" t="str">
        <f t="shared" si="52"/>
        <v/>
      </c>
      <c r="Y187" t="str">
        <f t="shared" si="53"/>
        <v/>
      </c>
      <c r="Z187" t="str">
        <f t="shared" si="54"/>
        <v/>
      </c>
      <c r="AA187" t="str">
        <f t="shared" si="55"/>
        <v/>
      </c>
      <c r="AB187" t="str">
        <f t="shared" si="56"/>
        <v/>
      </c>
      <c r="AC187" t="str">
        <f t="shared" si="57"/>
        <v/>
      </c>
      <c r="AD187" t="str">
        <f t="shared" si="58"/>
        <v/>
      </c>
      <c r="AE187" t="str">
        <f t="shared" si="59"/>
        <v/>
      </c>
    </row>
    <row r="188" spans="10:31" x14ac:dyDescent="0.4">
      <c r="J188" t="str">
        <f t="shared" si="61"/>
        <v/>
      </c>
      <c r="K188" t="str">
        <f t="shared" si="62"/>
        <v/>
      </c>
      <c r="L188" t="str">
        <f t="shared" si="63"/>
        <v/>
      </c>
      <c r="O188" t="str">
        <f t="shared" si="65"/>
        <v/>
      </c>
      <c r="P188" t="str">
        <f t="shared" si="66"/>
        <v/>
      </c>
      <c r="Q188" t="str">
        <f t="shared" si="60"/>
        <v/>
      </c>
      <c r="R188" t="str">
        <f t="shared" si="64"/>
        <v/>
      </c>
      <c r="S188" t="str">
        <f t="shared" si="48"/>
        <v/>
      </c>
      <c r="T188" s="36"/>
      <c r="U188" t="str">
        <f t="shared" si="49"/>
        <v/>
      </c>
      <c r="V188" t="str">
        <f t="shared" si="50"/>
        <v/>
      </c>
      <c r="W188" t="str">
        <f t="shared" si="51"/>
        <v/>
      </c>
      <c r="X188" t="str">
        <f t="shared" si="52"/>
        <v/>
      </c>
      <c r="Y188" t="str">
        <f t="shared" si="53"/>
        <v/>
      </c>
      <c r="Z188" t="str">
        <f t="shared" si="54"/>
        <v/>
      </c>
      <c r="AA188" t="str">
        <f t="shared" si="55"/>
        <v/>
      </c>
      <c r="AB188" t="str">
        <f t="shared" si="56"/>
        <v/>
      </c>
      <c r="AC188" t="str">
        <f t="shared" si="57"/>
        <v/>
      </c>
      <c r="AD188" t="str">
        <f t="shared" si="58"/>
        <v/>
      </c>
      <c r="AE188" t="str">
        <f t="shared" si="59"/>
        <v/>
      </c>
    </row>
    <row r="189" spans="10:31" x14ac:dyDescent="0.4">
      <c r="J189" t="str">
        <f t="shared" si="61"/>
        <v/>
      </c>
      <c r="K189" t="str">
        <f t="shared" si="62"/>
        <v/>
      </c>
      <c r="L189" t="str">
        <f t="shared" si="63"/>
        <v/>
      </c>
      <c r="O189" t="str">
        <f t="shared" si="65"/>
        <v/>
      </c>
      <c r="P189" t="str">
        <f t="shared" si="66"/>
        <v/>
      </c>
      <c r="Q189" t="str">
        <f t="shared" si="60"/>
        <v/>
      </c>
      <c r="R189" t="str">
        <f t="shared" si="64"/>
        <v/>
      </c>
      <c r="S189" t="str">
        <f t="shared" si="48"/>
        <v/>
      </c>
      <c r="T189" s="36"/>
      <c r="U189" t="str">
        <f t="shared" si="49"/>
        <v/>
      </c>
      <c r="V189" t="str">
        <f t="shared" si="50"/>
        <v/>
      </c>
      <c r="W189" t="str">
        <f t="shared" si="51"/>
        <v/>
      </c>
      <c r="X189" t="str">
        <f t="shared" si="52"/>
        <v/>
      </c>
      <c r="Y189" t="str">
        <f t="shared" si="53"/>
        <v/>
      </c>
      <c r="Z189" t="str">
        <f t="shared" si="54"/>
        <v/>
      </c>
      <c r="AA189" t="str">
        <f t="shared" si="55"/>
        <v/>
      </c>
      <c r="AB189" t="str">
        <f t="shared" si="56"/>
        <v/>
      </c>
      <c r="AC189" t="str">
        <f t="shared" si="57"/>
        <v/>
      </c>
      <c r="AD189" t="str">
        <f t="shared" si="58"/>
        <v/>
      </c>
      <c r="AE189" t="str">
        <f t="shared" si="59"/>
        <v/>
      </c>
    </row>
    <row r="190" spans="10:31" x14ac:dyDescent="0.4">
      <c r="J190" t="str">
        <f t="shared" si="61"/>
        <v/>
      </c>
      <c r="K190" t="str">
        <f t="shared" si="62"/>
        <v/>
      </c>
      <c r="L190" t="str">
        <f t="shared" si="63"/>
        <v/>
      </c>
      <c r="O190" t="str">
        <f t="shared" si="65"/>
        <v/>
      </c>
      <c r="P190" t="str">
        <f t="shared" si="66"/>
        <v/>
      </c>
      <c r="Q190" t="str">
        <f t="shared" si="60"/>
        <v/>
      </c>
      <c r="R190" t="str">
        <f t="shared" si="64"/>
        <v/>
      </c>
      <c r="S190" t="str">
        <f t="shared" si="48"/>
        <v/>
      </c>
      <c r="T190" s="36"/>
      <c r="U190" t="str">
        <f t="shared" si="49"/>
        <v/>
      </c>
      <c r="V190" t="str">
        <f t="shared" si="50"/>
        <v/>
      </c>
      <c r="W190" t="str">
        <f t="shared" si="51"/>
        <v/>
      </c>
      <c r="X190" t="str">
        <f t="shared" si="52"/>
        <v/>
      </c>
      <c r="Y190" t="str">
        <f t="shared" si="53"/>
        <v/>
      </c>
      <c r="Z190" t="str">
        <f t="shared" si="54"/>
        <v/>
      </c>
      <c r="AA190" t="str">
        <f t="shared" si="55"/>
        <v/>
      </c>
      <c r="AB190" t="str">
        <f t="shared" si="56"/>
        <v/>
      </c>
      <c r="AC190" t="str">
        <f t="shared" si="57"/>
        <v/>
      </c>
      <c r="AD190" t="str">
        <f t="shared" si="58"/>
        <v/>
      </c>
      <c r="AE190" t="str">
        <f t="shared" si="59"/>
        <v/>
      </c>
    </row>
    <row r="191" spans="10:31" x14ac:dyDescent="0.4">
      <c r="J191" t="str">
        <f t="shared" si="61"/>
        <v/>
      </c>
      <c r="K191" t="str">
        <f t="shared" si="62"/>
        <v/>
      </c>
      <c r="L191" t="str">
        <f t="shared" si="63"/>
        <v/>
      </c>
      <c r="O191" t="str">
        <f t="shared" si="65"/>
        <v/>
      </c>
      <c r="P191" t="str">
        <f t="shared" si="66"/>
        <v/>
      </c>
      <c r="Q191" t="str">
        <f t="shared" si="60"/>
        <v/>
      </c>
      <c r="R191" t="str">
        <f t="shared" si="64"/>
        <v/>
      </c>
      <c r="S191" t="str">
        <f t="shared" si="48"/>
        <v/>
      </c>
      <c r="T191" s="36"/>
      <c r="U191" t="str">
        <f t="shared" si="49"/>
        <v/>
      </c>
      <c r="V191" t="str">
        <f t="shared" si="50"/>
        <v/>
      </c>
      <c r="W191" t="str">
        <f t="shared" si="51"/>
        <v/>
      </c>
      <c r="X191" t="str">
        <f t="shared" si="52"/>
        <v/>
      </c>
      <c r="Y191" t="str">
        <f t="shared" si="53"/>
        <v/>
      </c>
      <c r="Z191" t="str">
        <f t="shared" si="54"/>
        <v/>
      </c>
      <c r="AA191" t="str">
        <f t="shared" si="55"/>
        <v/>
      </c>
      <c r="AB191" t="str">
        <f t="shared" si="56"/>
        <v/>
      </c>
      <c r="AC191" t="str">
        <f t="shared" si="57"/>
        <v/>
      </c>
      <c r="AD191" t="str">
        <f t="shared" si="58"/>
        <v/>
      </c>
      <c r="AE191" t="str">
        <f t="shared" si="59"/>
        <v/>
      </c>
    </row>
    <row r="192" spans="10:31" x14ac:dyDescent="0.4">
      <c r="J192" t="str">
        <f t="shared" si="61"/>
        <v/>
      </c>
      <c r="K192" t="str">
        <f t="shared" si="62"/>
        <v/>
      </c>
      <c r="L192" t="str">
        <f t="shared" si="63"/>
        <v/>
      </c>
      <c r="O192" t="str">
        <f t="shared" si="65"/>
        <v/>
      </c>
      <c r="P192" t="str">
        <f t="shared" si="66"/>
        <v/>
      </c>
      <c r="Q192" t="str">
        <f t="shared" si="60"/>
        <v/>
      </c>
      <c r="R192" t="str">
        <f t="shared" si="64"/>
        <v/>
      </c>
      <c r="S192" t="str">
        <f t="shared" si="48"/>
        <v/>
      </c>
      <c r="T192" s="36"/>
      <c r="U192" t="str">
        <f t="shared" si="49"/>
        <v/>
      </c>
      <c r="V192" t="str">
        <f t="shared" si="50"/>
        <v/>
      </c>
      <c r="W192" t="str">
        <f t="shared" si="51"/>
        <v/>
      </c>
      <c r="X192" t="str">
        <f t="shared" si="52"/>
        <v/>
      </c>
      <c r="Y192" t="str">
        <f t="shared" si="53"/>
        <v/>
      </c>
      <c r="Z192" t="str">
        <f t="shared" si="54"/>
        <v/>
      </c>
      <c r="AA192" t="str">
        <f t="shared" si="55"/>
        <v/>
      </c>
      <c r="AB192" t="str">
        <f t="shared" si="56"/>
        <v/>
      </c>
      <c r="AC192" t="str">
        <f t="shared" si="57"/>
        <v/>
      </c>
      <c r="AD192" t="str">
        <f t="shared" si="58"/>
        <v/>
      </c>
      <c r="AE192" t="str">
        <f t="shared" si="59"/>
        <v/>
      </c>
    </row>
    <row r="193" spans="10:31" x14ac:dyDescent="0.4">
      <c r="J193" t="str">
        <f t="shared" si="61"/>
        <v/>
      </c>
      <c r="K193" t="str">
        <f t="shared" si="62"/>
        <v/>
      </c>
      <c r="L193" t="str">
        <f t="shared" si="63"/>
        <v/>
      </c>
      <c r="O193" t="str">
        <f t="shared" si="65"/>
        <v/>
      </c>
      <c r="P193" t="str">
        <f t="shared" si="66"/>
        <v/>
      </c>
      <c r="Q193" t="str">
        <f t="shared" si="60"/>
        <v/>
      </c>
      <c r="R193" t="str">
        <f t="shared" si="64"/>
        <v/>
      </c>
      <c r="S193" t="str">
        <f t="shared" si="48"/>
        <v/>
      </c>
      <c r="T193" s="36"/>
      <c r="U193" t="str">
        <f t="shared" si="49"/>
        <v/>
      </c>
      <c r="V193" t="str">
        <f t="shared" si="50"/>
        <v/>
      </c>
      <c r="W193" t="str">
        <f t="shared" si="51"/>
        <v/>
      </c>
      <c r="X193" t="str">
        <f t="shared" si="52"/>
        <v/>
      </c>
      <c r="Y193" t="str">
        <f t="shared" si="53"/>
        <v/>
      </c>
      <c r="Z193" t="str">
        <f t="shared" si="54"/>
        <v/>
      </c>
      <c r="AA193" t="str">
        <f t="shared" si="55"/>
        <v/>
      </c>
      <c r="AB193" t="str">
        <f t="shared" si="56"/>
        <v/>
      </c>
      <c r="AC193" t="str">
        <f t="shared" si="57"/>
        <v/>
      </c>
      <c r="AD193" t="str">
        <f t="shared" si="58"/>
        <v/>
      </c>
      <c r="AE193" t="str">
        <f t="shared" si="59"/>
        <v/>
      </c>
    </row>
    <row r="194" spans="10:31" x14ac:dyDescent="0.4">
      <c r="J194" t="str">
        <f t="shared" si="61"/>
        <v/>
      </c>
      <c r="K194" t="str">
        <f t="shared" si="62"/>
        <v/>
      </c>
      <c r="L194" t="str">
        <f t="shared" si="63"/>
        <v/>
      </c>
      <c r="O194" t="str">
        <f t="shared" si="65"/>
        <v/>
      </c>
      <c r="P194" t="str">
        <f t="shared" si="66"/>
        <v/>
      </c>
      <c r="Q194" t="str">
        <f t="shared" si="60"/>
        <v/>
      </c>
      <c r="R194" t="str">
        <f t="shared" si="64"/>
        <v/>
      </c>
      <c r="S194" t="str">
        <f t="shared" si="48"/>
        <v/>
      </c>
      <c r="T194" s="36"/>
      <c r="U194" t="str">
        <f t="shared" si="49"/>
        <v/>
      </c>
      <c r="V194" t="str">
        <f t="shared" si="50"/>
        <v/>
      </c>
      <c r="W194" t="str">
        <f t="shared" si="51"/>
        <v/>
      </c>
      <c r="X194" t="str">
        <f t="shared" si="52"/>
        <v/>
      </c>
      <c r="Y194" t="str">
        <f t="shared" si="53"/>
        <v/>
      </c>
      <c r="Z194" t="str">
        <f t="shared" si="54"/>
        <v/>
      </c>
      <c r="AA194" t="str">
        <f t="shared" si="55"/>
        <v/>
      </c>
      <c r="AB194" t="str">
        <f t="shared" si="56"/>
        <v/>
      </c>
      <c r="AC194" t="str">
        <f t="shared" si="57"/>
        <v/>
      </c>
      <c r="AD194" t="str">
        <f t="shared" si="58"/>
        <v/>
      </c>
      <c r="AE194" t="str">
        <f t="shared" si="59"/>
        <v/>
      </c>
    </row>
    <row r="195" spans="10:31" x14ac:dyDescent="0.4">
      <c r="J195" t="str">
        <f t="shared" si="61"/>
        <v/>
      </c>
      <c r="K195" t="str">
        <f t="shared" si="62"/>
        <v/>
      </c>
      <c r="L195" t="str">
        <f t="shared" si="63"/>
        <v/>
      </c>
      <c r="O195" t="str">
        <f t="shared" si="65"/>
        <v/>
      </c>
      <c r="P195" t="str">
        <f t="shared" si="66"/>
        <v/>
      </c>
      <c r="Q195" t="str">
        <f t="shared" si="60"/>
        <v/>
      </c>
      <c r="R195" t="str">
        <f t="shared" si="64"/>
        <v/>
      </c>
      <c r="S195" t="str">
        <f t="shared" si="48"/>
        <v/>
      </c>
      <c r="T195" s="36"/>
      <c r="U195" t="str">
        <f t="shared" si="49"/>
        <v/>
      </c>
      <c r="V195" t="str">
        <f t="shared" si="50"/>
        <v/>
      </c>
      <c r="W195" t="str">
        <f t="shared" si="51"/>
        <v/>
      </c>
      <c r="X195" t="str">
        <f t="shared" si="52"/>
        <v/>
      </c>
      <c r="Y195" t="str">
        <f t="shared" si="53"/>
        <v/>
      </c>
      <c r="Z195" t="str">
        <f t="shared" si="54"/>
        <v/>
      </c>
      <c r="AA195" t="str">
        <f t="shared" si="55"/>
        <v/>
      </c>
      <c r="AB195" t="str">
        <f t="shared" si="56"/>
        <v/>
      </c>
      <c r="AC195" t="str">
        <f t="shared" si="57"/>
        <v/>
      </c>
      <c r="AD195" t="str">
        <f t="shared" si="58"/>
        <v/>
      </c>
      <c r="AE195" t="str">
        <f t="shared" si="59"/>
        <v/>
      </c>
    </row>
    <row r="196" spans="10:31" x14ac:dyDescent="0.4">
      <c r="J196" t="str">
        <f t="shared" si="61"/>
        <v/>
      </c>
      <c r="K196" t="str">
        <f t="shared" si="62"/>
        <v/>
      </c>
      <c r="L196" t="str">
        <f t="shared" si="63"/>
        <v/>
      </c>
      <c r="O196" t="str">
        <f t="shared" si="65"/>
        <v/>
      </c>
      <c r="P196" t="str">
        <f t="shared" si="66"/>
        <v/>
      </c>
      <c r="Q196" t="str">
        <f t="shared" si="60"/>
        <v/>
      </c>
      <c r="R196" t="str">
        <f t="shared" si="64"/>
        <v/>
      </c>
      <c r="S196" t="str">
        <f t="shared" ref="S196:S197" si="67">IF(L196=1,"&lt;PC Name=""","")</f>
        <v/>
      </c>
      <c r="T196" s="36"/>
      <c r="U196" t="str">
        <f t="shared" ref="U196:U197" si="68">IF(L196=1,""" PC=""","")</f>
        <v/>
      </c>
      <c r="V196" t="str">
        <f t="shared" ref="V196:V197" si="69">IF(L196=1,C196,"")</f>
        <v/>
      </c>
      <c r="W196" t="str">
        <f t="shared" ref="W196:W197" si="70">IF(L196=1,"""&gt;::::","")</f>
        <v/>
      </c>
      <c r="X196" t="str">
        <f t="shared" ref="X196:X197" si="71">IF(J196=1,";;;;;;;;","")</f>
        <v/>
      </c>
      <c r="Y196" t="str">
        <f t="shared" ref="Y196:Y197" si="72">IF(J196=1,"&lt;Bank Name=""","")</f>
        <v/>
      </c>
      <c r="Z196" t="str">
        <f t="shared" ref="Z196:Z197" si="73">IF(J196=1,D196,"")</f>
        <v/>
      </c>
      <c r="AA196" t="str">
        <f t="shared" ref="AA196:AA197" si="74">IF(J196=1,""" MSB=""","")</f>
        <v/>
      </c>
      <c r="AB196" t="str">
        <f t="shared" ref="AB196:AB197" si="75">IF(J196=1,A196,"")</f>
        <v/>
      </c>
      <c r="AC196" t="str">
        <f t="shared" ref="AC196:AC197" si="76">IF(J196=1,""" LSB=""","")</f>
        <v/>
      </c>
      <c r="AD196" t="str">
        <f t="shared" ref="AD196:AD197" si="77">IF(J196=1,B196,"")</f>
        <v/>
      </c>
      <c r="AE196" t="str">
        <f t="shared" ref="AE196:AE197" si="78">IF(J196=1,""" /&gt;","")</f>
        <v/>
      </c>
    </row>
    <row r="197" spans="10:31" x14ac:dyDescent="0.4">
      <c r="J197" t="str">
        <f t="shared" si="61"/>
        <v/>
      </c>
      <c r="K197" t="str">
        <f t="shared" si="62"/>
        <v/>
      </c>
      <c r="L197" t="str">
        <f t="shared" si="63"/>
        <v/>
      </c>
      <c r="O197" t="str">
        <f t="shared" si="65"/>
        <v/>
      </c>
      <c r="P197" t="str">
        <f t="shared" si="66"/>
        <v/>
      </c>
      <c r="Q197" t="str">
        <f t="shared" ref="Q197:Q260" si="79">IF(L197=1,IF(K196="","","::::"),"")</f>
        <v/>
      </c>
      <c r="R197" t="str">
        <f t="shared" si="64"/>
        <v/>
      </c>
      <c r="S197" t="str">
        <f t="shared" si="67"/>
        <v/>
      </c>
      <c r="T197" s="36"/>
      <c r="U197" t="str">
        <f t="shared" si="68"/>
        <v/>
      </c>
      <c r="V197" t="str">
        <f t="shared" si="69"/>
        <v/>
      </c>
      <c r="W197" t="str">
        <f t="shared" si="70"/>
        <v/>
      </c>
      <c r="X197" t="str">
        <f t="shared" si="71"/>
        <v/>
      </c>
      <c r="Y197" t="str">
        <f t="shared" si="72"/>
        <v/>
      </c>
      <c r="Z197" t="str">
        <f t="shared" si="73"/>
        <v/>
      </c>
      <c r="AA197" t="str">
        <f t="shared" si="74"/>
        <v/>
      </c>
      <c r="AB197" t="str">
        <f t="shared" si="75"/>
        <v/>
      </c>
      <c r="AC197" t="str">
        <f t="shared" si="76"/>
        <v/>
      </c>
      <c r="AD197" t="str">
        <f t="shared" si="77"/>
        <v/>
      </c>
      <c r="AE197" t="str">
        <f t="shared" si="78"/>
        <v/>
      </c>
    </row>
    <row r="198" spans="10:31" x14ac:dyDescent="0.4">
      <c r="O198" t="str">
        <f t="shared" si="65"/>
        <v/>
      </c>
      <c r="P198" t="str">
        <f t="shared" si="66"/>
        <v/>
      </c>
      <c r="Q198" t="str">
        <f t="shared" si="79"/>
        <v/>
      </c>
    </row>
    <row r="199" spans="10:31" x14ac:dyDescent="0.4">
      <c r="O199" t="str">
        <f t="shared" si="65"/>
        <v/>
      </c>
      <c r="P199" t="str">
        <f t="shared" si="66"/>
        <v/>
      </c>
      <c r="Q199" t="str">
        <f t="shared" si="79"/>
        <v/>
      </c>
    </row>
    <row r="200" spans="10:31" x14ac:dyDescent="0.4">
      <c r="O200" t="str">
        <f t="shared" si="65"/>
        <v/>
      </c>
      <c r="P200" t="str">
        <f t="shared" si="66"/>
        <v/>
      </c>
      <c r="Q200" t="str">
        <f t="shared" si="79"/>
        <v/>
      </c>
    </row>
    <row r="201" spans="10:31" x14ac:dyDescent="0.4">
      <c r="O201" t="str">
        <f t="shared" si="65"/>
        <v/>
      </c>
      <c r="P201" t="str">
        <f t="shared" si="66"/>
        <v/>
      </c>
      <c r="Q201" t="str">
        <f t="shared" si="79"/>
        <v/>
      </c>
    </row>
    <row r="202" spans="10:31" x14ac:dyDescent="0.4">
      <c r="O202" t="str">
        <f t="shared" si="65"/>
        <v/>
      </c>
      <c r="P202" t="str">
        <f t="shared" si="66"/>
        <v/>
      </c>
      <c r="Q202" t="str">
        <f t="shared" si="79"/>
        <v/>
      </c>
    </row>
    <row r="203" spans="10:31" x14ac:dyDescent="0.4">
      <c r="O203" t="str">
        <f t="shared" si="65"/>
        <v/>
      </c>
      <c r="P203" t="str">
        <f t="shared" si="66"/>
        <v/>
      </c>
      <c r="Q203" t="str">
        <f t="shared" si="79"/>
        <v/>
      </c>
    </row>
    <row r="204" spans="10:31" x14ac:dyDescent="0.4">
      <c r="O204" t="str">
        <f t="shared" si="65"/>
        <v/>
      </c>
      <c r="P204" t="str">
        <f t="shared" si="66"/>
        <v/>
      </c>
      <c r="Q204" t="str">
        <f t="shared" si="79"/>
        <v/>
      </c>
    </row>
    <row r="205" spans="10:31" x14ac:dyDescent="0.4">
      <c r="O205" t="str">
        <f t="shared" si="65"/>
        <v/>
      </c>
      <c r="P205" t="str">
        <f t="shared" si="66"/>
        <v/>
      </c>
      <c r="Q205" t="str">
        <f t="shared" si="79"/>
        <v/>
      </c>
    </row>
    <row r="206" spans="10:31" x14ac:dyDescent="0.4">
      <c r="O206" t="str">
        <f t="shared" si="65"/>
        <v/>
      </c>
      <c r="P206" t="str">
        <f t="shared" si="66"/>
        <v/>
      </c>
      <c r="Q206" t="str">
        <f t="shared" si="79"/>
        <v/>
      </c>
    </row>
    <row r="207" spans="10:31" x14ac:dyDescent="0.4">
      <c r="O207" t="str">
        <f t="shared" si="65"/>
        <v/>
      </c>
      <c r="P207" t="str">
        <f t="shared" si="66"/>
        <v/>
      </c>
      <c r="Q207" t="str">
        <f t="shared" si="79"/>
        <v/>
      </c>
    </row>
    <row r="208" spans="10:31" x14ac:dyDescent="0.4">
      <c r="O208" t="str">
        <f t="shared" si="65"/>
        <v/>
      </c>
      <c r="P208" t="str">
        <f t="shared" si="66"/>
        <v/>
      </c>
      <c r="Q208" t="str">
        <f t="shared" si="79"/>
        <v/>
      </c>
    </row>
    <row r="209" spans="15:17" x14ac:dyDescent="0.4">
      <c r="O209" t="str">
        <f t="shared" si="65"/>
        <v/>
      </c>
      <c r="P209" t="str">
        <f t="shared" si="66"/>
        <v/>
      </c>
      <c r="Q209" t="str">
        <f t="shared" si="79"/>
        <v/>
      </c>
    </row>
    <row r="210" spans="15:17" x14ac:dyDescent="0.4">
      <c r="O210" t="str">
        <f t="shared" si="65"/>
        <v/>
      </c>
      <c r="P210" t="str">
        <f t="shared" si="66"/>
        <v/>
      </c>
      <c r="Q210" t="str">
        <f t="shared" si="79"/>
        <v/>
      </c>
    </row>
    <row r="211" spans="15:17" x14ac:dyDescent="0.4">
      <c r="O211" t="str">
        <f t="shared" si="65"/>
        <v/>
      </c>
      <c r="P211" t="str">
        <f t="shared" si="66"/>
        <v/>
      </c>
      <c r="Q211" t="str">
        <f t="shared" si="79"/>
        <v/>
      </c>
    </row>
    <row r="212" spans="15:17" x14ac:dyDescent="0.4">
      <c r="O212" t="str">
        <f t="shared" si="65"/>
        <v/>
      </c>
      <c r="P212" t="str">
        <f t="shared" si="66"/>
        <v/>
      </c>
      <c r="Q212" t="str">
        <f t="shared" si="79"/>
        <v/>
      </c>
    </row>
    <row r="213" spans="15:17" x14ac:dyDescent="0.4">
      <c r="O213" t="str">
        <f t="shared" si="65"/>
        <v/>
      </c>
      <c r="P213" t="str">
        <f t="shared" si="66"/>
        <v/>
      </c>
      <c r="Q213" t="str">
        <f t="shared" si="79"/>
        <v/>
      </c>
    </row>
    <row r="214" spans="15:17" x14ac:dyDescent="0.4">
      <c r="O214" t="str">
        <f t="shared" si="65"/>
        <v/>
      </c>
      <c r="P214" t="str">
        <f t="shared" si="66"/>
        <v/>
      </c>
      <c r="Q214" t="str">
        <f t="shared" si="79"/>
        <v/>
      </c>
    </row>
    <row r="215" spans="15:17" x14ac:dyDescent="0.4">
      <c r="O215" t="str">
        <f t="shared" si="65"/>
        <v/>
      </c>
      <c r="P215" t="str">
        <f t="shared" si="66"/>
        <v/>
      </c>
      <c r="Q215" t="str">
        <f t="shared" si="79"/>
        <v/>
      </c>
    </row>
    <row r="216" spans="15:17" x14ac:dyDescent="0.4">
      <c r="O216" t="str">
        <f t="shared" si="65"/>
        <v/>
      </c>
      <c r="P216" t="str">
        <f t="shared" si="66"/>
        <v/>
      </c>
      <c r="Q216" t="str">
        <f t="shared" si="79"/>
        <v/>
      </c>
    </row>
    <row r="217" spans="15:17" x14ac:dyDescent="0.4">
      <c r="O217" t="str">
        <f t="shared" si="65"/>
        <v/>
      </c>
      <c r="P217" t="str">
        <f t="shared" si="66"/>
        <v/>
      </c>
      <c r="Q217" t="str">
        <f t="shared" si="79"/>
        <v/>
      </c>
    </row>
    <row r="218" spans="15:17" x14ac:dyDescent="0.4">
      <c r="O218" t="str">
        <f t="shared" si="65"/>
        <v/>
      </c>
      <c r="P218" t="str">
        <f t="shared" si="66"/>
        <v/>
      </c>
      <c r="Q218" t="str">
        <f t="shared" si="79"/>
        <v/>
      </c>
    </row>
    <row r="219" spans="15:17" x14ac:dyDescent="0.4">
      <c r="O219" t="str">
        <f t="shared" si="65"/>
        <v/>
      </c>
      <c r="P219" t="str">
        <f t="shared" si="66"/>
        <v/>
      </c>
      <c r="Q219" t="str">
        <f t="shared" si="79"/>
        <v/>
      </c>
    </row>
    <row r="220" spans="15:17" x14ac:dyDescent="0.4">
      <c r="O220" t="str">
        <f t="shared" si="65"/>
        <v/>
      </c>
      <c r="P220" t="str">
        <f t="shared" si="66"/>
        <v/>
      </c>
      <c r="Q220" t="str">
        <f t="shared" si="79"/>
        <v/>
      </c>
    </row>
    <row r="221" spans="15:17" x14ac:dyDescent="0.4">
      <c r="O221" t="str">
        <f t="shared" si="65"/>
        <v/>
      </c>
      <c r="P221" t="str">
        <f t="shared" si="66"/>
        <v/>
      </c>
      <c r="Q221" t="str">
        <f t="shared" si="79"/>
        <v/>
      </c>
    </row>
    <row r="222" spans="15:17" x14ac:dyDescent="0.4">
      <c r="O222" t="str">
        <f t="shared" si="65"/>
        <v/>
      </c>
      <c r="P222" t="str">
        <f t="shared" si="66"/>
        <v/>
      </c>
      <c r="Q222" t="str">
        <f t="shared" si="79"/>
        <v/>
      </c>
    </row>
    <row r="223" spans="15:17" x14ac:dyDescent="0.4">
      <c r="O223" t="str">
        <f t="shared" si="65"/>
        <v/>
      </c>
      <c r="P223" t="str">
        <f t="shared" si="66"/>
        <v/>
      </c>
      <c r="Q223" t="str">
        <f t="shared" si="79"/>
        <v/>
      </c>
    </row>
    <row r="224" spans="15:17" x14ac:dyDescent="0.4">
      <c r="O224" t="str">
        <f t="shared" si="65"/>
        <v/>
      </c>
      <c r="P224" t="str">
        <f t="shared" si="66"/>
        <v/>
      </c>
      <c r="Q224" t="str">
        <f t="shared" si="79"/>
        <v/>
      </c>
    </row>
    <row r="225" spans="15:17" x14ac:dyDescent="0.4">
      <c r="O225" t="str">
        <f t="shared" si="65"/>
        <v/>
      </c>
      <c r="P225" t="str">
        <f t="shared" si="66"/>
        <v/>
      </c>
      <c r="Q225" t="str">
        <f t="shared" si="79"/>
        <v/>
      </c>
    </row>
    <row r="226" spans="15:17" x14ac:dyDescent="0.4">
      <c r="O226" t="str">
        <f t="shared" si="65"/>
        <v/>
      </c>
      <c r="P226" t="str">
        <f t="shared" si="66"/>
        <v/>
      </c>
      <c r="Q226" t="str">
        <f t="shared" si="79"/>
        <v/>
      </c>
    </row>
    <row r="227" spans="15:17" x14ac:dyDescent="0.4">
      <c r="O227" t="str">
        <f t="shared" si="65"/>
        <v/>
      </c>
      <c r="P227" t="str">
        <f t="shared" si="66"/>
        <v/>
      </c>
      <c r="Q227" t="str">
        <f t="shared" si="79"/>
        <v/>
      </c>
    </row>
    <row r="228" spans="15:17" x14ac:dyDescent="0.4">
      <c r="O228" t="str">
        <f t="shared" si="65"/>
        <v/>
      </c>
      <c r="P228" t="str">
        <f t="shared" si="66"/>
        <v/>
      </c>
      <c r="Q228" t="str">
        <f t="shared" si="79"/>
        <v/>
      </c>
    </row>
    <row r="229" spans="15:17" x14ac:dyDescent="0.4">
      <c r="O229" t="str">
        <f t="shared" si="65"/>
        <v/>
      </c>
      <c r="P229" t="str">
        <f t="shared" si="66"/>
        <v/>
      </c>
      <c r="Q229" t="str">
        <f t="shared" si="79"/>
        <v/>
      </c>
    </row>
    <row r="230" spans="15:17" x14ac:dyDescent="0.4">
      <c r="O230" t="str">
        <f t="shared" si="65"/>
        <v/>
      </c>
      <c r="P230" t="str">
        <f t="shared" si="66"/>
        <v/>
      </c>
      <c r="Q230" t="str">
        <f t="shared" si="79"/>
        <v/>
      </c>
    </row>
    <row r="231" spans="15:17" x14ac:dyDescent="0.4">
      <c r="O231" t="str">
        <f t="shared" si="65"/>
        <v/>
      </c>
      <c r="P231" t="str">
        <f t="shared" si="66"/>
        <v/>
      </c>
      <c r="Q231" t="str">
        <f t="shared" si="79"/>
        <v/>
      </c>
    </row>
    <row r="232" spans="15:17" x14ac:dyDescent="0.4">
      <c r="O232" t="str">
        <f t="shared" si="65"/>
        <v/>
      </c>
      <c r="P232" t="str">
        <f t="shared" si="66"/>
        <v/>
      </c>
      <c r="Q232" t="str">
        <f t="shared" si="79"/>
        <v/>
      </c>
    </row>
    <row r="233" spans="15:17" x14ac:dyDescent="0.4">
      <c r="O233" t="str">
        <f t="shared" si="65"/>
        <v/>
      </c>
      <c r="P233" t="str">
        <f t="shared" si="66"/>
        <v/>
      </c>
      <c r="Q233" t="str">
        <f t="shared" si="79"/>
        <v/>
      </c>
    </row>
    <row r="234" spans="15:17" x14ac:dyDescent="0.4">
      <c r="O234" t="str">
        <f t="shared" si="65"/>
        <v/>
      </c>
      <c r="P234" t="str">
        <f t="shared" si="66"/>
        <v/>
      </c>
      <c r="Q234" t="str">
        <f t="shared" si="79"/>
        <v/>
      </c>
    </row>
    <row r="235" spans="15:17" x14ac:dyDescent="0.4">
      <c r="O235" t="str">
        <f t="shared" si="65"/>
        <v/>
      </c>
      <c r="P235" t="str">
        <f t="shared" si="66"/>
        <v/>
      </c>
      <c r="Q235" t="str">
        <f t="shared" si="79"/>
        <v/>
      </c>
    </row>
    <row r="236" spans="15:17" x14ac:dyDescent="0.4">
      <c r="O236" t="str">
        <f t="shared" si="65"/>
        <v/>
      </c>
      <c r="P236" t="str">
        <f t="shared" si="66"/>
        <v/>
      </c>
      <c r="Q236" t="str">
        <f t="shared" si="79"/>
        <v/>
      </c>
    </row>
    <row r="237" spans="15:17" x14ac:dyDescent="0.4">
      <c r="O237" t="str">
        <f t="shared" ref="O237:O260" si="80">IF(A237="",IF(A236="",IF(A235="","","&lt;/Map&gt;"),";;;;"),IF(L237=1,IF(K236="","",";;;;"),""))</f>
        <v/>
      </c>
      <c r="Q237" t="str">
        <f t="shared" si="79"/>
        <v/>
      </c>
    </row>
    <row r="238" spans="15:17" x14ac:dyDescent="0.4">
      <c r="O238" t="str">
        <f t="shared" si="80"/>
        <v/>
      </c>
      <c r="Q238" t="str">
        <f t="shared" si="79"/>
        <v/>
      </c>
    </row>
    <row r="239" spans="15:17" x14ac:dyDescent="0.4">
      <c r="O239" t="str">
        <f t="shared" si="80"/>
        <v/>
      </c>
      <c r="Q239" t="str">
        <f t="shared" si="79"/>
        <v/>
      </c>
    </row>
    <row r="240" spans="15:17" x14ac:dyDescent="0.4">
      <c r="O240" t="str">
        <f t="shared" si="80"/>
        <v/>
      </c>
      <c r="Q240" t="str">
        <f t="shared" si="79"/>
        <v/>
      </c>
    </row>
    <row r="241" spans="15:17" x14ac:dyDescent="0.4">
      <c r="O241" t="str">
        <f t="shared" si="80"/>
        <v/>
      </c>
      <c r="Q241" t="str">
        <f t="shared" si="79"/>
        <v/>
      </c>
    </row>
    <row r="242" spans="15:17" x14ac:dyDescent="0.4">
      <c r="O242" t="str">
        <f t="shared" si="80"/>
        <v/>
      </c>
      <c r="Q242" t="str">
        <f t="shared" si="79"/>
        <v/>
      </c>
    </row>
    <row r="243" spans="15:17" x14ac:dyDescent="0.4">
      <c r="O243" t="str">
        <f t="shared" si="80"/>
        <v/>
      </c>
      <c r="Q243" t="str">
        <f t="shared" si="79"/>
        <v/>
      </c>
    </row>
    <row r="244" spans="15:17" x14ac:dyDescent="0.4">
      <c r="O244" t="str">
        <f t="shared" si="80"/>
        <v/>
      </c>
      <c r="Q244" t="str">
        <f t="shared" si="79"/>
        <v/>
      </c>
    </row>
    <row r="245" spans="15:17" x14ac:dyDescent="0.4">
      <c r="O245" t="str">
        <f t="shared" si="80"/>
        <v/>
      </c>
      <c r="Q245" t="str">
        <f t="shared" si="79"/>
        <v/>
      </c>
    </row>
    <row r="246" spans="15:17" x14ac:dyDescent="0.4">
      <c r="O246" t="str">
        <f t="shared" si="80"/>
        <v/>
      </c>
      <c r="Q246" t="str">
        <f t="shared" si="79"/>
        <v/>
      </c>
    </row>
    <row r="247" spans="15:17" x14ac:dyDescent="0.4">
      <c r="O247" t="str">
        <f t="shared" si="80"/>
        <v/>
      </c>
      <c r="Q247" t="str">
        <f t="shared" si="79"/>
        <v/>
      </c>
    </row>
    <row r="248" spans="15:17" x14ac:dyDescent="0.4">
      <c r="O248" t="str">
        <f t="shared" si="80"/>
        <v/>
      </c>
      <c r="Q248" t="str">
        <f t="shared" si="79"/>
        <v/>
      </c>
    </row>
    <row r="249" spans="15:17" x14ac:dyDescent="0.4">
      <c r="O249" t="str">
        <f t="shared" si="80"/>
        <v/>
      </c>
      <c r="Q249" t="str">
        <f t="shared" si="79"/>
        <v/>
      </c>
    </row>
    <row r="250" spans="15:17" x14ac:dyDescent="0.4">
      <c r="O250" t="str">
        <f t="shared" si="80"/>
        <v/>
      </c>
      <c r="Q250" t="str">
        <f t="shared" si="79"/>
        <v/>
      </c>
    </row>
    <row r="251" spans="15:17" x14ac:dyDescent="0.4">
      <c r="O251" t="str">
        <f t="shared" si="80"/>
        <v/>
      </c>
      <c r="Q251" t="str">
        <f t="shared" si="79"/>
        <v/>
      </c>
    </row>
    <row r="252" spans="15:17" x14ac:dyDescent="0.4">
      <c r="O252" t="str">
        <f t="shared" si="80"/>
        <v/>
      </c>
      <c r="Q252" t="str">
        <f t="shared" si="79"/>
        <v/>
      </c>
    </row>
    <row r="253" spans="15:17" x14ac:dyDescent="0.4">
      <c r="O253" t="str">
        <f t="shared" si="80"/>
        <v/>
      </c>
      <c r="Q253" t="str">
        <f t="shared" si="79"/>
        <v/>
      </c>
    </row>
    <row r="254" spans="15:17" x14ac:dyDescent="0.4">
      <c r="O254" t="str">
        <f t="shared" si="80"/>
        <v/>
      </c>
      <c r="Q254" t="str">
        <f t="shared" si="79"/>
        <v/>
      </c>
    </row>
    <row r="255" spans="15:17" x14ac:dyDescent="0.4">
      <c r="O255" t="str">
        <f t="shared" si="80"/>
        <v/>
      </c>
      <c r="Q255" t="str">
        <f t="shared" si="79"/>
        <v/>
      </c>
    </row>
    <row r="256" spans="15:17" x14ac:dyDescent="0.4">
      <c r="O256" t="str">
        <f t="shared" si="80"/>
        <v/>
      </c>
      <c r="Q256" t="str">
        <f t="shared" si="79"/>
        <v/>
      </c>
    </row>
    <row r="257" spans="15:17" x14ac:dyDescent="0.4">
      <c r="O257" t="str">
        <f t="shared" si="80"/>
        <v/>
      </c>
      <c r="Q257" t="str">
        <f t="shared" si="79"/>
        <v/>
      </c>
    </row>
    <row r="258" spans="15:17" x14ac:dyDescent="0.4">
      <c r="O258" t="str">
        <f t="shared" si="80"/>
        <v/>
      </c>
      <c r="Q258" t="str">
        <f t="shared" si="79"/>
        <v/>
      </c>
    </row>
    <row r="259" spans="15:17" x14ac:dyDescent="0.4">
      <c r="O259" t="str">
        <f t="shared" si="80"/>
        <v/>
      </c>
      <c r="Q259" t="str">
        <f t="shared" si="79"/>
        <v/>
      </c>
    </row>
    <row r="260" spans="15:17" x14ac:dyDescent="0.4">
      <c r="O260" t="str">
        <f t="shared" si="80"/>
        <v/>
      </c>
      <c r="Q260" t="str">
        <f t="shared" si="79"/>
        <v/>
      </c>
    </row>
    <row r="261" spans="15:17" x14ac:dyDescent="0.4">
      <c r="O261" t="str">
        <f t="shared" ref="O261:O324" si="81">IF(A261="",IF(A260="",IF(A259="","","&lt;/Map&gt;"),";;;;"),IF(L261=1,IF(K260="","",";;;;"),""))</f>
        <v/>
      </c>
      <c r="Q261" t="str">
        <f t="shared" ref="Q261:Q285" si="82">IF(L261=1,IF(K260="","","::::"),"")</f>
        <v/>
      </c>
    </row>
    <row r="262" spans="15:17" x14ac:dyDescent="0.4">
      <c r="O262" t="str">
        <f t="shared" si="81"/>
        <v/>
      </c>
      <c r="Q262" t="str">
        <f t="shared" si="82"/>
        <v/>
      </c>
    </row>
    <row r="263" spans="15:17" x14ac:dyDescent="0.4">
      <c r="O263" t="str">
        <f t="shared" si="81"/>
        <v/>
      </c>
      <c r="Q263" t="str">
        <f t="shared" si="82"/>
        <v/>
      </c>
    </row>
    <row r="264" spans="15:17" x14ac:dyDescent="0.4">
      <c r="O264" t="str">
        <f t="shared" si="81"/>
        <v/>
      </c>
      <c r="Q264" t="str">
        <f t="shared" si="82"/>
        <v/>
      </c>
    </row>
    <row r="265" spans="15:17" x14ac:dyDescent="0.4">
      <c r="O265" t="str">
        <f t="shared" si="81"/>
        <v/>
      </c>
      <c r="Q265" t="str">
        <f t="shared" si="82"/>
        <v/>
      </c>
    </row>
    <row r="266" spans="15:17" x14ac:dyDescent="0.4">
      <c r="O266" t="str">
        <f t="shared" si="81"/>
        <v/>
      </c>
      <c r="Q266" t="str">
        <f t="shared" si="82"/>
        <v/>
      </c>
    </row>
    <row r="267" spans="15:17" x14ac:dyDescent="0.4">
      <c r="O267" t="str">
        <f t="shared" si="81"/>
        <v/>
      </c>
      <c r="Q267" t="str">
        <f t="shared" si="82"/>
        <v/>
      </c>
    </row>
    <row r="268" spans="15:17" x14ac:dyDescent="0.4">
      <c r="O268" t="str">
        <f t="shared" si="81"/>
        <v/>
      </c>
      <c r="Q268" t="str">
        <f t="shared" si="82"/>
        <v/>
      </c>
    </row>
    <row r="269" spans="15:17" x14ac:dyDescent="0.4">
      <c r="O269" t="str">
        <f t="shared" si="81"/>
        <v/>
      </c>
      <c r="Q269" t="str">
        <f t="shared" si="82"/>
        <v/>
      </c>
    </row>
    <row r="270" spans="15:17" x14ac:dyDescent="0.4">
      <c r="O270" t="str">
        <f t="shared" si="81"/>
        <v/>
      </c>
      <c r="Q270" t="str">
        <f t="shared" si="82"/>
        <v/>
      </c>
    </row>
    <row r="271" spans="15:17" x14ac:dyDescent="0.4">
      <c r="O271" t="str">
        <f t="shared" si="81"/>
        <v/>
      </c>
      <c r="Q271" t="str">
        <f t="shared" si="82"/>
        <v/>
      </c>
    </row>
    <row r="272" spans="15:17" x14ac:dyDescent="0.4">
      <c r="O272" t="str">
        <f t="shared" si="81"/>
        <v/>
      </c>
      <c r="Q272" t="str">
        <f t="shared" si="82"/>
        <v/>
      </c>
    </row>
    <row r="273" spans="15:17" x14ac:dyDescent="0.4">
      <c r="O273" t="str">
        <f t="shared" si="81"/>
        <v/>
      </c>
      <c r="Q273" t="str">
        <f t="shared" si="82"/>
        <v/>
      </c>
    </row>
    <row r="274" spans="15:17" x14ac:dyDescent="0.4">
      <c r="O274" t="str">
        <f t="shared" si="81"/>
        <v/>
      </c>
      <c r="Q274" t="str">
        <f t="shared" si="82"/>
        <v/>
      </c>
    </row>
    <row r="275" spans="15:17" x14ac:dyDescent="0.4">
      <c r="O275" t="str">
        <f t="shared" si="81"/>
        <v/>
      </c>
      <c r="Q275" t="str">
        <f t="shared" si="82"/>
        <v/>
      </c>
    </row>
    <row r="276" spans="15:17" x14ac:dyDescent="0.4">
      <c r="O276" t="str">
        <f t="shared" si="81"/>
        <v/>
      </c>
      <c r="Q276" t="str">
        <f t="shared" si="82"/>
        <v/>
      </c>
    </row>
    <row r="277" spans="15:17" x14ac:dyDescent="0.4">
      <c r="O277" t="str">
        <f t="shared" si="81"/>
        <v/>
      </c>
      <c r="Q277" t="str">
        <f t="shared" si="82"/>
        <v/>
      </c>
    </row>
    <row r="278" spans="15:17" x14ac:dyDescent="0.4">
      <c r="O278" t="str">
        <f t="shared" si="81"/>
        <v/>
      </c>
      <c r="Q278" t="str">
        <f t="shared" si="82"/>
        <v/>
      </c>
    </row>
    <row r="279" spans="15:17" x14ac:dyDescent="0.4">
      <c r="O279" t="str">
        <f t="shared" si="81"/>
        <v/>
      </c>
      <c r="Q279" t="str">
        <f t="shared" si="82"/>
        <v/>
      </c>
    </row>
    <row r="280" spans="15:17" x14ac:dyDescent="0.4">
      <c r="O280" t="str">
        <f t="shared" si="81"/>
        <v/>
      </c>
      <c r="Q280" t="str">
        <f t="shared" si="82"/>
        <v/>
      </c>
    </row>
    <row r="281" spans="15:17" x14ac:dyDescent="0.4">
      <c r="O281" t="str">
        <f t="shared" si="81"/>
        <v/>
      </c>
      <c r="Q281" t="str">
        <f t="shared" si="82"/>
        <v/>
      </c>
    </row>
    <row r="282" spans="15:17" x14ac:dyDescent="0.4">
      <c r="O282" t="str">
        <f t="shared" si="81"/>
        <v/>
      </c>
      <c r="Q282" t="str">
        <f t="shared" si="82"/>
        <v/>
      </c>
    </row>
    <row r="283" spans="15:17" x14ac:dyDescent="0.4">
      <c r="O283" t="str">
        <f t="shared" si="81"/>
        <v/>
      </c>
      <c r="Q283" t="str">
        <f t="shared" si="82"/>
        <v/>
      </c>
    </row>
    <row r="284" spans="15:17" x14ac:dyDescent="0.4">
      <c r="O284" t="str">
        <f t="shared" si="81"/>
        <v/>
      </c>
      <c r="Q284" t="str">
        <f t="shared" si="82"/>
        <v/>
      </c>
    </row>
    <row r="285" spans="15:17" x14ac:dyDescent="0.4">
      <c r="O285" t="str">
        <f t="shared" si="81"/>
        <v/>
      </c>
      <c r="Q285" t="str">
        <f t="shared" si="82"/>
        <v/>
      </c>
    </row>
    <row r="286" spans="15:17" x14ac:dyDescent="0.4">
      <c r="O286" t="str">
        <f t="shared" si="81"/>
        <v/>
      </c>
    </row>
    <row r="287" spans="15:17" x14ac:dyDescent="0.4">
      <c r="O287" t="str">
        <f t="shared" si="81"/>
        <v/>
      </c>
    </row>
    <row r="288" spans="15:17" x14ac:dyDescent="0.4">
      <c r="O288" t="str">
        <f t="shared" si="81"/>
        <v/>
      </c>
    </row>
    <row r="289" spans="15:15" x14ac:dyDescent="0.4">
      <c r="O289" t="str">
        <f t="shared" si="81"/>
        <v/>
      </c>
    </row>
    <row r="290" spans="15:15" x14ac:dyDescent="0.4">
      <c r="O290" t="str">
        <f t="shared" si="81"/>
        <v/>
      </c>
    </row>
    <row r="291" spans="15:15" x14ac:dyDescent="0.4">
      <c r="O291" t="str">
        <f t="shared" si="81"/>
        <v/>
      </c>
    </row>
    <row r="292" spans="15:15" x14ac:dyDescent="0.4">
      <c r="O292" t="str">
        <f t="shared" si="81"/>
        <v/>
      </c>
    </row>
    <row r="293" spans="15:15" x14ac:dyDescent="0.4">
      <c r="O293" t="str">
        <f t="shared" si="81"/>
        <v/>
      </c>
    </row>
    <row r="294" spans="15:15" x14ac:dyDescent="0.4">
      <c r="O294" t="str">
        <f t="shared" si="81"/>
        <v/>
      </c>
    </row>
    <row r="295" spans="15:15" x14ac:dyDescent="0.4">
      <c r="O295" t="str">
        <f t="shared" si="81"/>
        <v/>
      </c>
    </row>
    <row r="296" spans="15:15" x14ac:dyDescent="0.4">
      <c r="O296" t="str">
        <f t="shared" si="81"/>
        <v/>
      </c>
    </row>
    <row r="297" spans="15:15" x14ac:dyDescent="0.4">
      <c r="O297" t="str">
        <f t="shared" si="81"/>
        <v/>
      </c>
    </row>
    <row r="298" spans="15:15" x14ac:dyDescent="0.4">
      <c r="O298" t="str">
        <f t="shared" si="81"/>
        <v/>
      </c>
    </row>
    <row r="299" spans="15:15" x14ac:dyDescent="0.4">
      <c r="O299" t="str">
        <f t="shared" si="81"/>
        <v/>
      </c>
    </row>
    <row r="300" spans="15:15" x14ac:dyDescent="0.4">
      <c r="O300" t="str">
        <f t="shared" si="81"/>
        <v/>
      </c>
    </row>
    <row r="301" spans="15:15" x14ac:dyDescent="0.4">
      <c r="O301" t="str">
        <f t="shared" si="81"/>
        <v/>
      </c>
    </row>
    <row r="302" spans="15:15" x14ac:dyDescent="0.4">
      <c r="O302" t="str">
        <f t="shared" si="81"/>
        <v/>
      </c>
    </row>
    <row r="303" spans="15:15" x14ac:dyDescent="0.4">
      <c r="O303" t="str">
        <f t="shared" si="81"/>
        <v/>
      </c>
    </row>
    <row r="304" spans="15:15" x14ac:dyDescent="0.4">
      <c r="O304" t="str">
        <f t="shared" si="81"/>
        <v/>
      </c>
    </row>
    <row r="305" spans="15:15" x14ac:dyDescent="0.4">
      <c r="O305" t="str">
        <f t="shared" si="81"/>
        <v/>
      </c>
    </row>
    <row r="306" spans="15:15" x14ac:dyDescent="0.4">
      <c r="O306" t="str">
        <f t="shared" si="81"/>
        <v/>
      </c>
    </row>
    <row r="307" spans="15:15" x14ac:dyDescent="0.4">
      <c r="O307" t="str">
        <f t="shared" si="81"/>
        <v/>
      </c>
    </row>
    <row r="308" spans="15:15" x14ac:dyDescent="0.4">
      <c r="O308" t="str">
        <f t="shared" si="81"/>
        <v/>
      </c>
    </row>
    <row r="309" spans="15:15" x14ac:dyDescent="0.4">
      <c r="O309" t="str">
        <f t="shared" si="81"/>
        <v/>
      </c>
    </row>
    <row r="310" spans="15:15" x14ac:dyDescent="0.4">
      <c r="O310" t="str">
        <f t="shared" si="81"/>
        <v/>
      </c>
    </row>
    <row r="311" spans="15:15" x14ac:dyDescent="0.4">
      <c r="O311" t="str">
        <f t="shared" si="81"/>
        <v/>
      </c>
    </row>
    <row r="312" spans="15:15" x14ac:dyDescent="0.4">
      <c r="O312" t="str">
        <f t="shared" si="81"/>
        <v/>
      </c>
    </row>
    <row r="313" spans="15:15" x14ac:dyDescent="0.4">
      <c r="O313" t="str">
        <f t="shared" si="81"/>
        <v/>
      </c>
    </row>
    <row r="314" spans="15:15" x14ac:dyDescent="0.4">
      <c r="O314" t="str">
        <f t="shared" si="81"/>
        <v/>
      </c>
    </row>
    <row r="315" spans="15:15" x14ac:dyDescent="0.4">
      <c r="O315" t="str">
        <f t="shared" si="81"/>
        <v/>
      </c>
    </row>
    <row r="316" spans="15:15" x14ac:dyDescent="0.4">
      <c r="O316" t="str">
        <f t="shared" si="81"/>
        <v/>
      </c>
    </row>
    <row r="317" spans="15:15" x14ac:dyDescent="0.4">
      <c r="O317" t="str">
        <f t="shared" si="81"/>
        <v/>
      </c>
    </row>
    <row r="318" spans="15:15" x14ac:dyDescent="0.4">
      <c r="O318" t="str">
        <f t="shared" si="81"/>
        <v/>
      </c>
    </row>
    <row r="319" spans="15:15" x14ac:dyDescent="0.4">
      <c r="O319" t="str">
        <f t="shared" si="81"/>
        <v/>
      </c>
    </row>
    <row r="320" spans="15:15" x14ac:dyDescent="0.4">
      <c r="O320" t="str">
        <f t="shared" si="81"/>
        <v/>
      </c>
    </row>
    <row r="321" spans="15:15" x14ac:dyDescent="0.4">
      <c r="O321" t="str">
        <f t="shared" si="81"/>
        <v/>
      </c>
    </row>
    <row r="322" spans="15:15" x14ac:dyDescent="0.4">
      <c r="O322" t="str">
        <f t="shared" si="81"/>
        <v/>
      </c>
    </row>
    <row r="323" spans="15:15" x14ac:dyDescent="0.4">
      <c r="O323" t="str">
        <f t="shared" si="81"/>
        <v/>
      </c>
    </row>
    <row r="324" spans="15:15" x14ac:dyDescent="0.4">
      <c r="O324" t="str">
        <f t="shared" si="81"/>
        <v/>
      </c>
    </row>
    <row r="325" spans="15:15" x14ac:dyDescent="0.4">
      <c r="O325" t="str">
        <f t="shared" ref="O325:O388" si="83">IF(A325="",IF(A324="",IF(A323="","","&lt;/Map&gt;"),";;;;"),IF(L325=1,IF(K324="","",";;;;"),""))</f>
        <v/>
      </c>
    </row>
    <row r="326" spans="15:15" x14ac:dyDescent="0.4">
      <c r="O326" t="str">
        <f t="shared" si="83"/>
        <v/>
      </c>
    </row>
    <row r="327" spans="15:15" x14ac:dyDescent="0.4">
      <c r="O327" t="str">
        <f t="shared" si="83"/>
        <v/>
      </c>
    </row>
    <row r="328" spans="15:15" x14ac:dyDescent="0.4">
      <c r="O328" t="str">
        <f t="shared" si="83"/>
        <v/>
      </c>
    </row>
    <row r="329" spans="15:15" x14ac:dyDescent="0.4">
      <c r="O329" t="str">
        <f t="shared" si="83"/>
        <v/>
      </c>
    </row>
    <row r="330" spans="15:15" x14ac:dyDescent="0.4">
      <c r="O330" t="str">
        <f t="shared" si="83"/>
        <v/>
      </c>
    </row>
    <row r="331" spans="15:15" x14ac:dyDescent="0.4">
      <c r="O331" t="str">
        <f t="shared" si="83"/>
        <v/>
      </c>
    </row>
    <row r="332" spans="15:15" x14ac:dyDescent="0.4">
      <c r="O332" t="str">
        <f t="shared" si="83"/>
        <v/>
      </c>
    </row>
    <row r="333" spans="15:15" x14ac:dyDescent="0.4">
      <c r="O333" t="str">
        <f t="shared" si="83"/>
        <v/>
      </c>
    </row>
    <row r="334" spans="15:15" x14ac:dyDescent="0.4">
      <c r="O334" t="str">
        <f t="shared" si="83"/>
        <v/>
      </c>
    </row>
    <row r="335" spans="15:15" x14ac:dyDescent="0.4">
      <c r="O335" t="str">
        <f t="shared" si="83"/>
        <v/>
      </c>
    </row>
    <row r="336" spans="15:15" x14ac:dyDescent="0.4">
      <c r="O336" t="str">
        <f t="shared" si="83"/>
        <v/>
      </c>
    </row>
    <row r="337" spans="15:15" x14ac:dyDescent="0.4">
      <c r="O337" t="str">
        <f t="shared" si="83"/>
        <v/>
      </c>
    </row>
    <row r="338" spans="15:15" x14ac:dyDescent="0.4">
      <c r="O338" t="str">
        <f t="shared" si="83"/>
        <v/>
      </c>
    </row>
    <row r="339" spans="15:15" x14ac:dyDescent="0.4">
      <c r="O339" t="str">
        <f t="shared" si="83"/>
        <v/>
      </c>
    </row>
    <row r="340" spans="15:15" x14ac:dyDescent="0.4">
      <c r="O340" t="str">
        <f t="shared" si="83"/>
        <v/>
      </c>
    </row>
    <row r="341" spans="15:15" x14ac:dyDescent="0.4">
      <c r="O341" t="str">
        <f t="shared" si="83"/>
        <v/>
      </c>
    </row>
    <row r="342" spans="15:15" x14ac:dyDescent="0.4">
      <c r="O342" t="str">
        <f t="shared" si="83"/>
        <v/>
      </c>
    </row>
    <row r="343" spans="15:15" x14ac:dyDescent="0.4">
      <c r="O343" t="str">
        <f t="shared" si="83"/>
        <v/>
      </c>
    </row>
    <row r="344" spans="15:15" x14ac:dyDescent="0.4">
      <c r="O344" t="str">
        <f t="shared" si="83"/>
        <v/>
      </c>
    </row>
    <row r="345" spans="15:15" x14ac:dyDescent="0.4">
      <c r="O345" t="str">
        <f t="shared" si="83"/>
        <v/>
      </c>
    </row>
    <row r="346" spans="15:15" x14ac:dyDescent="0.4">
      <c r="O346" t="str">
        <f t="shared" si="83"/>
        <v/>
      </c>
    </row>
    <row r="347" spans="15:15" x14ac:dyDescent="0.4">
      <c r="O347" t="str">
        <f t="shared" si="83"/>
        <v/>
      </c>
    </row>
    <row r="348" spans="15:15" x14ac:dyDescent="0.4">
      <c r="O348" t="str">
        <f t="shared" si="83"/>
        <v/>
      </c>
    </row>
    <row r="349" spans="15:15" x14ac:dyDescent="0.4">
      <c r="O349" t="str">
        <f t="shared" si="83"/>
        <v/>
      </c>
    </row>
    <row r="350" spans="15:15" x14ac:dyDescent="0.4">
      <c r="O350" t="str">
        <f t="shared" si="83"/>
        <v/>
      </c>
    </row>
    <row r="351" spans="15:15" x14ac:dyDescent="0.4">
      <c r="O351" t="str">
        <f t="shared" si="83"/>
        <v/>
      </c>
    </row>
    <row r="352" spans="15:15" x14ac:dyDescent="0.4">
      <c r="O352" t="str">
        <f t="shared" si="83"/>
        <v/>
      </c>
    </row>
    <row r="353" spans="15:15" x14ac:dyDescent="0.4">
      <c r="O353" t="str">
        <f t="shared" si="83"/>
        <v/>
      </c>
    </row>
    <row r="354" spans="15:15" x14ac:dyDescent="0.4">
      <c r="O354" t="str">
        <f t="shared" si="83"/>
        <v/>
      </c>
    </row>
    <row r="355" spans="15:15" x14ac:dyDescent="0.4">
      <c r="O355" t="str">
        <f t="shared" si="83"/>
        <v/>
      </c>
    </row>
    <row r="356" spans="15:15" x14ac:dyDescent="0.4">
      <c r="O356" t="str">
        <f t="shared" si="83"/>
        <v/>
      </c>
    </row>
    <row r="357" spans="15:15" x14ac:dyDescent="0.4">
      <c r="O357" t="str">
        <f t="shared" si="83"/>
        <v/>
      </c>
    </row>
    <row r="358" spans="15:15" x14ac:dyDescent="0.4">
      <c r="O358" t="str">
        <f t="shared" si="83"/>
        <v/>
      </c>
    </row>
    <row r="359" spans="15:15" x14ac:dyDescent="0.4">
      <c r="O359" t="str">
        <f t="shared" si="83"/>
        <v/>
      </c>
    </row>
    <row r="360" spans="15:15" x14ac:dyDescent="0.4">
      <c r="O360" t="str">
        <f t="shared" si="83"/>
        <v/>
      </c>
    </row>
    <row r="361" spans="15:15" x14ac:dyDescent="0.4">
      <c r="O361" t="str">
        <f t="shared" si="83"/>
        <v/>
      </c>
    </row>
    <row r="362" spans="15:15" x14ac:dyDescent="0.4">
      <c r="O362" t="str">
        <f t="shared" si="83"/>
        <v/>
      </c>
    </row>
    <row r="363" spans="15:15" x14ac:dyDescent="0.4">
      <c r="O363" t="str">
        <f t="shared" si="83"/>
        <v/>
      </c>
    </row>
    <row r="364" spans="15:15" x14ac:dyDescent="0.4">
      <c r="O364" t="str">
        <f t="shared" si="83"/>
        <v/>
      </c>
    </row>
    <row r="365" spans="15:15" x14ac:dyDescent="0.4">
      <c r="O365" t="str">
        <f t="shared" si="83"/>
        <v/>
      </c>
    </row>
    <row r="366" spans="15:15" x14ac:dyDescent="0.4">
      <c r="O366" t="str">
        <f t="shared" si="83"/>
        <v/>
      </c>
    </row>
    <row r="367" spans="15:15" x14ac:dyDescent="0.4">
      <c r="O367" t="str">
        <f t="shared" si="83"/>
        <v/>
      </c>
    </row>
    <row r="368" spans="15:15" x14ac:dyDescent="0.4">
      <c r="O368" t="str">
        <f t="shared" si="83"/>
        <v/>
      </c>
    </row>
    <row r="369" spans="15:15" x14ac:dyDescent="0.4">
      <c r="O369" t="str">
        <f t="shared" si="83"/>
        <v/>
      </c>
    </row>
    <row r="370" spans="15:15" x14ac:dyDescent="0.4">
      <c r="O370" t="str">
        <f t="shared" si="83"/>
        <v/>
      </c>
    </row>
    <row r="371" spans="15:15" x14ac:dyDescent="0.4">
      <c r="O371" t="str">
        <f t="shared" si="83"/>
        <v/>
      </c>
    </row>
    <row r="372" spans="15:15" x14ac:dyDescent="0.4">
      <c r="O372" t="str">
        <f t="shared" si="83"/>
        <v/>
      </c>
    </row>
    <row r="373" spans="15:15" x14ac:dyDescent="0.4">
      <c r="O373" t="str">
        <f t="shared" si="83"/>
        <v/>
      </c>
    </row>
    <row r="374" spans="15:15" x14ac:dyDescent="0.4">
      <c r="O374" t="str">
        <f t="shared" si="83"/>
        <v/>
      </c>
    </row>
    <row r="375" spans="15:15" x14ac:dyDescent="0.4">
      <c r="O375" t="str">
        <f t="shared" si="83"/>
        <v/>
      </c>
    </row>
    <row r="376" spans="15:15" x14ac:dyDescent="0.4">
      <c r="O376" t="str">
        <f t="shared" si="83"/>
        <v/>
      </c>
    </row>
    <row r="377" spans="15:15" x14ac:dyDescent="0.4">
      <c r="O377" t="str">
        <f t="shared" si="83"/>
        <v/>
      </c>
    </row>
    <row r="378" spans="15:15" x14ac:dyDescent="0.4">
      <c r="O378" t="str">
        <f t="shared" si="83"/>
        <v/>
      </c>
    </row>
    <row r="379" spans="15:15" x14ac:dyDescent="0.4">
      <c r="O379" t="str">
        <f t="shared" si="83"/>
        <v/>
      </c>
    </row>
    <row r="380" spans="15:15" x14ac:dyDescent="0.4">
      <c r="O380" t="str">
        <f t="shared" si="83"/>
        <v/>
      </c>
    </row>
    <row r="381" spans="15:15" x14ac:dyDescent="0.4">
      <c r="O381" t="str">
        <f t="shared" si="83"/>
        <v/>
      </c>
    </row>
    <row r="382" spans="15:15" x14ac:dyDescent="0.4">
      <c r="O382" t="str">
        <f t="shared" si="83"/>
        <v/>
      </c>
    </row>
    <row r="383" spans="15:15" x14ac:dyDescent="0.4">
      <c r="O383" t="str">
        <f t="shared" si="83"/>
        <v/>
      </c>
    </row>
    <row r="384" spans="15:15" x14ac:dyDescent="0.4">
      <c r="O384" t="str">
        <f t="shared" si="83"/>
        <v/>
      </c>
    </row>
    <row r="385" spans="15:15" x14ac:dyDescent="0.4">
      <c r="O385" t="str">
        <f t="shared" si="83"/>
        <v/>
      </c>
    </row>
    <row r="386" spans="15:15" x14ac:dyDescent="0.4">
      <c r="O386" t="str">
        <f t="shared" si="83"/>
        <v/>
      </c>
    </row>
    <row r="387" spans="15:15" x14ac:dyDescent="0.4">
      <c r="O387" t="str">
        <f t="shared" si="83"/>
        <v/>
      </c>
    </row>
    <row r="388" spans="15:15" x14ac:dyDescent="0.4">
      <c r="O388" t="str">
        <f t="shared" si="83"/>
        <v/>
      </c>
    </row>
    <row r="389" spans="15:15" x14ac:dyDescent="0.4">
      <c r="O389" t="str">
        <f t="shared" ref="O389:O452" si="84">IF(A389="",IF(A388="",IF(A387="","","&lt;/Map&gt;"),";;;;"),IF(L389=1,IF(K388="","",";;;;"),""))</f>
        <v/>
      </c>
    </row>
    <row r="390" spans="15:15" x14ac:dyDescent="0.4">
      <c r="O390" t="str">
        <f t="shared" si="84"/>
        <v/>
      </c>
    </row>
    <row r="391" spans="15:15" x14ac:dyDescent="0.4">
      <c r="O391" t="str">
        <f t="shared" si="84"/>
        <v/>
      </c>
    </row>
    <row r="392" spans="15:15" x14ac:dyDescent="0.4">
      <c r="O392" t="str">
        <f t="shared" si="84"/>
        <v/>
      </c>
    </row>
    <row r="393" spans="15:15" x14ac:dyDescent="0.4">
      <c r="O393" t="str">
        <f t="shared" si="84"/>
        <v/>
      </c>
    </row>
    <row r="394" spans="15:15" x14ac:dyDescent="0.4">
      <c r="O394" t="str">
        <f t="shared" si="84"/>
        <v/>
      </c>
    </row>
    <row r="395" spans="15:15" x14ac:dyDescent="0.4">
      <c r="O395" t="str">
        <f t="shared" si="84"/>
        <v/>
      </c>
    </row>
    <row r="396" spans="15:15" x14ac:dyDescent="0.4">
      <c r="O396" t="str">
        <f t="shared" si="84"/>
        <v/>
      </c>
    </row>
    <row r="397" spans="15:15" x14ac:dyDescent="0.4">
      <c r="O397" t="str">
        <f t="shared" si="84"/>
        <v/>
      </c>
    </row>
    <row r="398" spans="15:15" x14ac:dyDescent="0.4">
      <c r="O398" t="str">
        <f t="shared" si="84"/>
        <v/>
      </c>
    </row>
    <row r="399" spans="15:15" x14ac:dyDescent="0.4">
      <c r="O399" t="str">
        <f t="shared" si="84"/>
        <v/>
      </c>
    </row>
    <row r="400" spans="15:15" x14ac:dyDescent="0.4">
      <c r="O400" t="str">
        <f t="shared" si="84"/>
        <v/>
      </c>
    </row>
    <row r="401" spans="15:15" x14ac:dyDescent="0.4">
      <c r="O401" t="str">
        <f t="shared" si="84"/>
        <v/>
      </c>
    </row>
    <row r="402" spans="15:15" x14ac:dyDescent="0.4">
      <c r="O402" t="str">
        <f t="shared" si="84"/>
        <v/>
      </c>
    </row>
    <row r="403" spans="15:15" x14ac:dyDescent="0.4">
      <c r="O403" t="str">
        <f t="shared" si="84"/>
        <v/>
      </c>
    </row>
    <row r="404" spans="15:15" x14ac:dyDescent="0.4">
      <c r="O404" t="str">
        <f t="shared" si="84"/>
        <v/>
      </c>
    </row>
    <row r="405" spans="15:15" x14ac:dyDescent="0.4">
      <c r="O405" t="str">
        <f t="shared" si="84"/>
        <v/>
      </c>
    </row>
    <row r="406" spans="15:15" x14ac:dyDescent="0.4">
      <c r="O406" t="str">
        <f t="shared" si="84"/>
        <v/>
      </c>
    </row>
    <row r="407" spans="15:15" x14ac:dyDescent="0.4">
      <c r="O407" t="str">
        <f t="shared" si="84"/>
        <v/>
      </c>
    </row>
    <row r="408" spans="15:15" x14ac:dyDescent="0.4">
      <c r="O408" t="str">
        <f t="shared" si="84"/>
        <v/>
      </c>
    </row>
    <row r="409" spans="15:15" x14ac:dyDescent="0.4">
      <c r="O409" t="str">
        <f t="shared" si="84"/>
        <v/>
      </c>
    </row>
    <row r="410" spans="15:15" x14ac:dyDescent="0.4">
      <c r="O410" t="str">
        <f t="shared" si="84"/>
        <v/>
      </c>
    </row>
    <row r="411" spans="15:15" x14ac:dyDescent="0.4">
      <c r="O411" t="str">
        <f t="shared" si="84"/>
        <v/>
      </c>
    </row>
    <row r="412" spans="15:15" x14ac:dyDescent="0.4">
      <c r="O412" t="str">
        <f t="shared" si="84"/>
        <v/>
      </c>
    </row>
    <row r="413" spans="15:15" x14ac:dyDescent="0.4">
      <c r="O413" t="str">
        <f t="shared" si="84"/>
        <v/>
      </c>
    </row>
    <row r="414" spans="15:15" x14ac:dyDescent="0.4">
      <c r="O414" t="str">
        <f t="shared" si="84"/>
        <v/>
      </c>
    </row>
    <row r="415" spans="15:15" x14ac:dyDescent="0.4">
      <c r="O415" t="str">
        <f t="shared" si="84"/>
        <v/>
      </c>
    </row>
    <row r="416" spans="15:15" x14ac:dyDescent="0.4">
      <c r="O416" t="str">
        <f t="shared" si="84"/>
        <v/>
      </c>
    </row>
    <row r="417" spans="15:15" x14ac:dyDescent="0.4">
      <c r="O417" t="str">
        <f t="shared" si="84"/>
        <v/>
      </c>
    </row>
    <row r="418" spans="15:15" x14ac:dyDescent="0.4">
      <c r="O418" t="str">
        <f t="shared" si="84"/>
        <v/>
      </c>
    </row>
    <row r="419" spans="15:15" x14ac:dyDescent="0.4">
      <c r="O419" t="str">
        <f t="shared" si="84"/>
        <v/>
      </c>
    </row>
    <row r="420" spans="15:15" x14ac:dyDescent="0.4">
      <c r="O420" t="str">
        <f t="shared" si="84"/>
        <v/>
      </c>
    </row>
    <row r="421" spans="15:15" x14ac:dyDescent="0.4">
      <c r="O421" t="str">
        <f t="shared" si="84"/>
        <v/>
      </c>
    </row>
    <row r="422" spans="15:15" x14ac:dyDescent="0.4">
      <c r="O422" t="str">
        <f t="shared" si="84"/>
        <v/>
      </c>
    </row>
    <row r="423" spans="15:15" x14ac:dyDescent="0.4">
      <c r="O423" t="str">
        <f t="shared" si="84"/>
        <v/>
      </c>
    </row>
    <row r="424" spans="15:15" x14ac:dyDescent="0.4">
      <c r="O424" t="str">
        <f t="shared" si="84"/>
        <v/>
      </c>
    </row>
    <row r="425" spans="15:15" x14ac:dyDescent="0.4">
      <c r="O425" t="str">
        <f t="shared" si="84"/>
        <v/>
      </c>
    </row>
    <row r="426" spans="15:15" x14ac:dyDescent="0.4">
      <c r="O426" t="str">
        <f t="shared" si="84"/>
        <v/>
      </c>
    </row>
    <row r="427" spans="15:15" x14ac:dyDescent="0.4">
      <c r="O427" t="str">
        <f t="shared" si="84"/>
        <v/>
      </c>
    </row>
    <row r="428" spans="15:15" x14ac:dyDescent="0.4">
      <c r="O428" t="str">
        <f t="shared" si="84"/>
        <v/>
      </c>
    </row>
    <row r="429" spans="15:15" x14ac:dyDescent="0.4">
      <c r="O429" t="str">
        <f t="shared" si="84"/>
        <v/>
      </c>
    </row>
    <row r="430" spans="15:15" x14ac:dyDescent="0.4">
      <c r="O430" t="str">
        <f t="shared" si="84"/>
        <v/>
      </c>
    </row>
    <row r="431" spans="15:15" x14ac:dyDescent="0.4">
      <c r="O431" t="str">
        <f t="shared" si="84"/>
        <v/>
      </c>
    </row>
    <row r="432" spans="15:15" x14ac:dyDescent="0.4">
      <c r="O432" t="str">
        <f t="shared" si="84"/>
        <v/>
      </c>
    </row>
    <row r="433" spans="15:15" x14ac:dyDescent="0.4">
      <c r="O433" t="str">
        <f t="shared" si="84"/>
        <v/>
      </c>
    </row>
    <row r="434" spans="15:15" x14ac:dyDescent="0.4">
      <c r="O434" t="str">
        <f t="shared" si="84"/>
        <v/>
      </c>
    </row>
    <row r="435" spans="15:15" x14ac:dyDescent="0.4">
      <c r="O435" t="str">
        <f t="shared" si="84"/>
        <v/>
      </c>
    </row>
    <row r="436" spans="15:15" x14ac:dyDescent="0.4">
      <c r="O436" t="str">
        <f t="shared" si="84"/>
        <v/>
      </c>
    </row>
    <row r="437" spans="15:15" x14ac:dyDescent="0.4">
      <c r="O437" t="str">
        <f t="shared" si="84"/>
        <v/>
      </c>
    </row>
    <row r="438" spans="15:15" x14ac:dyDescent="0.4">
      <c r="O438" t="str">
        <f t="shared" si="84"/>
        <v/>
      </c>
    </row>
    <row r="439" spans="15:15" x14ac:dyDescent="0.4">
      <c r="O439" t="str">
        <f t="shared" si="84"/>
        <v/>
      </c>
    </row>
    <row r="440" spans="15:15" x14ac:dyDescent="0.4">
      <c r="O440" t="str">
        <f t="shared" si="84"/>
        <v/>
      </c>
    </row>
    <row r="441" spans="15:15" x14ac:dyDescent="0.4">
      <c r="O441" t="str">
        <f t="shared" si="84"/>
        <v/>
      </c>
    </row>
    <row r="442" spans="15:15" x14ac:dyDescent="0.4">
      <c r="O442" t="str">
        <f t="shared" si="84"/>
        <v/>
      </c>
    </row>
    <row r="443" spans="15:15" x14ac:dyDescent="0.4">
      <c r="O443" t="str">
        <f t="shared" si="84"/>
        <v/>
      </c>
    </row>
    <row r="444" spans="15:15" x14ac:dyDescent="0.4">
      <c r="O444" t="str">
        <f t="shared" si="84"/>
        <v/>
      </c>
    </row>
    <row r="445" spans="15:15" x14ac:dyDescent="0.4">
      <c r="O445" t="str">
        <f t="shared" si="84"/>
        <v/>
      </c>
    </row>
    <row r="446" spans="15:15" x14ac:dyDescent="0.4">
      <c r="O446" t="str">
        <f t="shared" si="84"/>
        <v/>
      </c>
    </row>
    <row r="447" spans="15:15" x14ac:dyDescent="0.4">
      <c r="O447" t="str">
        <f t="shared" si="84"/>
        <v/>
      </c>
    </row>
    <row r="448" spans="15:15" x14ac:dyDescent="0.4">
      <c r="O448" t="str">
        <f t="shared" si="84"/>
        <v/>
      </c>
    </row>
    <row r="449" spans="15:15" x14ac:dyDescent="0.4">
      <c r="O449" t="str">
        <f t="shared" si="84"/>
        <v/>
      </c>
    </row>
    <row r="450" spans="15:15" x14ac:dyDescent="0.4">
      <c r="O450" t="str">
        <f t="shared" si="84"/>
        <v/>
      </c>
    </row>
    <row r="451" spans="15:15" x14ac:dyDescent="0.4">
      <c r="O451" t="str">
        <f t="shared" si="84"/>
        <v/>
      </c>
    </row>
    <row r="452" spans="15:15" x14ac:dyDescent="0.4">
      <c r="O452" t="str">
        <f t="shared" si="84"/>
        <v/>
      </c>
    </row>
    <row r="453" spans="15:15" x14ac:dyDescent="0.4">
      <c r="O453" t="str">
        <f t="shared" ref="O453:O516" si="85">IF(A453="",IF(A452="",IF(A451="","","&lt;/Map&gt;"),";;;;"),IF(L453=1,IF(K452="","",";;;;"),""))</f>
        <v/>
      </c>
    </row>
    <row r="454" spans="15:15" x14ac:dyDescent="0.4">
      <c r="O454" t="str">
        <f t="shared" si="85"/>
        <v/>
      </c>
    </row>
    <row r="455" spans="15:15" x14ac:dyDescent="0.4">
      <c r="O455" t="str">
        <f t="shared" si="85"/>
        <v/>
      </c>
    </row>
    <row r="456" spans="15:15" x14ac:dyDescent="0.4">
      <c r="O456" t="str">
        <f t="shared" si="85"/>
        <v/>
      </c>
    </row>
    <row r="457" spans="15:15" x14ac:dyDescent="0.4">
      <c r="O457" t="str">
        <f t="shared" si="85"/>
        <v/>
      </c>
    </row>
    <row r="458" spans="15:15" x14ac:dyDescent="0.4">
      <c r="O458" t="str">
        <f t="shared" si="85"/>
        <v/>
      </c>
    </row>
    <row r="459" spans="15:15" x14ac:dyDescent="0.4">
      <c r="O459" t="str">
        <f t="shared" si="85"/>
        <v/>
      </c>
    </row>
    <row r="460" spans="15:15" x14ac:dyDescent="0.4">
      <c r="O460" t="str">
        <f t="shared" si="85"/>
        <v/>
      </c>
    </row>
    <row r="461" spans="15:15" x14ac:dyDescent="0.4">
      <c r="O461" t="str">
        <f t="shared" si="85"/>
        <v/>
      </c>
    </row>
    <row r="462" spans="15:15" x14ac:dyDescent="0.4">
      <c r="O462" t="str">
        <f t="shared" si="85"/>
        <v/>
      </c>
    </row>
    <row r="463" spans="15:15" x14ac:dyDescent="0.4">
      <c r="O463" t="str">
        <f t="shared" si="85"/>
        <v/>
      </c>
    </row>
    <row r="464" spans="15:15" x14ac:dyDescent="0.4">
      <c r="O464" t="str">
        <f t="shared" si="85"/>
        <v/>
      </c>
    </row>
    <row r="465" spans="15:15" x14ac:dyDescent="0.4">
      <c r="O465" t="str">
        <f t="shared" si="85"/>
        <v/>
      </c>
    </row>
    <row r="466" spans="15:15" x14ac:dyDescent="0.4">
      <c r="O466" t="str">
        <f t="shared" si="85"/>
        <v/>
      </c>
    </row>
    <row r="467" spans="15:15" x14ac:dyDescent="0.4">
      <c r="O467" t="str">
        <f t="shared" si="85"/>
        <v/>
      </c>
    </row>
    <row r="468" spans="15:15" x14ac:dyDescent="0.4">
      <c r="O468" t="str">
        <f t="shared" si="85"/>
        <v/>
      </c>
    </row>
    <row r="469" spans="15:15" x14ac:dyDescent="0.4">
      <c r="O469" t="str">
        <f t="shared" si="85"/>
        <v/>
      </c>
    </row>
    <row r="470" spans="15:15" x14ac:dyDescent="0.4">
      <c r="O470" t="str">
        <f t="shared" si="85"/>
        <v/>
      </c>
    </row>
    <row r="471" spans="15:15" x14ac:dyDescent="0.4">
      <c r="O471" t="str">
        <f t="shared" si="85"/>
        <v/>
      </c>
    </row>
    <row r="472" spans="15:15" x14ac:dyDescent="0.4">
      <c r="O472" t="str">
        <f t="shared" si="85"/>
        <v/>
      </c>
    </row>
    <row r="473" spans="15:15" x14ac:dyDescent="0.4">
      <c r="O473" t="str">
        <f t="shared" si="85"/>
        <v/>
      </c>
    </row>
    <row r="474" spans="15:15" x14ac:dyDescent="0.4">
      <c r="O474" t="str">
        <f t="shared" si="85"/>
        <v/>
      </c>
    </row>
    <row r="475" spans="15:15" x14ac:dyDescent="0.4">
      <c r="O475" t="str">
        <f t="shared" si="85"/>
        <v/>
      </c>
    </row>
    <row r="476" spans="15:15" x14ac:dyDescent="0.4">
      <c r="O476" t="str">
        <f t="shared" si="85"/>
        <v/>
      </c>
    </row>
    <row r="477" spans="15:15" x14ac:dyDescent="0.4">
      <c r="O477" t="str">
        <f t="shared" si="85"/>
        <v/>
      </c>
    </row>
    <row r="478" spans="15:15" x14ac:dyDescent="0.4">
      <c r="O478" t="str">
        <f t="shared" si="85"/>
        <v/>
      </c>
    </row>
    <row r="479" spans="15:15" x14ac:dyDescent="0.4">
      <c r="O479" t="str">
        <f t="shared" si="85"/>
        <v/>
      </c>
    </row>
    <row r="480" spans="15:15" x14ac:dyDescent="0.4">
      <c r="O480" t="str">
        <f t="shared" si="85"/>
        <v/>
      </c>
    </row>
    <row r="481" spans="15:15" x14ac:dyDescent="0.4">
      <c r="O481" t="str">
        <f t="shared" si="85"/>
        <v/>
      </c>
    </row>
    <row r="482" spans="15:15" x14ac:dyDescent="0.4">
      <c r="O482" t="str">
        <f t="shared" si="85"/>
        <v/>
      </c>
    </row>
    <row r="483" spans="15:15" x14ac:dyDescent="0.4">
      <c r="O483" t="str">
        <f t="shared" si="85"/>
        <v/>
      </c>
    </row>
    <row r="484" spans="15:15" x14ac:dyDescent="0.4">
      <c r="O484" t="str">
        <f t="shared" si="85"/>
        <v/>
      </c>
    </row>
    <row r="485" spans="15:15" x14ac:dyDescent="0.4">
      <c r="O485" t="str">
        <f t="shared" si="85"/>
        <v/>
      </c>
    </row>
    <row r="486" spans="15:15" x14ac:dyDescent="0.4">
      <c r="O486" t="str">
        <f t="shared" si="85"/>
        <v/>
      </c>
    </row>
    <row r="487" spans="15:15" x14ac:dyDescent="0.4">
      <c r="O487" t="str">
        <f t="shared" si="85"/>
        <v/>
      </c>
    </row>
    <row r="488" spans="15:15" x14ac:dyDescent="0.4">
      <c r="O488" t="str">
        <f t="shared" si="85"/>
        <v/>
      </c>
    </row>
    <row r="489" spans="15:15" x14ac:dyDescent="0.4">
      <c r="O489" t="str">
        <f t="shared" si="85"/>
        <v/>
      </c>
    </row>
    <row r="490" spans="15:15" x14ac:dyDescent="0.4">
      <c r="O490" t="str">
        <f t="shared" si="85"/>
        <v/>
      </c>
    </row>
    <row r="491" spans="15:15" x14ac:dyDescent="0.4">
      <c r="O491" t="str">
        <f t="shared" si="85"/>
        <v/>
      </c>
    </row>
    <row r="492" spans="15:15" x14ac:dyDescent="0.4">
      <c r="O492" t="str">
        <f t="shared" si="85"/>
        <v/>
      </c>
    </row>
    <row r="493" spans="15:15" x14ac:dyDescent="0.4">
      <c r="O493" t="str">
        <f t="shared" si="85"/>
        <v/>
      </c>
    </row>
    <row r="494" spans="15:15" x14ac:dyDescent="0.4">
      <c r="O494" t="str">
        <f t="shared" si="85"/>
        <v/>
      </c>
    </row>
    <row r="495" spans="15:15" x14ac:dyDescent="0.4">
      <c r="O495" t="str">
        <f t="shared" si="85"/>
        <v/>
      </c>
    </row>
    <row r="496" spans="15:15" x14ac:dyDescent="0.4">
      <c r="O496" t="str">
        <f t="shared" si="85"/>
        <v/>
      </c>
    </row>
    <row r="497" spans="15:15" x14ac:dyDescent="0.4">
      <c r="O497" t="str">
        <f t="shared" si="85"/>
        <v/>
      </c>
    </row>
    <row r="498" spans="15:15" x14ac:dyDescent="0.4">
      <c r="O498" t="str">
        <f t="shared" si="85"/>
        <v/>
      </c>
    </row>
    <row r="499" spans="15:15" x14ac:dyDescent="0.4">
      <c r="O499" t="str">
        <f t="shared" si="85"/>
        <v/>
      </c>
    </row>
    <row r="500" spans="15:15" x14ac:dyDescent="0.4">
      <c r="O500" t="str">
        <f t="shared" si="85"/>
        <v/>
      </c>
    </row>
    <row r="501" spans="15:15" x14ac:dyDescent="0.4">
      <c r="O501" t="str">
        <f t="shared" si="85"/>
        <v/>
      </c>
    </row>
    <row r="502" spans="15:15" x14ac:dyDescent="0.4">
      <c r="O502" t="str">
        <f t="shared" si="85"/>
        <v/>
      </c>
    </row>
    <row r="503" spans="15:15" x14ac:dyDescent="0.4">
      <c r="O503" t="str">
        <f t="shared" si="85"/>
        <v/>
      </c>
    </row>
    <row r="504" spans="15:15" x14ac:dyDescent="0.4">
      <c r="O504" t="str">
        <f t="shared" si="85"/>
        <v/>
      </c>
    </row>
    <row r="505" spans="15:15" x14ac:dyDescent="0.4">
      <c r="O505" t="str">
        <f t="shared" si="85"/>
        <v/>
      </c>
    </row>
    <row r="506" spans="15:15" x14ac:dyDescent="0.4">
      <c r="O506" t="str">
        <f t="shared" si="85"/>
        <v/>
      </c>
    </row>
    <row r="507" spans="15:15" x14ac:dyDescent="0.4">
      <c r="O507" t="str">
        <f t="shared" si="85"/>
        <v/>
      </c>
    </row>
    <row r="508" spans="15:15" x14ac:dyDescent="0.4">
      <c r="O508" t="str">
        <f t="shared" si="85"/>
        <v/>
      </c>
    </row>
    <row r="509" spans="15:15" x14ac:dyDescent="0.4">
      <c r="O509" t="str">
        <f t="shared" si="85"/>
        <v/>
      </c>
    </row>
    <row r="510" spans="15:15" x14ac:dyDescent="0.4">
      <c r="O510" t="str">
        <f t="shared" si="85"/>
        <v/>
      </c>
    </row>
    <row r="511" spans="15:15" x14ac:dyDescent="0.4">
      <c r="O511" t="str">
        <f t="shared" si="85"/>
        <v/>
      </c>
    </row>
    <row r="512" spans="15:15" x14ac:dyDescent="0.4">
      <c r="O512" t="str">
        <f t="shared" si="85"/>
        <v/>
      </c>
    </row>
    <row r="513" spans="15:15" x14ac:dyDescent="0.4">
      <c r="O513" t="str">
        <f t="shared" si="85"/>
        <v/>
      </c>
    </row>
    <row r="514" spans="15:15" x14ac:dyDescent="0.4">
      <c r="O514" t="str">
        <f t="shared" si="85"/>
        <v/>
      </c>
    </row>
    <row r="515" spans="15:15" x14ac:dyDescent="0.4">
      <c r="O515" t="str">
        <f t="shared" si="85"/>
        <v/>
      </c>
    </row>
    <row r="516" spans="15:15" x14ac:dyDescent="0.4">
      <c r="O516" t="str">
        <f t="shared" si="85"/>
        <v/>
      </c>
    </row>
    <row r="517" spans="15:15" x14ac:dyDescent="0.4">
      <c r="O517" t="str">
        <f t="shared" ref="O517:O580" si="86">IF(A517="",IF(A516="",IF(A515="","","&lt;/Map&gt;"),";;;;"),IF(L517=1,IF(K516="","",";;;;"),""))</f>
        <v/>
      </c>
    </row>
    <row r="518" spans="15:15" x14ac:dyDescent="0.4">
      <c r="O518" t="str">
        <f t="shared" si="86"/>
        <v/>
      </c>
    </row>
    <row r="519" spans="15:15" x14ac:dyDescent="0.4">
      <c r="O519" t="str">
        <f t="shared" si="86"/>
        <v/>
      </c>
    </row>
    <row r="520" spans="15:15" x14ac:dyDescent="0.4">
      <c r="O520" t="str">
        <f t="shared" si="86"/>
        <v/>
      </c>
    </row>
    <row r="521" spans="15:15" x14ac:dyDescent="0.4">
      <c r="O521" t="str">
        <f t="shared" si="86"/>
        <v/>
      </c>
    </row>
    <row r="522" spans="15:15" x14ac:dyDescent="0.4">
      <c r="O522" t="str">
        <f t="shared" si="86"/>
        <v/>
      </c>
    </row>
    <row r="523" spans="15:15" x14ac:dyDescent="0.4">
      <c r="O523" t="str">
        <f t="shared" si="86"/>
        <v/>
      </c>
    </row>
    <row r="524" spans="15:15" x14ac:dyDescent="0.4">
      <c r="O524" t="str">
        <f t="shared" si="86"/>
        <v/>
      </c>
    </row>
    <row r="525" spans="15:15" x14ac:dyDescent="0.4">
      <c r="O525" t="str">
        <f t="shared" si="86"/>
        <v/>
      </c>
    </row>
    <row r="526" spans="15:15" x14ac:dyDescent="0.4">
      <c r="O526" t="str">
        <f t="shared" si="86"/>
        <v/>
      </c>
    </row>
    <row r="527" spans="15:15" x14ac:dyDescent="0.4">
      <c r="O527" t="str">
        <f t="shared" si="86"/>
        <v/>
      </c>
    </row>
    <row r="528" spans="15:15" x14ac:dyDescent="0.4">
      <c r="O528" t="str">
        <f t="shared" si="86"/>
        <v/>
      </c>
    </row>
    <row r="529" spans="15:15" x14ac:dyDescent="0.4">
      <c r="O529" t="str">
        <f t="shared" si="86"/>
        <v/>
      </c>
    </row>
    <row r="530" spans="15:15" x14ac:dyDescent="0.4">
      <c r="O530" t="str">
        <f t="shared" si="86"/>
        <v/>
      </c>
    </row>
    <row r="531" spans="15:15" x14ac:dyDescent="0.4">
      <c r="O531" t="str">
        <f t="shared" si="86"/>
        <v/>
      </c>
    </row>
    <row r="532" spans="15:15" x14ac:dyDescent="0.4">
      <c r="O532" t="str">
        <f t="shared" si="86"/>
        <v/>
      </c>
    </row>
    <row r="533" spans="15:15" x14ac:dyDescent="0.4">
      <c r="O533" t="str">
        <f t="shared" si="86"/>
        <v/>
      </c>
    </row>
    <row r="534" spans="15:15" x14ac:dyDescent="0.4">
      <c r="O534" t="str">
        <f t="shared" si="86"/>
        <v/>
      </c>
    </row>
    <row r="535" spans="15:15" x14ac:dyDescent="0.4">
      <c r="O535" t="str">
        <f t="shared" si="86"/>
        <v/>
      </c>
    </row>
    <row r="536" spans="15:15" x14ac:dyDescent="0.4">
      <c r="O536" t="str">
        <f t="shared" si="86"/>
        <v/>
      </c>
    </row>
    <row r="537" spans="15:15" x14ac:dyDescent="0.4">
      <c r="O537" t="str">
        <f t="shared" si="86"/>
        <v/>
      </c>
    </row>
    <row r="538" spans="15:15" x14ac:dyDescent="0.4">
      <c r="O538" t="str">
        <f t="shared" si="86"/>
        <v/>
      </c>
    </row>
    <row r="539" spans="15:15" x14ac:dyDescent="0.4">
      <c r="O539" t="str">
        <f t="shared" si="86"/>
        <v/>
      </c>
    </row>
    <row r="540" spans="15:15" x14ac:dyDescent="0.4">
      <c r="O540" t="str">
        <f t="shared" si="86"/>
        <v/>
      </c>
    </row>
    <row r="541" spans="15:15" x14ac:dyDescent="0.4">
      <c r="O541" t="str">
        <f t="shared" si="86"/>
        <v/>
      </c>
    </row>
    <row r="542" spans="15:15" x14ac:dyDescent="0.4">
      <c r="O542" t="str">
        <f t="shared" si="86"/>
        <v/>
      </c>
    </row>
    <row r="543" spans="15:15" x14ac:dyDescent="0.4">
      <c r="O543" t="str">
        <f t="shared" si="86"/>
        <v/>
      </c>
    </row>
    <row r="544" spans="15:15" x14ac:dyDescent="0.4">
      <c r="O544" t="str">
        <f t="shared" si="86"/>
        <v/>
      </c>
    </row>
    <row r="545" spans="15:15" x14ac:dyDescent="0.4">
      <c r="O545" t="str">
        <f t="shared" si="86"/>
        <v/>
      </c>
    </row>
    <row r="546" spans="15:15" x14ac:dyDescent="0.4">
      <c r="O546" t="str">
        <f t="shared" si="86"/>
        <v/>
      </c>
    </row>
    <row r="547" spans="15:15" x14ac:dyDescent="0.4">
      <c r="O547" t="str">
        <f t="shared" si="86"/>
        <v/>
      </c>
    </row>
    <row r="548" spans="15:15" x14ac:dyDescent="0.4">
      <c r="O548" t="str">
        <f t="shared" si="86"/>
        <v/>
      </c>
    </row>
    <row r="549" spans="15:15" x14ac:dyDescent="0.4">
      <c r="O549" t="str">
        <f t="shared" si="86"/>
        <v/>
      </c>
    </row>
    <row r="550" spans="15:15" x14ac:dyDescent="0.4">
      <c r="O550" t="str">
        <f t="shared" si="86"/>
        <v/>
      </c>
    </row>
    <row r="551" spans="15:15" x14ac:dyDescent="0.4">
      <c r="O551" t="str">
        <f t="shared" si="86"/>
        <v/>
      </c>
    </row>
    <row r="552" spans="15:15" x14ac:dyDescent="0.4">
      <c r="O552" t="str">
        <f t="shared" si="86"/>
        <v/>
      </c>
    </row>
    <row r="553" spans="15:15" x14ac:dyDescent="0.4">
      <c r="O553" t="str">
        <f t="shared" si="86"/>
        <v/>
      </c>
    </row>
    <row r="554" spans="15:15" x14ac:dyDescent="0.4">
      <c r="O554" t="str">
        <f t="shared" si="86"/>
        <v/>
      </c>
    </row>
    <row r="555" spans="15:15" x14ac:dyDescent="0.4">
      <c r="O555" t="str">
        <f t="shared" si="86"/>
        <v/>
      </c>
    </row>
    <row r="556" spans="15:15" x14ac:dyDescent="0.4">
      <c r="O556" t="str">
        <f t="shared" si="86"/>
        <v/>
      </c>
    </row>
    <row r="557" spans="15:15" x14ac:dyDescent="0.4">
      <c r="O557" t="str">
        <f t="shared" si="86"/>
        <v/>
      </c>
    </row>
    <row r="558" spans="15:15" x14ac:dyDescent="0.4">
      <c r="O558" t="str">
        <f t="shared" si="86"/>
        <v/>
      </c>
    </row>
    <row r="559" spans="15:15" x14ac:dyDescent="0.4">
      <c r="O559" t="str">
        <f t="shared" si="86"/>
        <v/>
      </c>
    </row>
    <row r="560" spans="15:15" x14ac:dyDescent="0.4">
      <c r="O560" t="str">
        <f t="shared" si="86"/>
        <v/>
      </c>
    </row>
    <row r="561" spans="15:15" x14ac:dyDescent="0.4">
      <c r="O561" t="str">
        <f t="shared" si="86"/>
        <v/>
      </c>
    </row>
    <row r="562" spans="15:15" x14ac:dyDescent="0.4">
      <c r="O562" t="str">
        <f t="shared" si="86"/>
        <v/>
      </c>
    </row>
    <row r="563" spans="15:15" x14ac:dyDescent="0.4">
      <c r="O563" t="str">
        <f t="shared" si="86"/>
        <v/>
      </c>
    </row>
    <row r="564" spans="15:15" x14ac:dyDescent="0.4">
      <c r="O564" t="str">
        <f t="shared" si="86"/>
        <v/>
      </c>
    </row>
    <row r="565" spans="15:15" x14ac:dyDescent="0.4">
      <c r="O565" t="str">
        <f t="shared" si="86"/>
        <v/>
      </c>
    </row>
    <row r="566" spans="15:15" x14ac:dyDescent="0.4">
      <c r="O566" t="str">
        <f t="shared" si="86"/>
        <v/>
      </c>
    </row>
    <row r="567" spans="15:15" x14ac:dyDescent="0.4">
      <c r="O567" t="str">
        <f t="shared" si="86"/>
        <v/>
      </c>
    </row>
    <row r="568" spans="15:15" x14ac:dyDescent="0.4">
      <c r="O568" t="str">
        <f t="shared" si="86"/>
        <v/>
      </c>
    </row>
    <row r="569" spans="15:15" x14ac:dyDescent="0.4">
      <c r="O569" t="str">
        <f t="shared" si="86"/>
        <v/>
      </c>
    </row>
    <row r="570" spans="15:15" x14ac:dyDescent="0.4">
      <c r="O570" t="str">
        <f t="shared" si="86"/>
        <v/>
      </c>
    </row>
    <row r="571" spans="15:15" x14ac:dyDescent="0.4">
      <c r="O571" t="str">
        <f t="shared" si="86"/>
        <v/>
      </c>
    </row>
    <row r="572" spans="15:15" x14ac:dyDescent="0.4">
      <c r="O572" t="str">
        <f t="shared" si="86"/>
        <v/>
      </c>
    </row>
    <row r="573" spans="15:15" x14ac:dyDescent="0.4">
      <c r="O573" t="str">
        <f t="shared" si="86"/>
        <v/>
      </c>
    </row>
    <row r="574" spans="15:15" x14ac:dyDescent="0.4">
      <c r="O574" t="str">
        <f t="shared" si="86"/>
        <v/>
      </c>
    </row>
    <row r="575" spans="15:15" x14ac:dyDescent="0.4">
      <c r="O575" t="str">
        <f t="shared" si="86"/>
        <v/>
      </c>
    </row>
    <row r="576" spans="15:15" x14ac:dyDescent="0.4">
      <c r="O576" t="str">
        <f t="shared" si="86"/>
        <v/>
      </c>
    </row>
    <row r="577" spans="15:15" x14ac:dyDescent="0.4">
      <c r="O577" t="str">
        <f t="shared" si="86"/>
        <v/>
      </c>
    </row>
    <row r="578" spans="15:15" x14ac:dyDescent="0.4">
      <c r="O578" t="str">
        <f t="shared" si="86"/>
        <v/>
      </c>
    </row>
    <row r="579" spans="15:15" x14ac:dyDescent="0.4">
      <c r="O579" t="str">
        <f t="shared" si="86"/>
        <v/>
      </c>
    </row>
    <row r="580" spans="15:15" x14ac:dyDescent="0.4">
      <c r="O580" t="str">
        <f t="shared" si="86"/>
        <v/>
      </c>
    </row>
    <row r="581" spans="15:15" x14ac:dyDescent="0.4">
      <c r="O581" t="str">
        <f t="shared" ref="O581:O643" si="87">IF(A581="",IF(A580="",IF(A579="","","&lt;/Map&gt;"),";;;;"),IF(L581=1,IF(K580="","",";;;;"),""))</f>
        <v/>
      </c>
    </row>
    <row r="582" spans="15:15" x14ac:dyDescent="0.4">
      <c r="O582" t="str">
        <f t="shared" si="87"/>
        <v/>
      </c>
    </row>
    <row r="583" spans="15:15" x14ac:dyDescent="0.4">
      <c r="O583" t="str">
        <f t="shared" si="87"/>
        <v/>
      </c>
    </row>
    <row r="584" spans="15:15" x14ac:dyDescent="0.4">
      <c r="O584" t="str">
        <f t="shared" si="87"/>
        <v/>
      </c>
    </row>
    <row r="585" spans="15:15" x14ac:dyDescent="0.4">
      <c r="O585" t="str">
        <f t="shared" si="87"/>
        <v/>
      </c>
    </row>
    <row r="586" spans="15:15" x14ac:dyDescent="0.4">
      <c r="O586" t="str">
        <f t="shared" si="87"/>
        <v/>
      </c>
    </row>
    <row r="587" spans="15:15" x14ac:dyDescent="0.4">
      <c r="O587" t="str">
        <f t="shared" si="87"/>
        <v/>
      </c>
    </row>
    <row r="588" spans="15:15" x14ac:dyDescent="0.4">
      <c r="O588" t="str">
        <f t="shared" si="87"/>
        <v/>
      </c>
    </row>
    <row r="589" spans="15:15" x14ac:dyDescent="0.4">
      <c r="O589" t="str">
        <f t="shared" si="87"/>
        <v/>
      </c>
    </row>
    <row r="590" spans="15:15" x14ac:dyDescent="0.4">
      <c r="O590" t="str">
        <f t="shared" si="87"/>
        <v/>
      </c>
    </row>
    <row r="591" spans="15:15" x14ac:dyDescent="0.4">
      <c r="O591" t="str">
        <f t="shared" si="87"/>
        <v/>
      </c>
    </row>
    <row r="592" spans="15:15" x14ac:dyDescent="0.4">
      <c r="O592" t="str">
        <f t="shared" si="87"/>
        <v/>
      </c>
    </row>
    <row r="593" spans="15:15" x14ac:dyDescent="0.4">
      <c r="O593" t="str">
        <f t="shared" si="87"/>
        <v/>
      </c>
    </row>
    <row r="594" spans="15:15" x14ac:dyDescent="0.4">
      <c r="O594" t="str">
        <f t="shared" si="87"/>
        <v/>
      </c>
    </row>
    <row r="595" spans="15:15" x14ac:dyDescent="0.4">
      <c r="O595" t="str">
        <f t="shared" si="87"/>
        <v/>
      </c>
    </row>
    <row r="596" spans="15:15" x14ac:dyDescent="0.4">
      <c r="O596" t="str">
        <f t="shared" si="87"/>
        <v/>
      </c>
    </row>
    <row r="597" spans="15:15" x14ac:dyDescent="0.4">
      <c r="O597" t="str">
        <f t="shared" si="87"/>
        <v/>
      </c>
    </row>
    <row r="598" spans="15:15" x14ac:dyDescent="0.4">
      <c r="O598" t="str">
        <f t="shared" si="87"/>
        <v/>
      </c>
    </row>
    <row r="599" spans="15:15" x14ac:dyDescent="0.4">
      <c r="O599" t="str">
        <f t="shared" si="87"/>
        <v/>
      </c>
    </row>
    <row r="600" spans="15:15" x14ac:dyDescent="0.4">
      <c r="O600" t="str">
        <f t="shared" si="87"/>
        <v/>
      </c>
    </row>
    <row r="601" spans="15:15" x14ac:dyDescent="0.4">
      <c r="O601" t="str">
        <f t="shared" si="87"/>
        <v/>
      </c>
    </row>
    <row r="602" spans="15:15" x14ac:dyDescent="0.4">
      <c r="O602" t="str">
        <f t="shared" si="87"/>
        <v/>
      </c>
    </row>
    <row r="603" spans="15:15" x14ac:dyDescent="0.4">
      <c r="O603" t="str">
        <f t="shared" si="87"/>
        <v/>
      </c>
    </row>
    <row r="604" spans="15:15" x14ac:dyDescent="0.4">
      <c r="O604" t="str">
        <f t="shared" si="87"/>
        <v/>
      </c>
    </row>
    <row r="605" spans="15:15" x14ac:dyDescent="0.4">
      <c r="O605" t="str">
        <f t="shared" si="87"/>
        <v/>
      </c>
    </row>
    <row r="606" spans="15:15" x14ac:dyDescent="0.4">
      <c r="O606" t="str">
        <f t="shared" si="87"/>
        <v/>
      </c>
    </row>
    <row r="607" spans="15:15" x14ac:dyDescent="0.4">
      <c r="O607" t="str">
        <f t="shared" si="87"/>
        <v/>
      </c>
    </row>
    <row r="608" spans="15:15" x14ac:dyDescent="0.4">
      <c r="O608" t="str">
        <f t="shared" si="87"/>
        <v/>
      </c>
    </row>
    <row r="609" spans="15:15" x14ac:dyDescent="0.4">
      <c r="O609" t="str">
        <f t="shared" si="87"/>
        <v/>
      </c>
    </row>
    <row r="610" spans="15:15" x14ac:dyDescent="0.4">
      <c r="O610" t="str">
        <f t="shared" si="87"/>
        <v/>
      </c>
    </row>
    <row r="611" spans="15:15" x14ac:dyDescent="0.4">
      <c r="O611" t="str">
        <f t="shared" si="87"/>
        <v/>
      </c>
    </row>
    <row r="612" spans="15:15" x14ac:dyDescent="0.4">
      <c r="O612" t="str">
        <f t="shared" si="87"/>
        <v/>
      </c>
    </row>
    <row r="613" spans="15:15" x14ac:dyDescent="0.4">
      <c r="O613" t="str">
        <f t="shared" si="87"/>
        <v/>
      </c>
    </row>
    <row r="614" spans="15:15" x14ac:dyDescent="0.4">
      <c r="O614" t="str">
        <f t="shared" si="87"/>
        <v/>
      </c>
    </row>
    <row r="615" spans="15:15" x14ac:dyDescent="0.4">
      <c r="O615" t="str">
        <f t="shared" si="87"/>
        <v/>
      </c>
    </row>
    <row r="616" spans="15:15" x14ac:dyDescent="0.4">
      <c r="O616" t="str">
        <f t="shared" si="87"/>
        <v/>
      </c>
    </row>
    <row r="617" spans="15:15" x14ac:dyDescent="0.4">
      <c r="O617" t="str">
        <f t="shared" si="87"/>
        <v/>
      </c>
    </row>
    <row r="618" spans="15:15" x14ac:dyDescent="0.4">
      <c r="O618" t="str">
        <f t="shared" si="87"/>
        <v/>
      </c>
    </row>
    <row r="619" spans="15:15" x14ac:dyDescent="0.4">
      <c r="O619" t="str">
        <f t="shared" si="87"/>
        <v/>
      </c>
    </row>
    <row r="620" spans="15:15" x14ac:dyDescent="0.4">
      <c r="O620" t="str">
        <f t="shared" si="87"/>
        <v/>
      </c>
    </row>
    <row r="621" spans="15:15" x14ac:dyDescent="0.4">
      <c r="O621" t="str">
        <f t="shared" si="87"/>
        <v/>
      </c>
    </row>
    <row r="622" spans="15:15" x14ac:dyDescent="0.4">
      <c r="O622" t="str">
        <f t="shared" si="87"/>
        <v/>
      </c>
    </row>
    <row r="623" spans="15:15" x14ac:dyDescent="0.4">
      <c r="O623" t="str">
        <f t="shared" si="87"/>
        <v/>
      </c>
    </row>
    <row r="624" spans="15:15" x14ac:dyDescent="0.4">
      <c r="O624" t="str">
        <f t="shared" si="87"/>
        <v/>
      </c>
    </row>
    <row r="625" spans="15:15" x14ac:dyDescent="0.4">
      <c r="O625" t="str">
        <f t="shared" si="87"/>
        <v/>
      </c>
    </row>
    <row r="626" spans="15:15" x14ac:dyDescent="0.4">
      <c r="O626" t="str">
        <f t="shared" si="87"/>
        <v/>
      </c>
    </row>
    <row r="627" spans="15:15" x14ac:dyDescent="0.4">
      <c r="O627" t="str">
        <f t="shared" si="87"/>
        <v/>
      </c>
    </row>
    <row r="628" spans="15:15" x14ac:dyDescent="0.4">
      <c r="O628" t="str">
        <f t="shared" si="87"/>
        <v/>
      </c>
    </row>
    <row r="629" spans="15:15" x14ac:dyDescent="0.4">
      <c r="O629" t="str">
        <f t="shared" si="87"/>
        <v/>
      </c>
    </row>
    <row r="630" spans="15:15" x14ac:dyDescent="0.4">
      <c r="O630" t="str">
        <f t="shared" si="87"/>
        <v/>
      </c>
    </row>
    <row r="631" spans="15:15" x14ac:dyDescent="0.4">
      <c r="O631" t="str">
        <f t="shared" si="87"/>
        <v/>
      </c>
    </row>
    <row r="632" spans="15:15" x14ac:dyDescent="0.4">
      <c r="O632" t="str">
        <f t="shared" si="87"/>
        <v/>
      </c>
    </row>
    <row r="633" spans="15:15" x14ac:dyDescent="0.4">
      <c r="O633" t="str">
        <f t="shared" si="87"/>
        <v/>
      </c>
    </row>
    <row r="634" spans="15:15" x14ac:dyDescent="0.4">
      <c r="O634" t="str">
        <f t="shared" si="87"/>
        <v/>
      </c>
    </row>
    <row r="635" spans="15:15" x14ac:dyDescent="0.4">
      <c r="O635" t="str">
        <f t="shared" si="87"/>
        <v/>
      </c>
    </row>
    <row r="636" spans="15:15" x14ac:dyDescent="0.4">
      <c r="O636" t="str">
        <f t="shared" si="87"/>
        <v/>
      </c>
    </row>
    <row r="637" spans="15:15" x14ac:dyDescent="0.4">
      <c r="O637" t="str">
        <f t="shared" si="87"/>
        <v/>
      </c>
    </row>
    <row r="638" spans="15:15" x14ac:dyDescent="0.4">
      <c r="O638" t="str">
        <f t="shared" si="87"/>
        <v/>
      </c>
    </row>
    <row r="639" spans="15:15" x14ac:dyDescent="0.4">
      <c r="O639" t="str">
        <f t="shared" si="87"/>
        <v/>
      </c>
    </row>
    <row r="640" spans="15:15" x14ac:dyDescent="0.4">
      <c r="O640" t="str">
        <f t="shared" si="87"/>
        <v/>
      </c>
    </row>
    <row r="641" spans="15:15" x14ac:dyDescent="0.4">
      <c r="O641" t="str">
        <f t="shared" si="87"/>
        <v/>
      </c>
    </row>
    <row r="642" spans="15:15" x14ac:dyDescent="0.4">
      <c r="O642" t="str">
        <f t="shared" si="87"/>
        <v/>
      </c>
    </row>
    <row r="643" spans="15:15" x14ac:dyDescent="0.4">
      <c r="O643" t="str">
        <f t="shared" si="87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8D0E-B3DD-4BC5-B650-DEA1E5A3480A}">
  <dimension ref="A1:AE641"/>
  <sheetViews>
    <sheetView topLeftCell="A79" zoomScale="85" zoomScaleNormal="85" workbookViewId="0">
      <selection activeCell="D91" sqref="D91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ht="19.5" thickBot="1" x14ac:dyDescent="0.45">
      <c r="A1" t="s">
        <v>838</v>
      </c>
      <c r="J1" t="s">
        <v>1490</v>
      </c>
      <c r="K1" t="s">
        <v>1491</v>
      </c>
      <c r="L1" t="s">
        <v>1492</v>
      </c>
      <c r="T1" s="35" t="s">
        <v>1493</v>
      </c>
    </row>
    <row r="2" spans="1:31" x14ac:dyDescent="0.4">
      <c r="A2" s="16" t="s">
        <v>0</v>
      </c>
      <c r="B2" s="16" t="s">
        <v>0</v>
      </c>
      <c r="C2" s="16" t="s">
        <v>3</v>
      </c>
      <c r="D2" s="43" t="s">
        <v>5</v>
      </c>
      <c r="E2" s="43" t="s">
        <v>6</v>
      </c>
      <c r="F2" s="43" t="s">
        <v>7</v>
      </c>
      <c r="G2" s="16" t="s">
        <v>8</v>
      </c>
      <c r="H2" s="17" t="s">
        <v>10</v>
      </c>
    </row>
    <row r="3" spans="1:31" ht="19.5" thickBot="1" x14ac:dyDescent="0.45">
      <c r="A3" s="3" t="s">
        <v>1</v>
      </c>
      <c r="B3" s="3" t="s">
        <v>2</v>
      </c>
      <c r="C3" s="3" t="s">
        <v>4</v>
      </c>
      <c r="D3" s="42"/>
      <c r="E3" s="42"/>
      <c r="F3" s="42"/>
      <c r="G3" s="3" t="s">
        <v>9</v>
      </c>
      <c r="H3" s="11" t="s">
        <v>11</v>
      </c>
      <c r="O3" t="s">
        <v>1494</v>
      </c>
      <c r="P3" t="s">
        <v>838</v>
      </c>
      <c r="Q3" t="s">
        <v>1495</v>
      </c>
    </row>
    <row r="4" spans="1:31" ht="19.5" thickBot="1" x14ac:dyDescent="0.45">
      <c r="A4" s="4">
        <v>0</v>
      </c>
      <c r="B4" s="4">
        <v>0</v>
      </c>
      <c r="C4" s="4">
        <v>57</v>
      </c>
      <c r="D4" s="4" t="s">
        <v>714</v>
      </c>
      <c r="E4" s="4" t="s">
        <v>715</v>
      </c>
      <c r="F4" s="4" t="s">
        <v>716</v>
      </c>
      <c r="G4" s="5" t="s">
        <v>15</v>
      </c>
      <c r="H4" s="12" t="s">
        <v>15</v>
      </c>
      <c r="J4">
        <f t="shared" ref="J4:J67" si="0">IF(A4="","",IF(F4&lt;&gt;"",1,0))</f>
        <v>1</v>
      </c>
      <c r="K4">
        <f t="shared" ref="K4:K67" si="1">IF(A4="","",C4)</f>
        <v>57</v>
      </c>
      <c r="L4">
        <f t="shared" ref="L4:L67" si="2">IF(A4="","",IF(OR(L3="",K4-K3=1),1,0))</f>
        <v>1</v>
      </c>
      <c r="O4" t="str">
        <f>IF(A4="",IF(A3="",IF(A2="","","&lt;/Map&gt;"),";;;;"),IF(L4=1,IF(K3="","",";;;;"),""))</f>
        <v/>
      </c>
      <c r="P4" t="str">
        <f t="shared" ref="P4:P67" si="3">IF(A4="",IF(A3="","","&lt;/PC&gt;"),IF(L4=1,IF(K3="","","&lt;/PC&gt;"),""))</f>
        <v/>
      </c>
      <c r="Q4" t="str">
        <f>IF(L4=1,IF(K3="","","::::"),"")</f>
        <v/>
      </c>
      <c r="R4" t="str">
        <f t="shared" ref="R4:R67" si="4">IF(A4="","",";;;;")</f>
        <v>;;;;</v>
      </c>
      <c r="S4" t="str">
        <f t="shared" ref="S4:S67" si="5">IF(L4=1,"&lt;PC Name=""","")</f>
        <v>&lt;PC Name="</v>
      </c>
      <c r="T4" s="34" t="s">
        <v>1549</v>
      </c>
      <c r="U4" t="str">
        <f t="shared" ref="U4:U67" si="6">IF(L4=1,""" PC=""","")</f>
        <v>" PC="</v>
      </c>
      <c r="V4">
        <f t="shared" ref="V4:V67" si="7">IF(L4=1,C4,"")</f>
        <v>57</v>
      </c>
      <c r="W4" t="str">
        <f t="shared" ref="W4:W67" si="8">IF(L4=1,"""&gt;::::","")</f>
        <v>"&gt;::::</v>
      </c>
      <c r="X4" t="str">
        <f t="shared" ref="X4:X67" si="9">IF(J4=1,";;;;;;;;","")</f>
        <v>;;;;;;;;</v>
      </c>
      <c r="Y4" t="str">
        <f t="shared" ref="Y4:Y67" si="10">IF(J4=1,"&lt;Bank Name=""","")</f>
        <v>&lt;Bank Name="</v>
      </c>
      <c r="Z4" t="str">
        <f t="shared" ref="Z4:Z67" si="11">IF(J4=1,D4,"")</f>
        <v>XG Trumpet1</v>
      </c>
      <c r="AA4" t="str">
        <f t="shared" ref="AA4:AA67" si="12">IF(J4=1,""" MSB=""","")</f>
        <v>" MSB="</v>
      </c>
      <c r="AB4">
        <f t="shared" ref="AB4:AB67" si="13">IF(J4=1,A4,"")</f>
        <v>0</v>
      </c>
      <c r="AC4" t="str">
        <f t="shared" ref="AC4:AC67" si="14">IF(J4=1,""" LSB=""","")</f>
        <v>" LSB="</v>
      </c>
      <c r="AD4">
        <f t="shared" ref="AD4:AD67" si="15">IF(J4=1,B4,"")</f>
        <v>0</v>
      </c>
      <c r="AE4" t="str">
        <f t="shared" ref="AE4:AE67" si="16">IF(J4=1,""" /&gt;","")</f>
        <v>" /&gt;</v>
      </c>
    </row>
    <row r="5" spans="1:31" ht="19.5" thickBot="1" x14ac:dyDescent="0.45">
      <c r="A5" s="6">
        <v>0</v>
      </c>
      <c r="B5" s="6">
        <v>16</v>
      </c>
      <c r="C5" s="6">
        <v>57</v>
      </c>
      <c r="D5" s="6" t="s">
        <v>717</v>
      </c>
      <c r="E5" s="6" t="s">
        <v>715</v>
      </c>
      <c r="F5" s="6" t="s">
        <v>716</v>
      </c>
      <c r="G5" s="7" t="s">
        <v>15</v>
      </c>
      <c r="H5" s="13" t="s">
        <v>15</v>
      </c>
      <c r="J5">
        <f t="shared" si="0"/>
        <v>1</v>
      </c>
      <c r="K5">
        <f t="shared" si="1"/>
        <v>57</v>
      </c>
      <c r="L5">
        <f t="shared" si="2"/>
        <v>0</v>
      </c>
      <c r="O5" t="str">
        <f t="shared" ref="O5:O68" si="17">IF(A5="",IF(A4="",IF(A3="","","&lt;/Map&gt;"),";;;;"),IF(L5=1,IF(K4="","",";;;;"),""))</f>
        <v/>
      </c>
      <c r="P5" t="str">
        <f t="shared" si="3"/>
        <v/>
      </c>
      <c r="Q5" t="str">
        <f t="shared" ref="Q5:Q68" si="18">IF(L5=1,IF(K4="","","::::"),"")</f>
        <v/>
      </c>
      <c r="R5" t="str">
        <f t="shared" si="4"/>
        <v>;;;;</v>
      </c>
      <c r="S5" t="str">
        <f t="shared" si="5"/>
        <v/>
      </c>
      <c r="T5" s="36"/>
      <c r="U5" t="str">
        <f t="shared" si="6"/>
        <v/>
      </c>
      <c r="V5" t="str">
        <f t="shared" si="7"/>
        <v/>
      </c>
      <c r="W5" t="str">
        <f t="shared" si="8"/>
        <v/>
      </c>
      <c r="X5" t="str">
        <f t="shared" si="9"/>
        <v>;;;;;;;;</v>
      </c>
      <c r="Y5" t="str">
        <f t="shared" si="10"/>
        <v>&lt;Bank Name="</v>
      </c>
      <c r="Z5" t="str">
        <f t="shared" si="11"/>
        <v>XG Trumpet2</v>
      </c>
      <c r="AA5" t="str">
        <f t="shared" si="12"/>
        <v>" MSB="</v>
      </c>
      <c r="AB5">
        <f t="shared" si="13"/>
        <v>0</v>
      </c>
      <c r="AC5" t="str">
        <f t="shared" si="14"/>
        <v>" LSB="</v>
      </c>
      <c r="AD5">
        <f t="shared" si="15"/>
        <v>16</v>
      </c>
      <c r="AE5" t="str">
        <f t="shared" si="16"/>
        <v>" /&gt;</v>
      </c>
    </row>
    <row r="6" spans="1:31" ht="23.25" thickBot="1" x14ac:dyDescent="0.45">
      <c r="A6" s="6">
        <v>0</v>
      </c>
      <c r="B6" s="6">
        <v>17</v>
      </c>
      <c r="C6" s="6">
        <v>57</v>
      </c>
      <c r="D6" s="6" t="s">
        <v>718</v>
      </c>
      <c r="E6" s="6" t="s">
        <v>715</v>
      </c>
      <c r="F6" s="6" t="s">
        <v>716</v>
      </c>
      <c r="G6" s="7" t="s">
        <v>15</v>
      </c>
      <c r="H6" s="13" t="s">
        <v>15</v>
      </c>
      <c r="J6">
        <f t="shared" si="0"/>
        <v>1</v>
      </c>
      <c r="K6">
        <f t="shared" si="1"/>
        <v>57</v>
      </c>
      <c r="L6">
        <f t="shared" si="2"/>
        <v>0</v>
      </c>
      <c r="O6" t="str">
        <f t="shared" si="17"/>
        <v/>
      </c>
      <c r="P6" t="str">
        <f t="shared" si="3"/>
        <v/>
      </c>
      <c r="Q6" t="str">
        <f t="shared" si="18"/>
        <v/>
      </c>
      <c r="R6" t="str">
        <f t="shared" si="4"/>
        <v>;;;;</v>
      </c>
      <c r="S6" t="str">
        <f t="shared" si="5"/>
        <v/>
      </c>
      <c r="T6" s="36"/>
      <c r="U6" t="str">
        <f t="shared" si="6"/>
        <v/>
      </c>
      <c r="V6" t="str">
        <f t="shared" si="7"/>
        <v/>
      </c>
      <c r="W6" t="str">
        <f t="shared" si="8"/>
        <v/>
      </c>
      <c r="X6" t="str">
        <f t="shared" si="9"/>
        <v>;;;;;;;;</v>
      </c>
      <c r="Y6" t="str">
        <f t="shared" si="10"/>
        <v>&lt;Bank Name="</v>
      </c>
      <c r="Z6" t="str">
        <f t="shared" si="11"/>
        <v>XG BriteTrumpet</v>
      </c>
      <c r="AA6" t="str">
        <f t="shared" si="12"/>
        <v>" MSB="</v>
      </c>
      <c r="AB6">
        <f t="shared" si="13"/>
        <v>0</v>
      </c>
      <c r="AC6" t="str">
        <f t="shared" si="14"/>
        <v>" LSB="</v>
      </c>
      <c r="AD6">
        <f t="shared" si="15"/>
        <v>17</v>
      </c>
      <c r="AE6" t="str">
        <f t="shared" si="16"/>
        <v>" /&gt;</v>
      </c>
    </row>
    <row r="7" spans="1:31" ht="34.5" thickBot="1" x14ac:dyDescent="0.45">
      <c r="A7" s="6">
        <v>0</v>
      </c>
      <c r="B7" s="6">
        <v>32</v>
      </c>
      <c r="C7" s="6">
        <v>57</v>
      </c>
      <c r="D7" s="6" t="s">
        <v>719</v>
      </c>
      <c r="E7" s="6" t="s">
        <v>715</v>
      </c>
      <c r="F7" s="6" t="s">
        <v>716</v>
      </c>
      <c r="G7" s="7" t="s">
        <v>15</v>
      </c>
      <c r="H7" s="13" t="s">
        <v>15</v>
      </c>
      <c r="J7">
        <f t="shared" si="0"/>
        <v>1</v>
      </c>
      <c r="K7">
        <f t="shared" si="1"/>
        <v>57</v>
      </c>
      <c r="L7">
        <f t="shared" si="2"/>
        <v>0</v>
      </c>
      <c r="O7" t="str">
        <f t="shared" si="17"/>
        <v/>
      </c>
      <c r="P7" t="str">
        <f t="shared" si="3"/>
        <v/>
      </c>
      <c r="Q7" t="str">
        <f t="shared" si="18"/>
        <v/>
      </c>
      <c r="R7" t="str">
        <f t="shared" si="4"/>
        <v>;;;;</v>
      </c>
      <c r="S7" t="str">
        <f t="shared" si="5"/>
        <v/>
      </c>
      <c r="T7" s="36"/>
      <c r="U7" t="str">
        <f t="shared" si="6"/>
        <v/>
      </c>
      <c r="V7" t="str">
        <f t="shared" si="7"/>
        <v/>
      </c>
      <c r="W7" t="str">
        <f t="shared" si="8"/>
        <v/>
      </c>
      <c r="X7" t="str">
        <f t="shared" si="9"/>
        <v>;;;;;;;;</v>
      </c>
      <c r="Y7" t="str">
        <f t="shared" si="10"/>
        <v>&lt;Bank Name="</v>
      </c>
      <c r="Z7" t="str">
        <f t="shared" si="11"/>
        <v>XG WarmTrumpet</v>
      </c>
      <c r="AA7" t="str">
        <f t="shared" si="12"/>
        <v>" MSB="</v>
      </c>
      <c r="AB7">
        <f t="shared" si="13"/>
        <v>0</v>
      </c>
      <c r="AC7" t="str">
        <f t="shared" si="14"/>
        <v>" LSB="</v>
      </c>
      <c r="AD7">
        <f t="shared" si="15"/>
        <v>32</v>
      </c>
      <c r="AE7" t="str">
        <f t="shared" si="16"/>
        <v>" /&gt;</v>
      </c>
    </row>
    <row r="8" spans="1:31" ht="19.5" thickBot="1" x14ac:dyDescent="0.45">
      <c r="A8" s="6">
        <v>0</v>
      </c>
      <c r="B8" s="6">
        <v>112</v>
      </c>
      <c r="C8" s="6">
        <v>57</v>
      </c>
      <c r="D8" s="6" t="s">
        <v>720</v>
      </c>
      <c r="E8" s="6" t="s">
        <v>451</v>
      </c>
      <c r="F8" s="6" t="s">
        <v>451</v>
      </c>
      <c r="G8" s="6"/>
      <c r="H8" s="14"/>
      <c r="J8">
        <f t="shared" si="0"/>
        <v>1</v>
      </c>
      <c r="K8">
        <f t="shared" si="1"/>
        <v>57</v>
      </c>
      <c r="L8">
        <f t="shared" si="2"/>
        <v>0</v>
      </c>
      <c r="O8" t="str">
        <f t="shared" si="17"/>
        <v/>
      </c>
      <c r="P8" t="str">
        <f t="shared" si="3"/>
        <v/>
      </c>
      <c r="Q8" t="str">
        <f t="shared" si="18"/>
        <v/>
      </c>
      <c r="R8" t="str">
        <f t="shared" si="4"/>
        <v>;;;;</v>
      </c>
      <c r="S8" t="str">
        <f t="shared" si="5"/>
        <v/>
      </c>
      <c r="T8" s="36"/>
      <c r="U8" t="str">
        <f t="shared" si="6"/>
        <v/>
      </c>
      <c r="V8" t="str">
        <f t="shared" si="7"/>
        <v/>
      </c>
      <c r="W8" t="str">
        <f t="shared" si="8"/>
        <v/>
      </c>
      <c r="X8" t="str">
        <f t="shared" si="9"/>
        <v>;;;;;;;;</v>
      </c>
      <c r="Y8" t="str">
        <f t="shared" si="10"/>
        <v>&lt;Bank Name="</v>
      </c>
      <c r="Z8" t="str">
        <f t="shared" si="11"/>
        <v>SoloTrumpet</v>
      </c>
      <c r="AA8" t="str">
        <f t="shared" si="12"/>
        <v>" MSB="</v>
      </c>
      <c r="AB8">
        <f t="shared" si="13"/>
        <v>0</v>
      </c>
      <c r="AC8" t="str">
        <f t="shared" si="14"/>
        <v>" LSB="</v>
      </c>
      <c r="AD8">
        <f t="shared" si="15"/>
        <v>112</v>
      </c>
      <c r="AE8" t="str">
        <f t="shared" si="16"/>
        <v>" /&gt;</v>
      </c>
    </row>
    <row r="9" spans="1:31" ht="19.5" thickBot="1" x14ac:dyDescent="0.45">
      <c r="A9" s="6">
        <v>0</v>
      </c>
      <c r="B9" s="6">
        <v>113</v>
      </c>
      <c r="C9" s="6">
        <v>57</v>
      </c>
      <c r="D9" s="6" t="s">
        <v>721</v>
      </c>
      <c r="E9" s="6" t="s">
        <v>451</v>
      </c>
      <c r="F9" s="6" t="s">
        <v>451</v>
      </c>
      <c r="G9" s="6"/>
      <c r="H9" s="14"/>
      <c r="J9">
        <f t="shared" si="0"/>
        <v>1</v>
      </c>
      <c r="K9">
        <f t="shared" si="1"/>
        <v>57</v>
      </c>
      <c r="L9">
        <f t="shared" si="2"/>
        <v>0</v>
      </c>
      <c r="O9" t="str">
        <f t="shared" si="17"/>
        <v/>
      </c>
      <c r="P9" t="str">
        <f t="shared" si="3"/>
        <v/>
      </c>
      <c r="Q9" t="str">
        <f t="shared" si="18"/>
        <v/>
      </c>
      <c r="R9" t="str">
        <f t="shared" si="4"/>
        <v>;;;;</v>
      </c>
      <c r="S9" t="str">
        <f t="shared" si="5"/>
        <v/>
      </c>
      <c r="T9" s="36"/>
      <c r="U9" t="str">
        <f t="shared" si="6"/>
        <v/>
      </c>
      <c r="V9" t="str">
        <f t="shared" si="7"/>
        <v/>
      </c>
      <c r="W9" t="str">
        <f t="shared" si="8"/>
        <v/>
      </c>
      <c r="X9" t="str">
        <f t="shared" si="9"/>
        <v>;;;;;;;;</v>
      </c>
      <c r="Y9" t="str">
        <f t="shared" si="10"/>
        <v>&lt;Bank Name="</v>
      </c>
      <c r="Z9" t="str">
        <f t="shared" si="11"/>
        <v>FlugelHorn</v>
      </c>
      <c r="AA9" t="str">
        <f t="shared" si="12"/>
        <v>" MSB="</v>
      </c>
      <c r="AB9">
        <f t="shared" si="13"/>
        <v>0</v>
      </c>
      <c r="AC9" t="str">
        <f t="shared" si="14"/>
        <v>" LSB="</v>
      </c>
      <c r="AD9">
        <f t="shared" si="15"/>
        <v>113</v>
      </c>
      <c r="AE9" t="str">
        <f t="shared" si="16"/>
        <v>" /&gt;</v>
      </c>
    </row>
    <row r="10" spans="1:31" ht="23.25" thickBot="1" x14ac:dyDescent="0.45">
      <c r="A10" s="6">
        <v>0</v>
      </c>
      <c r="B10" s="6">
        <v>115</v>
      </c>
      <c r="C10" s="6">
        <v>57</v>
      </c>
      <c r="D10" s="6" t="s">
        <v>722</v>
      </c>
      <c r="E10" s="6" t="s">
        <v>451</v>
      </c>
      <c r="F10" s="6" t="s">
        <v>451</v>
      </c>
      <c r="G10" s="6"/>
      <c r="H10" s="14"/>
      <c r="J10">
        <f t="shared" si="0"/>
        <v>1</v>
      </c>
      <c r="K10">
        <f t="shared" si="1"/>
        <v>57</v>
      </c>
      <c r="L10">
        <f t="shared" si="2"/>
        <v>0</v>
      </c>
      <c r="O10" t="str">
        <f t="shared" si="17"/>
        <v/>
      </c>
      <c r="P10" t="str">
        <f t="shared" si="3"/>
        <v/>
      </c>
      <c r="Q10" t="str">
        <f t="shared" si="18"/>
        <v/>
      </c>
      <c r="R10" t="str">
        <f t="shared" si="4"/>
        <v>;;;;</v>
      </c>
      <c r="S10" t="str">
        <f t="shared" si="5"/>
        <v/>
      </c>
      <c r="T10" s="36"/>
      <c r="U10" t="str">
        <f t="shared" si="6"/>
        <v/>
      </c>
      <c r="V10" t="str">
        <f t="shared" si="7"/>
        <v/>
      </c>
      <c r="W10" t="str">
        <f t="shared" si="8"/>
        <v/>
      </c>
      <c r="X10" t="str">
        <f t="shared" si="9"/>
        <v>;;;;;;;;</v>
      </c>
      <c r="Y10" t="str">
        <f t="shared" si="10"/>
        <v>&lt;Bank Name="</v>
      </c>
      <c r="Z10" t="str">
        <f t="shared" si="11"/>
        <v>Sweet Trumpet</v>
      </c>
      <c r="AA10" t="str">
        <f t="shared" si="12"/>
        <v>" MSB="</v>
      </c>
      <c r="AB10">
        <f t="shared" si="13"/>
        <v>0</v>
      </c>
      <c r="AC10" t="str">
        <f t="shared" si="14"/>
        <v>" LSB="</v>
      </c>
      <c r="AD10">
        <f t="shared" si="15"/>
        <v>115</v>
      </c>
      <c r="AE10" t="str">
        <f t="shared" si="16"/>
        <v>" /&gt;</v>
      </c>
    </row>
    <row r="11" spans="1:31" ht="19.5" thickBot="1" x14ac:dyDescent="0.45">
      <c r="A11" s="6">
        <v>0</v>
      </c>
      <c r="B11" s="6">
        <v>116</v>
      </c>
      <c r="C11" s="6">
        <v>57</v>
      </c>
      <c r="D11" s="6" t="s">
        <v>723</v>
      </c>
      <c r="E11" s="6" t="s">
        <v>451</v>
      </c>
      <c r="F11" s="6" t="s">
        <v>451</v>
      </c>
      <c r="G11" s="6"/>
      <c r="H11" s="14"/>
      <c r="J11">
        <f t="shared" si="0"/>
        <v>1</v>
      </c>
      <c r="K11">
        <f t="shared" si="1"/>
        <v>57</v>
      </c>
      <c r="L11">
        <f t="shared" si="2"/>
        <v>0</v>
      </c>
      <c r="O11" t="str">
        <f t="shared" si="17"/>
        <v/>
      </c>
      <c r="P11" t="str">
        <f t="shared" si="3"/>
        <v/>
      </c>
      <c r="Q11" t="str">
        <f t="shared" si="18"/>
        <v/>
      </c>
      <c r="R11" t="str">
        <f t="shared" si="4"/>
        <v>;;;;</v>
      </c>
      <c r="S11" t="str">
        <f t="shared" si="5"/>
        <v/>
      </c>
      <c r="T11" s="36"/>
      <c r="U11" t="str">
        <f t="shared" si="6"/>
        <v/>
      </c>
      <c r="V11" t="str">
        <f t="shared" si="7"/>
        <v/>
      </c>
      <c r="W11" t="str">
        <f t="shared" si="8"/>
        <v/>
      </c>
      <c r="X11" t="str">
        <f t="shared" si="9"/>
        <v>;;;;;;;;</v>
      </c>
      <c r="Y11" t="str">
        <f t="shared" si="10"/>
        <v>&lt;Bank Name="</v>
      </c>
      <c r="Z11" t="str">
        <f t="shared" si="11"/>
        <v>JazzTrumpet</v>
      </c>
      <c r="AA11" t="str">
        <f t="shared" si="12"/>
        <v>" MSB="</v>
      </c>
      <c r="AB11">
        <f t="shared" si="13"/>
        <v>0</v>
      </c>
      <c r="AC11" t="str">
        <f t="shared" si="14"/>
        <v>" LSB="</v>
      </c>
      <c r="AD11">
        <f t="shared" si="15"/>
        <v>116</v>
      </c>
      <c r="AE11" t="str">
        <f t="shared" si="16"/>
        <v>" /&gt;</v>
      </c>
    </row>
    <row r="12" spans="1:31" ht="23.25" thickBot="1" x14ac:dyDescent="0.45">
      <c r="A12" s="6">
        <v>0</v>
      </c>
      <c r="B12" s="6">
        <v>118</v>
      </c>
      <c r="C12" s="6">
        <v>57</v>
      </c>
      <c r="D12" s="6" t="s">
        <v>724</v>
      </c>
      <c r="E12" s="6" t="s">
        <v>451</v>
      </c>
      <c r="F12" s="6" t="s">
        <v>451</v>
      </c>
      <c r="G12" s="6"/>
      <c r="H12" s="14"/>
      <c r="J12">
        <f t="shared" si="0"/>
        <v>1</v>
      </c>
      <c r="K12">
        <f t="shared" si="1"/>
        <v>57</v>
      </c>
      <c r="L12">
        <f t="shared" si="2"/>
        <v>0</v>
      </c>
      <c r="O12" t="str">
        <f t="shared" si="17"/>
        <v/>
      </c>
      <c r="P12" t="str">
        <f t="shared" si="3"/>
        <v/>
      </c>
      <c r="Q12" t="str">
        <f t="shared" si="18"/>
        <v/>
      </c>
      <c r="R12" t="str">
        <f t="shared" si="4"/>
        <v>;;;;</v>
      </c>
      <c r="S12" t="str">
        <f t="shared" si="5"/>
        <v/>
      </c>
      <c r="T12" s="36"/>
      <c r="U12" t="str">
        <f t="shared" si="6"/>
        <v/>
      </c>
      <c r="V12" t="str">
        <f t="shared" si="7"/>
        <v/>
      </c>
      <c r="W12" t="str">
        <f t="shared" si="8"/>
        <v/>
      </c>
      <c r="X12" t="str">
        <f t="shared" si="9"/>
        <v>;;;;;;;;</v>
      </c>
      <c r="Y12" t="str">
        <f t="shared" si="10"/>
        <v>&lt;Bank Name="</v>
      </c>
      <c r="Z12" t="str">
        <f t="shared" si="11"/>
        <v>Sweet FlugelHorn</v>
      </c>
      <c r="AA12" t="str">
        <f t="shared" si="12"/>
        <v>" MSB="</v>
      </c>
      <c r="AB12">
        <f t="shared" si="13"/>
        <v>0</v>
      </c>
      <c r="AC12" t="str">
        <f t="shared" si="14"/>
        <v>" LSB="</v>
      </c>
      <c r="AD12">
        <f t="shared" si="15"/>
        <v>118</v>
      </c>
      <c r="AE12" t="str">
        <f t="shared" si="16"/>
        <v>" /&gt;</v>
      </c>
    </row>
    <row r="13" spans="1:31" ht="19.5" thickBot="1" x14ac:dyDescent="0.45">
      <c r="A13" s="6">
        <v>0</v>
      </c>
      <c r="B13" s="6">
        <v>119</v>
      </c>
      <c r="C13" s="6">
        <v>57</v>
      </c>
      <c r="D13" s="6" t="s">
        <v>725</v>
      </c>
      <c r="E13" s="6" t="s">
        <v>451</v>
      </c>
      <c r="F13" s="6"/>
      <c r="G13" s="6"/>
      <c r="H13" s="14"/>
      <c r="J13">
        <f t="shared" si="0"/>
        <v>0</v>
      </c>
      <c r="K13">
        <f t="shared" si="1"/>
        <v>57</v>
      </c>
      <c r="L13">
        <f t="shared" si="2"/>
        <v>0</v>
      </c>
      <c r="O13" t="str">
        <f t="shared" si="17"/>
        <v/>
      </c>
      <c r="P13" t="str">
        <f t="shared" si="3"/>
        <v/>
      </c>
      <c r="Q13" t="str">
        <f t="shared" si="18"/>
        <v/>
      </c>
      <c r="R13" t="str">
        <f t="shared" si="4"/>
        <v>;;;;</v>
      </c>
      <c r="S13" t="str">
        <f t="shared" si="5"/>
        <v/>
      </c>
      <c r="T13" s="36"/>
      <c r="U13" t="str">
        <f t="shared" si="6"/>
        <v/>
      </c>
      <c r="V13" t="str">
        <f t="shared" si="7"/>
        <v/>
      </c>
      <c r="W13" t="str">
        <f t="shared" si="8"/>
        <v/>
      </c>
      <c r="X13" t="str">
        <f t="shared" si="9"/>
        <v/>
      </c>
      <c r="Y13" t="str">
        <f t="shared" si="10"/>
        <v/>
      </c>
      <c r="Z13" t="str">
        <f t="shared" si="11"/>
        <v/>
      </c>
      <c r="AA13" t="str">
        <f t="shared" si="12"/>
        <v/>
      </c>
      <c r="AB13" t="str">
        <f t="shared" si="13"/>
        <v/>
      </c>
      <c r="AC13" t="str">
        <f t="shared" si="14"/>
        <v/>
      </c>
      <c r="AD13" t="str">
        <f t="shared" si="15"/>
        <v/>
      </c>
      <c r="AE13" t="str">
        <f t="shared" si="16"/>
        <v/>
      </c>
    </row>
    <row r="14" spans="1:31" ht="23.25" thickBot="1" x14ac:dyDescent="0.45">
      <c r="A14" s="6">
        <v>0</v>
      </c>
      <c r="B14" s="6">
        <v>120</v>
      </c>
      <c r="C14" s="6">
        <v>57</v>
      </c>
      <c r="D14" s="6" t="s">
        <v>726</v>
      </c>
      <c r="E14" s="6" t="s">
        <v>451</v>
      </c>
      <c r="F14" s="6"/>
      <c r="G14" s="6"/>
      <c r="H14" s="14"/>
      <c r="J14">
        <f t="shared" si="0"/>
        <v>0</v>
      </c>
      <c r="K14">
        <f t="shared" si="1"/>
        <v>57</v>
      </c>
      <c r="L14">
        <f t="shared" si="2"/>
        <v>0</v>
      </c>
      <c r="O14" t="str">
        <f t="shared" si="17"/>
        <v/>
      </c>
      <c r="P14" t="str">
        <f t="shared" si="3"/>
        <v/>
      </c>
      <c r="Q14" t="str">
        <f t="shared" si="18"/>
        <v/>
      </c>
      <c r="R14" t="str">
        <f t="shared" si="4"/>
        <v>;;;;</v>
      </c>
      <c r="S14" t="str">
        <f t="shared" si="5"/>
        <v/>
      </c>
      <c r="T14" s="36"/>
      <c r="U14" t="str">
        <f t="shared" si="6"/>
        <v/>
      </c>
      <c r="V14" t="str">
        <f t="shared" si="7"/>
        <v/>
      </c>
      <c r="W14" t="str">
        <f t="shared" si="8"/>
        <v/>
      </c>
      <c r="X14" t="str">
        <f t="shared" si="9"/>
        <v/>
      </c>
      <c r="Y14" t="str">
        <f t="shared" si="10"/>
        <v/>
      </c>
      <c r="Z14" t="str">
        <f t="shared" si="11"/>
        <v/>
      </c>
      <c r="AA14" t="str">
        <f t="shared" si="12"/>
        <v/>
      </c>
      <c r="AB14" t="str">
        <f t="shared" si="13"/>
        <v/>
      </c>
      <c r="AC14" t="str">
        <f t="shared" si="14"/>
        <v/>
      </c>
      <c r="AD14" t="str">
        <f t="shared" si="15"/>
        <v/>
      </c>
      <c r="AE14" t="str">
        <f t="shared" si="16"/>
        <v/>
      </c>
    </row>
    <row r="15" spans="1:31" ht="19.5" thickBot="1" x14ac:dyDescent="0.45">
      <c r="A15" s="6">
        <v>0</v>
      </c>
      <c r="B15" s="6">
        <v>123</v>
      </c>
      <c r="C15" s="6">
        <v>57</v>
      </c>
      <c r="D15" s="6" t="s">
        <v>727</v>
      </c>
      <c r="E15" s="6" t="s">
        <v>451</v>
      </c>
      <c r="F15" s="6"/>
      <c r="G15" s="6"/>
      <c r="H15" s="14"/>
      <c r="J15">
        <f t="shared" si="0"/>
        <v>0</v>
      </c>
      <c r="K15">
        <f t="shared" si="1"/>
        <v>57</v>
      </c>
      <c r="L15">
        <f t="shared" si="2"/>
        <v>0</v>
      </c>
      <c r="O15" t="str">
        <f t="shared" si="17"/>
        <v/>
      </c>
      <c r="P15" t="str">
        <f t="shared" si="3"/>
        <v/>
      </c>
      <c r="Q15" t="str">
        <f t="shared" si="18"/>
        <v/>
      </c>
      <c r="R15" t="str">
        <f t="shared" si="4"/>
        <v>;;;;</v>
      </c>
      <c r="S15" t="str">
        <f t="shared" si="5"/>
        <v/>
      </c>
      <c r="T15" s="36"/>
      <c r="U15" t="str">
        <f t="shared" si="6"/>
        <v/>
      </c>
      <c r="V15" t="str">
        <f t="shared" si="7"/>
        <v/>
      </c>
      <c r="W15" t="str">
        <f t="shared" si="8"/>
        <v/>
      </c>
      <c r="X15" t="str">
        <f t="shared" si="9"/>
        <v/>
      </c>
      <c r="Y15" t="str">
        <f t="shared" si="10"/>
        <v/>
      </c>
      <c r="Z15" t="str">
        <f t="shared" si="11"/>
        <v/>
      </c>
      <c r="AA15" t="str">
        <f t="shared" si="12"/>
        <v/>
      </c>
      <c r="AB15" t="str">
        <f t="shared" si="13"/>
        <v/>
      </c>
      <c r="AC15" t="str">
        <f t="shared" si="14"/>
        <v/>
      </c>
      <c r="AD15" t="str">
        <f t="shared" si="15"/>
        <v/>
      </c>
      <c r="AE15" t="str">
        <f t="shared" si="16"/>
        <v/>
      </c>
    </row>
    <row r="16" spans="1:31" ht="23.25" thickBot="1" x14ac:dyDescent="0.45">
      <c r="A16" s="4">
        <v>0</v>
      </c>
      <c r="B16" s="4">
        <v>0</v>
      </c>
      <c r="C16" s="4">
        <v>58</v>
      </c>
      <c r="D16" s="4" t="s">
        <v>728</v>
      </c>
      <c r="E16" s="4" t="s">
        <v>715</v>
      </c>
      <c r="F16" s="4" t="s">
        <v>716</v>
      </c>
      <c r="G16" s="5" t="s">
        <v>15</v>
      </c>
      <c r="H16" s="12" t="s">
        <v>15</v>
      </c>
      <c r="J16">
        <f t="shared" si="0"/>
        <v>1</v>
      </c>
      <c r="K16">
        <f t="shared" si="1"/>
        <v>58</v>
      </c>
      <c r="L16">
        <f t="shared" si="2"/>
        <v>1</v>
      </c>
      <c r="O16" t="str">
        <f t="shared" si="17"/>
        <v>;;;;</v>
      </c>
      <c r="P16" t="str">
        <f t="shared" si="3"/>
        <v>&lt;/PC&gt;</v>
      </c>
      <c r="Q16" t="str">
        <f t="shared" si="18"/>
        <v>::::</v>
      </c>
      <c r="R16" t="str">
        <f t="shared" si="4"/>
        <v>;;;;</v>
      </c>
      <c r="S16" t="str">
        <f t="shared" si="5"/>
        <v>&lt;PC Name="</v>
      </c>
      <c r="T16" s="34" t="s">
        <v>735</v>
      </c>
      <c r="U16" t="str">
        <f t="shared" si="6"/>
        <v>" PC="</v>
      </c>
      <c r="V16">
        <f t="shared" si="7"/>
        <v>58</v>
      </c>
      <c r="W16" t="str">
        <f t="shared" si="8"/>
        <v>"&gt;::::</v>
      </c>
      <c r="X16" t="str">
        <f t="shared" si="9"/>
        <v>;;;;;;;;</v>
      </c>
      <c r="Y16" t="str">
        <f t="shared" si="10"/>
        <v>&lt;Bank Name="</v>
      </c>
      <c r="Z16" t="str">
        <f t="shared" si="11"/>
        <v>XG Trombone1</v>
      </c>
      <c r="AA16" t="str">
        <f t="shared" si="12"/>
        <v>" MSB="</v>
      </c>
      <c r="AB16">
        <f t="shared" si="13"/>
        <v>0</v>
      </c>
      <c r="AC16" t="str">
        <f t="shared" si="14"/>
        <v>" LSB="</v>
      </c>
      <c r="AD16">
        <f t="shared" si="15"/>
        <v>0</v>
      </c>
      <c r="AE16" t="str">
        <f t="shared" si="16"/>
        <v>" /&gt;</v>
      </c>
    </row>
    <row r="17" spans="1:31" ht="23.25" thickBot="1" x14ac:dyDescent="0.45">
      <c r="A17" s="6">
        <v>0</v>
      </c>
      <c r="B17" s="6">
        <v>18</v>
      </c>
      <c r="C17" s="6">
        <v>58</v>
      </c>
      <c r="D17" s="6" t="s">
        <v>729</v>
      </c>
      <c r="E17" s="6" t="s">
        <v>715</v>
      </c>
      <c r="F17" s="6" t="s">
        <v>716</v>
      </c>
      <c r="G17" s="7" t="s">
        <v>15</v>
      </c>
      <c r="H17" s="13" t="s">
        <v>15</v>
      </c>
      <c r="J17">
        <f t="shared" si="0"/>
        <v>1</v>
      </c>
      <c r="K17">
        <f t="shared" si="1"/>
        <v>58</v>
      </c>
      <c r="L17">
        <f t="shared" si="2"/>
        <v>0</v>
      </c>
      <c r="O17" t="str">
        <f t="shared" si="17"/>
        <v/>
      </c>
      <c r="P17" t="str">
        <f t="shared" si="3"/>
        <v/>
      </c>
      <c r="Q17" t="str">
        <f t="shared" si="18"/>
        <v/>
      </c>
      <c r="R17" t="str">
        <f t="shared" si="4"/>
        <v>;;;;</v>
      </c>
      <c r="S17" t="str">
        <f t="shared" si="5"/>
        <v/>
      </c>
      <c r="T17" s="36"/>
      <c r="U17" t="str">
        <f t="shared" si="6"/>
        <v/>
      </c>
      <c r="V17" t="str">
        <f t="shared" si="7"/>
        <v/>
      </c>
      <c r="W17" t="str">
        <f t="shared" si="8"/>
        <v/>
      </c>
      <c r="X17" t="str">
        <f t="shared" si="9"/>
        <v>;;;;;;;;</v>
      </c>
      <c r="Y17" t="str">
        <f t="shared" si="10"/>
        <v>&lt;Bank Name="</v>
      </c>
      <c r="Z17" t="str">
        <f t="shared" si="11"/>
        <v>XG Trmbone2</v>
      </c>
      <c r="AA17" t="str">
        <f t="shared" si="12"/>
        <v>" MSB="</v>
      </c>
      <c r="AB17">
        <f t="shared" si="13"/>
        <v>0</v>
      </c>
      <c r="AC17" t="str">
        <f t="shared" si="14"/>
        <v>" LSB="</v>
      </c>
      <c r="AD17">
        <f t="shared" si="15"/>
        <v>18</v>
      </c>
      <c r="AE17" t="str">
        <f t="shared" si="16"/>
        <v>" /&gt;</v>
      </c>
    </row>
    <row r="18" spans="1:31" ht="19.5" thickBot="1" x14ac:dyDescent="0.45">
      <c r="A18" s="6">
        <v>0</v>
      </c>
      <c r="B18" s="6">
        <v>112</v>
      </c>
      <c r="C18" s="6">
        <v>58</v>
      </c>
      <c r="D18" s="6" t="s">
        <v>730</v>
      </c>
      <c r="E18" s="6" t="s">
        <v>451</v>
      </c>
      <c r="F18" s="6" t="s">
        <v>451</v>
      </c>
      <c r="G18" s="6"/>
      <c r="H18" s="14"/>
      <c r="J18">
        <f t="shared" si="0"/>
        <v>1</v>
      </c>
      <c r="K18">
        <f t="shared" si="1"/>
        <v>58</v>
      </c>
      <c r="L18">
        <f t="shared" si="2"/>
        <v>0</v>
      </c>
      <c r="O18" t="str">
        <f t="shared" si="17"/>
        <v/>
      </c>
      <c r="P18" t="str">
        <f t="shared" si="3"/>
        <v/>
      </c>
      <c r="Q18" t="str">
        <f t="shared" si="18"/>
        <v/>
      </c>
      <c r="R18" t="str">
        <f t="shared" si="4"/>
        <v>;;;;</v>
      </c>
      <c r="S18" t="str">
        <f t="shared" si="5"/>
        <v/>
      </c>
      <c r="T18" s="36"/>
      <c r="U18" t="str">
        <f t="shared" si="6"/>
        <v/>
      </c>
      <c r="V18" t="str">
        <f t="shared" si="7"/>
        <v/>
      </c>
      <c r="W18" t="str">
        <f t="shared" si="8"/>
        <v/>
      </c>
      <c r="X18" t="str">
        <f t="shared" si="9"/>
        <v>;;;;;;;;</v>
      </c>
      <c r="Y18" t="str">
        <f t="shared" si="10"/>
        <v>&lt;Bank Name="</v>
      </c>
      <c r="Z18" t="str">
        <f t="shared" si="11"/>
        <v>SoloTromb</v>
      </c>
      <c r="AA18" t="str">
        <f t="shared" si="12"/>
        <v>" MSB="</v>
      </c>
      <c r="AB18">
        <f t="shared" si="13"/>
        <v>0</v>
      </c>
      <c r="AC18" t="str">
        <f t="shared" si="14"/>
        <v>" LSB="</v>
      </c>
      <c r="AD18">
        <f t="shared" si="15"/>
        <v>112</v>
      </c>
      <c r="AE18" t="str">
        <f t="shared" si="16"/>
        <v>" /&gt;</v>
      </c>
    </row>
    <row r="19" spans="1:31" ht="23.25" thickBot="1" x14ac:dyDescent="0.45">
      <c r="A19" s="6">
        <v>0</v>
      </c>
      <c r="B19" s="6">
        <v>113</v>
      </c>
      <c r="C19" s="6">
        <v>58</v>
      </c>
      <c r="D19" s="6" t="s">
        <v>731</v>
      </c>
      <c r="E19" s="6" t="s">
        <v>450</v>
      </c>
      <c r="F19" s="6" t="s">
        <v>732</v>
      </c>
      <c r="G19" s="6"/>
      <c r="H19" s="14"/>
      <c r="J19">
        <f t="shared" si="0"/>
        <v>1</v>
      </c>
      <c r="K19">
        <f t="shared" si="1"/>
        <v>58</v>
      </c>
      <c r="L19">
        <f t="shared" si="2"/>
        <v>0</v>
      </c>
      <c r="O19" t="str">
        <f t="shared" si="17"/>
        <v/>
      </c>
      <c r="P19" t="str">
        <f t="shared" si="3"/>
        <v/>
      </c>
      <c r="Q19" t="str">
        <f t="shared" si="18"/>
        <v/>
      </c>
      <c r="R19" t="str">
        <f t="shared" si="4"/>
        <v>;;;;</v>
      </c>
      <c r="S19" t="str">
        <f t="shared" si="5"/>
        <v/>
      </c>
      <c r="T19" s="36"/>
      <c r="U19" t="str">
        <f t="shared" si="6"/>
        <v/>
      </c>
      <c r="V19" t="str">
        <f t="shared" si="7"/>
        <v/>
      </c>
      <c r="W19" t="str">
        <f t="shared" si="8"/>
        <v/>
      </c>
      <c r="X19" t="str">
        <f t="shared" si="9"/>
        <v>;;;;;;;;</v>
      </c>
      <c r="Y19" t="str">
        <f t="shared" si="10"/>
        <v>&lt;Bank Name="</v>
      </c>
      <c r="Z19" t="str">
        <f t="shared" si="11"/>
        <v>Trombone Section</v>
      </c>
      <c r="AA19" t="str">
        <f t="shared" si="12"/>
        <v>" MSB="</v>
      </c>
      <c r="AB19">
        <f t="shared" si="13"/>
        <v>0</v>
      </c>
      <c r="AC19" t="str">
        <f t="shared" si="14"/>
        <v>" LSB="</v>
      </c>
      <c r="AD19">
        <f t="shared" si="15"/>
        <v>113</v>
      </c>
      <c r="AE19" t="str">
        <f t="shared" si="16"/>
        <v>" /&gt;</v>
      </c>
    </row>
    <row r="20" spans="1:31" ht="23.25" thickBot="1" x14ac:dyDescent="0.45">
      <c r="A20" s="6">
        <v>0</v>
      </c>
      <c r="B20" s="6">
        <v>114</v>
      </c>
      <c r="C20" s="6">
        <v>58</v>
      </c>
      <c r="D20" s="6" t="s">
        <v>733</v>
      </c>
      <c r="E20" s="6" t="s">
        <v>450</v>
      </c>
      <c r="F20" s="6" t="s">
        <v>451</v>
      </c>
      <c r="G20" s="6"/>
      <c r="H20" s="14"/>
      <c r="J20">
        <f t="shared" si="0"/>
        <v>1</v>
      </c>
      <c r="K20">
        <f t="shared" si="1"/>
        <v>58</v>
      </c>
      <c r="L20">
        <f t="shared" si="2"/>
        <v>0</v>
      </c>
      <c r="O20" t="str">
        <f t="shared" si="17"/>
        <v/>
      </c>
      <c r="P20" t="str">
        <f t="shared" si="3"/>
        <v/>
      </c>
      <c r="Q20" t="str">
        <f t="shared" si="18"/>
        <v/>
      </c>
      <c r="R20" t="str">
        <f t="shared" si="4"/>
        <v>;;;;</v>
      </c>
      <c r="S20" t="str">
        <f t="shared" si="5"/>
        <v/>
      </c>
      <c r="T20" s="36"/>
      <c r="U20" t="str">
        <f t="shared" si="6"/>
        <v/>
      </c>
      <c r="V20" t="str">
        <f t="shared" si="7"/>
        <v/>
      </c>
      <c r="W20" t="str">
        <f t="shared" si="8"/>
        <v/>
      </c>
      <c r="X20" t="str">
        <f t="shared" si="9"/>
        <v>;;;;;;;;</v>
      </c>
      <c r="Y20" t="str">
        <f t="shared" si="10"/>
        <v>&lt;Bank Name="</v>
      </c>
      <c r="Z20" t="str">
        <f t="shared" si="11"/>
        <v>MellowTrombone</v>
      </c>
      <c r="AA20" t="str">
        <f t="shared" si="12"/>
        <v>" MSB="</v>
      </c>
      <c r="AB20">
        <f t="shared" si="13"/>
        <v>0</v>
      </c>
      <c r="AC20" t="str">
        <f t="shared" si="14"/>
        <v>" LSB="</v>
      </c>
      <c r="AD20">
        <f t="shared" si="15"/>
        <v>114</v>
      </c>
      <c r="AE20" t="str">
        <f t="shared" si="16"/>
        <v>" /&gt;</v>
      </c>
    </row>
    <row r="21" spans="1:31" ht="23.25" thickBot="1" x14ac:dyDescent="0.45">
      <c r="A21" s="6">
        <v>0</v>
      </c>
      <c r="B21" s="6">
        <v>115</v>
      </c>
      <c r="C21" s="6">
        <v>58</v>
      </c>
      <c r="D21" s="6" t="s">
        <v>734</v>
      </c>
      <c r="E21" s="6" t="s">
        <v>451</v>
      </c>
      <c r="F21" s="6" t="s">
        <v>451</v>
      </c>
      <c r="G21" s="6"/>
      <c r="H21" s="14"/>
      <c r="J21">
        <f t="shared" si="0"/>
        <v>1</v>
      </c>
      <c r="K21">
        <f t="shared" si="1"/>
        <v>58</v>
      </c>
      <c r="L21">
        <f t="shared" si="2"/>
        <v>0</v>
      </c>
      <c r="O21" t="str">
        <f t="shared" si="17"/>
        <v/>
      </c>
      <c r="P21" t="str">
        <f t="shared" si="3"/>
        <v/>
      </c>
      <c r="Q21" t="str">
        <f t="shared" si="18"/>
        <v/>
      </c>
      <c r="R21" t="str">
        <f t="shared" si="4"/>
        <v>;;;;</v>
      </c>
      <c r="S21" t="str">
        <f t="shared" si="5"/>
        <v/>
      </c>
      <c r="T21" s="36"/>
      <c r="U21" t="str">
        <f t="shared" si="6"/>
        <v/>
      </c>
      <c r="V21" t="str">
        <f t="shared" si="7"/>
        <v/>
      </c>
      <c r="W21" t="str">
        <f t="shared" si="8"/>
        <v/>
      </c>
      <c r="X21" t="str">
        <f t="shared" si="9"/>
        <v>;;;;;;;;</v>
      </c>
      <c r="Y21" t="str">
        <f t="shared" si="10"/>
        <v>&lt;Bank Name="</v>
      </c>
      <c r="Z21" t="str">
        <f t="shared" si="11"/>
        <v>SoftTrombone</v>
      </c>
      <c r="AA21" t="str">
        <f t="shared" si="12"/>
        <v>" MSB="</v>
      </c>
      <c r="AB21">
        <f t="shared" si="13"/>
        <v>0</v>
      </c>
      <c r="AC21" t="str">
        <f t="shared" si="14"/>
        <v>" LSB="</v>
      </c>
      <c r="AD21">
        <f t="shared" si="15"/>
        <v>115</v>
      </c>
      <c r="AE21" t="str">
        <f t="shared" si="16"/>
        <v>" /&gt;</v>
      </c>
    </row>
    <row r="22" spans="1:31" ht="19.5" thickBot="1" x14ac:dyDescent="0.45">
      <c r="A22" s="6">
        <v>0</v>
      </c>
      <c r="B22" s="6">
        <v>116</v>
      </c>
      <c r="C22" s="6">
        <v>58</v>
      </c>
      <c r="D22" s="6" t="s">
        <v>735</v>
      </c>
      <c r="E22" s="6" t="s">
        <v>451</v>
      </c>
      <c r="F22" s="6" t="s">
        <v>451</v>
      </c>
      <c r="G22" s="6"/>
      <c r="H22" s="14"/>
      <c r="J22">
        <f t="shared" si="0"/>
        <v>1</v>
      </c>
      <c r="K22">
        <f t="shared" si="1"/>
        <v>58</v>
      </c>
      <c r="L22">
        <f t="shared" si="2"/>
        <v>0</v>
      </c>
      <c r="O22" t="str">
        <f t="shared" si="17"/>
        <v/>
      </c>
      <c r="P22" t="str">
        <f t="shared" si="3"/>
        <v/>
      </c>
      <c r="Q22" t="str">
        <f t="shared" si="18"/>
        <v/>
      </c>
      <c r="R22" t="str">
        <f t="shared" si="4"/>
        <v>;;;;</v>
      </c>
      <c r="S22" t="str">
        <f t="shared" si="5"/>
        <v/>
      </c>
      <c r="T22" s="36"/>
      <c r="U22" t="str">
        <f t="shared" si="6"/>
        <v/>
      </c>
      <c r="V22" t="str">
        <f t="shared" si="7"/>
        <v/>
      </c>
      <c r="W22" t="str">
        <f t="shared" si="8"/>
        <v/>
      </c>
      <c r="X22" t="str">
        <f t="shared" si="9"/>
        <v>;;;;;;;;</v>
      </c>
      <c r="Y22" t="str">
        <f t="shared" si="10"/>
        <v>&lt;Bank Name="</v>
      </c>
      <c r="Z22" t="str">
        <f t="shared" si="11"/>
        <v>Trombone</v>
      </c>
      <c r="AA22" t="str">
        <f t="shared" si="12"/>
        <v>" MSB="</v>
      </c>
      <c r="AB22">
        <f t="shared" si="13"/>
        <v>0</v>
      </c>
      <c r="AC22" t="str">
        <f t="shared" si="14"/>
        <v>" LSB="</v>
      </c>
      <c r="AD22">
        <f t="shared" si="15"/>
        <v>116</v>
      </c>
      <c r="AE22" t="str">
        <f t="shared" si="16"/>
        <v>" /&gt;</v>
      </c>
    </row>
    <row r="23" spans="1:31" ht="23.25" thickBot="1" x14ac:dyDescent="0.45">
      <c r="A23" s="6">
        <v>0</v>
      </c>
      <c r="B23" s="6">
        <v>117</v>
      </c>
      <c r="C23" s="6">
        <v>58</v>
      </c>
      <c r="D23" s="6" t="s">
        <v>736</v>
      </c>
      <c r="E23" s="6" t="s">
        <v>451</v>
      </c>
      <c r="F23" s="6" t="s">
        <v>451</v>
      </c>
      <c r="G23" s="6"/>
      <c r="H23" s="14"/>
      <c r="J23">
        <f t="shared" si="0"/>
        <v>1</v>
      </c>
      <c r="K23">
        <f t="shared" si="1"/>
        <v>58</v>
      </c>
      <c r="L23">
        <f t="shared" si="2"/>
        <v>0</v>
      </c>
      <c r="O23" t="str">
        <f t="shared" si="17"/>
        <v/>
      </c>
      <c r="P23" t="str">
        <f t="shared" si="3"/>
        <v/>
      </c>
      <c r="Q23" t="str">
        <f t="shared" si="18"/>
        <v/>
      </c>
      <c r="R23" t="str">
        <f t="shared" si="4"/>
        <v>;;;;</v>
      </c>
      <c r="S23" t="str">
        <f t="shared" si="5"/>
        <v/>
      </c>
      <c r="T23" s="36"/>
      <c r="U23" t="str">
        <f t="shared" si="6"/>
        <v/>
      </c>
      <c r="V23" t="str">
        <f t="shared" si="7"/>
        <v/>
      </c>
      <c r="W23" t="str">
        <f t="shared" si="8"/>
        <v/>
      </c>
      <c r="X23" t="str">
        <f t="shared" si="9"/>
        <v>;;;;;;;;</v>
      </c>
      <c r="Y23" t="str">
        <f t="shared" si="10"/>
        <v>&lt;Bank Name="</v>
      </c>
      <c r="Z23" t="str">
        <f t="shared" si="11"/>
        <v>Sweet Trombone</v>
      </c>
      <c r="AA23" t="str">
        <f t="shared" si="12"/>
        <v>" MSB="</v>
      </c>
      <c r="AB23">
        <f t="shared" si="13"/>
        <v>0</v>
      </c>
      <c r="AC23" t="str">
        <f t="shared" si="14"/>
        <v>" LSB="</v>
      </c>
      <c r="AD23">
        <f t="shared" si="15"/>
        <v>117</v>
      </c>
      <c r="AE23" t="str">
        <f t="shared" si="16"/>
        <v>" /&gt;</v>
      </c>
    </row>
    <row r="24" spans="1:31" ht="23.25" thickBot="1" x14ac:dyDescent="0.45">
      <c r="A24" s="6">
        <v>0</v>
      </c>
      <c r="B24" s="6">
        <v>118</v>
      </c>
      <c r="C24" s="6">
        <v>58</v>
      </c>
      <c r="D24" s="6" t="s">
        <v>737</v>
      </c>
      <c r="E24" s="6" t="s">
        <v>450</v>
      </c>
      <c r="F24" s="6" t="s">
        <v>732</v>
      </c>
      <c r="G24" s="6"/>
      <c r="H24" s="14"/>
      <c r="J24">
        <f t="shared" si="0"/>
        <v>1</v>
      </c>
      <c r="K24">
        <f t="shared" si="1"/>
        <v>58</v>
      </c>
      <c r="L24">
        <f t="shared" si="2"/>
        <v>0</v>
      </c>
      <c r="O24" t="str">
        <f t="shared" si="17"/>
        <v/>
      </c>
      <c r="P24" t="str">
        <f t="shared" si="3"/>
        <v/>
      </c>
      <c r="Q24" t="str">
        <f t="shared" si="18"/>
        <v/>
      </c>
      <c r="R24" t="str">
        <f t="shared" si="4"/>
        <v>;;;;</v>
      </c>
      <c r="S24" t="str">
        <f t="shared" si="5"/>
        <v/>
      </c>
      <c r="T24" s="36"/>
      <c r="U24" t="str">
        <f t="shared" si="6"/>
        <v/>
      </c>
      <c r="V24" t="str">
        <f t="shared" si="7"/>
        <v/>
      </c>
      <c r="W24" t="str">
        <f t="shared" si="8"/>
        <v/>
      </c>
      <c r="X24" t="str">
        <f t="shared" si="9"/>
        <v>;;;;;;;;</v>
      </c>
      <c r="Y24" t="str">
        <f t="shared" si="10"/>
        <v>&lt;Bank Name="</v>
      </c>
      <c r="Z24" t="str">
        <f t="shared" si="11"/>
        <v>SmoothTrombone</v>
      </c>
      <c r="AA24" t="str">
        <f t="shared" si="12"/>
        <v>" MSB="</v>
      </c>
      <c r="AB24">
        <f t="shared" si="13"/>
        <v>0</v>
      </c>
      <c r="AC24" t="str">
        <f t="shared" si="14"/>
        <v>" LSB="</v>
      </c>
      <c r="AD24">
        <f t="shared" si="15"/>
        <v>118</v>
      </c>
      <c r="AE24" t="str">
        <f t="shared" si="16"/>
        <v>" /&gt;</v>
      </c>
    </row>
    <row r="25" spans="1:31" ht="23.25" thickBot="1" x14ac:dyDescent="0.45">
      <c r="A25" s="6">
        <v>104</v>
      </c>
      <c r="B25" s="6">
        <v>0</v>
      </c>
      <c r="C25" s="6">
        <v>58</v>
      </c>
      <c r="D25" s="6" t="s">
        <v>738</v>
      </c>
      <c r="E25" s="6" t="s">
        <v>451</v>
      </c>
      <c r="F25" s="6"/>
      <c r="G25" s="6"/>
      <c r="H25" s="14"/>
      <c r="J25">
        <f t="shared" si="0"/>
        <v>0</v>
      </c>
      <c r="K25">
        <f t="shared" si="1"/>
        <v>58</v>
      </c>
      <c r="L25">
        <f t="shared" si="2"/>
        <v>0</v>
      </c>
      <c r="O25" t="str">
        <f t="shared" si="17"/>
        <v/>
      </c>
      <c r="P25" t="str">
        <f t="shared" si="3"/>
        <v/>
      </c>
      <c r="Q25" t="str">
        <f t="shared" si="18"/>
        <v/>
      </c>
      <c r="R25" t="str">
        <f t="shared" si="4"/>
        <v>;;;;</v>
      </c>
      <c r="S25" t="str">
        <f t="shared" si="5"/>
        <v/>
      </c>
      <c r="T25" s="36"/>
      <c r="U25" t="str">
        <f t="shared" si="6"/>
        <v/>
      </c>
      <c r="V25" t="str">
        <f t="shared" si="7"/>
        <v/>
      </c>
      <c r="W25" t="str">
        <f t="shared" si="8"/>
        <v/>
      </c>
      <c r="X25" t="str">
        <f t="shared" si="9"/>
        <v/>
      </c>
      <c r="Y25" t="str">
        <f t="shared" si="10"/>
        <v/>
      </c>
      <c r="Z25" t="str">
        <f t="shared" si="11"/>
        <v/>
      </c>
      <c r="AA25" t="str">
        <f t="shared" si="12"/>
        <v/>
      </c>
      <c r="AB25" t="str">
        <f t="shared" si="13"/>
        <v/>
      </c>
      <c r="AC25" t="str">
        <f t="shared" si="14"/>
        <v/>
      </c>
      <c r="AD25" t="str">
        <f t="shared" si="15"/>
        <v/>
      </c>
      <c r="AE25" t="str">
        <f t="shared" si="16"/>
        <v/>
      </c>
    </row>
    <row r="26" spans="1:31" ht="19.5" thickBot="1" x14ac:dyDescent="0.45">
      <c r="A26" s="4">
        <v>0</v>
      </c>
      <c r="B26" s="4">
        <v>0</v>
      </c>
      <c r="C26" s="4">
        <v>59</v>
      </c>
      <c r="D26" s="4" t="s">
        <v>739</v>
      </c>
      <c r="E26" s="4" t="s">
        <v>715</v>
      </c>
      <c r="F26" s="4" t="s">
        <v>716</v>
      </c>
      <c r="G26" s="5" t="s">
        <v>15</v>
      </c>
      <c r="H26" s="12" t="s">
        <v>15</v>
      </c>
      <c r="J26">
        <f t="shared" si="0"/>
        <v>1</v>
      </c>
      <c r="K26">
        <f t="shared" si="1"/>
        <v>59</v>
      </c>
      <c r="L26">
        <f t="shared" si="2"/>
        <v>1</v>
      </c>
      <c r="O26" t="str">
        <f t="shared" si="17"/>
        <v>;;;;</v>
      </c>
      <c r="P26" t="str">
        <f t="shared" si="3"/>
        <v>&lt;/PC&gt;</v>
      </c>
      <c r="Q26" t="str">
        <f t="shared" si="18"/>
        <v>::::</v>
      </c>
      <c r="R26" t="str">
        <f t="shared" si="4"/>
        <v>;;;;</v>
      </c>
      <c r="S26" t="str">
        <f t="shared" si="5"/>
        <v>&lt;PC Name="</v>
      </c>
      <c r="T26" s="34" t="s">
        <v>1550</v>
      </c>
      <c r="U26" t="str">
        <f t="shared" si="6"/>
        <v>" PC="</v>
      </c>
      <c r="V26">
        <f t="shared" si="7"/>
        <v>59</v>
      </c>
      <c r="W26" t="str">
        <f t="shared" si="8"/>
        <v>"&gt;::::</v>
      </c>
      <c r="X26" t="str">
        <f t="shared" si="9"/>
        <v>;;;;;;;;</v>
      </c>
      <c r="Y26" t="str">
        <f t="shared" si="10"/>
        <v>&lt;Bank Name="</v>
      </c>
      <c r="Z26" t="str">
        <f t="shared" si="11"/>
        <v>XG Tuba1</v>
      </c>
      <c r="AA26" t="str">
        <f t="shared" si="12"/>
        <v>" MSB="</v>
      </c>
      <c r="AB26">
        <f t="shared" si="13"/>
        <v>0</v>
      </c>
      <c r="AC26" t="str">
        <f t="shared" si="14"/>
        <v>" LSB="</v>
      </c>
      <c r="AD26">
        <f t="shared" si="15"/>
        <v>0</v>
      </c>
      <c r="AE26" t="str">
        <f t="shared" si="16"/>
        <v>" /&gt;</v>
      </c>
    </row>
    <row r="27" spans="1:31" ht="19.5" thickBot="1" x14ac:dyDescent="0.45">
      <c r="A27" s="6">
        <v>0</v>
      </c>
      <c r="B27" s="6">
        <v>16</v>
      </c>
      <c r="C27" s="6">
        <v>59</v>
      </c>
      <c r="D27" s="6" t="s">
        <v>740</v>
      </c>
      <c r="E27" s="6" t="s">
        <v>715</v>
      </c>
      <c r="F27" s="6" t="s">
        <v>716</v>
      </c>
      <c r="G27" s="7" t="s">
        <v>15</v>
      </c>
      <c r="H27" s="13" t="s">
        <v>15</v>
      </c>
      <c r="J27">
        <f t="shared" si="0"/>
        <v>1</v>
      </c>
      <c r="K27">
        <f t="shared" si="1"/>
        <v>59</v>
      </c>
      <c r="L27">
        <f t="shared" si="2"/>
        <v>0</v>
      </c>
      <c r="O27" t="str">
        <f t="shared" si="17"/>
        <v/>
      </c>
      <c r="P27" t="str">
        <f t="shared" si="3"/>
        <v/>
      </c>
      <c r="Q27" t="str">
        <f t="shared" si="18"/>
        <v/>
      </c>
      <c r="R27" t="str">
        <f t="shared" si="4"/>
        <v>;;;;</v>
      </c>
      <c r="S27" t="str">
        <f t="shared" si="5"/>
        <v/>
      </c>
      <c r="T27" s="36"/>
      <c r="U27" t="str">
        <f t="shared" si="6"/>
        <v/>
      </c>
      <c r="V27" t="str">
        <f t="shared" si="7"/>
        <v/>
      </c>
      <c r="W27" t="str">
        <f t="shared" si="8"/>
        <v/>
      </c>
      <c r="X27" t="str">
        <f t="shared" si="9"/>
        <v>;;;;;;;;</v>
      </c>
      <c r="Y27" t="str">
        <f t="shared" si="10"/>
        <v>&lt;Bank Name="</v>
      </c>
      <c r="Z27" t="str">
        <f t="shared" si="11"/>
        <v>XG Tuba 2</v>
      </c>
      <c r="AA27" t="str">
        <f t="shared" si="12"/>
        <v>" MSB="</v>
      </c>
      <c r="AB27">
        <f t="shared" si="13"/>
        <v>0</v>
      </c>
      <c r="AC27" t="str">
        <f t="shared" si="14"/>
        <v>" LSB="</v>
      </c>
      <c r="AD27">
        <f t="shared" si="15"/>
        <v>16</v>
      </c>
      <c r="AE27" t="str">
        <f t="shared" si="16"/>
        <v>" /&gt;</v>
      </c>
    </row>
    <row r="28" spans="1:31" ht="19.5" thickBot="1" x14ac:dyDescent="0.45">
      <c r="A28" s="6">
        <v>0</v>
      </c>
      <c r="B28" s="6">
        <v>112</v>
      </c>
      <c r="C28" s="6">
        <v>59</v>
      </c>
      <c r="D28" s="6" t="s">
        <v>741</v>
      </c>
      <c r="E28" s="6" t="s">
        <v>450</v>
      </c>
      <c r="F28" s="6" t="s">
        <v>451</v>
      </c>
      <c r="G28" s="6"/>
      <c r="H28" s="14"/>
      <c r="J28">
        <f t="shared" si="0"/>
        <v>1</v>
      </c>
      <c r="K28">
        <f t="shared" si="1"/>
        <v>59</v>
      </c>
      <c r="L28">
        <f t="shared" si="2"/>
        <v>0</v>
      </c>
      <c r="O28" t="str">
        <f t="shared" si="17"/>
        <v/>
      </c>
      <c r="P28" t="str">
        <f t="shared" si="3"/>
        <v/>
      </c>
      <c r="Q28" t="str">
        <f t="shared" si="18"/>
        <v/>
      </c>
      <c r="R28" t="str">
        <f t="shared" si="4"/>
        <v>;;;;</v>
      </c>
      <c r="S28" t="str">
        <f t="shared" si="5"/>
        <v/>
      </c>
      <c r="T28" s="36"/>
      <c r="U28" t="str">
        <f t="shared" si="6"/>
        <v/>
      </c>
      <c r="V28" t="str">
        <f t="shared" si="7"/>
        <v/>
      </c>
      <c r="W28" t="str">
        <f t="shared" si="8"/>
        <v/>
      </c>
      <c r="X28" t="str">
        <f t="shared" si="9"/>
        <v>;;;;;;;;</v>
      </c>
      <c r="Y28" t="str">
        <f t="shared" si="10"/>
        <v>&lt;Bank Name="</v>
      </c>
      <c r="Z28" t="str">
        <f t="shared" si="11"/>
        <v>Tuba1</v>
      </c>
      <c r="AA28" t="str">
        <f t="shared" si="12"/>
        <v>" MSB="</v>
      </c>
      <c r="AB28">
        <f t="shared" si="13"/>
        <v>0</v>
      </c>
      <c r="AC28" t="str">
        <f t="shared" si="14"/>
        <v>" LSB="</v>
      </c>
      <c r="AD28">
        <f t="shared" si="15"/>
        <v>112</v>
      </c>
      <c r="AE28" t="str">
        <f t="shared" si="16"/>
        <v>" /&gt;</v>
      </c>
    </row>
    <row r="29" spans="1:31" ht="19.5" thickBot="1" x14ac:dyDescent="0.45">
      <c r="A29" s="6">
        <v>0</v>
      </c>
      <c r="B29" s="6">
        <v>113</v>
      </c>
      <c r="C29" s="6">
        <v>59</v>
      </c>
      <c r="D29" s="6" t="s">
        <v>742</v>
      </c>
      <c r="E29" s="6" t="s">
        <v>450</v>
      </c>
      <c r="F29" s="6" t="s">
        <v>451</v>
      </c>
      <c r="G29" s="6"/>
      <c r="H29" s="14"/>
      <c r="J29">
        <f t="shared" si="0"/>
        <v>1</v>
      </c>
      <c r="K29">
        <f t="shared" si="1"/>
        <v>59</v>
      </c>
      <c r="L29">
        <f t="shared" si="2"/>
        <v>0</v>
      </c>
      <c r="O29" t="str">
        <f t="shared" si="17"/>
        <v/>
      </c>
      <c r="P29" t="str">
        <f t="shared" si="3"/>
        <v/>
      </c>
      <c r="Q29" t="str">
        <f t="shared" si="18"/>
        <v/>
      </c>
      <c r="R29" t="str">
        <f t="shared" si="4"/>
        <v>;;;;</v>
      </c>
      <c r="S29" t="str">
        <f t="shared" si="5"/>
        <v/>
      </c>
      <c r="T29" s="36"/>
      <c r="U29" t="str">
        <f t="shared" si="6"/>
        <v/>
      </c>
      <c r="V29" t="str">
        <f t="shared" si="7"/>
        <v/>
      </c>
      <c r="W29" t="str">
        <f t="shared" si="8"/>
        <v/>
      </c>
      <c r="X29" t="str">
        <f t="shared" si="9"/>
        <v>;;;;;;;;</v>
      </c>
      <c r="Y29" t="str">
        <f t="shared" si="10"/>
        <v>&lt;Bank Name="</v>
      </c>
      <c r="Z29" t="str">
        <f t="shared" si="11"/>
        <v>BaritonHorn</v>
      </c>
      <c r="AA29" t="str">
        <f t="shared" si="12"/>
        <v>" MSB="</v>
      </c>
      <c r="AB29">
        <f t="shared" si="13"/>
        <v>0</v>
      </c>
      <c r="AC29" t="str">
        <f t="shared" si="14"/>
        <v>" LSB="</v>
      </c>
      <c r="AD29">
        <f t="shared" si="15"/>
        <v>113</v>
      </c>
      <c r="AE29" t="str">
        <f t="shared" si="16"/>
        <v>" /&gt;</v>
      </c>
    </row>
    <row r="30" spans="1:31" ht="19.5" thickBot="1" x14ac:dyDescent="0.45">
      <c r="A30" s="6">
        <v>0</v>
      </c>
      <c r="B30" s="6">
        <v>114</v>
      </c>
      <c r="C30" s="6">
        <v>59</v>
      </c>
      <c r="D30" s="6" t="s">
        <v>743</v>
      </c>
      <c r="E30" s="6" t="s">
        <v>450</v>
      </c>
      <c r="F30" s="6" t="s">
        <v>451</v>
      </c>
      <c r="G30" s="6"/>
      <c r="H30" s="14"/>
      <c r="J30">
        <f t="shared" si="0"/>
        <v>1</v>
      </c>
      <c r="K30">
        <f t="shared" si="1"/>
        <v>59</v>
      </c>
      <c r="L30">
        <f t="shared" si="2"/>
        <v>0</v>
      </c>
      <c r="O30" t="str">
        <f t="shared" si="17"/>
        <v/>
      </c>
      <c r="P30" t="str">
        <f t="shared" si="3"/>
        <v/>
      </c>
      <c r="Q30" t="str">
        <f t="shared" si="18"/>
        <v/>
      </c>
      <c r="R30" t="str">
        <f t="shared" si="4"/>
        <v>;;;;</v>
      </c>
      <c r="S30" t="str">
        <f t="shared" si="5"/>
        <v/>
      </c>
      <c r="T30" s="36"/>
      <c r="U30" t="str">
        <f t="shared" si="6"/>
        <v/>
      </c>
      <c r="V30" t="str">
        <f t="shared" si="7"/>
        <v/>
      </c>
      <c r="W30" t="str">
        <f t="shared" si="8"/>
        <v/>
      </c>
      <c r="X30" t="str">
        <f t="shared" si="9"/>
        <v>;;;;;;;;</v>
      </c>
      <c r="Y30" t="str">
        <f t="shared" si="10"/>
        <v>&lt;Bank Name="</v>
      </c>
      <c r="Z30" t="str">
        <f t="shared" si="11"/>
        <v>BaritonHit</v>
      </c>
      <c r="AA30" t="str">
        <f t="shared" si="12"/>
        <v>" MSB="</v>
      </c>
      <c r="AB30">
        <f t="shared" si="13"/>
        <v>0</v>
      </c>
      <c r="AC30" t="str">
        <f t="shared" si="14"/>
        <v>" LSB="</v>
      </c>
      <c r="AD30">
        <f t="shared" si="15"/>
        <v>114</v>
      </c>
      <c r="AE30" t="str">
        <f t="shared" si="16"/>
        <v>" /&gt;</v>
      </c>
    </row>
    <row r="31" spans="1:31" ht="19.5" thickBot="1" x14ac:dyDescent="0.45">
      <c r="A31" s="6">
        <v>104</v>
      </c>
      <c r="B31" s="6">
        <v>0</v>
      </c>
      <c r="C31" s="6">
        <v>59</v>
      </c>
      <c r="D31" s="6" t="s">
        <v>744</v>
      </c>
      <c r="E31" s="6" t="s">
        <v>450</v>
      </c>
      <c r="F31" s="6"/>
      <c r="G31" s="6"/>
      <c r="H31" s="14"/>
      <c r="J31">
        <f t="shared" si="0"/>
        <v>0</v>
      </c>
      <c r="K31">
        <f t="shared" si="1"/>
        <v>59</v>
      </c>
      <c r="L31">
        <f t="shared" si="2"/>
        <v>0</v>
      </c>
      <c r="O31" t="str">
        <f t="shared" si="17"/>
        <v/>
      </c>
      <c r="P31" t="str">
        <f t="shared" si="3"/>
        <v/>
      </c>
      <c r="Q31" t="str">
        <f t="shared" si="18"/>
        <v/>
      </c>
      <c r="R31" t="str">
        <f t="shared" si="4"/>
        <v>;;;;</v>
      </c>
      <c r="S31" t="str">
        <f t="shared" si="5"/>
        <v/>
      </c>
      <c r="T31" s="36"/>
      <c r="U31" t="str">
        <f t="shared" si="6"/>
        <v/>
      </c>
      <c r="V31" t="str">
        <f t="shared" si="7"/>
        <v/>
      </c>
      <c r="W31" t="str">
        <f t="shared" si="8"/>
        <v/>
      </c>
      <c r="X31" t="str">
        <f t="shared" si="9"/>
        <v/>
      </c>
      <c r="Y31" t="str">
        <f t="shared" si="10"/>
        <v/>
      </c>
      <c r="Z31" t="str">
        <f t="shared" si="11"/>
        <v/>
      </c>
      <c r="AA31" t="str">
        <f t="shared" si="12"/>
        <v/>
      </c>
      <c r="AB31" t="str">
        <f t="shared" si="13"/>
        <v/>
      </c>
      <c r="AC31" t="str">
        <f t="shared" si="14"/>
        <v/>
      </c>
      <c r="AD31" t="str">
        <f t="shared" si="15"/>
        <v/>
      </c>
      <c r="AE31" t="str">
        <f t="shared" si="16"/>
        <v/>
      </c>
    </row>
    <row r="32" spans="1:31" ht="34.5" thickBot="1" x14ac:dyDescent="0.45">
      <c r="A32" s="4">
        <v>0</v>
      </c>
      <c r="B32" s="4">
        <v>0</v>
      </c>
      <c r="C32" s="4">
        <v>60</v>
      </c>
      <c r="D32" s="4" t="s">
        <v>745</v>
      </c>
      <c r="E32" s="4" t="s">
        <v>715</v>
      </c>
      <c r="F32" s="4" t="s">
        <v>716</v>
      </c>
      <c r="G32" s="5" t="s">
        <v>15</v>
      </c>
      <c r="H32" s="12" t="s">
        <v>15</v>
      </c>
      <c r="J32">
        <f t="shared" si="0"/>
        <v>1</v>
      </c>
      <c r="K32">
        <f t="shared" si="1"/>
        <v>60</v>
      </c>
      <c r="L32">
        <f t="shared" si="2"/>
        <v>1</v>
      </c>
      <c r="O32" t="str">
        <f t="shared" si="17"/>
        <v>;;;;</v>
      </c>
      <c r="P32" t="str">
        <f t="shared" si="3"/>
        <v>&lt;/PC&gt;</v>
      </c>
      <c r="Q32" t="str">
        <f t="shared" si="18"/>
        <v>::::</v>
      </c>
      <c r="R32" t="str">
        <f t="shared" si="4"/>
        <v>;;;;</v>
      </c>
      <c r="S32" t="str">
        <f t="shared" si="5"/>
        <v>&lt;PC Name="</v>
      </c>
      <c r="T32" s="33" t="s">
        <v>1551</v>
      </c>
      <c r="U32" t="str">
        <f t="shared" si="6"/>
        <v>" PC="</v>
      </c>
      <c r="V32">
        <f t="shared" si="7"/>
        <v>60</v>
      </c>
      <c r="W32" t="str">
        <f t="shared" si="8"/>
        <v>"&gt;::::</v>
      </c>
      <c r="X32" t="str">
        <f t="shared" si="9"/>
        <v>;;;;;;;;</v>
      </c>
      <c r="Y32" t="str">
        <f t="shared" si="10"/>
        <v>&lt;Bank Name="</v>
      </c>
      <c r="Z32" t="str">
        <f t="shared" si="11"/>
        <v>XG MutedTrumpet</v>
      </c>
      <c r="AA32" t="str">
        <f t="shared" si="12"/>
        <v>" MSB="</v>
      </c>
      <c r="AB32">
        <f t="shared" si="13"/>
        <v>0</v>
      </c>
      <c r="AC32" t="str">
        <f t="shared" si="14"/>
        <v>" LSB="</v>
      </c>
      <c r="AD32">
        <f t="shared" si="15"/>
        <v>0</v>
      </c>
      <c r="AE32" t="str">
        <f t="shared" si="16"/>
        <v>" /&gt;</v>
      </c>
    </row>
    <row r="33" spans="1:31" ht="23.25" thickBot="1" x14ac:dyDescent="0.45">
      <c r="A33" s="6">
        <v>0</v>
      </c>
      <c r="B33" s="6">
        <v>112</v>
      </c>
      <c r="C33" s="6">
        <v>60</v>
      </c>
      <c r="D33" s="6" t="s">
        <v>746</v>
      </c>
      <c r="E33" s="6" t="s">
        <v>450</v>
      </c>
      <c r="F33" s="6" t="s">
        <v>451</v>
      </c>
      <c r="G33" s="6"/>
      <c r="H33" s="14"/>
      <c r="J33">
        <f t="shared" si="0"/>
        <v>1</v>
      </c>
      <c r="K33">
        <f t="shared" si="1"/>
        <v>60</v>
      </c>
      <c r="L33">
        <f t="shared" si="2"/>
        <v>0</v>
      </c>
      <c r="O33" t="str">
        <f t="shared" si="17"/>
        <v/>
      </c>
      <c r="P33" t="str">
        <f t="shared" si="3"/>
        <v/>
      </c>
      <c r="Q33" t="str">
        <f t="shared" si="18"/>
        <v/>
      </c>
      <c r="R33" t="str">
        <f t="shared" si="4"/>
        <v>;;;;</v>
      </c>
      <c r="S33" t="str">
        <f t="shared" si="5"/>
        <v/>
      </c>
      <c r="T33" s="36"/>
      <c r="U33" t="str">
        <f t="shared" si="6"/>
        <v/>
      </c>
      <c r="V33" t="str">
        <f t="shared" si="7"/>
        <v/>
      </c>
      <c r="W33" t="str">
        <f t="shared" si="8"/>
        <v/>
      </c>
      <c r="X33" t="str">
        <f t="shared" si="9"/>
        <v>;;;;;;;;</v>
      </c>
      <c r="Y33" t="str">
        <f t="shared" si="10"/>
        <v>&lt;Bank Name="</v>
      </c>
      <c r="Z33" t="str">
        <f t="shared" si="11"/>
        <v>MutedTrumpet</v>
      </c>
      <c r="AA33" t="str">
        <f t="shared" si="12"/>
        <v>" MSB="</v>
      </c>
      <c r="AB33">
        <f t="shared" si="13"/>
        <v>0</v>
      </c>
      <c r="AC33" t="str">
        <f t="shared" si="14"/>
        <v>" LSB="</v>
      </c>
      <c r="AD33">
        <f t="shared" si="15"/>
        <v>112</v>
      </c>
      <c r="AE33" t="str">
        <f t="shared" si="16"/>
        <v>" /&gt;</v>
      </c>
    </row>
    <row r="34" spans="1:31" ht="23.25" thickBot="1" x14ac:dyDescent="0.45">
      <c r="A34" s="6">
        <v>0</v>
      </c>
      <c r="B34" s="6">
        <v>113</v>
      </c>
      <c r="C34" s="6">
        <v>60</v>
      </c>
      <c r="D34" s="6" t="s">
        <v>747</v>
      </c>
      <c r="E34" s="6" t="s">
        <v>450</v>
      </c>
      <c r="F34" s="6" t="s">
        <v>450</v>
      </c>
      <c r="G34" s="6"/>
      <c r="H34" s="14"/>
      <c r="J34">
        <f t="shared" si="0"/>
        <v>1</v>
      </c>
      <c r="K34">
        <f t="shared" si="1"/>
        <v>60</v>
      </c>
      <c r="L34">
        <f t="shared" si="2"/>
        <v>0</v>
      </c>
      <c r="O34" t="str">
        <f t="shared" si="17"/>
        <v/>
      </c>
      <c r="P34" t="str">
        <f t="shared" si="3"/>
        <v/>
      </c>
      <c r="Q34" t="str">
        <f t="shared" si="18"/>
        <v/>
      </c>
      <c r="R34" t="str">
        <f t="shared" si="4"/>
        <v>;;;;</v>
      </c>
      <c r="S34" t="str">
        <f t="shared" si="5"/>
        <v/>
      </c>
      <c r="T34" s="36"/>
      <c r="U34" t="str">
        <f t="shared" si="6"/>
        <v/>
      </c>
      <c r="V34" t="str">
        <f t="shared" si="7"/>
        <v/>
      </c>
      <c r="W34" t="str">
        <f t="shared" si="8"/>
        <v/>
      </c>
      <c r="X34" t="str">
        <f t="shared" si="9"/>
        <v>;;;;;;;;</v>
      </c>
      <c r="Y34" t="str">
        <f t="shared" si="10"/>
        <v>&lt;Bank Name="</v>
      </c>
      <c r="Z34" t="str">
        <f t="shared" si="11"/>
        <v>BallroomBrass</v>
      </c>
      <c r="AA34" t="str">
        <f t="shared" si="12"/>
        <v>" MSB="</v>
      </c>
      <c r="AB34">
        <f t="shared" si="13"/>
        <v>0</v>
      </c>
      <c r="AC34" t="str">
        <f t="shared" si="14"/>
        <v>" LSB="</v>
      </c>
      <c r="AD34">
        <f t="shared" si="15"/>
        <v>113</v>
      </c>
      <c r="AE34" t="str">
        <f t="shared" si="16"/>
        <v>" /&gt;</v>
      </c>
    </row>
    <row r="35" spans="1:31" ht="23.25" thickBot="1" x14ac:dyDescent="0.45">
      <c r="A35" s="6">
        <v>0</v>
      </c>
      <c r="B35" s="6">
        <v>114</v>
      </c>
      <c r="C35" s="6">
        <v>60</v>
      </c>
      <c r="D35" s="6" t="s">
        <v>748</v>
      </c>
      <c r="E35" s="6" t="s">
        <v>450</v>
      </c>
      <c r="F35" s="6" t="s">
        <v>451</v>
      </c>
      <c r="G35" s="6"/>
      <c r="H35" s="14"/>
      <c r="J35">
        <f t="shared" si="0"/>
        <v>1</v>
      </c>
      <c r="K35">
        <f t="shared" si="1"/>
        <v>60</v>
      </c>
      <c r="L35">
        <f t="shared" si="2"/>
        <v>0</v>
      </c>
      <c r="O35" t="str">
        <f t="shared" si="17"/>
        <v/>
      </c>
      <c r="P35" t="str">
        <f t="shared" si="3"/>
        <v/>
      </c>
      <c r="Q35" t="str">
        <f t="shared" si="18"/>
        <v/>
      </c>
      <c r="R35" t="str">
        <f t="shared" si="4"/>
        <v>;;;;</v>
      </c>
      <c r="S35" t="str">
        <f t="shared" si="5"/>
        <v/>
      </c>
      <c r="T35" s="36"/>
      <c r="U35" t="str">
        <f t="shared" si="6"/>
        <v/>
      </c>
      <c r="V35" t="str">
        <f t="shared" si="7"/>
        <v/>
      </c>
      <c r="W35" t="str">
        <f t="shared" si="8"/>
        <v/>
      </c>
      <c r="X35" t="str">
        <f t="shared" si="9"/>
        <v>;;;;;;;;</v>
      </c>
      <c r="Y35" t="str">
        <f t="shared" si="10"/>
        <v>&lt;Bank Name="</v>
      </c>
      <c r="Z35" t="str">
        <f t="shared" si="11"/>
        <v>Sweet MutedTrp</v>
      </c>
      <c r="AA35" t="str">
        <f t="shared" si="12"/>
        <v>" MSB="</v>
      </c>
      <c r="AB35">
        <f t="shared" si="13"/>
        <v>0</v>
      </c>
      <c r="AC35" t="str">
        <f t="shared" si="14"/>
        <v>" LSB="</v>
      </c>
      <c r="AD35">
        <f t="shared" si="15"/>
        <v>114</v>
      </c>
      <c r="AE35" t="str">
        <f t="shared" si="16"/>
        <v>" /&gt;</v>
      </c>
    </row>
    <row r="36" spans="1:31" ht="19.5" thickBot="1" x14ac:dyDescent="0.45">
      <c r="A36" s="6">
        <v>104</v>
      </c>
      <c r="B36" s="6">
        <v>0</v>
      </c>
      <c r="C36" s="6">
        <v>60</v>
      </c>
      <c r="D36" s="6" t="s">
        <v>749</v>
      </c>
      <c r="E36" s="6" t="s">
        <v>450</v>
      </c>
      <c r="F36" s="6"/>
      <c r="G36" s="6"/>
      <c r="H36" s="14"/>
      <c r="J36">
        <f t="shared" si="0"/>
        <v>0</v>
      </c>
      <c r="K36">
        <f t="shared" si="1"/>
        <v>60</v>
      </c>
      <c r="L36">
        <f t="shared" si="2"/>
        <v>0</v>
      </c>
      <c r="O36" t="str">
        <f t="shared" si="17"/>
        <v/>
      </c>
      <c r="P36" t="str">
        <f t="shared" si="3"/>
        <v/>
      </c>
      <c r="Q36" t="str">
        <f t="shared" si="18"/>
        <v/>
      </c>
      <c r="R36" t="str">
        <f t="shared" si="4"/>
        <v>;;;;</v>
      </c>
      <c r="S36" t="str">
        <f t="shared" si="5"/>
        <v/>
      </c>
      <c r="T36" s="36"/>
      <c r="U36" t="str">
        <f t="shared" si="6"/>
        <v/>
      </c>
      <c r="V36" t="str">
        <f t="shared" si="7"/>
        <v/>
      </c>
      <c r="W36" t="str">
        <f t="shared" si="8"/>
        <v/>
      </c>
      <c r="X36" t="str">
        <f t="shared" si="9"/>
        <v/>
      </c>
      <c r="Y36" t="str">
        <f t="shared" si="10"/>
        <v/>
      </c>
      <c r="Z36" t="str">
        <f t="shared" si="11"/>
        <v/>
      </c>
      <c r="AA36" t="str">
        <f t="shared" si="12"/>
        <v/>
      </c>
      <c r="AB36" t="str">
        <f t="shared" si="13"/>
        <v/>
      </c>
      <c r="AC36" t="str">
        <f t="shared" si="14"/>
        <v/>
      </c>
      <c r="AD36" t="str">
        <f t="shared" si="15"/>
        <v/>
      </c>
      <c r="AE36" t="str">
        <f t="shared" si="16"/>
        <v/>
      </c>
    </row>
    <row r="37" spans="1:31" ht="23.25" thickBot="1" x14ac:dyDescent="0.45">
      <c r="A37" s="4">
        <v>0</v>
      </c>
      <c r="B37" s="4">
        <v>0</v>
      </c>
      <c r="C37" s="4">
        <v>61</v>
      </c>
      <c r="D37" s="4" t="s">
        <v>750</v>
      </c>
      <c r="E37" s="4" t="s">
        <v>715</v>
      </c>
      <c r="F37" s="4" t="s">
        <v>716</v>
      </c>
      <c r="G37" s="5" t="s">
        <v>15</v>
      </c>
      <c r="H37" s="12" t="s">
        <v>15</v>
      </c>
      <c r="J37">
        <f t="shared" si="0"/>
        <v>1</v>
      </c>
      <c r="K37">
        <f t="shared" si="1"/>
        <v>61</v>
      </c>
      <c r="L37">
        <f t="shared" si="2"/>
        <v>1</v>
      </c>
      <c r="O37" t="str">
        <f t="shared" si="17"/>
        <v>;;;;</v>
      </c>
      <c r="P37" t="str">
        <f t="shared" si="3"/>
        <v>&lt;/PC&gt;</v>
      </c>
      <c r="Q37" t="str">
        <f t="shared" si="18"/>
        <v>::::</v>
      </c>
      <c r="R37" t="str">
        <f t="shared" si="4"/>
        <v>;;;;</v>
      </c>
      <c r="S37" t="str">
        <f t="shared" si="5"/>
        <v>&lt;PC Name="</v>
      </c>
      <c r="T37" s="33" t="s">
        <v>1552</v>
      </c>
      <c r="U37" t="str">
        <f t="shared" si="6"/>
        <v>" PC="</v>
      </c>
      <c r="V37">
        <f t="shared" si="7"/>
        <v>61</v>
      </c>
      <c r="W37" t="str">
        <f t="shared" si="8"/>
        <v>"&gt;::::</v>
      </c>
      <c r="X37" t="str">
        <f t="shared" si="9"/>
        <v>;;;;;;;;</v>
      </c>
      <c r="Y37" t="str">
        <f t="shared" si="10"/>
        <v>&lt;Bank Name="</v>
      </c>
      <c r="Z37" t="str">
        <f t="shared" si="11"/>
        <v>XG FrenchHorn1</v>
      </c>
      <c r="AA37" t="str">
        <f t="shared" si="12"/>
        <v>" MSB="</v>
      </c>
      <c r="AB37">
        <f t="shared" si="13"/>
        <v>0</v>
      </c>
      <c r="AC37" t="str">
        <f t="shared" si="14"/>
        <v>" LSB="</v>
      </c>
      <c r="AD37">
        <f t="shared" si="15"/>
        <v>0</v>
      </c>
      <c r="AE37" t="str">
        <f t="shared" si="16"/>
        <v>" /&gt;</v>
      </c>
    </row>
    <row r="38" spans="1:31" ht="34.5" thickBot="1" x14ac:dyDescent="0.45">
      <c r="A38" s="6">
        <v>0</v>
      </c>
      <c r="B38" s="6">
        <v>6</v>
      </c>
      <c r="C38" s="6">
        <v>61</v>
      </c>
      <c r="D38" s="6" t="s">
        <v>751</v>
      </c>
      <c r="E38" s="6" t="s">
        <v>752</v>
      </c>
      <c r="F38" s="6" t="s">
        <v>753</v>
      </c>
      <c r="G38" s="7" t="s">
        <v>15</v>
      </c>
      <c r="H38" s="13" t="s">
        <v>15</v>
      </c>
      <c r="J38">
        <f t="shared" si="0"/>
        <v>1</v>
      </c>
      <c r="K38">
        <f t="shared" si="1"/>
        <v>61</v>
      </c>
      <c r="L38">
        <f t="shared" si="2"/>
        <v>0</v>
      </c>
      <c r="O38" t="str">
        <f t="shared" si="17"/>
        <v/>
      </c>
      <c r="P38" t="str">
        <f t="shared" si="3"/>
        <v/>
      </c>
      <c r="Q38" t="str">
        <f t="shared" si="18"/>
        <v/>
      </c>
      <c r="R38" t="str">
        <f t="shared" si="4"/>
        <v>;;;;</v>
      </c>
      <c r="S38" t="str">
        <f t="shared" si="5"/>
        <v/>
      </c>
      <c r="T38" s="36"/>
      <c r="U38" t="str">
        <f t="shared" si="6"/>
        <v/>
      </c>
      <c r="V38" t="str">
        <f t="shared" si="7"/>
        <v/>
      </c>
      <c r="W38" t="str">
        <f t="shared" si="8"/>
        <v/>
      </c>
      <c r="X38" t="str">
        <f t="shared" si="9"/>
        <v>;;;;;;;;</v>
      </c>
      <c r="Y38" t="str">
        <f t="shared" si="10"/>
        <v>&lt;Bank Name="</v>
      </c>
      <c r="Z38" t="str">
        <f t="shared" si="11"/>
        <v>XG FrenchHornSolo</v>
      </c>
      <c r="AA38" t="str">
        <f t="shared" si="12"/>
        <v>" MSB="</v>
      </c>
      <c r="AB38">
        <f t="shared" si="13"/>
        <v>0</v>
      </c>
      <c r="AC38" t="str">
        <f t="shared" si="14"/>
        <v>" LSB="</v>
      </c>
      <c r="AD38">
        <f t="shared" si="15"/>
        <v>6</v>
      </c>
      <c r="AE38" t="str">
        <f t="shared" si="16"/>
        <v>" /&gt;</v>
      </c>
    </row>
    <row r="39" spans="1:31" ht="23.25" thickBot="1" x14ac:dyDescent="0.45">
      <c r="A39" s="6">
        <v>0</v>
      </c>
      <c r="B39" s="6">
        <v>32</v>
      </c>
      <c r="C39" s="6">
        <v>61</v>
      </c>
      <c r="D39" s="6" t="s">
        <v>754</v>
      </c>
      <c r="E39" s="6" t="s">
        <v>752</v>
      </c>
      <c r="F39" s="6" t="s">
        <v>753</v>
      </c>
      <c r="G39" s="7" t="s">
        <v>15</v>
      </c>
      <c r="H39" s="13" t="s">
        <v>15</v>
      </c>
      <c r="J39">
        <f t="shared" si="0"/>
        <v>1</v>
      </c>
      <c r="K39">
        <f t="shared" si="1"/>
        <v>61</v>
      </c>
      <c r="L39">
        <f t="shared" si="2"/>
        <v>0</v>
      </c>
      <c r="O39" t="str">
        <f t="shared" si="17"/>
        <v/>
      </c>
      <c r="P39" t="str">
        <f t="shared" si="3"/>
        <v/>
      </c>
      <c r="Q39" t="str">
        <f t="shared" si="18"/>
        <v/>
      </c>
      <c r="R39" t="str">
        <f t="shared" si="4"/>
        <v>;;;;</v>
      </c>
      <c r="S39" t="str">
        <f t="shared" si="5"/>
        <v/>
      </c>
      <c r="T39" s="36"/>
      <c r="U39" t="str">
        <f t="shared" si="6"/>
        <v/>
      </c>
      <c r="V39" t="str">
        <f t="shared" si="7"/>
        <v/>
      </c>
      <c r="W39" t="str">
        <f t="shared" si="8"/>
        <v/>
      </c>
      <c r="X39" t="str">
        <f t="shared" si="9"/>
        <v>;;;;;;;;</v>
      </c>
      <c r="Y39" t="str">
        <f t="shared" si="10"/>
        <v>&lt;Bank Name="</v>
      </c>
      <c r="Z39" t="str">
        <f t="shared" si="11"/>
        <v>XG FrenchHorn2</v>
      </c>
      <c r="AA39" t="str">
        <f t="shared" si="12"/>
        <v>" MSB="</v>
      </c>
      <c r="AB39">
        <f t="shared" si="13"/>
        <v>0</v>
      </c>
      <c r="AC39" t="str">
        <f t="shared" si="14"/>
        <v>" LSB="</v>
      </c>
      <c r="AD39">
        <f t="shared" si="15"/>
        <v>32</v>
      </c>
      <c r="AE39" t="str">
        <f t="shared" si="16"/>
        <v>" /&gt;</v>
      </c>
    </row>
    <row r="40" spans="1:31" ht="19.5" thickBot="1" x14ac:dyDescent="0.45">
      <c r="A40" s="6">
        <v>0</v>
      </c>
      <c r="B40" s="6">
        <v>37</v>
      </c>
      <c r="C40" s="6">
        <v>61</v>
      </c>
      <c r="D40" s="6" t="s">
        <v>755</v>
      </c>
      <c r="E40" s="6" t="s">
        <v>752</v>
      </c>
      <c r="F40" s="6" t="s">
        <v>753</v>
      </c>
      <c r="G40" s="7" t="s">
        <v>15</v>
      </c>
      <c r="H40" s="13" t="s">
        <v>15</v>
      </c>
      <c r="J40">
        <f t="shared" si="0"/>
        <v>1</v>
      </c>
      <c r="K40">
        <f t="shared" si="1"/>
        <v>61</v>
      </c>
      <c r="L40">
        <f t="shared" si="2"/>
        <v>0</v>
      </c>
      <c r="O40" t="str">
        <f t="shared" si="17"/>
        <v/>
      </c>
      <c r="P40" t="str">
        <f t="shared" si="3"/>
        <v/>
      </c>
      <c r="Q40" t="str">
        <f t="shared" si="18"/>
        <v/>
      </c>
      <c r="R40" t="str">
        <f t="shared" si="4"/>
        <v>;;;;</v>
      </c>
      <c r="S40" t="str">
        <f t="shared" si="5"/>
        <v/>
      </c>
      <c r="T40" s="36"/>
      <c r="U40" t="str">
        <f t="shared" si="6"/>
        <v/>
      </c>
      <c r="V40" t="str">
        <f t="shared" si="7"/>
        <v/>
      </c>
      <c r="W40" t="str">
        <f t="shared" si="8"/>
        <v/>
      </c>
      <c r="X40" t="str">
        <f t="shared" si="9"/>
        <v>;;;;;;;;</v>
      </c>
      <c r="Y40" t="str">
        <f t="shared" si="10"/>
        <v>&lt;Bank Name="</v>
      </c>
      <c r="Z40" t="str">
        <f t="shared" si="11"/>
        <v>XG HornOrch</v>
      </c>
      <c r="AA40" t="str">
        <f t="shared" si="12"/>
        <v>" MSB="</v>
      </c>
      <c r="AB40">
        <f t="shared" si="13"/>
        <v>0</v>
      </c>
      <c r="AC40" t="str">
        <f t="shared" si="14"/>
        <v>" LSB="</v>
      </c>
      <c r="AD40">
        <f t="shared" si="15"/>
        <v>37</v>
      </c>
      <c r="AE40" t="str">
        <f t="shared" si="16"/>
        <v>" /&gt;</v>
      </c>
    </row>
    <row r="41" spans="1:31" ht="23.25" thickBot="1" x14ac:dyDescent="0.45">
      <c r="A41" s="6">
        <v>0</v>
      </c>
      <c r="B41" s="6">
        <v>112</v>
      </c>
      <c r="C41" s="6">
        <v>61</v>
      </c>
      <c r="D41" s="6" t="s">
        <v>756</v>
      </c>
      <c r="E41" s="6" t="s">
        <v>450</v>
      </c>
      <c r="F41" s="6" t="s">
        <v>450</v>
      </c>
      <c r="G41" s="6"/>
      <c r="H41" s="14"/>
      <c r="J41">
        <f t="shared" si="0"/>
        <v>1</v>
      </c>
      <c r="K41">
        <f t="shared" si="1"/>
        <v>61</v>
      </c>
      <c r="L41">
        <f t="shared" si="2"/>
        <v>0</v>
      </c>
      <c r="O41" t="str">
        <f t="shared" si="17"/>
        <v/>
      </c>
      <c r="P41" t="str">
        <f t="shared" si="3"/>
        <v/>
      </c>
      <c r="Q41" t="str">
        <f t="shared" si="18"/>
        <v/>
      </c>
      <c r="R41" t="str">
        <f t="shared" si="4"/>
        <v>;;;;</v>
      </c>
      <c r="S41" t="str">
        <f t="shared" si="5"/>
        <v/>
      </c>
      <c r="T41" s="36"/>
      <c r="U41" t="str">
        <f t="shared" si="6"/>
        <v/>
      </c>
      <c r="V41" t="str">
        <f t="shared" si="7"/>
        <v/>
      </c>
      <c r="W41" t="str">
        <f t="shared" si="8"/>
        <v/>
      </c>
      <c r="X41" t="str">
        <f t="shared" si="9"/>
        <v>;;;;;;;;</v>
      </c>
      <c r="Y41" t="str">
        <f t="shared" si="10"/>
        <v>&lt;Bank Name="</v>
      </c>
      <c r="Z41" t="str">
        <f t="shared" si="11"/>
        <v>Live FrenchHorns</v>
      </c>
      <c r="AA41" t="str">
        <f t="shared" si="12"/>
        <v>" MSB="</v>
      </c>
      <c r="AB41">
        <f t="shared" si="13"/>
        <v>0</v>
      </c>
      <c r="AC41" t="str">
        <f t="shared" si="14"/>
        <v>" LSB="</v>
      </c>
      <c r="AD41">
        <f t="shared" si="15"/>
        <v>112</v>
      </c>
      <c r="AE41" t="str">
        <f t="shared" si="16"/>
        <v>" /&gt;</v>
      </c>
    </row>
    <row r="42" spans="1:31" ht="19.5" thickBot="1" x14ac:dyDescent="0.45">
      <c r="A42" s="6">
        <v>0</v>
      </c>
      <c r="B42" s="6">
        <v>113</v>
      </c>
      <c r="C42" s="6">
        <v>61</v>
      </c>
      <c r="D42" s="6" t="s">
        <v>757</v>
      </c>
      <c r="E42" s="6" t="s">
        <v>732</v>
      </c>
      <c r="F42" s="6" t="s">
        <v>450</v>
      </c>
      <c r="G42" s="6"/>
      <c r="H42" s="14"/>
      <c r="J42">
        <f t="shared" si="0"/>
        <v>1</v>
      </c>
      <c r="K42">
        <f t="shared" si="1"/>
        <v>61</v>
      </c>
      <c r="L42">
        <f t="shared" si="2"/>
        <v>0</v>
      </c>
      <c r="O42" t="str">
        <f t="shared" si="17"/>
        <v/>
      </c>
      <c r="P42" t="str">
        <f t="shared" si="3"/>
        <v/>
      </c>
      <c r="Q42" t="str">
        <f t="shared" si="18"/>
        <v/>
      </c>
      <c r="R42" t="str">
        <f t="shared" si="4"/>
        <v>;;;;</v>
      </c>
      <c r="S42" t="str">
        <f t="shared" si="5"/>
        <v/>
      </c>
      <c r="T42" s="36"/>
      <c r="U42" t="str">
        <f t="shared" si="6"/>
        <v/>
      </c>
      <c r="V42" t="str">
        <f t="shared" si="7"/>
        <v/>
      </c>
      <c r="W42" t="str">
        <f t="shared" si="8"/>
        <v/>
      </c>
      <c r="X42" t="str">
        <f t="shared" si="9"/>
        <v>;;;;;;;;</v>
      </c>
      <c r="Y42" t="str">
        <f t="shared" si="10"/>
        <v>&lt;Bank Name="</v>
      </c>
      <c r="Z42" t="str">
        <f t="shared" si="11"/>
        <v>Hybrihorn</v>
      </c>
      <c r="AA42" t="str">
        <f t="shared" si="12"/>
        <v>" MSB="</v>
      </c>
      <c r="AB42">
        <f t="shared" si="13"/>
        <v>0</v>
      </c>
      <c r="AC42" t="str">
        <f t="shared" si="14"/>
        <v>" LSB="</v>
      </c>
      <c r="AD42">
        <f t="shared" si="15"/>
        <v>113</v>
      </c>
      <c r="AE42" t="str">
        <f t="shared" si="16"/>
        <v>" /&gt;</v>
      </c>
    </row>
    <row r="43" spans="1:31" ht="19.5" thickBot="1" x14ac:dyDescent="0.45">
      <c r="A43" s="6">
        <v>0</v>
      </c>
      <c r="B43" s="6">
        <v>114</v>
      </c>
      <c r="C43" s="6">
        <v>61</v>
      </c>
      <c r="D43" s="6" t="s">
        <v>758</v>
      </c>
      <c r="E43" s="6" t="s">
        <v>732</v>
      </c>
      <c r="F43" s="6" t="s">
        <v>732</v>
      </c>
      <c r="G43" s="6"/>
      <c r="H43" s="14"/>
      <c r="J43">
        <f t="shared" si="0"/>
        <v>1</v>
      </c>
      <c r="K43">
        <f t="shared" si="1"/>
        <v>61</v>
      </c>
      <c r="L43">
        <f t="shared" si="2"/>
        <v>0</v>
      </c>
      <c r="O43" t="str">
        <f t="shared" si="17"/>
        <v/>
      </c>
      <c r="P43" t="str">
        <f t="shared" si="3"/>
        <v/>
      </c>
      <c r="Q43" t="str">
        <f t="shared" si="18"/>
        <v/>
      </c>
      <c r="R43" t="str">
        <f t="shared" si="4"/>
        <v>;;;;</v>
      </c>
      <c r="S43" t="str">
        <f t="shared" si="5"/>
        <v/>
      </c>
      <c r="T43" s="36"/>
      <c r="U43" t="str">
        <f t="shared" si="6"/>
        <v/>
      </c>
      <c r="V43" t="str">
        <f t="shared" si="7"/>
        <v/>
      </c>
      <c r="W43" t="str">
        <f t="shared" si="8"/>
        <v/>
      </c>
      <c r="X43" t="str">
        <f t="shared" si="9"/>
        <v>;;;;;;;;</v>
      </c>
      <c r="Y43" t="str">
        <f t="shared" si="10"/>
        <v>&lt;Bank Name="</v>
      </c>
      <c r="Z43" t="str">
        <f t="shared" si="11"/>
        <v>Hybripad</v>
      </c>
      <c r="AA43" t="str">
        <f t="shared" si="12"/>
        <v>" MSB="</v>
      </c>
      <c r="AB43">
        <f t="shared" si="13"/>
        <v>0</v>
      </c>
      <c r="AC43" t="str">
        <f t="shared" si="14"/>
        <v>" LSB="</v>
      </c>
      <c r="AD43">
        <f t="shared" si="15"/>
        <v>114</v>
      </c>
      <c r="AE43" t="str">
        <f t="shared" si="16"/>
        <v>" /&gt;</v>
      </c>
    </row>
    <row r="44" spans="1:31" ht="34.5" thickBot="1" x14ac:dyDescent="0.45">
      <c r="A44" s="6">
        <v>0</v>
      </c>
      <c r="B44" s="6">
        <v>115</v>
      </c>
      <c r="C44" s="6">
        <v>61</v>
      </c>
      <c r="D44" s="6" t="s">
        <v>759</v>
      </c>
      <c r="E44" s="6" t="s">
        <v>450</v>
      </c>
      <c r="F44" s="6" t="s">
        <v>450</v>
      </c>
      <c r="G44" s="6"/>
      <c r="H44" s="14"/>
      <c r="J44">
        <f t="shared" si="0"/>
        <v>1</v>
      </c>
      <c r="K44">
        <f t="shared" si="1"/>
        <v>61</v>
      </c>
      <c r="L44">
        <f t="shared" si="2"/>
        <v>0</v>
      </c>
      <c r="O44" t="str">
        <f t="shared" si="17"/>
        <v/>
      </c>
      <c r="P44" t="str">
        <f t="shared" si="3"/>
        <v/>
      </c>
      <c r="Q44" t="str">
        <f t="shared" si="18"/>
        <v/>
      </c>
      <c r="R44" t="str">
        <f t="shared" si="4"/>
        <v>;;;;</v>
      </c>
      <c r="S44" t="str">
        <f t="shared" si="5"/>
        <v/>
      </c>
      <c r="T44" s="36"/>
      <c r="U44" t="str">
        <f t="shared" si="6"/>
        <v/>
      </c>
      <c r="V44" t="str">
        <f t="shared" si="7"/>
        <v/>
      </c>
      <c r="W44" t="str">
        <f t="shared" si="8"/>
        <v/>
      </c>
      <c r="X44" t="str">
        <f t="shared" si="9"/>
        <v>;;;;;;;;</v>
      </c>
      <c r="Y44" t="str">
        <f t="shared" si="10"/>
        <v>&lt;Bank Name="</v>
      </c>
      <c r="Z44" t="str">
        <f t="shared" si="11"/>
        <v>Live Symphon.Hrns</v>
      </c>
      <c r="AA44" t="str">
        <f t="shared" si="12"/>
        <v>" MSB="</v>
      </c>
      <c r="AB44">
        <f t="shared" si="13"/>
        <v>0</v>
      </c>
      <c r="AC44" t="str">
        <f t="shared" si="14"/>
        <v>" LSB="</v>
      </c>
      <c r="AD44">
        <f t="shared" si="15"/>
        <v>115</v>
      </c>
      <c r="AE44" t="str">
        <f t="shared" si="16"/>
        <v>" /&gt;</v>
      </c>
    </row>
    <row r="45" spans="1:31" ht="19.5" thickBot="1" x14ac:dyDescent="0.45">
      <c r="A45" s="6">
        <v>0</v>
      </c>
      <c r="B45" s="6">
        <v>116</v>
      </c>
      <c r="C45" s="6">
        <v>61</v>
      </c>
      <c r="D45" s="6" t="s">
        <v>760</v>
      </c>
      <c r="E45" s="6" t="s">
        <v>732</v>
      </c>
      <c r="F45" s="6" t="s">
        <v>450</v>
      </c>
      <c r="G45" s="6"/>
      <c r="H45" s="14"/>
      <c r="J45">
        <f t="shared" si="0"/>
        <v>1</v>
      </c>
      <c r="K45">
        <f t="shared" si="1"/>
        <v>61</v>
      </c>
      <c r="L45">
        <f t="shared" si="2"/>
        <v>0</v>
      </c>
      <c r="O45" t="str">
        <f t="shared" si="17"/>
        <v/>
      </c>
      <c r="P45" t="str">
        <f t="shared" si="3"/>
        <v/>
      </c>
      <c r="Q45" t="str">
        <f t="shared" si="18"/>
        <v/>
      </c>
      <c r="R45" t="str">
        <f t="shared" si="4"/>
        <v>;;;;</v>
      </c>
      <c r="S45" t="str">
        <f t="shared" si="5"/>
        <v/>
      </c>
      <c r="T45" s="36"/>
      <c r="U45" t="str">
        <f t="shared" si="6"/>
        <v/>
      </c>
      <c r="V45" t="str">
        <f t="shared" si="7"/>
        <v/>
      </c>
      <c r="W45" t="str">
        <f t="shared" si="8"/>
        <v/>
      </c>
      <c r="X45" t="str">
        <f t="shared" si="9"/>
        <v>;;;;;;;;</v>
      </c>
      <c r="Y45" t="str">
        <f t="shared" si="10"/>
        <v>&lt;Bank Name="</v>
      </c>
      <c r="Z45" t="str">
        <f t="shared" si="11"/>
        <v>BreathBrass</v>
      </c>
      <c r="AA45" t="str">
        <f t="shared" si="12"/>
        <v>" MSB="</v>
      </c>
      <c r="AB45">
        <f t="shared" si="13"/>
        <v>0</v>
      </c>
      <c r="AC45" t="str">
        <f t="shared" si="14"/>
        <v>" LSB="</v>
      </c>
      <c r="AD45">
        <f t="shared" si="15"/>
        <v>116</v>
      </c>
      <c r="AE45" t="str">
        <f t="shared" si="16"/>
        <v>" /&gt;</v>
      </c>
    </row>
    <row r="46" spans="1:31" ht="19.5" thickBot="1" x14ac:dyDescent="0.45">
      <c r="A46" s="6">
        <v>0</v>
      </c>
      <c r="B46" s="6">
        <v>117</v>
      </c>
      <c r="C46" s="6">
        <v>61</v>
      </c>
      <c r="D46" s="6" t="s">
        <v>761</v>
      </c>
      <c r="E46" s="6" t="s">
        <v>732</v>
      </c>
      <c r="F46" s="6"/>
      <c r="G46" s="6"/>
      <c r="H46" s="14"/>
      <c r="J46">
        <f t="shared" si="0"/>
        <v>0</v>
      </c>
      <c r="K46">
        <f t="shared" si="1"/>
        <v>61</v>
      </c>
      <c r="L46">
        <f t="shared" si="2"/>
        <v>0</v>
      </c>
      <c r="O46" t="str">
        <f t="shared" si="17"/>
        <v/>
      </c>
      <c r="P46" t="str">
        <f t="shared" si="3"/>
        <v/>
      </c>
      <c r="Q46" t="str">
        <f t="shared" si="18"/>
        <v/>
      </c>
      <c r="R46" t="str">
        <f t="shared" si="4"/>
        <v>;;;;</v>
      </c>
      <c r="S46" t="str">
        <f t="shared" si="5"/>
        <v/>
      </c>
      <c r="T46" s="36"/>
      <c r="U46" t="str">
        <f t="shared" si="6"/>
        <v/>
      </c>
      <c r="V46" t="str">
        <f t="shared" si="7"/>
        <v/>
      </c>
      <c r="W46" t="str">
        <f t="shared" si="8"/>
        <v/>
      </c>
      <c r="X46" t="str">
        <f t="shared" si="9"/>
        <v/>
      </c>
      <c r="Y46" t="str">
        <f t="shared" si="10"/>
        <v/>
      </c>
      <c r="Z46" t="str">
        <f t="shared" si="11"/>
        <v/>
      </c>
      <c r="AA46" t="str">
        <f t="shared" si="12"/>
        <v/>
      </c>
      <c r="AB46" t="str">
        <f t="shared" si="13"/>
        <v/>
      </c>
      <c r="AC46" t="str">
        <f t="shared" si="14"/>
        <v/>
      </c>
      <c r="AD46" t="str">
        <f t="shared" si="15"/>
        <v/>
      </c>
      <c r="AE46" t="str">
        <f t="shared" si="16"/>
        <v/>
      </c>
    </row>
    <row r="47" spans="1:31" ht="23.25" thickBot="1" x14ac:dyDescent="0.45">
      <c r="A47" s="6">
        <v>0</v>
      </c>
      <c r="B47" s="6">
        <v>118</v>
      </c>
      <c r="C47" s="6">
        <v>61</v>
      </c>
      <c r="D47" s="6" t="s">
        <v>762</v>
      </c>
      <c r="E47" s="6" t="s">
        <v>450</v>
      </c>
      <c r="F47" s="6"/>
      <c r="G47" s="6"/>
      <c r="H47" s="14"/>
      <c r="J47">
        <f t="shared" si="0"/>
        <v>0</v>
      </c>
      <c r="K47">
        <f t="shared" si="1"/>
        <v>61</v>
      </c>
      <c r="L47">
        <f t="shared" si="2"/>
        <v>0</v>
      </c>
      <c r="O47" t="str">
        <f t="shared" si="17"/>
        <v/>
      </c>
      <c r="P47" t="str">
        <f t="shared" si="3"/>
        <v/>
      </c>
      <c r="Q47" t="str">
        <f t="shared" si="18"/>
        <v/>
      </c>
      <c r="R47" t="str">
        <f t="shared" si="4"/>
        <v>;;;;</v>
      </c>
      <c r="S47" t="str">
        <f t="shared" si="5"/>
        <v/>
      </c>
      <c r="T47" s="36"/>
      <c r="U47" t="str">
        <f t="shared" si="6"/>
        <v/>
      </c>
      <c r="V47" t="str">
        <f t="shared" si="7"/>
        <v/>
      </c>
      <c r="W47" t="str">
        <f t="shared" si="8"/>
        <v/>
      </c>
      <c r="X47" t="str">
        <f t="shared" si="9"/>
        <v/>
      </c>
      <c r="Y47" t="str">
        <f t="shared" si="10"/>
        <v/>
      </c>
      <c r="Z47" t="str">
        <f t="shared" si="11"/>
        <v/>
      </c>
      <c r="AA47" t="str">
        <f t="shared" si="12"/>
        <v/>
      </c>
      <c r="AB47" t="str">
        <f t="shared" si="13"/>
        <v/>
      </c>
      <c r="AC47" t="str">
        <f t="shared" si="14"/>
        <v/>
      </c>
      <c r="AD47" t="str">
        <f t="shared" si="15"/>
        <v/>
      </c>
      <c r="AE47" t="str">
        <f t="shared" si="16"/>
        <v/>
      </c>
    </row>
    <row r="48" spans="1:31" ht="23.25" thickBot="1" x14ac:dyDescent="0.45">
      <c r="A48" s="6">
        <v>0</v>
      </c>
      <c r="B48" s="6">
        <v>119</v>
      </c>
      <c r="C48" s="6">
        <v>61</v>
      </c>
      <c r="D48" s="6" t="s">
        <v>763</v>
      </c>
      <c r="E48" s="6" t="s">
        <v>732</v>
      </c>
      <c r="F48" s="6"/>
      <c r="G48" s="6"/>
      <c r="H48" s="14"/>
      <c r="J48">
        <f t="shared" si="0"/>
        <v>0</v>
      </c>
      <c r="K48">
        <f t="shared" si="1"/>
        <v>61</v>
      </c>
      <c r="L48">
        <f t="shared" si="2"/>
        <v>0</v>
      </c>
      <c r="O48" t="str">
        <f t="shared" si="17"/>
        <v/>
      </c>
      <c r="P48" t="str">
        <f t="shared" si="3"/>
        <v/>
      </c>
      <c r="Q48" t="str">
        <f t="shared" si="18"/>
        <v/>
      </c>
      <c r="R48" t="str">
        <f t="shared" si="4"/>
        <v>;;;;</v>
      </c>
      <c r="S48" t="str">
        <f t="shared" si="5"/>
        <v/>
      </c>
      <c r="T48" s="36"/>
      <c r="U48" t="str">
        <f t="shared" si="6"/>
        <v/>
      </c>
      <c r="V48" t="str">
        <f t="shared" si="7"/>
        <v/>
      </c>
      <c r="W48" t="str">
        <f t="shared" si="8"/>
        <v/>
      </c>
      <c r="X48" t="str">
        <f t="shared" si="9"/>
        <v/>
      </c>
      <c r="Y48" t="str">
        <f t="shared" si="10"/>
        <v/>
      </c>
      <c r="Z48" t="str">
        <f t="shared" si="11"/>
        <v/>
      </c>
      <c r="AA48" t="str">
        <f t="shared" si="12"/>
        <v/>
      </c>
      <c r="AB48" t="str">
        <f t="shared" si="13"/>
        <v/>
      </c>
      <c r="AC48" t="str">
        <f t="shared" si="14"/>
        <v/>
      </c>
      <c r="AD48" t="str">
        <f t="shared" si="15"/>
        <v/>
      </c>
      <c r="AE48" t="str">
        <f t="shared" si="16"/>
        <v/>
      </c>
    </row>
    <row r="49" spans="1:31" ht="19.5" thickBot="1" x14ac:dyDescent="0.45">
      <c r="A49" s="6">
        <v>0</v>
      </c>
      <c r="B49" s="6">
        <v>120</v>
      </c>
      <c r="C49" s="6">
        <v>61</v>
      </c>
      <c r="D49" s="6" t="s">
        <v>764</v>
      </c>
      <c r="E49" s="6" t="s">
        <v>716</v>
      </c>
      <c r="F49" s="6"/>
      <c r="G49" s="6"/>
      <c r="H49" s="14"/>
      <c r="J49">
        <f t="shared" si="0"/>
        <v>0</v>
      </c>
      <c r="K49">
        <f t="shared" si="1"/>
        <v>61</v>
      </c>
      <c r="L49">
        <f t="shared" si="2"/>
        <v>0</v>
      </c>
      <c r="O49" t="str">
        <f t="shared" si="17"/>
        <v/>
      </c>
      <c r="P49" t="str">
        <f t="shared" si="3"/>
        <v/>
      </c>
      <c r="Q49" t="str">
        <f t="shared" si="18"/>
        <v/>
      </c>
      <c r="R49" t="str">
        <f t="shared" si="4"/>
        <v>;;;;</v>
      </c>
      <c r="S49" t="str">
        <f t="shared" si="5"/>
        <v/>
      </c>
      <c r="T49" s="36"/>
      <c r="U49" t="str">
        <f t="shared" si="6"/>
        <v/>
      </c>
      <c r="V49" t="str">
        <f t="shared" si="7"/>
        <v/>
      </c>
      <c r="W49" t="str">
        <f t="shared" si="8"/>
        <v/>
      </c>
      <c r="X49" t="str">
        <f t="shared" si="9"/>
        <v/>
      </c>
      <c r="Y49" t="str">
        <f t="shared" si="10"/>
        <v/>
      </c>
      <c r="Z49" t="str">
        <f t="shared" si="11"/>
        <v/>
      </c>
      <c r="AA49" t="str">
        <f t="shared" si="12"/>
        <v/>
      </c>
      <c r="AB49" t="str">
        <f t="shared" si="13"/>
        <v/>
      </c>
      <c r="AC49" t="str">
        <f t="shared" si="14"/>
        <v/>
      </c>
      <c r="AD49" t="str">
        <f t="shared" si="15"/>
        <v/>
      </c>
      <c r="AE49" t="str">
        <f t="shared" si="16"/>
        <v/>
      </c>
    </row>
    <row r="50" spans="1:31" ht="19.5" thickBot="1" x14ac:dyDescent="0.45">
      <c r="A50" s="6">
        <v>104</v>
      </c>
      <c r="B50" s="6">
        <v>0</v>
      </c>
      <c r="C50" s="6">
        <v>61</v>
      </c>
      <c r="D50" s="6" t="s">
        <v>765</v>
      </c>
      <c r="E50" s="6" t="s">
        <v>450</v>
      </c>
      <c r="F50" s="6"/>
      <c r="G50" s="6"/>
      <c r="H50" s="14"/>
      <c r="J50">
        <f t="shared" si="0"/>
        <v>0</v>
      </c>
      <c r="K50">
        <f t="shared" si="1"/>
        <v>61</v>
      </c>
      <c r="L50">
        <f t="shared" si="2"/>
        <v>0</v>
      </c>
      <c r="O50" t="str">
        <f t="shared" si="17"/>
        <v/>
      </c>
      <c r="P50" t="str">
        <f t="shared" si="3"/>
        <v/>
      </c>
      <c r="Q50" t="str">
        <f t="shared" si="18"/>
        <v/>
      </c>
      <c r="R50" t="str">
        <f t="shared" si="4"/>
        <v>;;;;</v>
      </c>
      <c r="S50" t="str">
        <f t="shared" si="5"/>
        <v/>
      </c>
      <c r="T50" s="36"/>
      <c r="U50" t="str">
        <f t="shared" si="6"/>
        <v/>
      </c>
      <c r="V50" t="str">
        <f t="shared" si="7"/>
        <v/>
      </c>
      <c r="W50" t="str">
        <f t="shared" si="8"/>
        <v/>
      </c>
      <c r="X50" t="str">
        <f t="shared" si="9"/>
        <v/>
      </c>
      <c r="Y50" t="str">
        <f t="shared" si="10"/>
        <v/>
      </c>
      <c r="Z50" t="str">
        <f t="shared" si="11"/>
        <v/>
      </c>
      <c r="AA50" t="str">
        <f t="shared" si="12"/>
        <v/>
      </c>
      <c r="AB50" t="str">
        <f t="shared" si="13"/>
        <v/>
      </c>
      <c r="AC50" t="str">
        <f t="shared" si="14"/>
        <v/>
      </c>
      <c r="AD50" t="str">
        <f t="shared" si="15"/>
        <v/>
      </c>
      <c r="AE50" t="str">
        <f t="shared" si="16"/>
        <v/>
      </c>
    </row>
    <row r="51" spans="1:31" ht="23.25" thickBot="1" x14ac:dyDescent="0.45">
      <c r="A51" s="6">
        <v>104</v>
      </c>
      <c r="B51" s="6">
        <v>1</v>
      </c>
      <c r="C51" s="6">
        <v>61</v>
      </c>
      <c r="D51" s="6" t="s">
        <v>766</v>
      </c>
      <c r="E51" s="6" t="s">
        <v>732</v>
      </c>
      <c r="F51" s="6"/>
      <c r="G51" s="6"/>
      <c r="H51" s="14"/>
      <c r="J51">
        <f t="shared" si="0"/>
        <v>0</v>
      </c>
      <c r="K51">
        <f t="shared" si="1"/>
        <v>61</v>
      </c>
      <c r="L51">
        <f t="shared" si="2"/>
        <v>0</v>
      </c>
      <c r="O51" t="str">
        <f t="shared" si="17"/>
        <v/>
      </c>
      <c r="P51" t="str">
        <f t="shared" si="3"/>
        <v/>
      </c>
      <c r="Q51" t="str">
        <f t="shared" si="18"/>
        <v/>
      </c>
      <c r="R51" t="str">
        <f t="shared" si="4"/>
        <v>;;;;</v>
      </c>
      <c r="S51" t="str">
        <f t="shared" si="5"/>
        <v/>
      </c>
      <c r="T51" s="36"/>
      <c r="U51" t="str">
        <f t="shared" si="6"/>
        <v/>
      </c>
      <c r="V51" t="str">
        <f t="shared" si="7"/>
        <v/>
      </c>
      <c r="W51" t="str">
        <f t="shared" si="8"/>
        <v/>
      </c>
      <c r="X51" t="str">
        <f t="shared" si="9"/>
        <v/>
      </c>
      <c r="Y51" t="str">
        <f t="shared" si="10"/>
        <v/>
      </c>
      <c r="Z51" t="str">
        <f t="shared" si="11"/>
        <v/>
      </c>
      <c r="AA51" t="str">
        <f t="shared" si="12"/>
        <v/>
      </c>
      <c r="AB51" t="str">
        <f t="shared" si="13"/>
        <v/>
      </c>
      <c r="AC51" t="str">
        <f t="shared" si="14"/>
        <v/>
      </c>
      <c r="AD51" t="str">
        <f t="shared" si="15"/>
        <v/>
      </c>
      <c r="AE51" t="str">
        <f t="shared" si="16"/>
        <v/>
      </c>
    </row>
    <row r="52" spans="1:31" ht="23.25" thickBot="1" x14ac:dyDescent="0.45">
      <c r="A52" s="6">
        <v>104</v>
      </c>
      <c r="B52" s="6">
        <v>2</v>
      </c>
      <c r="C52" s="6">
        <v>61</v>
      </c>
      <c r="D52" s="6" t="s">
        <v>767</v>
      </c>
      <c r="E52" s="6" t="s">
        <v>732</v>
      </c>
      <c r="F52" s="6"/>
      <c r="G52" s="6"/>
      <c r="H52" s="14"/>
      <c r="J52">
        <f t="shared" si="0"/>
        <v>0</v>
      </c>
      <c r="K52">
        <f t="shared" si="1"/>
        <v>61</v>
      </c>
      <c r="L52">
        <f t="shared" si="2"/>
        <v>0</v>
      </c>
      <c r="O52" t="str">
        <f t="shared" si="17"/>
        <v/>
      </c>
      <c r="P52" t="str">
        <f t="shared" si="3"/>
        <v/>
      </c>
      <c r="Q52" t="str">
        <f t="shared" si="18"/>
        <v/>
      </c>
      <c r="R52" t="str">
        <f t="shared" si="4"/>
        <v>;;;;</v>
      </c>
      <c r="S52" t="str">
        <f t="shared" si="5"/>
        <v/>
      </c>
      <c r="T52" s="36"/>
      <c r="U52" t="str">
        <f t="shared" si="6"/>
        <v/>
      </c>
      <c r="V52" t="str">
        <f t="shared" si="7"/>
        <v/>
      </c>
      <c r="W52" t="str">
        <f t="shared" si="8"/>
        <v/>
      </c>
      <c r="X52" t="str">
        <f t="shared" si="9"/>
        <v/>
      </c>
      <c r="Y52" t="str">
        <f t="shared" si="10"/>
        <v/>
      </c>
      <c r="Z52" t="str">
        <f t="shared" si="11"/>
        <v/>
      </c>
      <c r="AA52" t="str">
        <f t="shared" si="12"/>
        <v/>
      </c>
      <c r="AB52" t="str">
        <f t="shared" si="13"/>
        <v/>
      </c>
      <c r="AC52" t="str">
        <f t="shared" si="14"/>
        <v/>
      </c>
      <c r="AD52" t="str">
        <f t="shared" si="15"/>
        <v/>
      </c>
      <c r="AE52" t="str">
        <f t="shared" si="16"/>
        <v/>
      </c>
    </row>
    <row r="53" spans="1:31" ht="23.25" thickBot="1" x14ac:dyDescent="0.45">
      <c r="A53" s="6">
        <v>104</v>
      </c>
      <c r="B53" s="6">
        <v>3</v>
      </c>
      <c r="C53" s="6">
        <v>61</v>
      </c>
      <c r="D53" s="6" t="s">
        <v>768</v>
      </c>
      <c r="E53" s="6" t="s">
        <v>732</v>
      </c>
      <c r="F53" s="6"/>
      <c r="G53" s="6"/>
      <c r="H53" s="14"/>
      <c r="J53">
        <f t="shared" si="0"/>
        <v>0</v>
      </c>
      <c r="K53">
        <f t="shared" si="1"/>
        <v>61</v>
      </c>
      <c r="L53">
        <f t="shared" si="2"/>
        <v>0</v>
      </c>
      <c r="O53" t="str">
        <f t="shared" si="17"/>
        <v/>
      </c>
      <c r="P53" t="str">
        <f t="shared" si="3"/>
        <v/>
      </c>
      <c r="Q53" t="str">
        <f t="shared" si="18"/>
        <v/>
      </c>
      <c r="R53" t="str">
        <f t="shared" si="4"/>
        <v>;;;;</v>
      </c>
      <c r="S53" t="str">
        <f t="shared" si="5"/>
        <v/>
      </c>
      <c r="T53" s="36"/>
      <c r="U53" t="str">
        <f t="shared" si="6"/>
        <v/>
      </c>
      <c r="V53" t="str">
        <f t="shared" si="7"/>
        <v/>
      </c>
      <c r="W53" t="str">
        <f t="shared" si="8"/>
        <v/>
      </c>
      <c r="X53" t="str">
        <f t="shared" si="9"/>
        <v/>
      </c>
      <c r="Y53" t="str">
        <f t="shared" si="10"/>
        <v/>
      </c>
      <c r="Z53" t="str">
        <f t="shared" si="11"/>
        <v/>
      </c>
      <c r="AA53" t="str">
        <f t="shared" si="12"/>
        <v/>
      </c>
      <c r="AB53" t="str">
        <f t="shared" si="13"/>
        <v/>
      </c>
      <c r="AC53" t="str">
        <f t="shared" si="14"/>
        <v/>
      </c>
      <c r="AD53" t="str">
        <f t="shared" si="15"/>
        <v/>
      </c>
      <c r="AE53" t="str">
        <f t="shared" si="16"/>
        <v/>
      </c>
    </row>
    <row r="54" spans="1:31" ht="34.5" thickBot="1" x14ac:dyDescent="0.45">
      <c r="A54" s="4">
        <v>0</v>
      </c>
      <c r="B54" s="4">
        <v>0</v>
      </c>
      <c r="C54" s="4">
        <v>62</v>
      </c>
      <c r="D54" s="4" t="s">
        <v>769</v>
      </c>
      <c r="E54" s="4" t="s">
        <v>752</v>
      </c>
      <c r="F54" s="4" t="s">
        <v>753</v>
      </c>
      <c r="G54" s="5" t="s">
        <v>15</v>
      </c>
      <c r="H54" s="12" t="s">
        <v>15</v>
      </c>
      <c r="J54">
        <f t="shared" si="0"/>
        <v>1</v>
      </c>
      <c r="K54">
        <f t="shared" si="1"/>
        <v>62</v>
      </c>
      <c r="L54">
        <f t="shared" si="2"/>
        <v>1</v>
      </c>
      <c r="O54" t="str">
        <f t="shared" si="17"/>
        <v>;;;;</v>
      </c>
      <c r="P54" t="str">
        <f t="shared" si="3"/>
        <v>&lt;/PC&gt;</v>
      </c>
      <c r="Q54" t="str">
        <f t="shared" si="18"/>
        <v>::::</v>
      </c>
      <c r="R54" t="str">
        <f t="shared" si="4"/>
        <v>;;;;</v>
      </c>
      <c r="S54" t="str">
        <f t="shared" si="5"/>
        <v>&lt;PC Name="</v>
      </c>
      <c r="T54" s="33" t="s">
        <v>1553</v>
      </c>
      <c r="U54" t="str">
        <f t="shared" si="6"/>
        <v>" PC="</v>
      </c>
      <c r="V54">
        <f t="shared" si="7"/>
        <v>62</v>
      </c>
      <c r="W54" t="str">
        <f t="shared" si="8"/>
        <v>"&gt;::::</v>
      </c>
      <c r="X54" t="str">
        <f t="shared" si="9"/>
        <v>;;;;;;;;</v>
      </c>
      <c r="Y54" t="str">
        <f t="shared" si="10"/>
        <v>&lt;Bank Name="</v>
      </c>
      <c r="Z54" t="str">
        <f t="shared" si="11"/>
        <v>XG BrassSection1</v>
      </c>
      <c r="AA54" t="str">
        <f t="shared" si="12"/>
        <v>" MSB="</v>
      </c>
      <c r="AB54">
        <f t="shared" si="13"/>
        <v>0</v>
      </c>
      <c r="AC54" t="str">
        <f t="shared" si="14"/>
        <v>" LSB="</v>
      </c>
      <c r="AD54">
        <f t="shared" si="15"/>
        <v>0</v>
      </c>
      <c r="AE54" t="str">
        <f t="shared" si="16"/>
        <v>" /&gt;</v>
      </c>
    </row>
    <row r="55" spans="1:31" ht="34.5" thickBot="1" x14ac:dyDescent="0.45">
      <c r="A55" s="6">
        <v>0</v>
      </c>
      <c r="B55" s="6">
        <v>35</v>
      </c>
      <c r="C55" s="6">
        <v>62</v>
      </c>
      <c r="D55" s="6" t="s">
        <v>770</v>
      </c>
      <c r="E55" s="6" t="s">
        <v>752</v>
      </c>
      <c r="F55" s="6" t="s">
        <v>753</v>
      </c>
      <c r="G55" s="7" t="s">
        <v>15</v>
      </c>
      <c r="H55" s="13" t="s">
        <v>15</v>
      </c>
      <c r="J55">
        <f t="shared" si="0"/>
        <v>1</v>
      </c>
      <c r="K55">
        <f t="shared" si="1"/>
        <v>62</v>
      </c>
      <c r="L55">
        <f t="shared" si="2"/>
        <v>0</v>
      </c>
      <c r="O55" t="str">
        <f t="shared" si="17"/>
        <v/>
      </c>
      <c r="P55" t="str">
        <f t="shared" si="3"/>
        <v/>
      </c>
      <c r="Q55" t="str">
        <f t="shared" si="18"/>
        <v/>
      </c>
      <c r="R55" t="str">
        <f t="shared" si="4"/>
        <v>;;;;</v>
      </c>
      <c r="S55" t="str">
        <f t="shared" si="5"/>
        <v/>
      </c>
      <c r="T55" s="36"/>
      <c r="U55" t="str">
        <f t="shared" si="6"/>
        <v/>
      </c>
      <c r="V55" t="str">
        <f t="shared" si="7"/>
        <v/>
      </c>
      <c r="W55" t="str">
        <f t="shared" si="8"/>
        <v/>
      </c>
      <c r="X55" t="str">
        <f t="shared" si="9"/>
        <v>;;;;;;;;</v>
      </c>
      <c r="Y55" t="str">
        <f t="shared" si="10"/>
        <v>&lt;Bank Name="</v>
      </c>
      <c r="Z55" t="str">
        <f t="shared" si="11"/>
        <v>XG Tp&amp;TbSection</v>
      </c>
      <c r="AA55" t="str">
        <f t="shared" si="12"/>
        <v>" MSB="</v>
      </c>
      <c r="AB55">
        <f t="shared" si="13"/>
        <v>0</v>
      </c>
      <c r="AC55" t="str">
        <f t="shared" si="14"/>
        <v>" LSB="</v>
      </c>
      <c r="AD55">
        <f t="shared" si="15"/>
        <v>35</v>
      </c>
      <c r="AE55" t="str">
        <f t="shared" si="16"/>
        <v>" /&gt;</v>
      </c>
    </row>
    <row r="56" spans="1:31" ht="34.5" thickBot="1" x14ac:dyDescent="0.45">
      <c r="A56" s="6">
        <v>0</v>
      </c>
      <c r="B56" s="6">
        <v>40</v>
      </c>
      <c r="C56" s="6">
        <v>62</v>
      </c>
      <c r="D56" s="6" t="s">
        <v>771</v>
      </c>
      <c r="E56" s="6" t="s">
        <v>752</v>
      </c>
      <c r="F56" s="6" t="s">
        <v>753</v>
      </c>
      <c r="G56" s="7" t="s">
        <v>15</v>
      </c>
      <c r="H56" s="13" t="s">
        <v>15</v>
      </c>
      <c r="J56">
        <f t="shared" si="0"/>
        <v>1</v>
      </c>
      <c r="K56">
        <f t="shared" si="1"/>
        <v>62</v>
      </c>
      <c r="L56">
        <f t="shared" si="2"/>
        <v>0</v>
      </c>
      <c r="O56" t="str">
        <f t="shared" si="17"/>
        <v/>
      </c>
      <c r="P56" t="str">
        <f t="shared" si="3"/>
        <v/>
      </c>
      <c r="Q56" t="str">
        <f t="shared" si="18"/>
        <v/>
      </c>
      <c r="R56" t="str">
        <f t="shared" si="4"/>
        <v>;;;;</v>
      </c>
      <c r="S56" t="str">
        <f t="shared" si="5"/>
        <v/>
      </c>
      <c r="T56" s="36"/>
      <c r="U56" t="str">
        <f t="shared" si="6"/>
        <v/>
      </c>
      <c r="V56" t="str">
        <f t="shared" si="7"/>
        <v/>
      </c>
      <c r="W56" t="str">
        <f t="shared" si="8"/>
        <v/>
      </c>
      <c r="X56" t="str">
        <f t="shared" si="9"/>
        <v>;;;;;;;;</v>
      </c>
      <c r="Y56" t="str">
        <f t="shared" si="10"/>
        <v>&lt;Bank Name="</v>
      </c>
      <c r="Z56" t="str">
        <f t="shared" si="11"/>
        <v>XG BrssSection2</v>
      </c>
      <c r="AA56" t="str">
        <f t="shared" si="12"/>
        <v>" MSB="</v>
      </c>
      <c r="AB56">
        <f t="shared" si="13"/>
        <v>0</v>
      </c>
      <c r="AC56" t="str">
        <f t="shared" si="14"/>
        <v>" LSB="</v>
      </c>
      <c r="AD56">
        <f t="shared" si="15"/>
        <v>40</v>
      </c>
      <c r="AE56" t="str">
        <f t="shared" si="16"/>
        <v>" /&gt;</v>
      </c>
    </row>
    <row r="57" spans="1:31" ht="19.5" thickBot="1" x14ac:dyDescent="0.45">
      <c r="A57" s="6">
        <v>0</v>
      </c>
      <c r="B57" s="6">
        <v>41</v>
      </c>
      <c r="C57" s="6">
        <v>62</v>
      </c>
      <c r="D57" s="6" t="s">
        <v>772</v>
      </c>
      <c r="E57" s="6" t="s">
        <v>752</v>
      </c>
      <c r="F57" s="6" t="s">
        <v>753</v>
      </c>
      <c r="G57" s="7" t="s">
        <v>15</v>
      </c>
      <c r="H57" s="13" t="s">
        <v>15</v>
      </c>
      <c r="J57">
        <f t="shared" si="0"/>
        <v>1</v>
      </c>
      <c r="K57">
        <f t="shared" si="1"/>
        <v>62</v>
      </c>
      <c r="L57">
        <f t="shared" si="2"/>
        <v>0</v>
      </c>
      <c r="O57" t="str">
        <f t="shared" si="17"/>
        <v/>
      </c>
      <c r="P57" t="str">
        <f t="shared" si="3"/>
        <v/>
      </c>
      <c r="Q57" t="str">
        <f t="shared" si="18"/>
        <v/>
      </c>
      <c r="R57" t="str">
        <f t="shared" si="4"/>
        <v>;;;;</v>
      </c>
      <c r="S57" t="str">
        <f t="shared" si="5"/>
        <v/>
      </c>
      <c r="T57" s="36"/>
      <c r="U57" t="str">
        <f t="shared" si="6"/>
        <v/>
      </c>
      <c r="V57" t="str">
        <f t="shared" si="7"/>
        <v/>
      </c>
      <c r="W57" t="str">
        <f t="shared" si="8"/>
        <v/>
      </c>
      <c r="X57" t="str">
        <f t="shared" si="9"/>
        <v>;;;;;;;;</v>
      </c>
      <c r="Y57" t="str">
        <f t="shared" si="10"/>
        <v>&lt;Bank Name="</v>
      </c>
      <c r="Z57" t="str">
        <f t="shared" si="11"/>
        <v>XG HiBrass</v>
      </c>
      <c r="AA57" t="str">
        <f t="shared" si="12"/>
        <v>" MSB="</v>
      </c>
      <c r="AB57">
        <f t="shared" si="13"/>
        <v>0</v>
      </c>
      <c r="AC57" t="str">
        <f t="shared" si="14"/>
        <v>" LSB="</v>
      </c>
      <c r="AD57">
        <f t="shared" si="15"/>
        <v>41</v>
      </c>
      <c r="AE57" t="str">
        <f t="shared" si="16"/>
        <v>" /&gt;</v>
      </c>
    </row>
    <row r="58" spans="1:31" ht="23.25" thickBot="1" x14ac:dyDescent="0.45">
      <c r="A58" s="6">
        <v>0</v>
      </c>
      <c r="B58" s="6">
        <v>42</v>
      </c>
      <c r="C58" s="6">
        <v>62</v>
      </c>
      <c r="D58" s="6" t="s">
        <v>773</v>
      </c>
      <c r="E58" s="6" t="s">
        <v>752</v>
      </c>
      <c r="F58" s="6" t="s">
        <v>753</v>
      </c>
      <c r="G58" s="7" t="s">
        <v>15</v>
      </c>
      <c r="H58" s="13" t="s">
        <v>15</v>
      </c>
      <c r="J58">
        <f t="shared" si="0"/>
        <v>1</v>
      </c>
      <c r="K58">
        <f t="shared" si="1"/>
        <v>62</v>
      </c>
      <c r="L58">
        <f t="shared" si="2"/>
        <v>0</v>
      </c>
      <c r="O58" t="str">
        <f t="shared" si="17"/>
        <v/>
      </c>
      <c r="P58" t="str">
        <f t="shared" si="3"/>
        <v/>
      </c>
      <c r="Q58" t="str">
        <f t="shared" si="18"/>
        <v/>
      </c>
      <c r="R58" t="str">
        <f t="shared" si="4"/>
        <v>;;;;</v>
      </c>
      <c r="S58" t="str">
        <f t="shared" si="5"/>
        <v/>
      </c>
      <c r="T58" s="36"/>
      <c r="U58" t="str">
        <f t="shared" si="6"/>
        <v/>
      </c>
      <c r="V58" t="str">
        <f t="shared" si="7"/>
        <v/>
      </c>
      <c r="W58" t="str">
        <f t="shared" si="8"/>
        <v/>
      </c>
      <c r="X58" t="str">
        <f t="shared" si="9"/>
        <v>;;;;;;;;</v>
      </c>
      <c r="Y58" t="str">
        <f t="shared" si="10"/>
        <v>&lt;Bank Name="</v>
      </c>
      <c r="Z58" t="str">
        <f t="shared" si="11"/>
        <v>XG MellowBrass</v>
      </c>
      <c r="AA58" t="str">
        <f t="shared" si="12"/>
        <v>" MSB="</v>
      </c>
      <c r="AB58">
        <f t="shared" si="13"/>
        <v>0</v>
      </c>
      <c r="AC58" t="str">
        <f t="shared" si="14"/>
        <v>" LSB="</v>
      </c>
      <c r="AD58">
        <f t="shared" si="15"/>
        <v>42</v>
      </c>
      <c r="AE58" t="str">
        <f t="shared" si="16"/>
        <v>" /&gt;</v>
      </c>
    </row>
    <row r="59" spans="1:31" ht="23.25" thickBot="1" x14ac:dyDescent="0.45">
      <c r="A59" s="6">
        <v>0</v>
      </c>
      <c r="B59" s="6">
        <v>105</v>
      </c>
      <c r="C59" s="6">
        <v>62</v>
      </c>
      <c r="D59" s="6" t="s">
        <v>774</v>
      </c>
      <c r="E59" s="6" t="s">
        <v>732</v>
      </c>
      <c r="F59" s="6"/>
      <c r="G59" s="6"/>
      <c r="H59" s="14"/>
      <c r="J59">
        <f t="shared" si="0"/>
        <v>0</v>
      </c>
      <c r="K59">
        <f t="shared" si="1"/>
        <v>62</v>
      </c>
      <c r="L59">
        <f t="shared" si="2"/>
        <v>0</v>
      </c>
      <c r="O59" t="str">
        <f t="shared" si="17"/>
        <v/>
      </c>
      <c r="P59" t="str">
        <f t="shared" si="3"/>
        <v/>
      </c>
      <c r="Q59" t="str">
        <f t="shared" si="18"/>
        <v/>
      </c>
      <c r="R59" t="str">
        <f t="shared" si="4"/>
        <v>;;;;</v>
      </c>
      <c r="S59" t="str">
        <f t="shared" si="5"/>
        <v/>
      </c>
      <c r="T59" s="36"/>
      <c r="U59" t="str">
        <f t="shared" si="6"/>
        <v/>
      </c>
      <c r="V59" t="str">
        <f t="shared" si="7"/>
        <v/>
      </c>
      <c r="W59" t="str">
        <f t="shared" si="8"/>
        <v/>
      </c>
      <c r="X59" t="str">
        <f t="shared" si="9"/>
        <v/>
      </c>
      <c r="Y59" t="str">
        <f t="shared" si="10"/>
        <v/>
      </c>
      <c r="Z59" t="str">
        <f t="shared" si="11"/>
        <v/>
      </c>
      <c r="AA59" t="str">
        <f t="shared" si="12"/>
        <v/>
      </c>
      <c r="AB59" t="str">
        <f t="shared" si="13"/>
        <v/>
      </c>
      <c r="AC59" t="str">
        <f t="shared" si="14"/>
        <v/>
      </c>
      <c r="AD59" t="str">
        <f t="shared" si="15"/>
        <v/>
      </c>
      <c r="AE59" t="str">
        <f t="shared" si="16"/>
        <v/>
      </c>
    </row>
    <row r="60" spans="1:31" ht="23.25" thickBot="1" x14ac:dyDescent="0.45">
      <c r="A60" s="6">
        <v>0</v>
      </c>
      <c r="B60" s="6">
        <v>106</v>
      </c>
      <c r="C60" s="6">
        <v>62</v>
      </c>
      <c r="D60" s="6" t="s">
        <v>775</v>
      </c>
      <c r="E60" s="6" t="s">
        <v>732</v>
      </c>
      <c r="F60" s="6"/>
      <c r="G60" s="6"/>
      <c r="H60" s="14"/>
      <c r="J60">
        <f t="shared" si="0"/>
        <v>0</v>
      </c>
      <c r="K60">
        <f t="shared" si="1"/>
        <v>62</v>
      </c>
      <c r="L60">
        <f t="shared" si="2"/>
        <v>0</v>
      </c>
      <c r="O60" t="str">
        <f t="shared" si="17"/>
        <v/>
      </c>
      <c r="P60" t="str">
        <f t="shared" si="3"/>
        <v/>
      </c>
      <c r="Q60" t="str">
        <f t="shared" si="18"/>
        <v/>
      </c>
      <c r="R60" t="str">
        <f t="shared" si="4"/>
        <v>;;;;</v>
      </c>
      <c r="S60" t="str">
        <f t="shared" si="5"/>
        <v/>
      </c>
      <c r="T60" s="36"/>
      <c r="U60" t="str">
        <f t="shared" si="6"/>
        <v/>
      </c>
      <c r="V60" t="str">
        <f t="shared" si="7"/>
        <v/>
      </c>
      <c r="W60" t="str">
        <f t="shared" si="8"/>
        <v/>
      </c>
      <c r="X60" t="str">
        <f t="shared" si="9"/>
        <v/>
      </c>
      <c r="Y60" t="str">
        <f t="shared" si="10"/>
        <v/>
      </c>
      <c r="Z60" t="str">
        <f t="shared" si="11"/>
        <v/>
      </c>
      <c r="AA60" t="str">
        <f t="shared" si="12"/>
        <v/>
      </c>
      <c r="AB60" t="str">
        <f t="shared" si="13"/>
        <v/>
      </c>
      <c r="AC60" t="str">
        <f t="shared" si="14"/>
        <v/>
      </c>
      <c r="AD60" t="str">
        <f t="shared" si="15"/>
        <v/>
      </c>
      <c r="AE60" t="str">
        <f t="shared" si="16"/>
        <v/>
      </c>
    </row>
    <row r="61" spans="1:31" ht="23.25" thickBot="1" x14ac:dyDescent="0.45">
      <c r="A61" s="6">
        <v>0</v>
      </c>
      <c r="B61" s="6">
        <v>107</v>
      </c>
      <c r="C61" s="6">
        <v>62</v>
      </c>
      <c r="D61" s="6" t="s">
        <v>776</v>
      </c>
      <c r="E61" s="6" t="s">
        <v>732</v>
      </c>
      <c r="F61" s="6"/>
      <c r="G61" s="6"/>
      <c r="H61" s="14"/>
      <c r="J61">
        <f t="shared" si="0"/>
        <v>0</v>
      </c>
      <c r="K61">
        <f t="shared" si="1"/>
        <v>62</v>
      </c>
      <c r="L61">
        <f t="shared" si="2"/>
        <v>0</v>
      </c>
      <c r="O61" t="str">
        <f t="shared" si="17"/>
        <v/>
      </c>
      <c r="P61" t="str">
        <f t="shared" si="3"/>
        <v/>
      </c>
      <c r="Q61" t="str">
        <f t="shared" si="18"/>
        <v/>
      </c>
      <c r="R61" t="str">
        <f t="shared" si="4"/>
        <v>;;;;</v>
      </c>
      <c r="S61" t="str">
        <f t="shared" si="5"/>
        <v/>
      </c>
      <c r="T61" s="36"/>
      <c r="U61" t="str">
        <f t="shared" si="6"/>
        <v/>
      </c>
      <c r="V61" t="str">
        <f t="shared" si="7"/>
        <v/>
      </c>
      <c r="W61" t="str">
        <f t="shared" si="8"/>
        <v/>
      </c>
      <c r="X61" t="str">
        <f t="shared" si="9"/>
        <v/>
      </c>
      <c r="Y61" t="str">
        <f t="shared" si="10"/>
        <v/>
      </c>
      <c r="Z61" t="str">
        <f t="shared" si="11"/>
        <v/>
      </c>
      <c r="AA61" t="str">
        <f t="shared" si="12"/>
        <v/>
      </c>
      <c r="AB61" t="str">
        <f t="shared" si="13"/>
        <v/>
      </c>
      <c r="AC61" t="str">
        <f t="shared" si="14"/>
        <v/>
      </c>
      <c r="AD61" t="str">
        <f t="shared" si="15"/>
        <v/>
      </c>
      <c r="AE61" t="str">
        <f t="shared" si="16"/>
        <v/>
      </c>
    </row>
    <row r="62" spans="1:31" ht="19.5" thickBot="1" x14ac:dyDescent="0.45">
      <c r="A62" s="6">
        <v>0</v>
      </c>
      <c r="B62" s="6">
        <v>108</v>
      </c>
      <c r="C62" s="6">
        <v>62</v>
      </c>
      <c r="D62" s="6" t="s">
        <v>777</v>
      </c>
      <c r="E62" s="6" t="s">
        <v>732</v>
      </c>
      <c r="F62" s="6"/>
      <c r="G62" s="6"/>
      <c r="H62" s="14"/>
      <c r="J62">
        <f t="shared" si="0"/>
        <v>0</v>
      </c>
      <c r="K62">
        <f t="shared" si="1"/>
        <v>62</v>
      </c>
      <c r="L62">
        <f t="shared" si="2"/>
        <v>0</v>
      </c>
      <c r="O62" t="str">
        <f t="shared" si="17"/>
        <v/>
      </c>
      <c r="P62" t="str">
        <f t="shared" si="3"/>
        <v/>
      </c>
      <c r="Q62" t="str">
        <f t="shared" si="18"/>
        <v/>
      </c>
      <c r="R62" t="str">
        <f t="shared" si="4"/>
        <v>;;;;</v>
      </c>
      <c r="S62" t="str">
        <f t="shared" si="5"/>
        <v/>
      </c>
      <c r="T62" s="36"/>
      <c r="U62" t="str">
        <f t="shared" si="6"/>
        <v/>
      </c>
      <c r="V62" t="str">
        <f t="shared" si="7"/>
        <v/>
      </c>
      <c r="W62" t="str">
        <f t="shared" si="8"/>
        <v/>
      </c>
      <c r="X62" t="str">
        <f t="shared" si="9"/>
        <v/>
      </c>
      <c r="Y62" t="str">
        <f t="shared" si="10"/>
        <v/>
      </c>
      <c r="Z62" t="str">
        <f t="shared" si="11"/>
        <v/>
      </c>
      <c r="AA62" t="str">
        <f t="shared" si="12"/>
        <v/>
      </c>
      <c r="AB62" t="str">
        <f t="shared" si="13"/>
        <v/>
      </c>
      <c r="AC62" t="str">
        <f t="shared" si="14"/>
        <v/>
      </c>
      <c r="AD62" t="str">
        <f t="shared" si="15"/>
        <v/>
      </c>
      <c r="AE62" t="str">
        <f t="shared" si="16"/>
        <v/>
      </c>
    </row>
    <row r="63" spans="1:31" ht="19.5" thickBot="1" x14ac:dyDescent="0.45">
      <c r="A63" s="6">
        <v>0</v>
      </c>
      <c r="B63" s="6">
        <v>109</v>
      </c>
      <c r="C63" s="6">
        <v>62</v>
      </c>
      <c r="D63" s="6" t="s">
        <v>778</v>
      </c>
      <c r="E63" s="6" t="s">
        <v>732</v>
      </c>
      <c r="F63" s="6"/>
      <c r="G63" s="6"/>
      <c r="H63" s="14"/>
      <c r="J63">
        <f t="shared" si="0"/>
        <v>0</v>
      </c>
      <c r="K63">
        <f t="shared" si="1"/>
        <v>62</v>
      </c>
      <c r="L63">
        <f t="shared" si="2"/>
        <v>0</v>
      </c>
      <c r="O63" t="str">
        <f t="shared" si="17"/>
        <v/>
      </c>
      <c r="P63" t="str">
        <f t="shared" si="3"/>
        <v/>
      </c>
      <c r="Q63" t="str">
        <f t="shared" si="18"/>
        <v/>
      </c>
      <c r="R63" t="str">
        <f t="shared" si="4"/>
        <v>;;;;</v>
      </c>
      <c r="S63" t="str">
        <f t="shared" si="5"/>
        <v/>
      </c>
      <c r="T63" s="36"/>
      <c r="U63" t="str">
        <f t="shared" si="6"/>
        <v/>
      </c>
      <c r="V63" t="str">
        <f t="shared" si="7"/>
        <v/>
      </c>
      <c r="W63" t="str">
        <f t="shared" si="8"/>
        <v/>
      </c>
      <c r="X63" t="str">
        <f t="shared" si="9"/>
        <v/>
      </c>
      <c r="Y63" t="str">
        <f t="shared" si="10"/>
        <v/>
      </c>
      <c r="Z63" t="str">
        <f t="shared" si="11"/>
        <v/>
      </c>
      <c r="AA63" t="str">
        <f t="shared" si="12"/>
        <v/>
      </c>
      <c r="AB63" t="str">
        <f t="shared" si="13"/>
        <v/>
      </c>
      <c r="AC63" t="str">
        <f t="shared" si="14"/>
        <v/>
      </c>
      <c r="AD63" t="str">
        <f t="shared" si="15"/>
        <v/>
      </c>
      <c r="AE63" t="str">
        <f t="shared" si="16"/>
        <v/>
      </c>
    </row>
    <row r="64" spans="1:31" ht="19.5" thickBot="1" x14ac:dyDescent="0.45">
      <c r="A64" s="6">
        <v>0</v>
      </c>
      <c r="B64" s="6">
        <v>110</v>
      </c>
      <c r="C64" s="6">
        <v>62</v>
      </c>
      <c r="D64" s="6" t="s">
        <v>779</v>
      </c>
      <c r="E64" s="6" t="s">
        <v>732</v>
      </c>
      <c r="F64" s="6"/>
      <c r="G64" s="6"/>
      <c r="H64" s="14"/>
      <c r="J64">
        <f t="shared" si="0"/>
        <v>0</v>
      </c>
      <c r="K64">
        <f t="shared" si="1"/>
        <v>62</v>
      </c>
      <c r="L64">
        <f t="shared" si="2"/>
        <v>0</v>
      </c>
      <c r="O64" t="str">
        <f t="shared" si="17"/>
        <v/>
      </c>
      <c r="P64" t="str">
        <f t="shared" si="3"/>
        <v/>
      </c>
      <c r="Q64" t="str">
        <f t="shared" si="18"/>
        <v/>
      </c>
      <c r="R64" t="str">
        <f t="shared" si="4"/>
        <v>;;;;</v>
      </c>
      <c r="S64" t="str">
        <f t="shared" si="5"/>
        <v/>
      </c>
      <c r="T64" s="36"/>
      <c r="U64" t="str">
        <f t="shared" si="6"/>
        <v/>
      </c>
      <c r="V64" t="str">
        <f t="shared" si="7"/>
        <v/>
      </c>
      <c r="W64" t="str">
        <f t="shared" si="8"/>
        <v/>
      </c>
      <c r="X64" t="str">
        <f t="shared" si="9"/>
        <v/>
      </c>
      <c r="Y64" t="str">
        <f t="shared" si="10"/>
        <v/>
      </c>
      <c r="Z64" t="str">
        <f t="shared" si="11"/>
        <v/>
      </c>
      <c r="AA64" t="str">
        <f t="shared" si="12"/>
        <v/>
      </c>
      <c r="AB64" t="str">
        <f t="shared" si="13"/>
        <v/>
      </c>
      <c r="AC64" t="str">
        <f t="shared" si="14"/>
        <v/>
      </c>
      <c r="AD64" t="str">
        <f t="shared" si="15"/>
        <v/>
      </c>
      <c r="AE64" t="str">
        <f t="shared" si="16"/>
        <v/>
      </c>
    </row>
    <row r="65" spans="1:31" ht="19.5" thickBot="1" x14ac:dyDescent="0.45">
      <c r="A65" s="6">
        <v>0</v>
      </c>
      <c r="B65" s="6">
        <v>111</v>
      </c>
      <c r="C65" s="6">
        <v>62</v>
      </c>
      <c r="D65" s="6" t="s">
        <v>780</v>
      </c>
      <c r="E65" s="6" t="s">
        <v>732</v>
      </c>
      <c r="F65" s="6"/>
      <c r="G65" s="6"/>
      <c r="H65" s="14"/>
      <c r="J65">
        <f t="shared" si="0"/>
        <v>0</v>
      </c>
      <c r="K65">
        <f t="shared" si="1"/>
        <v>62</v>
      </c>
      <c r="L65">
        <f t="shared" si="2"/>
        <v>0</v>
      </c>
      <c r="O65" t="str">
        <f t="shared" si="17"/>
        <v/>
      </c>
      <c r="P65" t="str">
        <f t="shared" si="3"/>
        <v/>
      </c>
      <c r="Q65" t="str">
        <f t="shared" si="18"/>
        <v/>
      </c>
      <c r="R65" t="str">
        <f t="shared" si="4"/>
        <v>;;;;</v>
      </c>
      <c r="S65" t="str">
        <f t="shared" si="5"/>
        <v/>
      </c>
      <c r="T65" s="36"/>
      <c r="U65" t="str">
        <f t="shared" si="6"/>
        <v/>
      </c>
      <c r="V65" t="str">
        <f t="shared" si="7"/>
        <v/>
      </c>
      <c r="W65" t="str">
        <f t="shared" si="8"/>
        <v/>
      </c>
      <c r="X65" t="str">
        <f t="shared" si="9"/>
        <v/>
      </c>
      <c r="Y65" t="str">
        <f t="shared" si="10"/>
        <v/>
      </c>
      <c r="Z65" t="str">
        <f t="shared" si="11"/>
        <v/>
      </c>
      <c r="AA65" t="str">
        <f t="shared" si="12"/>
        <v/>
      </c>
      <c r="AB65" t="str">
        <f t="shared" si="13"/>
        <v/>
      </c>
      <c r="AC65" t="str">
        <f t="shared" si="14"/>
        <v/>
      </c>
      <c r="AD65" t="str">
        <f t="shared" si="15"/>
        <v/>
      </c>
      <c r="AE65" t="str">
        <f t="shared" si="16"/>
        <v/>
      </c>
    </row>
    <row r="66" spans="1:31" ht="23.25" thickBot="1" x14ac:dyDescent="0.45">
      <c r="A66" s="6">
        <v>0</v>
      </c>
      <c r="B66" s="6">
        <v>112</v>
      </c>
      <c r="C66" s="6">
        <v>62</v>
      </c>
      <c r="D66" s="6" t="s">
        <v>781</v>
      </c>
      <c r="E66" s="6" t="s">
        <v>716</v>
      </c>
      <c r="F66" s="6" t="s">
        <v>450</v>
      </c>
      <c r="G66" s="6"/>
      <c r="H66" s="14"/>
      <c r="J66">
        <f t="shared" si="0"/>
        <v>1</v>
      </c>
      <c r="K66">
        <f t="shared" si="1"/>
        <v>62</v>
      </c>
      <c r="L66">
        <f t="shared" si="2"/>
        <v>0</v>
      </c>
      <c r="O66" t="str">
        <f t="shared" si="17"/>
        <v/>
      </c>
      <c r="P66" t="str">
        <f t="shared" si="3"/>
        <v/>
      </c>
      <c r="Q66" t="str">
        <f t="shared" si="18"/>
        <v/>
      </c>
      <c r="R66" t="str">
        <f t="shared" si="4"/>
        <v>;;;;</v>
      </c>
      <c r="S66" t="str">
        <f t="shared" si="5"/>
        <v/>
      </c>
      <c r="T66" s="36"/>
      <c r="U66" t="str">
        <f t="shared" si="6"/>
        <v/>
      </c>
      <c r="V66" t="str">
        <f t="shared" si="7"/>
        <v/>
      </c>
      <c r="W66" t="str">
        <f t="shared" si="8"/>
        <v/>
      </c>
      <c r="X66" t="str">
        <f t="shared" si="9"/>
        <v>;;;;;;;;</v>
      </c>
      <c r="Y66" t="str">
        <f t="shared" si="10"/>
        <v>&lt;Bank Name="</v>
      </c>
      <c r="Z66" t="str">
        <f t="shared" si="11"/>
        <v>BrassSection</v>
      </c>
      <c r="AA66" t="str">
        <f t="shared" si="12"/>
        <v>" MSB="</v>
      </c>
      <c r="AB66">
        <f t="shared" si="13"/>
        <v>0</v>
      </c>
      <c r="AC66" t="str">
        <f t="shared" si="14"/>
        <v>" LSB="</v>
      </c>
      <c r="AD66">
        <f t="shared" si="15"/>
        <v>112</v>
      </c>
      <c r="AE66" t="str">
        <f t="shared" si="16"/>
        <v>" /&gt;</v>
      </c>
    </row>
    <row r="67" spans="1:31" ht="23.25" thickBot="1" x14ac:dyDescent="0.45">
      <c r="A67" s="6">
        <v>0</v>
      </c>
      <c r="B67" s="6">
        <v>113</v>
      </c>
      <c r="C67" s="6">
        <v>62</v>
      </c>
      <c r="D67" s="6" t="s">
        <v>782</v>
      </c>
      <c r="E67" s="6" t="s">
        <v>716</v>
      </c>
      <c r="F67" s="6" t="s">
        <v>732</v>
      </c>
      <c r="G67" s="6"/>
      <c r="H67" s="14"/>
      <c r="J67">
        <f t="shared" si="0"/>
        <v>1</v>
      </c>
      <c r="K67">
        <f t="shared" si="1"/>
        <v>62</v>
      </c>
      <c r="L67">
        <f t="shared" si="2"/>
        <v>0</v>
      </c>
      <c r="O67" t="str">
        <f t="shared" si="17"/>
        <v/>
      </c>
      <c r="P67" t="str">
        <f t="shared" si="3"/>
        <v/>
      </c>
      <c r="Q67" t="str">
        <f t="shared" si="18"/>
        <v/>
      </c>
      <c r="R67" t="str">
        <f t="shared" si="4"/>
        <v>;;;;</v>
      </c>
      <c r="S67" t="str">
        <f t="shared" si="5"/>
        <v/>
      </c>
      <c r="T67" s="36"/>
      <c r="U67" t="str">
        <f t="shared" si="6"/>
        <v/>
      </c>
      <c r="V67" t="str">
        <f t="shared" si="7"/>
        <v/>
      </c>
      <c r="W67" t="str">
        <f t="shared" si="8"/>
        <v/>
      </c>
      <c r="X67" t="str">
        <f t="shared" si="9"/>
        <v>;;;;;;;;</v>
      </c>
      <c r="Y67" t="str">
        <f t="shared" si="10"/>
        <v>&lt;Bank Name="</v>
      </c>
      <c r="Z67" t="str">
        <f t="shared" si="11"/>
        <v>BigBandBrass</v>
      </c>
      <c r="AA67" t="str">
        <f t="shared" si="12"/>
        <v>" MSB="</v>
      </c>
      <c r="AB67">
        <f t="shared" si="13"/>
        <v>0</v>
      </c>
      <c r="AC67" t="str">
        <f t="shared" si="14"/>
        <v>" LSB="</v>
      </c>
      <c r="AD67">
        <f t="shared" si="15"/>
        <v>113</v>
      </c>
      <c r="AE67" t="str">
        <f t="shared" si="16"/>
        <v>" /&gt;</v>
      </c>
    </row>
    <row r="68" spans="1:31" ht="19.5" thickBot="1" x14ac:dyDescent="0.45">
      <c r="A68" s="6">
        <v>0</v>
      </c>
      <c r="B68" s="6">
        <v>114</v>
      </c>
      <c r="C68" s="6">
        <v>62</v>
      </c>
      <c r="D68" s="6" t="s">
        <v>783</v>
      </c>
      <c r="E68" s="6" t="s">
        <v>716</v>
      </c>
      <c r="F68" s="6" t="s">
        <v>732</v>
      </c>
      <c r="G68" s="6"/>
      <c r="H68" s="14"/>
      <c r="J68">
        <f t="shared" ref="J68:J103" si="19">IF(A68="","",IF(F68&lt;&gt;"",1,0))</f>
        <v>1</v>
      </c>
      <c r="K68">
        <f t="shared" ref="K68:K103" si="20">IF(A68="","",C68)</f>
        <v>62</v>
      </c>
      <c r="L68">
        <f t="shared" ref="L68:L103" si="21">IF(A68="","",IF(OR(L67="",K68-K67=1),1,0))</f>
        <v>0</v>
      </c>
      <c r="O68" t="str">
        <f t="shared" si="17"/>
        <v/>
      </c>
      <c r="P68" t="str">
        <f t="shared" ref="P68:P114" si="22">IF(A68="",IF(A67="","","&lt;/PC&gt;"),IF(L68=1,IF(K67="","","&lt;/PC&gt;"),""))</f>
        <v/>
      </c>
      <c r="Q68" t="str">
        <f t="shared" si="18"/>
        <v/>
      </c>
      <c r="R68" t="str">
        <f t="shared" ref="R68:R103" si="23">IF(A68="","",";;;;")</f>
        <v>;;;;</v>
      </c>
      <c r="S68" t="str">
        <f t="shared" ref="S68:S114" si="24">IF(L68=1,"&lt;PC Name=""","")</f>
        <v/>
      </c>
      <c r="T68" s="36"/>
      <c r="U68" t="str">
        <f t="shared" ref="U68:U114" si="25">IF(L68=1,""" PC=""","")</f>
        <v/>
      </c>
      <c r="V68" t="str">
        <f t="shared" ref="V68:V114" si="26">IF(L68=1,C68,"")</f>
        <v/>
      </c>
      <c r="W68" t="str">
        <f t="shared" ref="W68:W114" si="27">IF(L68=1,"""&gt;::::","")</f>
        <v/>
      </c>
      <c r="X68" t="str">
        <f t="shared" ref="X68:X114" si="28">IF(J68=1,";;;;;;;;","")</f>
        <v>;;;;;;;;</v>
      </c>
      <c r="Y68" t="str">
        <f t="shared" ref="Y68:Y114" si="29">IF(J68=1,"&lt;Bank Name=""","")</f>
        <v>&lt;Bank Name="</v>
      </c>
      <c r="Z68" t="str">
        <f t="shared" ref="Z68:Z114" si="30">IF(J68=1,D68,"")</f>
        <v>FullHorns</v>
      </c>
      <c r="AA68" t="str">
        <f t="shared" ref="AA68:AA114" si="31">IF(J68=1,""" MSB=""","")</f>
        <v>" MSB="</v>
      </c>
      <c r="AB68">
        <f t="shared" ref="AB68:AB114" si="32">IF(J68=1,A68,"")</f>
        <v>0</v>
      </c>
      <c r="AC68" t="str">
        <f t="shared" ref="AC68:AC114" si="33">IF(J68=1,""" LSB=""","")</f>
        <v>" LSB="</v>
      </c>
      <c r="AD68">
        <f t="shared" ref="AD68:AD114" si="34">IF(J68=1,B68,"")</f>
        <v>114</v>
      </c>
      <c r="AE68" t="str">
        <f t="shared" ref="AE68:AE114" si="35">IF(J68=1,""" /&gt;","")</f>
        <v>" /&gt;</v>
      </c>
    </row>
    <row r="69" spans="1:31" ht="19.5" thickBot="1" x14ac:dyDescent="0.45">
      <c r="A69" s="6">
        <v>0</v>
      </c>
      <c r="B69" s="6">
        <v>115</v>
      </c>
      <c r="C69" s="6">
        <v>62</v>
      </c>
      <c r="D69" s="6" t="s">
        <v>784</v>
      </c>
      <c r="E69" s="6" t="s">
        <v>716</v>
      </c>
      <c r="F69" s="6" t="s">
        <v>732</v>
      </c>
      <c r="G69" s="6"/>
      <c r="H69" s="14"/>
      <c r="J69">
        <f t="shared" si="19"/>
        <v>1</v>
      </c>
      <c r="K69">
        <f t="shared" si="20"/>
        <v>62</v>
      </c>
      <c r="L69">
        <f t="shared" si="21"/>
        <v>0</v>
      </c>
      <c r="O69" t="str">
        <f t="shared" ref="O69:O114" si="36">IF(A69="",IF(A68="",IF(A67="","","&lt;/Map&gt;"),";;;;"),IF(L69=1,IF(K68="","",";;;;"),""))</f>
        <v/>
      </c>
      <c r="P69" t="str">
        <f t="shared" si="22"/>
        <v/>
      </c>
      <c r="Q69" t="str">
        <f t="shared" ref="Q69:Q114" si="37">IF(L69=1,IF(K68="","","::::"),"")</f>
        <v/>
      </c>
      <c r="R69" t="str">
        <f t="shared" si="23"/>
        <v>;;;;</v>
      </c>
      <c r="S69" t="str">
        <f t="shared" si="24"/>
        <v/>
      </c>
      <c r="T69" s="36"/>
      <c r="U69" t="str">
        <f t="shared" si="25"/>
        <v/>
      </c>
      <c r="V69" t="str">
        <f t="shared" si="26"/>
        <v/>
      </c>
      <c r="W69" t="str">
        <f t="shared" si="27"/>
        <v/>
      </c>
      <c r="X69" t="str">
        <f t="shared" si="28"/>
        <v>;;;;;;;;</v>
      </c>
      <c r="Y69" t="str">
        <f t="shared" si="29"/>
        <v>&lt;Bank Name="</v>
      </c>
      <c r="Z69" t="str">
        <f t="shared" si="30"/>
        <v>HighBrass</v>
      </c>
      <c r="AA69" t="str">
        <f t="shared" si="31"/>
        <v>" MSB="</v>
      </c>
      <c r="AB69">
        <f t="shared" si="32"/>
        <v>0</v>
      </c>
      <c r="AC69" t="str">
        <f t="shared" si="33"/>
        <v>" LSB="</v>
      </c>
      <c r="AD69">
        <f t="shared" si="34"/>
        <v>115</v>
      </c>
      <c r="AE69" t="str">
        <f t="shared" si="35"/>
        <v>" /&gt;</v>
      </c>
    </row>
    <row r="70" spans="1:31" ht="19.5" thickBot="1" x14ac:dyDescent="0.45">
      <c r="A70" s="6">
        <v>0</v>
      </c>
      <c r="B70" s="6">
        <v>116</v>
      </c>
      <c r="C70" s="6">
        <v>62</v>
      </c>
      <c r="D70" s="6" t="s">
        <v>785</v>
      </c>
      <c r="E70" s="6" t="s">
        <v>716</v>
      </c>
      <c r="F70" s="6" t="s">
        <v>450</v>
      </c>
      <c r="G70" s="6"/>
      <c r="H70" s="14"/>
      <c r="J70">
        <f t="shared" si="19"/>
        <v>1</v>
      </c>
      <c r="K70">
        <f t="shared" si="20"/>
        <v>62</v>
      </c>
      <c r="L70">
        <f t="shared" si="21"/>
        <v>0</v>
      </c>
      <c r="O70" t="str">
        <f t="shared" si="36"/>
        <v/>
      </c>
      <c r="P70" t="str">
        <f t="shared" si="22"/>
        <v/>
      </c>
      <c r="Q70" t="str">
        <f t="shared" si="37"/>
        <v/>
      </c>
      <c r="R70" t="str">
        <f t="shared" si="23"/>
        <v>;;;;</v>
      </c>
      <c r="S70" t="str">
        <f t="shared" si="24"/>
        <v/>
      </c>
      <c r="T70" s="36"/>
      <c r="U70" t="str">
        <f t="shared" si="25"/>
        <v/>
      </c>
      <c r="V70" t="str">
        <f t="shared" si="26"/>
        <v/>
      </c>
      <c r="W70" t="str">
        <f t="shared" si="27"/>
        <v/>
      </c>
      <c r="X70" t="str">
        <f t="shared" si="28"/>
        <v>;;;;;;;;</v>
      </c>
      <c r="Y70" t="str">
        <f t="shared" si="29"/>
        <v>&lt;Bank Name="</v>
      </c>
      <c r="Z70" t="str">
        <f t="shared" si="30"/>
        <v>MellowBrass</v>
      </c>
      <c r="AA70" t="str">
        <f t="shared" si="31"/>
        <v>" MSB="</v>
      </c>
      <c r="AB70">
        <f t="shared" si="32"/>
        <v>0</v>
      </c>
      <c r="AC70" t="str">
        <f t="shared" si="33"/>
        <v>" LSB="</v>
      </c>
      <c r="AD70">
        <f t="shared" si="34"/>
        <v>116</v>
      </c>
      <c r="AE70" t="str">
        <f t="shared" si="35"/>
        <v>" /&gt;</v>
      </c>
    </row>
    <row r="71" spans="1:31" ht="19.5" thickBot="1" x14ac:dyDescent="0.45">
      <c r="A71" s="6">
        <v>0</v>
      </c>
      <c r="B71" s="6">
        <v>117</v>
      </c>
      <c r="C71" s="6">
        <v>62</v>
      </c>
      <c r="D71" s="6" t="s">
        <v>786</v>
      </c>
      <c r="E71" s="6" t="s">
        <v>716</v>
      </c>
      <c r="F71" s="6" t="s">
        <v>732</v>
      </c>
      <c r="G71" s="6"/>
      <c r="H71" s="14"/>
      <c r="J71">
        <f t="shared" si="19"/>
        <v>1</v>
      </c>
      <c r="K71">
        <f t="shared" si="20"/>
        <v>62</v>
      </c>
      <c r="L71">
        <f t="shared" si="21"/>
        <v>0</v>
      </c>
      <c r="O71" t="str">
        <f t="shared" si="36"/>
        <v/>
      </c>
      <c r="P71" t="str">
        <f t="shared" si="22"/>
        <v/>
      </c>
      <c r="Q71" t="str">
        <f t="shared" si="37"/>
        <v/>
      </c>
      <c r="R71" t="str">
        <f t="shared" si="23"/>
        <v>;;;;</v>
      </c>
      <c r="S71" t="str">
        <f t="shared" si="24"/>
        <v/>
      </c>
      <c r="T71" s="36"/>
      <c r="U71" t="str">
        <f t="shared" si="25"/>
        <v/>
      </c>
      <c r="V71" t="str">
        <f t="shared" si="26"/>
        <v/>
      </c>
      <c r="W71" t="str">
        <f t="shared" si="27"/>
        <v/>
      </c>
      <c r="X71" t="str">
        <f t="shared" si="28"/>
        <v>;;;;;;;;</v>
      </c>
      <c r="Y71" t="str">
        <f t="shared" si="29"/>
        <v>&lt;Bank Name="</v>
      </c>
      <c r="Z71" t="str">
        <f t="shared" si="30"/>
        <v>SmallBrass1</v>
      </c>
      <c r="AA71" t="str">
        <f t="shared" si="31"/>
        <v>" MSB="</v>
      </c>
      <c r="AB71">
        <f t="shared" si="32"/>
        <v>0</v>
      </c>
      <c r="AC71" t="str">
        <f t="shared" si="33"/>
        <v>" LSB="</v>
      </c>
      <c r="AD71">
        <f t="shared" si="34"/>
        <v>117</v>
      </c>
      <c r="AE71" t="str">
        <f t="shared" si="35"/>
        <v>" /&gt;</v>
      </c>
    </row>
    <row r="72" spans="1:31" ht="19.5" thickBot="1" x14ac:dyDescent="0.45">
      <c r="A72" s="6">
        <v>0</v>
      </c>
      <c r="B72" s="6">
        <v>118</v>
      </c>
      <c r="C72" s="6">
        <v>62</v>
      </c>
      <c r="D72" s="6" t="s">
        <v>787</v>
      </c>
      <c r="E72" s="6" t="s">
        <v>716</v>
      </c>
      <c r="F72" s="6" t="s">
        <v>732</v>
      </c>
      <c r="G72" s="6"/>
      <c r="H72" s="14"/>
      <c r="J72">
        <f t="shared" si="19"/>
        <v>1</v>
      </c>
      <c r="K72">
        <f t="shared" si="20"/>
        <v>62</v>
      </c>
      <c r="L72">
        <f t="shared" si="21"/>
        <v>0</v>
      </c>
      <c r="O72" t="str">
        <f t="shared" si="36"/>
        <v/>
      </c>
      <c r="P72" t="str">
        <f t="shared" si="22"/>
        <v/>
      </c>
      <c r="Q72" t="str">
        <f t="shared" si="37"/>
        <v/>
      </c>
      <c r="R72" t="str">
        <f t="shared" si="23"/>
        <v>;;;;</v>
      </c>
      <c r="S72" t="str">
        <f t="shared" si="24"/>
        <v/>
      </c>
      <c r="T72" s="36"/>
      <c r="U72" t="str">
        <f t="shared" si="25"/>
        <v/>
      </c>
      <c r="V72" t="str">
        <f t="shared" si="26"/>
        <v/>
      </c>
      <c r="W72" t="str">
        <f t="shared" si="27"/>
        <v/>
      </c>
      <c r="X72" t="str">
        <f t="shared" si="28"/>
        <v>;;;;;;;;</v>
      </c>
      <c r="Y72" t="str">
        <f t="shared" si="29"/>
        <v>&lt;Bank Name="</v>
      </c>
      <c r="Z72" t="str">
        <f t="shared" si="30"/>
        <v>PopBrass</v>
      </c>
      <c r="AA72" t="str">
        <f t="shared" si="31"/>
        <v>" MSB="</v>
      </c>
      <c r="AB72">
        <f t="shared" si="32"/>
        <v>0</v>
      </c>
      <c r="AC72" t="str">
        <f t="shared" si="33"/>
        <v>" LSB="</v>
      </c>
      <c r="AD72">
        <f t="shared" si="34"/>
        <v>118</v>
      </c>
      <c r="AE72" t="str">
        <f t="shared" si="35"/>
        <v>" /&gt;</v>
      </c>
    </row>
    <row r="73" spans="1:31" ht="19.5" thickBot="1" x14ac:dyDescent="0.45">
      <c r="A73" s="6">
        <v>0</v>
      </c>
      <c r="B73" s="6">
        <v>119</v>
      </c>
      <c r="C73" s="6">
        <v>62</v>
      </c>
      <c r="D73" s="6" t="s">
        <v>788</v>
      </c>
      <c r="E73" s="6" t="s">
        <v>716</v>
      </c>
      <c r="F73" s="6" t="s">
        <v>732</v>
      </c>
      <c r="G73" s="6"/>
      <c r="H73" s="14"/>
      <c r="J73">
        <f t="shared" si="19"/>
        <v>1</v>
      </c>
      <c r="K73">
        <f t="shared" si="20"/>
        <v>62</v>
      </c>
      <c r="L73">
        <f t="shared" si="21"/>
        <v>0</v>
      </c>
      <c r="O73" t="str">
        <f t="shared" si="36"/>
        <v/>
      </c>
      <c r="P73" t="str">
        <f t="shared" si="22"/>
        <v/>
      </c>
      <c r="Q73" t="str">
        <f t="shared" si="37"/>
        <v/>
      </c>
      <c r="R73" t="str">
        <f t="shared" si="23"/>
        <v>;;;;</v>
      </c>
      <c r="S73" t="str">
        <f t="shared" si="24"/>
        <v/>
      </c>
      <c r="T73" s="36"/>
      <c r="U73" t="str">
        <f t="shared" si="25"/>
        <v/>
      </c>
      <c r="V73" t="str">
        <f t="shared" si="26"/>
        <v/>
      </c>
      <c r="W73" t="str">
        <f t="shared" si="27"/>
        <v/>
      </c>
      <c r="X73" t="str">
        <f t="shared" si="28"/>
        <v>;;;;;;;;</v>
      </c>
      <c r="Y73" t="str">
        <f t="shared" si="29"/>
        <v>&lt;Bank Name="</v>
      </c>
      <c r="Z73" t="str">
        <f t="shared" si="30"/>
        <v>MellowHorns</v>
      </c>
      <c r="AA73" t="str">
        <f t="shared" si="31"/>
        <v>" MSB="</v>
      </c>
      <c r="AB73">
        <f t="shared" si="32"/>
        <v>0</v>
      </c>
      <c r="AC73" t="str">
        <f t="shared" si="33"/>
        <v>" LSB="</v>
      </c>
      <c r="AD73">
        <f t="shared" si="34"/>
        <v>119</v>
      </c>
      <c r="AE73" t="str">
        <f t="shared" si="35"/>
        <v>" /&gt;</v>
      </c>
    </row>
    <row r="74" spans="1:31" ht="19.5" thickBot="1" x14ac:dyDescent="0.45">
      <c r="A74" s="6">
        <v>0</v>
      </c>
      <c r="B74" s="6">
        <v>120</v>
      </c>
      <c r="C74" s="6">
        <v>62</v>
      </c>
      <c r="D74" s="6" t="s">
        <v>789</v>
      </c>
      <c r="E74" s="6" t="s">
        <v>716</v>
      </c>
      <c r="F74" s="6" t="s">
        <v>450</v>
      </c>
      <c r="G74" s="6"/>
      <c r="H74" s="14"/>
      <c r="J74">
        <f t="shared" si="19"/>
        <v>1</v>
      </c>
      <c r="K74">
        <f t="shared" si="20"/>
        <v>62</v>
      </c>
      <c r="L74">
        <f t="shared" si="21"/>
        <v>0</v>
      </c>
      <c r="O74" t="str">
        <f t="shared" si="36"/>
        <v/>
      </c>
      <c r="P74" t="str">
        <f t="shared" si="22"/>
        <v/>
      </c>
      <c r="Q74" t="str">
        <f t="shared" si="37"/>
        <v/>
      </c>
      <c r="R74" t="str">
        <f t="shared" si="23"/>
        <v>;;;;</v>
      </c>
      <c r="S74" t="str">
        <f t="shared" si="24"/>
        <v/>
      </c>
      <c r="T74" s="36"/>
      <c r="U74" t="str">
        <f t="shared" si="25"/>
        <v/>
      </c>
      <c r="V74" t="str">
        <f t="shared" si="26"/>
        <v/>
      </c>
      <c r="W74" t="str">
        <f t="shared" si="27"/>
        <v/>
      </c>
      <c r="X74" t="str">
        <f t="shared" si="28"/>
        <v>;;;;;;;;</v>
      </c>
      <c r="Y74" t="str">
        <f t="shared" si="29"/>
        <v>&lt;Bank Name="</v>
      </c>
      <c r="Z74" t="str">
        <f t="shared" si="30"/>
        <v>BrightBrass</v>
      </c>
      <c r="AA74" t="str">
        <f t="shared" si="31"/>
        <v>" MSB="</v>
      </c>
      <c r="AB74">
        <f t="shared" si="32"/>
        <v>0</v>
      </c>
      <c r="AC74" t="str">
        <f t="shared" si="33"/>
        <v>" LSB="</v>
      </c>
      <c r="AD74">
        <f t="shared" si="34"/>
        <v>120</v>
      </c>
      <c r="AE74" t="str">
        <f t="shared" si="35"/>
        <v>" /&gt;</v>
      </c>
    </row>
    <row r="75" spans="1:31" ht="19.5" thickBot="1" x14ac:dyDescent="0.45">
      <c r="A75" s="6">
        <v>0</v>
      </c>
      <c r="B75" s="6">
        <v>121</v>
      </c>
      <c r="C75" s="6">
        <v>62</v>
      </c>
      <c r="D75" s="6" t="s">
        <v>790</v>
      </c>
      <c r="E75" s="6" t="s">
        <v>716</v>
      </c>
      <c r="F75" s="6" t="s">
        <v>450</v>
      </c>
      <c r="G75" s="6"/>
      <c r="H75" s="14"/>
      <c r="J75">
        <f t="shared" si="19"/>
        <v>1</v>
      </c>
      <c r="K75">
        <f t="shared" si="20"/>
        <v>62</v>
      </c>
      <c r="L75">
        <f t="shared" si="21"/>
        <v>0</v>
      </c>
      <c r="O75" t="str">
        <f t="shared" si="36"/>
        <v/>
      </c>
      <c r="P75" t="str">
        <f t="shared" si="22"/>
        <v/>
      </c>
      <c r="Q75" t="str">
        <f t="shared" si="37"/>
        <v/>
      </c>
      <c r="R75" t="str">
        <f t="shared" si="23"/>
        <v>;;;;</v>
      </c>
      <c r="S75" t="str">
        <f t="shared" si="24"/>
        <v/>
      </c>
      <c r="T75" s="36"/>
      <c r="U75" t="str">
        <f t="shared" si="25"/>
        <v/>
      </c>
      <c r="V75" t="str">
        <f t="shared" si="26"/>
        <v/>
      </c>
      <c r="W75" t="str">
        <f t="shared" si="27"/>
        <v/>
      </c>
      <c r="X75" t="str">
        <f t="shared" si="28"/>
        <v>;;;;;;;;</v>
      </c>
      <c r="Y75" t="str">
        <f t="shared" si="29"/>
        <v>&lt;Bank Name="</v>
      </c>
      <c r="Z75" t="str">
        <f t="shared" si="30"/>
        <v>BigBrass</v>
      </c>
      <c r="AA75" t="str">
        <f t="shared" si="31"/>
        <v>" MSB="</v>
      </c>
      <c r="AB75">
        <f t="shared" si="32"/>
        <v>0</v>
      </c>
      <c r="AC75" t="str">
        <f t="shared" si="33"/>
        <v>" LSB="</v>
      </c>
      <c r="AD75">
        <f t="shared" si="34"/>
        <v>121</v>
      </c>
      <c r="AE75" t="str">
        <f t="shared" si="35"/>
        <v>" /&gt;</v>
      </c>
    </row>
    <row r="76" spans="1:31" ht="19.5" thickBot="1" x14ac:dyDescent="0.45">
      <c r="A76" s="6">
        <v>0</v>
      </c>
      <c r="B76" s="6">
        <v>122</v>
      </c>
      <c r="C76" s="6">
        <v>62</v>
      </c>
      <c r="D76" s="6" t="s">
        <v>791</v>
      </c>
      <c r="E76" s="6" t="s">
        <v>451</v>
      </c>
      <c r="F76" s="6" t="s">
        <v>732</v>
      </c>
      <c r="G76" s="6"/>
      <c r="H76" s="14"/>
      <c r="J76">
        <f t="shared" si="19"/>
        <v>1</v>
      </c>
      <c r="K76">
        <f t="shared" si="20"/>
        <v>62</v>
      </c>
      <c r="L76">
        <f t="shared" si="21"/>
        <v>0</v>
      </c>
      <c r="O76" t="str">
        <f t="shared" si="36"/>
        <v/>
      </c>
      <c r="P76" t="str">
        <f t="shared" si="22"/>
        <v/>
      </c>
      <c r="Q76" t="str">
        <f t="shared" si="37"/>
        <v/>
      </c>
      <c r="R76" t="str">
        <f t="shared" si="23"/>
        <v>;;;;</v>
      </c>
      <c r="S76" t="str">
        <f t="shared" si="24"/>
        <v/>
      </c>
      <c r="T76" s="36"/>
      <c r="U76" t="str">
        <f t="shared" si="25"/>
        <v/>
      </c>
      <c r="V76" t="str">
        <f t="shared" si="26"/>
        <v/>
      </c>
      <c r="W76" t="str">
        <f t="shared" si="27"/>
        <v/>
      </c>
      <c r="X76" t="str">
        <f t="shared" si="28"/>
        <v>;;;;;;;;</v>
      </c>
      <c r="Y76" t="str">
        <f t="shared" si="29"/>
        <v>&lt;Bank Name="</v>
      </c>
      <c r="Z76" t="str">
        <f t="shared" si="30"/>
        <v>TrumpetEns</v>
      </c>
      <c r="AA76" t="str">
        <f t="shared" si="31"/>
        <v>" MSB="</v>
      </c>
      <c r="AB76">
        <f t="shared" si="32"/>
        <v>0</v>
      </c>
      <c r="AC76" t="str">
        <f t="shared" si="33"/>
        <v>" LSB="</v>
      </c>
      <c r="AD76">
        <f t="shared" si="34"/>
        <v>122</v>
      </c>
      <c r="AE76" t="str">
        <f t="shared" si="35"/>
        <v>" /&gt;</v>
      </c>
    </row>
    <row r="77" spans="1:31" ht="19.5" thickBot="1" x14ac:dyDescent="0.45">
      <c r="A77" s="6">
        <v>0</v>
      </c>
      <c r="B77" s="6">
        <v>123</v>
      </c>
      <c r="C77" s="6">
        <v>62</v>
      </c>
      <c r="D77" s="6" t="s">
        <v>792</v>
      </c>
      <c r="E77" s="6" t="s">
        <v>716</v>
      </c>
      <c r="F77" s="6" t="s">
        <v>732</v>
      </c>
      <c r="G77" s="6"/>
      <c r="H77" s="14"/>
      <c r="J77">
        <f t="shared" si="19"/>
        <v>1</v>
      </c>
      <c r="K77">
        <f t="shared" si="20"/>
        <v>62</v>
      </c>
      <c r="L77">
        <f t="shared" si="21"/>
        <v>0</v>
      </c>
      <c r="O77" t="str">
        <f t="shared" si="36"/>
        <v/>
      </c>
      <c r="P77" t="str">
        <f t="shared" si="22"/>
        <v/>
      </c>
      <c r="Q77" t="str">
        <f t="shared" si="37"/>
        <v/>
      </c>
      <c r="R77" t="str">
        <f t="shared" si="23"/>
        <v>;;;;</v>
      </c>
      <c r="S77" t="str">
        <f t="shared" si="24"/>
        <v/>
      </c>
      <c r="T77" s="36"/>
      <c r="U77" t="str">
        <f t="shared" si="25"/>
        <v/>
      </c>
      <c r="V77" t="str">
        <f t="shared" si="26"/>
        <v/>
      </c>
      <c r="W77" t="str">
        <f t="shared" si="27"/>
        <v/>
      </c>
      <c r="X77" t="str">
        <f t="shared" si="28"/>
        <v>;;;;;;;;</v>
      </c>
      <c r="Y77" t="str">
        <f t="shared" si="29"/>
        <v>&lt;Bank Name="</v>
      </c>
      <c r="Z77" t="str">
        <f t="shared" si="30"/>
        <v>SoftBrass</v>
      </c>
      <c r="AA77" t="str">
        <f t="shared" si="31"/>
        <v>" MSB="</v>
      </c>
      <c r="AB77">
        <f t="shared" si="32"/>
        <v>0</v>
      </c>
      <c r="AC77" t="str">
        <f t="shared" si="33"/>
        <v>" LSB="</v>
      </c>
      <c r="AD77">
        <f t="shared" si="34"/>
        <v>123</v>
      </c>
      <c r="AE77" t="str">
        <f t="shared" si="35"/>
        <v>" /&gt;</v>
      </c>
    </row>
    <row r="78" spans="1:31" ht="19.5" thickBot="1" x14ac:dyDescent="0.45">
      <c r="A78" s="6">
        <v>0</v>
      </c>
      <c r="B78" s="6">
        <v>124</v>
      </c>
      <c r="C78" s="6">
        <v>62</v>
      </c>
      <c r="D78" s="6" t="s">
        <v>793</v>
      </c>
      <c r="E78" s="6" t="s">
        <v>716</v>
      </c>
      <c r="F78" s="6" t="s">
        <v>450</v>
      </c>
      <c r="G78" s="6"/>
      <c r="H78" s="14"/>
      <c r="J78">
        <f t="shared" si="19"/>
        <v>1</v>
      </c>
      <c r="K78">
        <f t="shared" si="20"/>
        <v>62</v>
      </c>
      <c r="L78">
        <f t="shared" si="21"/>
        <v>0</v>
      </c>
      <c r="O78" t="str">
        <f t="shared" si="36"/>
        <v/>
      </c>
      <c r="P78" t="str">
        <f t="shared" si="22"/>
        <v/>
      </c>
      <c r="Q78" t="str">
        <f t="shared" si="37"/>
        <v/>
      </c>
      <c r="R78" t="str">
        <f t="shared" si="23"/>
        <v>;;;;</v>
      </c>
      <c r="S78" t="str">
        <f t="shared" si="24"/>
        <v/>
      </c>
      <c r="T78" s="36"/>
      <c r="U78" t="str">
        <f t="shared" si="25"/>
        <v/>
      </c>
      <c r="V78" t="str">
        <f t="shared" si="26"/>
        <v/>
      </c>
      <c r="W78" t="str">
        <f t="shared" si="27"/>
        <v/>
      </c>
      <c r="X78" t="str">
        <f t="shared" si="28"/>
        <v>;;;;;;;;</v>
      </c>
      <c r="Y78" t="str">
        <f t="shared" si="29"/>
        <v>&lt;Bank Name="</v>
      </c>
      <c r="Z78" t="str">
        <f t="shared" si="30"/>
        <v>NaturalBrass</v>
      </c>
      <c r="AA78" t="str">
        <f t="shared" si="31"/>
        <v>" MSB="</v>
      </c>
      <c r="AB78">
        <f t="shared" si="32"/>
        <v>0</v>
      </c>
      <c r="AC78" t="str">
        <f t="shared" si="33"/>
        <v>" LSB="</v>
      </c>
      <c r="AD78">
        <f t="shared" si="34"/>
        <v>124</v>
      </c>
      <c r="AE78" t="str">
        <f t="shared" si="35"/>
        <v>" /&gt;</v>
      </c>
    </row>
    <row r="79" spans="1:31" ht="19.5" thickBot="1" x14ac:dyDescent="0.45">
      <c r="A79" s="6">
        <v>0</v>
      </c>
      <c r="B79" s="6">
        <v>125</v>
      </c>
      <c r="C79" s="6">
        <v>62</v>
      </c>
      <c r="D79" s="6" t="s">
        <v>794</v>
      </c>
      <c r="E79" s="6" t="s">
        <v>716</v>
      </c>
      <c r="F79" s="6" t="s">
        <v>450</v>
      </c>
      <c r="G79" s="6"/>
      <c r="H79" s="14"/>
      <c r="J79">
        <f t="shared" si="19"/>
        <v>1</v>
      </c>
      <c r="K79">
        <f t="shared" si="20"/>
        <v>62</v>
      </c>
      <c r="L79">
        <f t="shared" si="21"/>
        <v>0</v>
      </c>
      <c r="O79" t="str">
        <f t="shared" si="36"/>
        <v/>
      </c>
      <c r="P79" t="str">
        <f t="shared" si="22"/>
        <v/>
      </c>
      <c r="Q79" t="str">
        <f t="shared" si="37"/>
        <v/>
      </c>
      <c r="R79" t="str">
        <f t="shared" si="23"/>
        <v>;;;;</v>
      </c>
      <c r="S79" t="str">
        <f t="shared" si="24"/>
        <v/>
      </c>
      <c r="T79" s="36"/>
      <c r="U79" t="str">
        <f t="shared" si="25"/>
        <v/>
      </c>
      <c r="V79" t="str">
        <f t="shared" si="26"/>
        <v/>
      </c>
      <c r="W79" t="str">
        <f t="shared" si="27"/>
        <v/>
      </c>
      <c r="X79" t="str">
        <f t="shared" si="28"/>
        <v>;;;;;;;;</v>
      </c>
      <c r="Y79" t="str">
        <f t="shared" si="29"/>
        <v>&lt;Bank Name="</v>
      </c>
      <c r="Z79" t="str">
        <f t="shared" si="30"/>
        <v>Sforzando</v>
      </c>
      <c r="AA79" t="str">
        <f t="shared" si="31"/>
        <v>" MSB="</v>
      </c>
      <c r="AB79">
        <f t="shared" si="32"/>
        <v>0</v>
      </c>
      <c r="AC79" t="str">
        <f t="shared" si="33"/>
        <v>" LSB="</v>
      </c>
      <c r="AD79">
        <f t="shared" si="34"/>
        <v>125</v>
      </c>
      <c r="AE79" t="str">
        <f t="shared" si="35"/>
        <v>" /&gt;</v>
      </c>
    </row>
    <row r="80" spans="1:31" ht="19.5" thickBot="1" x14ac:dyDescent="0.45">
      <c r="A80" s="6">
        <v>0</v>
      </c>
      <c r="B80" s="6">
        <v>126</v>
      </c>
      <c r="C80" s="6">
        <v>62</v>
      </c>
      <c r="D80" s="6" t="s">
        <v>795</v>
      </c>
      <c r="E80" s="6" t="s">
        <v>716</v>
      </c>
      <c r="F80" s="6" t="s">
        <v>732</v>
      </c>
      <c r="G80" s="6"/>
      <c r="H80" s="14"/>
      <c r="J80">
        <f t="shared" si="19"/>
        <v>1</v>
      </c>
      <c r="K80">
        <f t="shared" si="20"/>
        <v>62</v>
      </c>
      <c r="L80">
        <f t="shared" si="21"/>
        <v>0</v>
      </c>
      <c r="O80" t="str">
        <f t="shared" si="36"/>
        <v/>
      </c>
      <c r="P80" t="str">
        <f t="shared" si="22"/>
        <v/>
      </c>
      <c r="Q80" t="str">
        <f t="shared" si="37"/>
        <v/>
      </c>
      <c r="R80" t="str">
        <f t="shared" si="23"/>
        <v>;;;;</v>
      </c>
      <c r="S80" t="str">
        <f t="shared" si="24"/>
        <v/>
      </c>
      <c r="T80" s="36"/>
      <c r="U80" t="str">
        <f t="shared" si="25"/>
        <v/>
      </c>
      <c r="V80" t="str">
        <f t="shared" si="26"/>
        <v/>
      </c>
      <c r="W80" t="str">
        <f t="shared" si="27"/>
        <v/>
      </c>
      <c r="X80" t="str">
        <f t="shared" si="28"/>
        <v>;;;;;;;;</v>
      </c>
      <c r="Y80" t="str">
        <f t="shared" si="29"/>
        <v>&lt;Bank Name="</v>
      </c>
      <c r="Z80" t="str">
        <f t="shared" si="30"/>
        <v>BrassHit</v>
      </c>
      <c r="AA80" t="str">
        <f t="shared" si="31"/>
        <v>" MSB="</v>
      </c>
      <c r="AB80">
        <f t="shared" si="32"/>
        <v>0</v>
      </c>
      <c r="AC80" t="str">
        <f t="shared" si="33"/>
        <v>" LSB="</v>
      </c>
      <c r="AD80">
        <f t="shared" si="34"/>
        <v>126</v>
      </c>
      <c r="AE80" t="str">
        <f t="shared" si="35"/>
        <v>" /&gt;</v>
      </c>
    </row>
    <row r="81" spans="1:31" ht="23.25" thickBot="1" x14ac:dyDescent="0.45">
      <c r="A81" s="6">
        <v>0</v>
      </c>
      <c r="B81" s="6">
        <v>127</v>
      </c>
      <c r="C81" s="6">
        <v>62</v>
      </c>
      <c r="D81" s="6" t="s">
        <v>796</v>
      </c>
      <c r="E81" s="6" t="s">
        <v>732</v>
      </c>
      <c r="F81" s="6"/>
      <c r="G81" s="6"/>
      <c r="H81" s="14"/>
      <c r="J81">
        <f t="shared" si="19"/>
        <v>0</v>
      </c>
      <c r="K81">
        <f t="shared" si="20"/>
        <v>62</v>
      </c>
      <c r="L81">
        <f t="shared" si="21"/>
        <v>0</v>
      </c>
      <c r="O81" t="str">
        <f t="shared" si="36"/>
        <v/>
      </c>
      <c r="P81" t="str">
        <f t="shared" si="22"/>
        <v/>
      </c>
      <c r="Q81" t="str">
        <f t="shared" si="37"/>
        <v/>
      </c>
      <c r="R81" t="str">
        <f t="shared" si="23"/>
        <v>;;;;</v>
      </c>
      <c r="S81" t="str">
        <f t="shared" si="24"/>
        <v/>
      </c>
      <c r="T81" s="36"/>
      <c r="U81" t="str">
        <f t="shared" si="25"/>
        <v/>
      </c>
      <c r="V81" t="str">
        <f t="shared" si="26"/>
        <v/>
      </c>
      <c r="W81" t="str">
        <f t="shared" si="27"/>
        <v/>
      </c>
      <c r="X81" t="str">
        <f t="shared" si="28"/>
        <v/>
      </c>
      <c r="Y81" t="str">
        <f t="shared" si="29"/>
        <v/>
      </c>
      <c r="Z81" t="str">
        <f t="shared" si="30"/>
        <v/>
      </c>
      <c r="AA81" t="str">
        <f t="shared" si="31"/>
        <v/>
      </c>
      <c r="AB81" t="str">
        <f t="shared" si="32"/>
        <v/>
      </c>
      <c r="AC81" t="str">
        <f t="shared" si="33"/>
        <v/>
      </c>
      <c r="AD81" t="str">
        <f t="shared" si="34"/>
        <v/>
      </c>
      <c r="AE81" t="str">
        <f t="shared" si="35"/>
        <v/>
      </c>
    </row>
    <row r="82" spans="1:31" ht="23.25" thickBot="1" x14ac:dyDescent="0.45">
      <c r="A82" s="4">
        <v>0</v>
      </c>
      <c r="B82" s="4">
        <v>0</v>
      </c>
      <c r="C82" s="4">
        <v>63</v>
      </c>
      <c r="D82" s="4" t="s">
        <v>797</v>
      </c>
      <c r="E82" s="4" t="s">
        <v>752</v>
      </c>
      <c r="F82" s="4" t="s">
        <v>753</v>
      </c>
      <c r="G82" s="5" t="s">
        <v>15</v>
      </c>
      <c r="H82" s="12" t="s">
        <v>15</v>
      </c>
      <c r="J82">
        <f t="shared" si="19"/>
        <v>1</v>
      </c>
      <c r="K82">
        <f t="shared" si="20"/>
        <v>63</v>
      </c>
      <c r="L82">
        <f t="shared" si="21"/>
        <v>1</v>
      </c>
      <c r="O82" t="str">
        <f t="shared" si="36"/>
        <v>;;;;</v>
      </c>
      <c r="P82" t="str">
        <f t="shared" si="22"/>
        <v>&lt;/PC&gt;</v>
      </c>
      <c r="Q82" t="str">
        <f t="shared" si="37"/>
        <v>::::</v>
      </c>
      <c r="R82" t="str">
        <f t="shared" si="23"/>
        <v>;;;;</v>
      </c>
      <c r="S82" t="str">
        <f t="shared" si="24"/>
        <v>&lt;PC Name="</v>
      </c>
      <c r="T82" s="33" t="s">
        <v>1554</v>
      </c>
      <c r="U82" t="str">
        <f t="shared" si="25"/>
        <v>" PC="</v>
      </c>
      <c r="V82">
        <f t="shared" si="26"/>
        <v>63</v>
      </c>
      <c r="W82" t="str">
        <f t="shared" si="27"/>
        <v>"&gt;::::</v>
      </c>
      <c r="X82" t="str">
        <f t="shared" si="28"/>
        <v>;;;;;;;;</v>
      </c>
      <c r="Y82" t="str">
        <f t="shared" si="29"/>
        <v>&lt;Bank Name="</v>
      </c>
      <c r="Z82" t="str">
        <f t="shared" si="30"/>
        <v>XG SynBrass1</v>
      </c>
      <c r="AA82" t="str">
        <f t="shared" si="31"/>
        <v>" MSB="</v>
      </c>
      <c r="AB82">
        <f t="shared" si="32"/>
        <v>0</v>
      </c>
      <c r="AC82" t="str">
        <f t="shared" si="33"/>
        <v>" LSB="</v>
      </c>
      <c r="AD82">
        <f t="shared" si="34"/>
        <v>0</v>
      </c>
      <c r="AE82" t="str">
        <f t="shared" si="35"/>
        <v>" /&gt;</v>
      </c>
    </row>
    <row r="83" spans="1:31" ht="23.25" thickBot="1" x14ac:dyDescent="0.45">
      <c r="A83" s="6">
        <v>0</v>
      </c>
      <c r="B83" s="6">
        <v>12</v>
      </c>
      <c r="C83" s="6">
        <v>63</v>
      </c>
      <c r="D83" s="6" t="s">
        <v>798</v>
      </c>
      <c r="E83" s="6" t="s">
        <v>752</v>
      </c>
      <c r="F83" s="6" t="s">
        <v>753</v>
      </c>
      <c r="G83" s="7" t="s">
        <v>15</v>
      </c>
      <c r="H83" s="13" t="s">
        <v>15</v>
      </c>
      <c r="J83">
        <f t="shared" si="19"/>
        <v>1</v>
      </c>
      <c r="K83">
        <f t="shared" si="20"/>
        <v>63</v>
      </c>
      <c r="L83">
        <f t="shared" si="21"/>
        <v>0</v>
      </c>
      <c r="O83" t="str">
        <f t="shared" si="36"/>
        <v/>
      </c>
      <c r="P83" t="str">
        <f t="shared" si="22"/>
        <v/>
      </c>
      <c r="Q83" t="str">
        <f t="shared" si="37"/>
        <v/>
      </c>
      <c r="R83" t="str">
        <f t="shared" si="23"/>
        <v>;;;;</v>
      </c>
      <c r="S83" t="str">
        <f t="shared" si="24"/>
        <v/>
      </c>
      <c r="T83" s="36"/>
      <c r="U83" t="str">
        <f t="shared" si="25"/>
        <v/>
      </c>
      <c r="V83" t="str">
        <f t="shared" si="26"/>
        <v/>
      </c>
      <c r="W83" t="str">
        <f t="shared" si="27"/>
        <v/>
      </c>
      <c r="X83" t="str">
        <f t="shared" si="28"/>
        <v>;;;;;;;;</v>
      </c>
      <c r="Y83" t="str">
        <f t="shared" si="29"/>
        <v>&lt;Bank Name="</v>
      </c>
      <c r="Z83" t="str">
        <f t="shared" si="30"/>
        <v>XG QuackBrass</v>
      </c>
      <c r="AA83" t="str">
        <f t="shared" si="31"/>
        <v>" MSB="</v>
      </c>
      <c r="AB83">
        <f t="shared" si="32"/>
        <v>0</v>
      </c>
      <c r="AC83" t="str">
        <f t="shared" si="33"/>
        <v>" LSB="</v>
      </c>
      <c r="AD83">
        <f t="shared" si="34"/>
        <v>12</v>
      </c>
      <c r="AE83" t="str">
        <f t="shared" si="35"/>
        <v>" /&gt;</v>
      </c>
    </row>
    <row r="84" spans="1:31" ht="34.5" thickBot="1" x14ac:dyDescent="0.45">
      <c r="A84" s="6">
        <v>0</v>
      </c>
      <c r="B84" s="6">
        <v>20</v>
      </c>
      <c r="C84" s="6">
        <v>63</v>
      </c>
      <c r="D84" s="6" t="s">
        <v>799</v>
      </c>
      <c r="E84" s="6" t="s">
        <v>752</v>
      </c>
      <c r="F84" s="6" t="s">
        <v>753</v>
      </c>
      <c r="G84" s="7" t="s">
        <v>15</v>
      </c>
      <c r="H84" s="13" t="s">
        <v>15</v>
      </c>
      <c r="J84">
        <f t="shared" si="19"/>
        <v>1</v>
      </c>
      <c r="K84">
        <f t="shared" si="20"/>
        <v>63</v>
      </c>
      <c r="L84">
        <f t="shared" si="21"/>
        <v>0</v>
      </c>
      <c r="O84" t="str">
        <f t="shared" si="36"/>
        <v/>
      </c>
      <c r="P84" t="str">
        <f t="shared" si="22"/>
        <v/>
      </c>
      <c r="Q84" t="str">
        <f t="shared" si="37"/>
        <v/>
      </c>
      <c r="R84" t="str">
        <f t="shared" si="23"/>
        <v>;;;;</v>
      </c>
      <c r="S84" t="str">
        <f t="shared" si="24"/>
        <v/>
      </c>
      <c r="T84" s="36"/>
      <c r="U84" t="str">
        <f t="shared" si="25"/>
        <v/>
      </c>
      <c r="V84" t="str">
        <f t="shared" si="26"/>
        <v/>
      </c>
      <c r="W84" t="str">
        <f t="shared" si="27"/>
        <v/>
      </c>
      <c r="X84" t="str">
        <f t="shared" si="28"/>
        <v>;;;;;;;;</v>
      </c>
      <c r="Y84" t="str">
        <f t="shared" si="29"/>
        <v>&lt;Bank Name="</v>
      </c>
      <c r="Z84" t="str">
        <f t="shared" si="30"/>
        <v>XG RezoSynBrass</v>
      </c>
      <c r="AA84" t="str">
        <f t="shared" si="31"/>
        <v>" MSB="</v>
      </c>
      <c r="AB84">
        <f t="shared" si="32"/>
        <v>0</v>
      </c>
      <c r="AC84" t="str">
        <f t="shared" si="33"/>
        <v>" LSB="</v>
      </c>
      <c r="AD84">
        <f t="shared" si="34"/>
        <v>20</v>
      </c>
      <c r="AE84" t="str">
        <f t="shared" si="35"/>
        <v>" /&gt;</v>
      </c>
    </row>
    <row r="85" spans="1:31" ht="23.25" thickBot="1" x14ac:dyDescent="0.45">
      <c r="A85" s="6">
        <v>0</v>
      </c>
      <c r="B85" s="6">
        <v>24</v>
      </c>
      <c r="C85" s="6">
        <v>63</v>
      </c>
      <c r="D85" s="6" t="s">
        <v>800</v>
      </c>
      <c r="E85" s="6" t="s">
        <v>752</v>
      </c>
      <c r="F85" s="6" t="s">
        <v>753</v>
      </c>
      <c r="G85" s="7" t="s">
        <v>15</v>
      </c>
      <c r="H85" s="13" t="s">
        <v>15</v>
      </c>
      <c r="J85">
        <f t="shared" si="19"/>
        <v>1</v>
      </c>
      <c r="K85">
        <f t="shared" si="20"/>
        <v>63</v>
      </c>
      <c r="L85">
        <f t="shared" si="21"/>
        <v>0</v>
      </c>
      <c r="O85" t="str">
        <f t="shared" si="36"/>
        <v/>
      </c>
      <c r="P85" t="str">
        <f t="shared" si="22"/>
        <v/>
      </c>
      <c r="Q85" t="str">
        <f t="shared" si="37"/>
        <v/>
      </c>
      <c r="R85" t="str">
        <f t="shared" si="23"/>
        <v>;;;;</v>
      </c>
      <c r="S85" t="str">
        <f t="shared" si="24"/>
        <v/>
      </c>
      <c r="T85" s="36"/>
      <c r="U85" t="str">
        <f t="shared" si="25"/>
        <v/>
      </c>
      <c r="V85" t="str">
        <f t="shared" si="26"/>
        <v/>
      </c>
      <c r="W85" t="str">
        <f t="shared" si="27"/>
        <v/>
      </c>
      <c r="X85" t="str">
        <f t="shared" si="28"/>
        <v>;;;;;;;;</v>
      </c>
      <c r="Y85" t="str">
        <f t="shared" si="29"/>
        <v>&lt;Bank Name="</v>
      </c>
      <c r="Z85" t="str">
        <f t="shared" si="30"/>
        <v>XG PolyBrass</v>
      </c>
      <c r="AA85" t="str">
        <f t="shared" si="31"/>
        <v>" MSB="</v>
      </c>
      <c r="AB85">
        <f t="shared" si="32"/>
        <v>0</v>
      </c>
      <c r="AC85" t="str">
        <f t="shared" si="33"/>
        <v>" LSB="</v>
      </c>
      <c r="AD85">
        <f t="shared" si="34"/>
        <v>24</v>
      </c>
      <c r="AE85" t="str">
        <f t="shared" si="35"/>
        <v>" /&gt;</v>
      </c>
    </row>
    <row r="86" spans="1:31" ht="23.25" thickBot="1" x14ac:dyDescent="0.45">
      <c r="A86" s="6">
        <v>0</v>
      </c>
      <c r="B86" s="6">
        <v>27</v>
      </c>
      <c r="C86" s="6">
        <v>63</v>
      </c>
      <c r="D86" s="6" t="s">
        <v>801</v>
      </c>
      <c r="E86" s="6" t="s">
        <v>752</v>
      </c>
      <c r="F86" s="6" t="s">
        <v>753</v>
      </c>
      <c r="G86" s="7" t="s">
        <v>15</v>
      </c>
      <c r="H86" s="13" t="s">
        <v>15</v>
      </c>
      <c r="J86">
        <f t="shared" si="19"/>
        <v>1</v>
      </c>
      <c r="K86">
        <f t="shared" si="20"/>
        <v>63</v>
      </c>
      <c r="L86">
        <f t="shared" si="21"/>
        <v>0</v>
      </c>
      <c r="O86" t="str">
        <f t="shared" si="36"/>
        <v/>
      </c>
      <c r="P86" t="str">
        <f t="shared" si="22"/>
        <v/>
      </c>
      <c r="Q86" t="str">
        <f t="shared" si="37"/>
        <v/>
      </c>
      <c r="R86" t="str">
        <f t="shared" si="23"/>
        <v>;;;;</v>
      </c>
      <c r="S86" t="str">
        <f t="shared" si="24"/>
        <v/>
      </c>
      <c r="T86" s="36"/>
      <c r="U86" t="str">
        <f t="shared" si="25"/>
        <v/>
      </c>
      <c r="V86" t="str">
        <f t="shared" si="26"/>
        <v/>
      </c>
      <c r="W86" t="str">
        <f t="shared" si="27"/>
        <v/>
      </c>
      <c r="X86" t="str">
        <f t="shared" si="28"/>
        <v>;;;;;;;;</v>
      </c>
      <c r="Y86" t="str">
        <f t="shared" si="29"/>
        <v>&lt;Bank Name="</v>
      </c>
      <c r="Z86" t="str">
        <f t="shared" si="30"/>
        <v>XG SynBrass3</v>
      </c>
      <c r="AA86" t="str">
        <f t="shared" si="31"/>
        <v>" MSB="</v>
      </c>
      <c r="AB86">
        <f t="shared" si="32"/>
        <v>0</v>
      </c>
      <c r="AC86" t="str">
        <f t="shared" si="33"/>
        <v>" LSB="</v>
      </c>
      <c r="AD86">
        <f t="shared" si="34"/>
        <v>27</v>
      </c>
      <c r="AE86" t="str">
        <f t="shared" si="35"/>
        <v>" /&gt;</v>
      </c>
    </row>
    <row r="87" spans="1:31" ht="23.25" thickBot="1" x14ac:dyDescent="0.45">
      <c r="A87" s="6">
        <v>0</v>
      </c>
      <c r="B87" s="6">
        <v>32</v>
      </c>
      <c r="C87" s="6">
        <v>63</v>
      </c>
      <c r="D87" s="6" t="s">
        <v>802</v>
      </c>
      <c r="E87" s="6" t="s">
        <v>752</v>
      </c>
      <c r="F87" s="6" t="s">
        <v>753</v>
      </c>
      <c r="G87" s="7" t="s">
        <v>15</v>
      </c>
      <c r="H87" s="13" t="s">
        <v>15</v>
      </c>
      <c r="J87">
        <f t="shared" si="19"/>
        <v>1</v>
      </c>
      <c r="K87">
        <f t="shared" si="20"/>
        <v>63</v>
      </c>
      <c r="L87">
        <f t="shared" si="21"/>
        <v>0</v>
      </c>
      <c r="O87" t="str">
        <f t="shared" si="36"/>
        <v/>
      </c>
      <c r="P87" t="str">
        <f t="shared" si="22"/>
        <v/>
      </c>
      <c r="Q87" t="str">
        <f t="shared" si="37"/>
        <v/>
      </c>
      <c r="R87" t="str">
        <f t="shared" si="23"/>
        <v>;;;;</v>
      </c>
      <c r="S87" t="str">
        <f t="shared" si="24"/>
        <v/>
      </c>
      <c r="T87" s="36"/>
      <c r="U87" t="str">
        <f t="shared" si="25"/>
        <v/>
      </c>
      <c r="V87" t="str">
        <f t="shared" si="26"/>
        <v/>
      </c>
      <c r="W87" t="str">
        <f t="shared" si="27"/>
        <v/>
      </c>
      <c r="X87" t="str">
        <f t="shared" si="28"/>
        <v>;;;;;;;;</v>
      </c>
      <c r="Y87" t="str">
        <f t="shared" si="29"/>
        <v>&lt;Bank Name="</v>
      </c>
      <c r="Z87" t="str">
        <f t="shared" si="30"/>
        <v>XG JumpBrass</v>
      </c>
      <c r="AA87" t="str">
        <f t="shared" si="31"/>
        <v>" MSB="</v>
      </c>
      <c r="AB87">
        <f t="shared" si="32"/>
        <v>0</v>
      </c>
      <c r="AC87" t="str">
        <f t="shared" si="33"/>
        <v>" LSB="</v>
      </c>
      <c r="AD87">
        <f t="shared" si="34"/>
        <v>32</v>
      </c>
      <c r="AE87" t="str">
        <f t="shared" si="35"/>
        <v>" /&gt;</v>
      </c>
    </row>
    <row r="88" spans="1:31" ht="34.5" thickBot="1" x14ac:dyDescent="0.45">
      <c r="A88" s="6">
        <v>0</v>
      </c>
      <c r="B88" s="6">
        <v>45</v>
      </c>
      <c r="C88" s="6">
        <v>63</v>
      </c>
      <c r="D88" s="6" t="s">
        <v>803</v>
      </c>
      <c r="E88" s="6" t="s">
        <v>752</v>
      </c>
      <c r="F88" s="6" t="s">
        <v>753</v>
      </c>
      <c r="G88" s="7" t="s">
        <v>15</v>
      </c>
      <c r="H88" s="13" t="s">
        <v>15</v>
      </c>
      <c r="J88">
        <f t="shared" si="19"/>
        <v>1</v>
      </c>
      <c r="K88">
        <f t="shared" si="20"/>
        <v>63</v>
      </c>
      <c r="L88">
        <f t="shared" si="21"/>
        <v>0</v>
      </c>
      <c r="O88" t="str">
        <f t="shared" si="36"/>
        <v/>
      </c>
      <c r="P88" t="str">
        <f t="shared" si="22"/>
        <v/>
      </c>
      <c r="Q88" t="str">
        <f t="shared" si="37"/>
        <v/>
      </c>
      <c r="R88" t="str">
        <f t="shared" si="23"/>
        <v>;;;;</v>
      </c>
      <c r="S88" t="str">
        <f t="shared" si="24"/>
        <v/>
      </c>
      <c r="T88" s="36"/>
      <c r="U88" t="str">
        <f t="shared" si="25"/>
        <v/>
      </c>
      <c r="V88" t="str">
        <f t="shared" si="26"/>
        <v/>
      </c>
      <c r="W88" t="str">
        <f t="shared" si="27"/>
        <v/>
      </c>
      <c r="X88" t="str">
        <f t="shared" si="28"/>
        <v>;;;;;;;;</v>
      </c>
      <c r="Y88" t="str">
        <f t="shared" si="29"/>
        <v>&lt;Bank Name="</v>
      </c>
      <c r="Z88" t="str">
        <f t="shared" si="30"/>
        <v>XG AnaVelBrass1</v>
      </c>
      <c r="AA88" t="str">
        <f t="shared" si="31"/>
        <v>" MSB="</v>
      </c>
      <c r="AB88">
        <f t="shared" si="32"/>
        <v>0</v>
      </c>
      <c r="AC88" t="str">
        <f t="shared" si="33"/>
        <v>" LSB="</v>
      </c>
      <c r="AD88">
        <f t="shared" si="34"/>
        <v>45</v>
      </c>
      <c r="AE88" t="str">
        <f t="shared" si="35"/>
        <v>" /&gt;</v>
      </c>
    </row>
    <row r="89" spans="1:31" ht="34.5" thickBot="1" x14ac:dyDescent="0.45">
      <c r="A89" s="6">
        <v>0</v>
      </c>
      <c r="B89" s="6">
        <v>64</v>
      </c>
      <c r="C89" s="6">
        <v>63</v>
      </c>
      <c r="D89" s="6" t="s">
        <v>804</v>
      </c>
      <c r="E89" s="6" t="s">
        <v>752</v>
      </c>
      <c r="F89" s="6" t="s">
        <v>753</v>
      </c>
      <c r="G89" s="7" t="s">
        <v>15</v>
      </c>
      <c r="H89" s="13" t="s">
        <v>15</v>
      </c>
      <c r="J89">
        <f t="shared" si="19"/>
        <v>1</v>
      </c>
      <c r="K89">
        <f t="shared" si="20"/>
        <v>63</v>
      </c>
      <c r="L89">
        <f t="shared" si="21"/>
        <v>0</v>
      </c>
      <c r="O89" t="str">
        <f t="shared" si="36"/>
        <v/>
      </c>
      <c r="P89" t="str">
        <f t="shared" si="22"/>
        <v/>
      </c>
      <c r="Q89" t="str">
        <f t="shared" si="37"/>
        <v/>
      </c>
      <c r="R89" t="str">
        <f t="shared" si="23"/>
        <v>;;;;</v>
      </c>
      <c r="S89" t="str">
        <f t="shared" si="24"/>
        <v/>
      </c>
      <c r="T89" s="36"/>
      <c r="U89" t="str">
        <f t="shared" si="25"/>
        <v/>
      </c>
      <c r="V89" t="str">
        <f t="shared" si="26"/>
        <v/>
      </c>
      <c r="W89" t="str">
        <f t="shared" si="27"/>
        <v/>
      </c>
      <c r="X89" t="str">
        <f t="shared" si="28"/>
        <v>;;;;;;;;</v>
      </c>
      <c r="Y89" t="str">
        <f t="shared" si="29"/>
        <v>&lt;Bank Name="</v>
      </c>
      <c r="Z89" t="str">
        <f t="shared" si="30"/>
        <v>XG AnalogBrass1</v>
      </c>
      <c r="AA89" t="str">
        <f t="shared" si="31"/>
        <v>" MSB="</v>
      </c>
      <c r="AB89">
        <f t="shared" si="32"/>
        <v>0</v>
      </c>
      <c r="AC89" t="str">
        <f t="shared" si="33"/>
        <v>" LSB="</v>
      </c>
      <c r="AD89">
        <f t="shared" si="34"/>
        <v>64</v>
      </c>
      <c r="AE89" t="str">
        <f t="shared" si="35"/>
        <v>" /&gt;</v>
      </c>
    </row>
    <row r="90" spans="1:31" ht="19.5" thickBot="1" x14ac:dyDescent="0.45">
      <c r="A90" s="6">
        <v>0</v>
      </c>
      <c r="B90" s="6">
        <v>112</v>
      </c>
      <c r="C90" s="6">
        <v>63</v>
      </c>
      <c r="D90" s="6" t="s">
        <v>805</v>
      </c>
      <c r="E90" s="6" t="s">
        <v>753</v>
      </c>
      <c r="F90" s="6" t="s">
        <v>716</v>
      </c>
      <c r="G90" s="6"/>
      <c r="H90" s="14"/>
      <c r="J90">
        <f t="shared" si="19"/>
        <v>1</v>
      </c>
      <c r="K90">
        <f t="shared" si="20"/>
        <v>63</v>
      </c>
      <c r="L90">
        <f t="shared" si="21"/>
        <v>0</v>
      </c>
      <c r="O90" t="str">
        <f t="shared" si="36"/>
        <v/>
      </c>
      <c r="P90" t="str">
        <f t="shared" si="22"/>
        <v/>
      </c>
      <c r="Q90" t="str">
        <f t="shared" si="37"/>
        <v/>
      </c>
      <c r="R90" t="str">
        <f t="shared" si="23"/>
        <v>;;;;</v>
      </c>
      <c r="S90" t="str">
        <f t="shared" si="24"/>
        <v/>
      </c>
      <c r="T90" s="36"/>
      <c r="U90" t="str">
        <f t="shared" si="25"/>
        <v/>
      </c>
      <c r="V90" t="str">
        <f t="shared" si="26"/>
        <v/>
      </c>
      <c r="W90" t="str">
        <f t="shared" si="27"/>
        <v/>
      </c>
      <c r="X90" t="str">
        <f t="shared" si="28"/>
        <v>;;;;;;;;</v>
      </c>
      <c r="Y90" t="str">
        <f t="shared" si="29"/>
        <v>&lt;Bank Name="</v>
      </c>
      <c r="Z90" t="str">
        <f t="shared" si="30"/>
        <v>SynthBrass</v>
      </c>
      <c r="AA90" t="str">
        <f t="shared" si="31"/>
        <v>" MSB="</v>
      </c>
      <c r="AB90">
        <f t="shared" si="32"/>
        <v>0</v>
      </c>
      <c r="AC90" t="str">
        <f t="shared" si="33"/>
        <v>" LSB="</v>
      </c>
      <c r="AD90">
        <f t="shared" si="34"/>
        <v>112</v>
      </c>
      <c r="AE90" t="str">
        <f t="shared" si="35"/>
        <v>" /&gt;</v>
      </c>
    </row>
    <row r="91" spans="1:31" ht="19.5" thickBot="1" x14ac:dyDescent="0.45">
      <c r="A91" s="6">
        <v>0</v>
      </c>
      <c r="B91" s="6">
        <v>113</v>
      </c>
      <c r="C91" s="6">
        <v>63</v>
      </c>
      <c r="D91" s="6" t="s">
        <v>806</v>
      </c>
      <c r="E91" s="6" t="s">
        <v>753</v>
      </c>
      <c r="F91" s="6" t="s">
        <v>732</v>
      </c>
      <c r="G91" s="6"/>
      <c r="H91" s="14"/>
      <c r="J91">
        <f t="shared" si="19"/>
        <v>1</v>
      </c>
      <c r="K91">
        <f t="shared" si="20"/>
        <v>63</v>
      </c>
      <c r="L91">
        <f t="shared" si="21"/>
        <v>0</v>
      </c>
      <c r="O91" t="str">
        <f t="shared" si="36"/>
        <v/>
      </c>
      <c r="P91" t="str">
        <f t="shared" si="22"/>
        <v/>
      </c>
      <c r="Q91" t="str">
        <f t="shared" si="37"/>
        <v/>
      </c>
      <c r="R91" t="str">
        <f t="shared" si="23"/>
        <v>;;;;</v>
      </c>
      <c r="S91" t="str">
        <f t="shared" si="24"/>
        <v/>
      </c>
      <c r="T91" s="36"/>
      <c r="U91" t="str">
        <f t="shared" si="25"/>
        <v/>
      </c>
      <c r="V91" t="str">
        <f t="shared" si="26"/>
        <v/>
      </c>
      <c r="W91" t="str">
        <f t="shared" si="27"/>
        <v/>
      </c>
      <c r="X91" t="str">
        <f t="shared" si="28"/>
        <v>;;;;;;;;</v>
      </c>
      <c r="Y91" t="str">
        <f t="shared" si="29"/>
        <v>&lt;Bank Name="</v>
      </c>
      <c r="Z91" t="str">
        <f t="shared" si="30"/>
        <v>80'sBrass</v>
      </c>
      <c r="AA91" t="str">
        <f t="shared" si="31"/>
        <v>" MSB="</v>
      </c>
      <c r="AB91">
        <f t="shared" si="32"/>
        <v>0</v>
      </c>
      <c r="AC91" t="str">
        <f t="shared" si="33"/>
        <v>" LSB="</v>
      </c>
      <c r="AD91">
        <f t="shared" si="34"/>
        <v>113</v>
      </c>
      <c r="AE91" t="str">
        <f t="shared" si="35"/>
        <v>" /&gt;</v>
      </c>
    </row>
    <row r="92" spans="1:31" ht="19.5" thickBot="1" x14ac:dyDescent="0.45">
      <c r="A92" s="6">
        <v>0</v>
      </c>
      <c r="B92" s="6">
        <v>114</v>
      </c>
      <c r="C92" s="6">
        <v>63</v>
      </c>
      <c r="D92" s="6" t="s">
        <v>807</v>
      </c>
      <c r="E92" s="6" t="s">
        <v>753</v>
      </c>
      <c r="F92" s="6" t="s">
        <v>716</v>
      </c>
      <c r="G92" s="6"/>
      <c r="H92" s="14"/>
      <c r="J92">
        <f t="shared" si="19"/>
        <v>1</v>
      </c>
      <c r="K92">
        <f t="shared" si="20"/>
        <v>63</v>
      </c>
      <c r="L92">
        <f t="shared" si="21"/>
        <v>0</v>
      </c>
      <c r="O92" t="str">
        <f t="shared" si="36"/>
        <v/>
      </c>
      <c r="P92" t="str">
        <f t="shared" si="22"/>
        <v/>
      </c>
      <c r="Q92" t="str">
        <f t="shared" si="37"/>
        <v/>
      </c>
      <c r="R92" t="str">
        <f t="shared" si="23"/>
        <v>;;;;</v>
      </c>
      <c r="S92" t="str">
        <f t="shared" si="24"/>
        <v/>
      </c>
      <c r="T92" s="36"/>
      <c r="U92" t="str">
        <f t="shared" si="25"/>
        <v/>
      </c>
      <c r="V92" t="str">
        <f t="shared" si="26"/>
        <v/>
      </c>
      <c r="W92" t="str">
        <f t="shared" si="27"/>
        <v/>
      </c>
      <c r="X92" t="str">
        <f t="shared" si="28"/>
        <v>;;;;;;;;</v>
      </c>
      <c r="Y92" t="str">
        <f t="shared" si="29"/>
        <v>&lt;Bank Name="</v>
      </c>
      <c r="Z92" t="str">
        <f t="shared" si="30"/>
        <v>TechnoBrass</v>
      </c>
      <c r="AA92" t="str">
        <f t="shared" si="31"/>
        <v>" MSB="</v>
      </c>
      <c r="AB92">
        <f t="shared" si="32"/>
        <v>0</v>
      </c>
      <c r="AC92" t="str">
        <f t="shared" si="33"/>
        <v>" LSB="</v>
      </c>
      <c r="AD92">
        <f t="shared" si="34"/>
        <v>114</v>
      </c>
      <c r="AE92" t="str">
        <f t="shared" si="35"/>
        <v>" /&gt;</v>
      </c>
    </row>
    <row r="93" spans="1:31" ht="19.5" thickBot="1" x14ac:dyDescent="0.45">
      <c r="A93" s="6">
        <v>0</v>
      </c>
      <c r="B93" s="6">
        <v>115</v>
      </c>
      <c r="C93" s="6">
        <v>63</v>
      </c>
      <c r="D93" s="6" t="s">
        <v>808</v>
      </c>
      <c r="E93" s="6" t="s">
        <v>753</v>
      </c>
      <c r="F93" s="6" t="s">
        <v>716</v>
      </c>
      <c r="G93" s="6"/>
      <c r="H93" s="14"/>
      <c r="J93">
        <f t="shared" si="19"/>
        <v>1</v>
      </c>
      <c r="K93">
        <f t="shared" si="20"/>
        <v>63</v>
      </c>
      <c r="L93">
        <f t="shared" si="21"/>
        <v>0</v>
      </c>
      <c r="O93" t="str">
        <f t="shared" si="36"/>
        <v/>
      </c>
      <c r="P93" t="str">
        <f t="shared" si="22"/>
        <v/>
      </c>
      <c r="Q93" t="str">
        <f t="shared" si="37"/>
        <v/>
      </c>
      <c r="R93" t="str">
        <f t="shared" si="23"/>
        <v>;;;;</v>
      </c>
      <c r="S93" t="str">
        <f t="shared" si="24"/>
        <v/>
      </c>
      <c r="T93" s="36"/>
      <c r="U93" t="str">
        <f t="shared" si="25"/>
        <v/>
      </c>
      <c r="V93" t="str">
        <f t="shared" si="26"/>
        <v/>
      </c>
      <c r="W93" t="str">
        <f t="shared" si="27"/>
        <v/>
      </c>
      <c r="X93" t="str">
        <f t="shared" si="28"/>
        <v>;;;;;;;;</v>
      </c>
      <c r="Y93" t="str">
        <f t="shared" si="29"/>
        <v>&lt;Bank Name="</v>
      </c>
      <c r="Z93" t="str">
        <f t="shared" si="30"/>
        <v>FunkyAnalog</v>
      </c>
      <c r="AA93" t="str">
        <f t="shared" si="31"/>
        <v>" MSB="</v>
      </c>
      <c r="AB93">
        <f t="shared" si="32"/>
        <v>0</v>
      </c>
      <c r="AC93" t="str">
        <f t="shared" si="33"/>
        <v>" LSB="</v>
      </c>
      <c r="AD93">
        <f t="shared" si="34"/>
        <v>115</v>
      </c>
      <c r="AE93" t="str">
        <f t="shared" si="35"/>
        <v>" /&gt;</v>
      </c>
    </row>
    <row r="94" spans="1:31" ht="23.25" thickBot="1" x14ac:dyDescent="0.45">
      <c r="A94" s="6">
        <v>0</v>
      </c>
      <c r="B94" s="6">
        <v>116</v>
      </c>
      <c r="C94" s="6">
        <v>63</v>
      </c>
      <c r="D94" s="6" t="s">
        <v>809</v>
      </c>
      <c r="E94" s="6" t="s">
        <v>753</v>
      </c>
      <c r="F94" s="6" t="s">
        <v>450</v>
      </c>
      <c r="G94" s="6"/>
      <c r="H94" s="14"/>
      <c r="J94">
        <f t="shared" si="19"/>
        <v>1</v>
      </c>
      <c r="K94">
        <f t="shared" si="20"/>
        <v>63</v>
      </c>
      <c r="L94">
        <f t="shared" si="21"/>
        <v>0</v>
      </c>
      <c r="O94" t="str">
        <f t="shared" si="36"/>
        <v/>
      </c>
      <c r="P94" t="str">
        <f t="shared" si="22"/>
        <v/>
      </c>
      <c r="Q94" t="str">
        <f t="shared" si="37"/>
        <v/>
      </c>
      <c r="R94" t="str">
        <f t="shared" si="23"/>
        <v>;;;;</v>
      </c>
      <c r="S94" t="str">
        <f t="shared" si="24"/>
        <v/>
      </c>
      <c r="T94" s="36"/>
      <c r="U94" t="str">
        <f t="shared" si="25"/>
        <v/>
      </c>
      <c r="V94" t="str">
        <f t="shared" si="26"/>
        <v/>
      </c>
      <c r="W94" t="str">
        <f t="shared" si="27"/>
        <v/>
      </c>
      <c r="X94" t="str">
        <f t="shared" si="28"/>
        <v>;;;;;;;;</v>
      </c>
      <c r="Y94" t="str">
        <f t="shared" si="29"/>
        <v>&lt;Bank Name="</v>
      </c>
      <c r="Z94" t="str">
        <f t="shared" si="30"/>
        <v>Live OctaveBrass</v>
      </c>
      <c r="AA94" t="str">
        <f t="shared" si="31"/>
        <v>" MSB="</v>
      </c>
      <c r="AB94">
        <f t="shared" si="32"/>
        <v>0</v>
      </c>
      <c r="AC94" t="str">
        <f t="shared" si="33"/>
        <v>" LSB="</v>
      </c>
      <c r="AD94">
        <f t="shared" si="34"/>
        <v>116</v>
      </c>
      <c r="AE94" t="str">
        <f t="shared" si="35"/>
        <v>" /&gt;</v>
      </c>
    </row>
    <row r="95" spans="1:31" ht="23.25" thickBot="1" x14ac:dyDescent="0.45">
      <c r="A95" s="6">
        <v>0</v>
      </c>
      <c r="B95" s="6">
        <v>117</v>
      </c>
      <c r="C95" s="6">
        <v>63</v>
      </c>
      <c r="D95" s="6" t="s">
        <v>810</v>
      </c>
      <c r="E95" s="6" t="s">
        <v>753</v>
      </c>
      <c r="F95" s="6" t="s">
        <v>450</v>
      </c>
      <c r="G95" s="6"/>
      <c r="H95" s="14"/>
      <c r="J95">
        <f t="shared" si="19"/>
        <v>1</v>
      </c>
      <c r="K95">
        <f t="shared" si="20"/>
        <v>63</v>
      </c>
      <c r="L95">
        <f t="shared" si="21"/>
        <v>0</v>
      </c>
      <c r="O95" t="str">
        <f t="shared" si="36"/>
        <v/>
      </c>
      <c r="P95" t="str">
        <f t="shared" si="22"/>
        <v/>
      </c>
      <c r="Q95" t="str">
        <f t="shared" si="37"/>
        <v/>
      </c>
      <c r="R95" t="str">
        <f t="shared" si="23"/>
        <v>;;;;</v>
      </c>
      <c r="S95" t="str">
        <f t="shared" si="24"/>
        <v/>
      </c>
      <c r="T95" s="36"/>
      <c r="U95" t="str">
        <f t="shared" si="25"/>
        <v/>
      </c>
      <c r="V95" t="str">
        <f t="shared" si="26"/>
        <v/>
      </c>
      <c r="W95" t="str">
        <f t="shared" si="27"/>
        <v/>
      </c>
      <c r="X95" t="str">
        <f t="shared" si="28"/>
        <v>;;;;;;;;</v>
      </c>
      <c r="Y95" t="str">
        <f t="shared" si="29"/>
        <v>&lt;Bank Name="</v>
      </c>
      <c r="Z95" t="str">
        <f t="shared" si="30"/>
        <v>Live PopBrass</v>
      </c>
      <c r="AA95" t="str">
        <f t="shared" si="31"/>
        <v>" MSB="</v>
      </c>
      <c r="AB95">
        <f t="shared" si="32"/>
        <v>0</v>
      </c>
      <c r="AC95" t="str">
        <f t="shared" si="33"/>
        <v>" LSB="</v>
      </c>
      <c r="AD95">
        <f t="shared" si="34"/>
        <v>117</v>
      </c>
      <c r="AE95" t="str">
        <f t="shared" si="35"/>
        <v>" /&gt;</v>
      </c>
    </row>
    <row r="96" spans="1:31" ht="23.25" thickBot="1" x14ac:dyDescent="0.45">
      <c r="A96" s="6">
        <v>0</v>
      </c>
      <c r="B96" s="6">
        <v>118</v>
      </c>
      <c r="C96" s="6">
        <v>63</v>
      </c>
      <c r="D96" s="6" t="s">
        <v>811</v>
      </c>
      <c r="E96" s="6" t="s">
        <v>753</v>
      </c>
      <c r="F96" s="6" t="s">
        <v>450</v>
      </c>
      <c r="G96" s="6"/>
      <c r="H96" s="14"/>
      <c r="J96">
        <f t="shared" si="19"/>
        <v>1</v>
      </c>
      <c r="K96">
        <f t="shared" si="20"/>
        <v>63</v>
      </c>
      <c r="L96">
        <f t="shared" si="21"/>
        <v>0</v>
      </c>
      <c r="O96" t="str">
        <f t="shared" si="36"/>
        <v/>
      </c>
      <c r="P96" t="str">
        <f t="shared" si="22"/>
        <v/>
      </c>
      <c r="Q96" t="str">
        <f t="shared" si="37"/>
        <v/>
      </c>
      <c r="R96" t="str">
        <f t="shared" si="23"/>
        <v>;;;;</v>
      </c>
      <c r="S96" t="str">
        <f t="shared" si="24"/>
        <v/>
      </c>
      <c r="T96" s="36"/>
      <c r="U96" t="str">
        <f t="shared" si="25"/>
        <v/>
      </c>
      <c r="V96" t="str">
        <f t="shared" si="26"/>
        <v/>
      </c>
      <c r="W96" t="str">
        <f t="shared" si="27"/>
        <v/>
      </c>
      <c r="X96" t="str">
        <f t="shared" si="28"/>
        <v>;;;;;;;;</v>
      </c>
      <c r="Y96" t="str">
        <f t="shared" si="29"/>
        <v>&lt;Bank Name="</v>
      </c>
      <c r="Z96" t="str">
        <f t="shared" si="30"/>
        <v>Live HyperBrass</v>
      </c>
      <c r="AA96" t="str">
        <f t="shared" si="31"/>
        <v>" MSB="</v>
      </c>
      <c r="AB96">
        <f t="shared" si="32"/>
        <v>0</v>
      </c>
      <c r="AC96" t="str">
        <f t="shared" si="33"/>
        <v>" LSB="</v>
      </c>
      <c r="AD96">
        <f t="shared" si="34"/>
        <v>118</v>
      </c>
      <c r="AE96" t="str">
        <f t="shared" si="35"/>
        <v>" /&gt;</v>
      </c>
    </row>
    <row r="97" spans="1:31" ht="23.25" thickBot="1" x14ac:dyDescent="0.45">
      <c r="A97" s="6">
        <v>0</v>
      </c>
      <c r="B97" s="6">
        <v>119</v>
      </c>
      <c r="C97" s="6">
        <v>63</v>
      </c>
      <c r="D97" s="6" t="s">
        <v>812</v>
      </c>
      <c r="E97" s="6" t="s">
        <v>753</v>
      </c>
      <c r="F97" s="6" t="s">
        <v>450</v>
      </c>
      <c r="G97" s="6"/>
      <c r="H97" s="14"/>
      <c r="J97">
        <f t="shared" si="19"/>
        <v>1</v>
      </c>
      <c r="K97">
        <f t="shared" si="20"/>
        <v>63</v>
      </c>
      <c r="L97">
        <f t="shared" si="21"/>
        <v>0</v>
      </c>
      <c r="O97" t="str">
        <f t="shared" si="36"/>
        <v/>
      </c>
      <c r="P97" t="str">
        <f t="shared" si="22"/>
        <v/>
      </c>
      <c r="Q97" t="str">
        <f t="shared" si="37"/>
        <v/>
      </c>
      <c r="R97" t="str">
        <f t="shared" si="23"/>
        <v>;;;;</v>
      </c>
      <c r="S97" t="str">
        <f t="shared" si="24"/>
        <v/>
      </c>
      <c r="T97" s="36"/>
      <c r="U97" t="str">
        <f t="shared" si="25"/>
        <v/>
      </c>
      <c r="V97" t="str">
        <f t="shared" si="26"/>
        <v/>
      </c>
      <c r="W97" t="str">
        <f t="shared" si="27"/>
        <v/>
      </c>
      <c r="X97" t="str">
        <f t="shared" si="28"/>
        <v>;;;;;;;;</v>
      </c>
      <c r="Y97" t="str">
        <f t="shared" si="29"/>
        <v>&lt;Bank Name="</v>
      </c>
      <c r="Z97" t="str">
        <f t="shared" si="30"/>
        <v>HybridCompBrass</v>
      </c>
      <c r="AA97" t="str">
        <f t="shared" si="31"/>
        <v>" MSB="</v>
      </c>
      <c r="AB97">
        <f t="shared" si="32"/>
        <v>0</v>
      </c>
      <c r="AC97" t="str">
        <f t="shared" si="33"/>
        <v>" LSB="</v>
      </c>
      <c r="AD97">
        <f t="shared" si="34"/>
        <v>119</v>
      </c>
      <c r="AE97" t="str">
        <f t="shared" si="35"/>
        <v>" /&gt;</v>
      </c>
    </row>
    <row r="98" spans="1:31" ht="23.25" thickBot="1" x14ac:dyDescent="0.45">
      <c r="A98" s="6">
        <v>0</v>
      </c>
      <c r="B98" s="6">
        <v>120</v>
      </c>
      <c r="C98" s="6">
        <v>63</v>
      </c>
      <c r="D98" s="6" t="s">
        <v>813</v>
      </c>
      <c r="E98" s="6" t="s">
        <v>753</v>
      </c>
      <c r="F98" s="6" t="s">
        <v>732</v>
      </c>
      <c r="G98" s="6"/>
      <c r="H98" s="14"/>
      <c r="J98">
        <f t="shared" si="19"/>
        <v>1</v>
      </c>
      <c r="K98">
        <f t="shared" si="20"/>
        <v>63</v>
      </c>
      <c r="L98">
        <f t="shared" si="21"/>
        <v>0</v>
      </c>
      <c r="O98" t="str">
        <f t="shared" si="36"/>
        <v/>
      </c>
      <c r="P98" t="str">
        <f t="shared" si="22"/>
        <v/>
      </c>
      <c r="Q98" t="str">
        <f t="shared" si="37"/>
        <v/>
      </c>
      <c r="R98" t="str">
        <f t="shared" si="23"/>
        <v>;;;;</v>
      </c>
      <c r="S98" t="str">
        <f t="shared" si="24"/>
        <v/>
      </c>
      <c r="T98" s="36"/>
      <c r="U98" t="str">
        <f t="shared" si="25"/>
        <v/>
      </c>
      <c r="V98" t="str">
        <f t="shared" si="26"/>
        <v/>
      </c>
      <c r="W98" t="str">
        <f t="shared" si="27"/>
        <v/>
      </c>
      <c r="X98" t="str">
        <f t="shared" si="28"/>
        <v>;;;;;;;;</v>
      </c>
      <c r="Y98" t="str">
        <f t="shared" si="29"/>
        <v>&lt;Bank Name="</v>
      </c>
      <c r="Z98" t="str">
        <f t="shared" si="30"/>
        <v>SoftVeloBrass</v>
      </c>
      <c r="AA98" t="str">
        <f t="shared" si="31"/>
        <v>" MSB="</v>
      </c>
      <c r="AB98">
        <f t="shared" si="32"/>
        <v>0</v>
      </c>
      <c r="AC98" t="str">
        <f t="shared" si="33"/>
        <v>" LSB="</v>
      </c>
      <c r="AD98">
        <f t="shared" si="34"/>
        <v>120</v>
      </c>
      <c r="AE98" t="str">
        <f t="shared" si="35"/>
        <v>" /&gt;</v>
      </c>
    </row>
    <row r="99" spans="1:31" ht="19.5" thickBot="1" x14ac:dyDescent="0.45">
      <c r="A99" s="6">
        <v>0</v>
      </c>
      <c r="B99" s="6">
        <v>121</v>
      </c>
      <c r="C99" s="6">
        <v>63</v>
      </c>
      <c r="D99" s="6" t="s">
        <v>814</v>
      </c>
      <c r="E99" s="6" t="s">
        <v>716</v>
      </c>
      <c r="F99" s="6"/>
      <c r="G99" s="6"/>
      <c r="H99" s="14"/>
      <c r="J99">
        <f t="shared" si="19"/>
        <v>0</v>
      </c>
      <c r="K99">
        <f t="shared" si="20"/>
        <v>63</v>
      </c>
      <c r="L99">
        <f t="shared" si="21"/>
        <v>0</v>
      </c>
      <c r="O99" t="str">
        <f t="shared" si="36"/>
        <v/>
      </c>
      <c r="P99" t="str">
        <f t="shared" si="22"/>
        <v/>
      </c>
      <c r="Q99" t="str">
        <f t="shared" si="37"/>
        <v/>
      </c>
      <c r="R99" t="str">
        <f t="shared" si="23"/>
        <v>;;;;</v>
      </c>
      <c r="S99" t="str">
        <f t="shared" si="24"/>
        <v/>
      </c>
      <c r="T99" s="36"/>
      <c r="U99" t="str">
        <f t="shared" si="25"/>
        <v/>
      </c>
      <c r="V99" t="str">
        <f t="shared" si="26"/>
        <v/>
      </c>
      <c r="W99" t="str">
        <f t="shared" si="27"/>
        <v/>
      </c>
      <c r="X99" t="str">
        <f t="shared" si="28"/>
        <v/>
      </c>
      <c r="Y99" t="str">
        <f t="shared" si="29"/>
        <v/>
      </c>
      <c r="Z99" t="str">
        <f t="shared" si="30"/>
        <v/>
      </c>
      <c r="AA99" t="str">
        <f t="shared" si="31"/>
        <v/>
      </c>
      <c r="AB99" t="str">
        <f t="shared" si="32"/>
        <v/>
      </c>
      <c r="AC99" t="str">
        <f t="shared" si="33"/>
        <v/>
      </c>
      <c r="AD99" t="str">
        <f t="shared" si="34"/>
        <v/>
      </c>
      <c r="AE99" t="str">
        <f t="shared" si="35"/>
        <v/>
      </c>
    </row>
    <row r="100" spans="1:31" ht="19.5" thickBot="1" x14ac:dyDescent="0.45">
      <c r="A100" s="6">
        <v>104</v>
      </c>
      <c r="B100" s="6">
        <v>0</v>
      </c>
      <c r="C100" s="6">
        <v>63</v>
      </c>
      <c r="D100" s="6" t="s">
        <v>815</v>
      </c>
      <c r="E100" s="6" t="s">
        <v>753</v>
      </c>
      <c r="F100" s="6"/>
      <c r="G100" s="6"/>
      <c r="H100" s="14"/>
      <c r="J100">
        <f t="shared" si="19"/>
        <v>0</v>
      </c>
      <c r="K100">
        <f t="shared" si="20"/>
        <v>63</v>
      </c>
      <c r="L100">
        <f t="shared" si="21"/>
        <v>0</v>
      </c>
      <c r="O100" t="str">
        <f t="shared" si="36"/>
        <v/>
      </c>
      <c r="P100" t="str">
        <f t="shared" si="22"/>
        <v/>
      </c>
      <c r="Q100" t="str">
        <f t="shared" si="37"/>
        <v/>
      </c>
      <c r="R100" t="str">
        <f t="shared" si="23"/>
        <v>;;;;</v>
      </c>
      <c r="S100" t="str">
        <f t="shared" si="24"/>
        <v/>
      </c>
      <c r="T100" s="36"/>
      <c r="U100" t="str">
        <f t="shared" si="25"/>
        <v/>
      </c>
      <c r="V100" t="str">
        <f t="shared" si="26"/>
        <v/>
      </c>
      <c r="W100" t="str">
        <f t="shared" si="27"/>
        <v/>
      </c>
      <c r="X100" t="str">
        <f t="shared" si="28"/>
        <v/>
      </c>
      <c r="Y100" t="str">
        <f t="shared" si="29"/>
        <v/>
      </c>
      <c r="Z100" t="str">
        <f t="shared" si="30"/>
        <v/>
      </c>
      <c r="AA100" t="str">
        <f t="shared" si="31"/>
        <v/>
      </c>
      <c r="AB100" t="str">
        <f t="shared" si="32"/>
        <v/>
      </c>
      <c r="AC100" t="str">
        <f t="shared" si="33"/>
        <v/>
      </c>
      <c r="AD100" t="str">
        <f t="shared" si="34"/>
        <v/>
      </c>
      <c r="AE100" t="str">
        <f t="shared" si="35"/>
        <v/>
      </c>
    </row>
    <row r="101" spans="1:31" ht="19.5" thickBot="1" x14ac:dyDescent="0.45">
      <c r="A101" s="6">
        <v>104</v>
      </c>
      <c r="B101" s="6">
        <v>1</v>
      </c>
      <c r="C101" s="6">
        <v>63</v>
      </c>
      <c r="D101" s="6" t="s">
        <v>816</v>
      </c>
      <c r="E101" s="6" t="s">
        <v>753</v>
      </c>
      <c r="F101" s="6"/>
      <c r="G101" s="6"/>
      <c r="H101" s="14"/>
      <c r="J101">
        <f t="shared" si="19"/>
        <v>0</v>
      </c>
      <c r="K101">
        <f t="shared" si="20"/>
        <v>63</v>
      </c>
      <c r="L101">
        <f t="shared" si="21"/>
        <v>0</v>
      </c>
      <c r="O101" t="str">
        <f t="shared" si="36"/>
        <v/>
      </c>
      <c r="P101" t="str">
        <f t="shared" si="22"/>
        <v/>
      </c>
      <c r="Q101" t="str">
        <f t="shared" si="37"/>
        <v/>
      </c>
      <c r="R101" t="str">
        <f t="shared" si="23"/>
        <v>;;;;</v>
      </c>
      <c r="S101" t="str">
        <f t="shared" si="24"/>
        <v/>
      </c>
      <c r="T101" s="36"/>
      <c r="U101" t="str">
        <f t="shared" si="25"/>
        <v/>
      </c>
      <c r="V101" t="str">
        <f t="shared" si="26"/>
        <v/>
      </c>
      <c r="W101" t="str">
        <f t="shared" si="27"/>
        <v/>
      </c>
      <c r="X101" t="str">
        <f t="shared" si="28"/>
        <v/>
      </c>
      <c r="Y101" t="str">
        <f t="shared" si="29"/>
        <v/>
      </c>
      <c r="Z101" t="str">
        <f t="shared" si="30"/>
        <v/>
      </c>
      <c r="AA101" t="str">
        <f t="shared" si="31"/>
        <v/>
      </c>
      <c r="AB101" t="str">
        <f t="shared" si="32"/>
        <v/>
      </c>
      <c r="AC101" t="str">
        <f t="shared" si="33"/>
        <v/>
      </c>
      <c r="AD101" t="str">
        <f t="shared" si="34"/>
        <v/>
      </c>
      <c r="AE101" t="str">
        <f t="shared" si="35"/>
        <v/>
      </c>
    </row>
    <row r="102" spans="1:31" ht="19.5" thickBot="1" x14ac:dyDescent="0.45">
      <c r="A102" s="6">
        <v>104</v>
      </c>
      <c r="B102" s="6">
        <v>3</v>
      </c>
      <c r="C102" s="6">
        <v>63</v>
      </c>
      <c r="D102" s="6" t="s">
        <v>817</v>
      </c>
      <c r="E102" s="6" t="s">
        <v>753</v>
      </c>
      <c r="F102" s="6"/>
      <c r="G102" s="6"/>
      <c r="H102" s="14"/>
      <c r="J102">
        <f t="shared" si="19"/>
        <v>0</v>
      </c>
      <c r="K102">
        <f t="shared" si="20"/>
        <v>63</v>
      </c>
      <c r="L102">
        <f t="shared" si="21"/>
        <v>0</v>
      </c>
      <c r="O102" t="str">
        <f t="shared" si="36"/>
        <v/>
      </c>
      <c r="P102" t="str">
        <f t="shared" si="22"/>
        <v/>
      </c>
      <c r="Q102" t="str">
        <f t="shared" si="37"/>
        <v/>
      </c>
      <c r="R102" t="str">
        <f t="shared" si="23"/>
        <v>;;;;</v>
      </c>
      <c r="S102" t="str">
        <f t="shared" si="24"/>
        <v/>
      </c>
      <c r="T102" s="36"/>
      <c r="U102" t="str">
        <f t="shared" si="25"/>
        <v/>
      </c>
      <c r="V102" t="str">
        <f t="shared" si="26"/>
        <v/>
      </c>
      <c r="W102" t="str">
        <f t="shared" si="27"/>
        <v/>
      </c>
      <c r="X102" t="str">
        <f t="shared" si="28"/>
        <v/>
      </c>
      <c r="Y102" t="str">
        <f t="shared" si="29"/>
        <v/>
      </c>
      <c r="Z102" t="str">
        <f t="shared" si="30"/>
        <v/>
      </c>
      <c r="AA102" t="str">
        <f t="shared" si="31"/>
        <v/>
      </c>
      <c r="AB102" t="str">
        <f t="shared" si="32"/>
        <v/>
      </c>
      <c r="AC102" t="str">
        <f t="shared" si="33"/>
        <v/>
      </c>
      <c r="AD102" t="str">
        <f t="shared" si="34"/>
        <v/>
      </c>
      <c r="AE102" t="str">
        <f t="shared" si="35"/>
        <v/>
      </c>
    </row>
    <row r="103" spans="1:31" ht="23.25" thickBot="1" x14ac:dyDescent="0.45">
      <c r="A103" s="6">
        <v>104</v>
      </c>
      <c r="B103" s="6">
        <v>2</v>
      </c>
      <c r="C103" s="6">
        <v>63</v>
      </c>
      <c r="D103" s="6" t="s">
        <v>818</v>
      </c>
      <c r="E103" s="6" t="s">
        <v>753</v>
      </c>
      <c r="F103" s="6"/>
      <c r="G103" s="6"/>
      <c r="H103" s="14"/>
      <c r="J103">
        <f t="shared" si="19"/>
        <v>0</v>
      </c>
      <c r="K103">
        <f t="shared" si="20"/>
        <v>63</v>
      </c>
      <c r="L103">
        <f t="shared" si="21"/>
        <v>0</v>
      </c>
      <c r="O103" t="str">
        <f t="shared" si="36"/>
        <v/>
      </c>
      <c r="P103" t="str">
        <f t="shared" si="22"/>
        <v/>
      </c>
      <c r="Q103" t="str">
        <f t="shared" si="37"/>
        <v/>
      </c>
      <c r="R103" t="str">
        <f t="shared" si="23"/>
        <v>;;;;</v>
      </c>
      <c r="S103" t="str">
        <f t="shared" si="24"/>
        <v/>
      </c>
      <c r="T103" s="36"/>
      <c r="U103" t="str">
        <f t="shared" si="25"/>
        <v/>
      </c>
      <c r="V103" t="str">
        <f t="shared" si="26"/>
        <v/>
      </c>
      <c r="W103" t="str">
        <f t="shared" si="27"/>
        <v/>
      </c>
      <c r="X103" t="str">
        <f t="shared" si="28"/>
        <v/>
      </c>
      <c r="Y103" t="str">
        <f t="shared" si="29"/>
        <v/>
      </c>
      <c r="Z103" t="str">
        <f t="shared" si="30"/>
        <v/>
      </c>
      <c r="AA103" t="str">
        <f t="shared" si="31"/>
        <v/>
      </c>
      <c r="AB103" t="str">
        <f t="shared" si="32"/>
        <v/>
      </c>
      <c r="AC103" t="str">
        <f t="shared" si="33"/>
        <v/>
      </c>
      <c r="AD103" t="str">
        <f t="shared" si="34"/>
        <v/>
      </c>
      <c r="AE103" t="str">
        <f t="shared" si="35"/>
        <v/>
      </c>
    </row>
    <row r="104" spans="1:31" ht="23.25" thickBot="1" x14ac:dyDescent="0.45">
      <c r="A104" s="6">
        <v>104</v>
      </c>
      <c r="B104" s="6">
        <v>4</v>
      </c>
      <c r="C104" s="6">
        <v>63</v>
      </c>
      <c r="D104" s="6" t="s">
        <v>819</v>
      </c>
      <c r="E104" s="6" t="s">
        <v>753</v>
      </c>
      <c r="F104" s="6"/>
      <c r="G104" s="6"/>
      <c r="H104" s="14"/>
      <c r="J104">
        <f t="shared" ref="J104:J114" si="38">IF(A104="","",IF(F104&lt;&gt;"",1,0))</f>
        <v>0</v>
      </c>
      <c r="K104">
        <f t="shared" ref="K104:K114" si="39">IF(A104="","",C104)</f>
        <v>63</v>
      </c>
      <c r="L104">
        <f t="shared" ref="L104:L114" si="40">IF(A104="","",IF(OR(L103="",K104-K103=1),1,0))</f>
        <v>0</v>
      </c>
      <c r="O104" t="str">
        <f t="shared" si="36"/>
        <v/>
      </c>
      <c r="P104" t="str">
        <f t="shared" si="22"/>
        <v/>
      </c>
      <c r="Q104" t="str">
        <f t="shared" si="37"/>
        <v/>
      </c>
      <c r="R104" t="str">
        <f t="shared" ref="R104:R114" si="41">IF(A104="","",";;;;")</f>
        <v>;;;;</v>
      </c>
      <c r="S104" t="str">
        <f t="shared" si="24"/>
        <v/>
      </c>
      <c r="T104" s="36"/>
      <c r="U104" t="str">
        <f t="shared" si="25"/>
        <v/>
      </c>
      <c r="V104" t="str">
        <f t="shared" si="26"/>
        <v/>
      </c>
      <c r="W104" t="str">
        <f t="shared" si="27"/>
        <v/>
      </c>
      <c r="X104" t="str">
        <f t="shared" si="28"/>
        <v/>
      </c>
      <c r="Y104" t="str">
        <f t="shared" si="29"/>
        <v/>
      </c>
      <c r="Z104" t="str">
        <f t="shared" si="30"/>
        <v/>
      </c>
      <c r="AA104" t="str">
        <f t="shared" si="31"/>
        <v/>
      </c>
      <c r="AB104" t="str">
        <f t="shared" si="32"/>
        <v/>
      </c>
      <c r="AC104" t="str">
        <f t="shared" si="33"/>
        <v/>
      </c>
      <c r="AD104" t="str">
        <f t="shared" si="34"/>
        <v/>
      </c>
      <c r="AE104" t="str">
        <f t="shared" si="35"/>
        <v/>
      </c>
    </row>
    <row r="105" spans="1:31" ht="19.5" thickBot="1" x14ac:dyDescent="0.45">
      <c r="A105" s="6">
        <v>104</v>
      </c>
      <c r="B105" s="6">
        <v>5</v>
      </c>
      <c r="C105" s="6">
        <v>63</v>
      </c>
      <c r="D105" s="6" t="s">
        <v>820</v>
      </c>
      <c r="E105" s="6" t="s">
        <v>753</v>
      </c>
      <c r="F105" s="6"/>
      <c r="G105" s="6"/>
      <c r="H105" s="14"/>
      <c r="J105">
        <f t="shared" si="38"/>
        <v>0</v>
      </c>
      <c r="K105">
        <f t="shared" si="39"/>
        <v>63</v>
      </c>
      <c r="L105">
        <f t="shared" si="40"/>
        <v>0</v>
      </c>
      <c r="O105" t="str">
        <f t="shared" si="36"/>
        <v/>
      </c>
      <c r="P105" t="str">
        <f t="shared" si="22"/>
        <v/>
      </c>
      <c r="Q105" t="str">
        <f t="shared" si="37"/>
        <v/>
      </c>
      <c r="R105" t="str">
        <f t="shared" si="41"/>
        <v>;;;;</v>
      </c>
      <c r="S105" t="str">
        <f t="shared" si="24"/>
        <v/>
      </c>
      <c r="T105" s="36"/>
      <c r="U105" t="str">
        <f t="shared" si="25"/>
        <v/>
      </c>
      <c r="V105" t="str">
        <f t="shared" si="26"/>
        <v/>
      </c>
      <c r="W105" t="str">
        <f t="shared" si="27"/>
        <v/>
      </c>
      <c r="X105" t="str">
        <f t="shared" si="28"/>
        <v/>
      </c>
      <c r="Y105" t="str">
        <f t="shared" si="29"/>
        <v/>
      </c>
      <c r="Z105" t="str">
        <f t="shared" si="30"/>
        <v/>
      </c>
      <c r="AA105" t="str">
        <f t="shared" si="31"/>
        <v/>
      </c>
      <c r="AB105" t="str">
        <f t="shared" si="32"/>
        <v/>
      </c>
      <c r="AC105" t="str">
        <f t="shared" si="33"/>
        <v/>
      </c>
      <c r="AD105" t="str">
        <f t="shared" si="34"/>
        <v/>
      </c>
      <c r="AE105" t="str">
        <f t="shared" si="35"/>
        <v/>
      </c>
    </row>
    <row r="106" spans="1:31" ht="23.25" thickBot="1" x14ac:dyDescent="0.45">
      <c r="A106" s="6">
        <v>104</v>
      </c>
      <c r="B106" s="6">
        <v>6</v>
      </c>
      <c r="C106" s="6">
        <v>63</v>
      </c>
      <c r="D106" s="6" t="s">
        <v>821</v>
      </c>
      <c r="E106" s="6" t="s">
        <v>753</v>
      </c>
      <c r="F106" s="6"/>
      <c r="G106" s="6"/>
      <c r="H106" s="14"/>
      <c r="J106">
        <f t="shared" si="38"/>
        <v>0</v>
      </c>
      <c r="K106">
        <f t="shared" si="39"/>
        <v>63</v>
      </c>
      <c r="L106">
        <f t="shared" si="40"/>
        <v>0</v>
      </c>
      <c r="O106" t="str">
        <f t="shared" si="36"/>
        <v/>
      </c>
      <c r="P106" t="str">
        <f t="shared" si="22"/>
        <v/>
      </c>
      <c r="Q106" t="str">
        <f t="shared" si="37"/>
        <v/>
      </c>
      <c r="R106" t="str">
        <f t="shared" si="41"/>
        <v>;;;;</v>
      </c>
      <c r="S106" t="str">
        <f t="shared" si="24"/>
        <v/>
      </c>
      <c r="T106" s="36"/>
      <c r="U106" t="str">
        <f t="shared" si="25"/>
        <v/>
      </c>
      <c r="V106" t="str">
        <f t="shared" si="26"/>
        <v/>
      </c>
      <c r="W106" t="str">
        <f t="shared" si="27"/>
        <v/>
      </c>
      <c r="X106" t="str">
        <f t="shared" si="28"/>
        <v/>
      </c>
      <c r="Y106" t="str">
        <f t="shared" si="29"/>
        <v/>
      </c>
      <c r="Z106" t="str">
        <f t="shared" si="30"/>
        <v/>
      </c>
      <c r="AA106" t="str">
        <f t="shared" si="31"/>
        <v/>
      </c>
      <c r="AB106" t="str">
        <f t="shared" si="32"/>
        <v/>
      </c>
      <c r="AC106" t="str">
        <f t="shared" si="33"/>
        <v/>
      </c>
      <c r="AD106" t="str">
        <f t="shared" si="34"/>
        <v/>
      </c>
      <c r="AE106" t="str">
        <f t="shared" si="35"/>
        <v/>
      </c>
    </row>
    <row r="107" spans="1:31" ht="23.25" thickBot="1" x14ac:dyDescent="0.45">
      <c r="A107" s="4">
        <v>0</v>
      </c>
      <c r="B107" s="4">
        <v>0</v>
      </c>
      <c r="C107" s="4">
        <v>64</v>
      </c>
      <c r="D107" s="4" t="s">
        <v>822</v>
      </c>
      <c r="E107" s="4" t="s">
        <v>823</v>
      </c>
      <c r="F107" s="4" t="s">
        <v>715</v>
      </c>
      <c r="G107" s="5" t="s">
        <v>15</v>
      </c>
      <c r="H107" s="12" t="s">
        <v>15</v>
      </c>
      <c r="J107">
        <f t="shared" si="38"/>
        <v>1</v>
      </c>
      <c r="K107">
        <f t="shared" si="39"/>
        <v>64</v>
      </c>
      <c r="L107">
        <f t="shared" si="40"/>
        <v>1</v>
      </c>
      <c r="O107" t="str">
        <f t="shared" si="36"/>
        <v>;;;;</v>
      </c>
      <c r="P107" t="str">
        <f t="shared" si="22"/>
        <v>&lt;/PC&gt;</v>
      </c>
      <c r="Q107" t="str">
        <f t="shared" si="37"/>
        <v>::::</v>
      </c>
      <c r="R107" t="str">
        <f t="shared" si="41"/>
        <v>;;;;</v>
      </c>
      <c r="S107" t="str">
        <f t="shared" si="24"/>
        <v>&lt;PC Name="</v>
      </c>
      <c r="T107" s="33" t="s">
        <v>1555</v>
      </c>
      <c r="U107" t="str">
        <f t="shared" si="25"/>
        <v>" PC="</v>
      </c>
      <c r="V107">
        <f t="shared" si="26"/>
        <v>64</v>
      </c>
      <c r="W107" t="str">
        <f t="shared" si="27"/>
        <v>"&gt;::::</v>
      </c>
      <c r="X107" t="str">
        <f t="shared" si="28"/>
        <v>;;;;;;;;</v>
      </c>
      <c r="Y107" t="str">
        <f t="shared" si="29"/>
        <v>&lt;Bank Name="</v>
      </c>
      <c r="Z107" t="str">
        <f t="shared" si="30"/>
        <v>XG SynthBrass2</v>
      </c>
      <c r="AA107" t="str">
        <f t="shared" si="31"/>
        <v>" MSB="</v>
      </c>
      <c r="AB107">
        <f t="shared" si="32"/>
        <v>0</v>
      </c>
      <c r="AC107" t="str">
        <f t="shared" si="33"/>
        <v>" LSB="</v>
      </c>
      <c r="AD107">
        <f t="shared" si="34"/>
        <v>0</v>
      </c>
      <c r="AE107" t="str">
        <f t="shared" si="35"/>
        <v>" /&gt;</v>
      </c>
    </row>
    <row r="108" spans="1:31" ht="23.25" thickBot="1" x14ac:dyDescent="0.45">
      <c r="A108" s="6">
        <v>0</v>
      </c>
      <c r="B108" s="6">
        <v>18</v>
      </c>
      <c r="C108" s="6">
        <v>64</v>
      </c>
      <c r="D108" s="6" t="s">
        <v>824</v>
      </c>
      <c r="E108" s="6" t="s">
        <v>823</v>
      </c>
      <c r="F108" s="6" t="s">
        <v>715</v>
      </c>
      <c r="G108" s="7" t="s">
        <v>15</v>
      </c>
      <c r="H108" s="13" t="s">
        <v>15</v>
      </c>
      <c r="J108">
        <f t="shared" si="38"/>
        <v>1</v>
      </c>
      <c r="K108">
        <f t="shared" si="39"/>
        <v>64</v>
      </c>
      <c r="L108">
        <f t="shared" si="40"/>
        <v>0</v>
      </c>
      <c r="O108" t="str">
        <f t="shared" si="36"/>
        <v/>
      </c>
      <c r="P108" t="str">
        <f t="shared" si="22"/>
        <v/>
      </c>
      <c r="Q108" t="str">
        <f t="shared" si="37"/>
        <v/>
      </c>
      <c r="R108" t="str">
        <f t="shared" si="41"/>
        <v>;;;;</v>
      </c>
      <c r="S108" t="str">
        <f t="shared" si="24"/>
        <v/>
      </c>
      <c r="T108" s="36"/>
      <c r="U108" t="str">
        <f t="shared" si="25"/>
        <v/>
      </c>
      <c r="V108" t="str">
        <f t="shared" si="26"/>
        <v/>
      </c>
      <c r="W108" t="str">
        <f t="shared" si="27"/>
        <v/>
      </c>
      <c r="X108" t="str">
        <f t="shared" si="28"/>
        <v>;;;;;;;;</v>
      </c>
      <c r="Y108" t="str">
        <f t="shared" si="29"/>
        <v>&lt;Bank Name="</v>
      </c>
      <c r="Z108" t="str">
        <f t="shared" si="30"/>
        <v>XG Soft Brass</v>
      </c>
      <c r="AA108" t="str">
        <f t="shared" si="31"/>
        <v>" MSB="</v>
      </c>
      <c r="AB108">
        <f t="shared" si="32"/>
        <v>0</v>
      </c>
      <c r="AC108" t="str">
        <f t="shared" si="33"/>
        <v>" LSB="</v>
      </c>
      <c r="AD108">
        <f t="shared" si="34"/>
        <v>18</v>
      </c>
      <c r="AE108" t="str">
        <f t="shared" si="35"/>
        <v>" /&gt;</v>
      </c>
    </row>
    <row r="109" spans="1:31" ht="23.25" thickBot="1" x14ac:dyDescent="0.45">
      <c r="A109" s="6">
        <v>0</v>
      </c>
      <c r="B109" s="6">
        <v>40</v>
      </c>
      <c r="C109" s="6">
        <v>64</v>
      </c>
      <c r="D109" s="6" t="s">
        <v>825</v>
      </c>
      <c r="E109" s="6" t="s">
        <v>823</v>
      </c>
      <c r="F109" s="6" t="s">
        <v>715</v>
      </c>
      <c r="G109" s="7" t="s">
        <v>15</v>
      </c>
      <c r="H109" s="13" t="s">
        <v>15</v>
      </c>
      <c r="J109">
        <f t="shared" si="38"/>
        <v>1</v>
      </c>
      <c r="K109">
        <f t="shared" si="39"/>
        <v>64</v>
      </c>
      <c r="L109">
        <f t="shared" si="40"/>
        <v>0</v>
      </c>
      <c r="O109" t="str">
        <f t="shared" si="36"/>
        <v/>
      </c>
      <c r="P109" t="str">
        <f t="shared" si="22"/>
        <v/>
      </c>
      <c r="Q109" t="str">
        <f t="shared" si="37"/>
        <v/>
      </c>
      <c r="R109" t="str">
        <f t="shared" si="41"/>
        <v>;;;;</v>
      </c>
      <c r="S109" t="str">
        <f t="shared" si="24"/>
        <v/>
      </c>
      <c r="T109" s="36"/>
      <c r="U109" t="str">
        <f t="shared" si="25"/>
        <v/>
      </c>
      <c r="V109" t="str">
        <f t="shared" si="26"/>
        <v/>
      </c>
      <c r="W109" t="str">
        <f t="shared" si="27"/>
        <v/>
      </c>
      <c r="X109" t="str">
        <f t="shared" si="28"/>
        <v>;;;;;;;;</v>
      </c>
      <c r="Y109" t="str">
        <f t="shared" si="29"/>
        <v>&lt;Bank Name="</v>
      </c>
      <c r="Z109" t="str">
        <f t="shared" si="30"/>
        <v>XG SynthBrass4</v>
      </c>
      <c r="AA109" t="str">
        <f t="shared" si="31"/>
        <v>" MSB="</v>
      </c>
      <c r="AB109">
        <f t="shared" si="32"/>
        <v>0</v>
      </c>
      <c r="AC109" t="str">
        <f t="shared" si="33"/>
        <v>" LSB="</v>
      </c>
      <c r="AD109">
        <f t="shared" si="34"/>
        <v>40</v>
      </c>
      <c r="AE109" t="str">
        <f t="shared" si="35"/>
        <v>" /&gt;</v>
      </c>
    </row>
    <row r="110" spans="1:31" ht="23.25" thickBot="1" x14ac:dyDescent="0.45">
      <c r="A110" s="6">
        <v>0</v>
      </c>
      <c r="B110" s="6">
        <v>41</v>
      </c>
      <c r="C110" s="6">
        <v>64</v>
      </c>
      <c r="D110" s="6" t="s">
        <v>826</v>
      </c>
      <c r="E110" s="6" t="s">
        <v>823</v>
      </c>
      <c r="F110" s="6" t="s">
        <v>715</v>
      </c>
      <c r="G110" s="7" t="s">
        <v>15</v>
      </c>
      <c r="H110" s="13" t="s">
        <v>15</v>
      </c>
      <c r="J110">
        <f t="shared" si="38"/>
        <v>1</v>
      </c>
      <c r="K110">
        <f t="shared" si="39"/>
        <v>64</v>
      </c>
      <c r="L110">
        <f t="shared" si="40"/>
        <v>0</v>
      </c>
      <c r="O110" t="str">
        <f t="shared" si="36"/>
        <v/>
      </c>
      <c r="P110" t="str">
        <f t="shared" si="22"/>
        <v/>
      </c>
      <c r="Q110" t="str">
        <f t="shared" si="37"/>
        <v/>
      </c>
      <c r="R110" t="str">
        <f t="shared" si="41"/>
        <v>;;;;</v>
      </c>
      <c r="S110" t="str">
        <f t="shared" si="24"/>
        <v/>
      </c>
      <c r="T110" s="36"/>
      <c r="U110" t="str">
        <f t="shared" si="25"/>
        <v/>
      </c>
      <c r="V110" t="str">
        <f t="shared" si="26"/>
        <v/>
      </c>
      <c r="W110" t="str">
        <f t="shared" si="27"/>
        <v/>
      </c>
      <c r="X110" t="str">
        <f t="shared" si="28"/>
        <v>;;;;;;;;</v>
      </c>
      <c r="Y110" t="str">
        <f t="shared" si="29"/>
        <v>&lt;Bank Name="</v>
      </c>
      <c r="Z110" t="str">
        <f t="shared" si="30"/>
        <v>XG ChorBrass</v>
      </c>
      <c r="AA110" t="str">
        <f t="shared" si="31"/>
        <v>" MSB="</v>
      </c>
      <c r="AB110">
        <f t="shared" si="32"/>
        <v>0</v>
      </c>
      <c r="AC110" t="str">
        <f t="shared" si="33"/>
        <v>" LSB="</v>
      </c>
      <c r="AD110">
        <f t="shared" si="34"/>
        <v>41</v>
      </c>
      <c r="AE110" t="str">
        <f t="shared" si="35"/>
        <v>" /&gt;</v>
      </c>
    </row>
    <row r="111" spans="1:31" ht="34.5" thickBot="1" x14ac:dyDescent="0.45">
      <c r="A111" s="6">
        <v>0</v>
      </c>
      <c r="B111" s="6">
        <v>45</v>
      </c>
      <c r="C111" s="6">
        <v>64</v>
      </c>
      <c r="D111" s="6" t="s">
        <v>827</v>
      </c>
      <c r="E111" s="6" t="s">
        <v>823</v>
      </c>
      <c r="F111" s="6" t="s">
        <v>715</v>
      </c>
      <c r="G111" s="7" t="s">
        <v>15</v>
      </c>
      <c r="H111" s="13" t="s">
        <v>15</v>
      </c>
      <c r="J111">
        <f t="shared" si="38"/>
        <v>1</v>
      </c>
      <c r="K111">
        <f t="shared" si="39"/>
        <v>64</v>
      </c>
      <c r="L111">
        <f t="shared" si="40"/>
        <v>0</v>
      </c>
      <c r="O111" t="str">
        <f t="shared" si="36"/>
        <v/>
      </c>
      <c r="P111" t="str">
        <f t="shared" si="22"/>
        <v/>
      </c>
      <c r="Q111" t="str">
        <f t="shared" si="37"/>
        <v/>
      </c>
      <c r="R111" t="str">
        <f t="shared" si="41"/>
        <v>;;;;</v>
      </c>
      <c r="S111" t="str">
        <f t="shared" si="24"/>
        <v/>
      </c>
      <c r="T111" s="36"/>
      <c r="U111" t="str">
        <f t="shared" si="25"/>
        <v/>
      </c>
      <c r="V111" t="str">
        <f t="shared" si="26"/>
        <v/>
      </c>
      <c r="W111" t="str">
        <f t="shared" si="27"/>
        <v/>
      </c>
      <c r="X111" t="str">
        <f t="shared" si="28"/>
        <v>;;;;;;;;</v>
      </c>
      <c r="Y111" t="str">
        <f t="shared" si="29"/>
        <v>&lt;Bank Name="</v>
      </c>
      <c r="Z111" t="str">
        <f t="shared" si="30"/>
        <v>XG AnaVelBrass2</v>
      </c>
      <c r="AA111" t="str">
        <f t="shared" si="31"/>
        <v>" MSB="</v>
      </c>
      <c r="AB111">
        <f t="shared" si="32"/>
        <v>0</v>
      </c>
      <c r="AC111" t="str">
        <f t="shared" si="33"/>
        <v>" LSB="</v>
      </c>
      <c r="AD111">
        <f t="shared" si="34"/>
        <v>45</v>
      </c>
      <c r="AE111" t="str">
        <f t="shared" si="35"/>
        <v>" /&gt;</v>
      </c>
    </row>
    <row r="112" spans="1:31" ht="34.5" thickBot="1" x14ac:dyDescent="0.45">
      <c r="A112" s="6">
        <v>0</v>
      </c>
      <c r="B112" s="6">
        <v>64</v>
      </c>
      <c r="C112" s="6">
        <v>64</v>
      </c>
      <c r="D112" s="6" t="s">
        <v>828</v>
      </c>
      <c r="E112" s="6" t="s">
        <v>823</v>
      </c>
      <c r="F112" s="6" t="s">
        <v>715</v>
      </c>
      <c r="G112" s="7" t="s">
        <v>15</v>
      </c>
      <c r="H112" s="13" t="s">
        <v>15</v>
      </c>
      <c r="J112">
        <f t="shared" si="38"/>
        <v>1</v>
      </c>
      <c r="K112">
        <f t="shared" si="39"/>
        <v>64</v>
      </c>
      <c r="L112">
        <f t="shared" si="40"/>
        <v>0</v>
      </c>
      <c r="O112" t="str">
        <f t="shared" si="36"/>
        <v/>
      </c>
      <c r="P112" t="str">
        <f t="shared" si="22"/>
        <v/>
      </c>
      <c r="Q112" t="str">
        <f t="shared" si="37"/>
        <v/>
      </c>
      <c r="R112" t="str">
        <f t="shared" si="41"/>
        <v>;;;;</v>
      </c>
      <c r="S112" t="str">
        <f t="shared" si="24"/>
        <v/>
      </c>
      <c r="T112" s="36"/>
      <c r="U112" t="str">
        <f t="shared" si="25"/>
        <v/>
      </c>
      <c r="V112" t="str">
        <f t="shared" si="26"/>
        <v/>
      </c>
      <c r="W112" t="str">
        <f t="shared" si="27"/>
        <v/>
      </c>
      <c r="X112" t="str">
        <f t="shared" si="28"/>
        <v>;;;;;;;;</v>
      </c>
      <c r="Y112" t="str">
        <f t="shared" si="29"/>
        <v>&lt;Bank Name="</v>
      </c>
      <c r="Z112" t="str">
        <f t="shared" si="30"/>
        <v>XG AnalogBrass2</v>
      </c>
      <c r="AA112" t="str">
        <f t="shared" si="31"/>
        <v>" MSB="</v>
      </c>
      <c r="AB112">
        <f t="shared" si="32"/>
        <v>0</v>
      </c>
      <c r="AC112" t="str">
        <f t="shared" si="33"/>
        <v>" LSB="</v>
      </c>
      <c r="AD112">
        <f t="shared" si="34"/>
        <v>64</v>
      </c>
      <c r="AE112" t="str">
        <f t="shared" si="35"/>
        <v>" /&gt;</v>
      </c>
    </row>
    <row r="113" spans="1:31" ht="19.5" thickBot="1" x14ac:dyDescent="0.45">
      <c r="A113" s="6">
        <v>0</v>
      </c>
      <c r="B113" s="6">
        <v>112</v>
      </c>
      <c r="C113" s="6">
        <v>64</v>
      </c>
      <c r="D113" s="6" t="s">
        <v>829</v>
      </c>
      <c r="E113" s="6" t="s">
        <v>715</v>
      </c>
      <c r="F113" s="6" t="s">
        <v>732</v>
      </c>
      <c r="G113" s="6"/>
      <c r="H113" s="14"/>
      <c r="J113">
        <f t="shared" si="38"/>
        <v>1</v>
      </c>
      <c r="K113">
        <f t="shared" si="39"/>
        <v>64</v>
      </c>
      <c r="L113">
        <f t="shared" si="40"/>
        <v>0</v>
      </c>
      <c r="O113" t="str">
        <f t="shared" si="36"/>
        <v/>
      </c>
      <c r="P113" t="str">
        <f t="shared" si="22"/>
        <v/>
      </c>
      <c r="Q113" t="str">
        <f t="shared" si="37"/>
        <v/>
      </c>
      <c r="R113" t="str">
        <f t="shared" si="41"/>
        <v>;;;;</v>
      </c>
      <c r="S113" t="str">
        <f t="shared" si="24"/>
        <v/>
      </c>
      <c r="T113" s="36"/>
      <c r="U113" t="str">
        <f t="shared" si="25"/>
        <v/>
      </c>
      <c r="V113" t="str">
        <f t="shared" si="26"/>
        <v/>
      </c>
      <c r="W113" t="str">
        <f t="shared" si="27"/>
        <v/>
      </c>
      <c r="X113" t="str">
        <f t="shared" si="28"/>
        <v>;;;;;;;;</v>
      </c>
      <c r="Y113" t="str">
        <f t="shared" si="29"/>
        <v>&lt;Bank Name="</v>
      </c>
      <c r="Z113" t="str">
        <f t="shared" si="30"/>
        <v>AnalogBrass</v>
      </c>
      <c r="AA113" t="str">
        <f t="shared" si="31"/>
        <v>" MSB="</v>
      </c>
      <c r="AB113">
        <f t="shared" si="32"/>
        <v>0</v>
      </c>
      <c r="AC113" t="str">
        <f t="shared" si="33"/>
        <v>" LSB="</v>
      </c>
      <c r="AD113">
        <f t="shared" si="34"/>
        <v>112</v>
      </c>
      <c r="AE113" t="str">
        <f t="shared" si="35"/>
        <v>" /&gt;</v>
      </c>
    </row>
    <row r="114" spans="1:31" ht="19.5" thickBot="1" x14ac:dyDescent="0.45">
      <c r="A114" s="6">
        <v>0</v>
      </c>
      <c r="B114" s="6">
        <v>113</v>
      </c>
      <c r="C114" s="6">
        <v>64</v>
      </c>
      <c r="D114" s="6" t="s">
        <v>830</v>
      </c>
      <c r="E114" s="6" t="s">
        <v>715</v>
      </c>
      <c r="F114" s="6" t="s">
        <v>732</v>
      </c>
      <c r="G114" s="6"/>
      <c r="H114" s="14"/>
      <c r="J114">
        <f t="shared" si="38"/>
        <v>1</v>
      </c>
      <c r="K114">
        <f t="shared" si="39"/>
        <v>64</v>
      </c>
      <c r="L114">
        <f t="shared" si="40"/>
        <v>0</v>
      </c>
      <c r="O114" t="str">
        <f t="shared" si="36"/>
        <v/>
      </c>
      <c r="P114" t="str">
        <f t="shared" si="22"/>
        <v/>
      </c>
      <c r="Q114" t="str">
        <f t="shared" si="37"/>
        <v/>
      </c>
      <c r="R114" t="str">
        <f t="shared" si="41"/>
        <v>;;;;</v>
      </c>
      <c r="S114" t="str">
        <f t="shared" si="24"/>
        <v/>
      </c>
      <c r="T114" s="36"/>
      <c r="U114" t="str">
        <f t="shared" si="25"/>
        <v/>
      </c>
      <c r="V114" t="str">
        <f t="shared" si="26"/>
        <v/>
      </c>
      <c r="W114" t="str">
        <f t="shared" si="27"/>
        <v/>
      </c>
      <c r="X114" t="str">
        <f t="shared" si="28"/>
        <v>;;;;;;;;</v>
      </c>
      <c r="Y114" t="str">
        <f t="shared" si="29"/>
        <v>&lt;Bank Name="</v>
      </c>
      <c r="Z114" t="str">
        <f t="shared" si="30"/>
        <v>OberBrass</v>
      </c>
      <c r="AA114" t="str">
        <f t="shared" si="31"/>
        <v>" MSB="</v>
      </c>
      <c r="AB114">
        <f t="shared" si="32"/>
        <v>0</v>
      </c>
      <c r="AC114" t="str">
        <f t="shared" si="33"/>
        <v>" LSB="</v>
      </c>
      <c r="AD114">
        <f t="shared" si="34"/>
        <v>113</v>
      </c>
      <c r="AE114" t="str">
        <f t="shared" si="35"/>
        <v>" /&gt;</v>
      </c>
    </row>
    <row r="115" spans="1:31" ht="19.5" thickBot="1" x14ac:dyDescent="0.45">
      <c r="A115" s="6">
        <v>0</v>
      </c>
      <c r="B115" s="6">
        <v>114</v>
      </c>
      <c r="C115" s="6">
        <v>64</v>
      </c>
      <c r="D115" s="6" t="s">
        <v>831</v>
      </c>
      <c r="E115" s="6" t="s">
        <v>715</v>
      </c>
      <c r="F115" s="6" t="s">
        <v>716</v>
      </c>
      <c r="G115" s="6"/>
      <c r="H115" s="14"/>
      <c r="J115">
        <f t="shared" ref="J115:J127" si="42">IF(A115="","",IF(F115&lt;&gt;"",1,0))</f>
        <v>1</v>
      </c>
      <c r="K115">
        <f t="shared" ref="K115:K127" si="43">IF(A115="","",C115)</f>
        <v>64</v>
      </c>
      <c r="L115">
        <f t="shared" ref="L115:L127" si="44">IF(A115="","",IF(OR(L114="",K115-K114=1),1,0))</f>
        <v>0</v>
      </c>
      <c r="O115" t="str">
        <f t="shared" ref="O115:O127" si="45">IF(A115="",IF(A114="",IF(A113="","","&lt;/Map&gt;"),";;;;"),IF(L115=1,IF(K114="","",";;;;"),""))</f>
        <v/>
      </c>
      <c r="P115" t="str">
        <f t="shared" ref="P115:P127" si="46">IF(A115="",IF(A114="","","&lt;/PC&gt;"),IF(L115=1,IF(K114="","","&lt;/PC&gt;"),""))</f>
        <v/>
      </c>
      <c r="Q115" t="str">
        <f t="shared" ref="Q115:Q127" si="47">IF(L115=1,IF(K114="","","::::"),"")</f>
        <v/>
      </c>
      <c r="R115" t="str">
        <f t="shared" ref="R115:R127" si="48">IF(A115="","",";;;;")</f>
        <v>;;;;</v>
      </c>
      <c r="S115" t="str">
        <f t="shared" ref="S115:S127" si="49">IF(L115=1,"&lt;PC Name=""","")</f>
        <v/>
      </c>
      <c r="T115" s="36"/>
      <c r="U115" t="str">
        <f t="shared" ref="U115:U127" si="50">IF(L115=1,""" PC=""","")</f>
        <v/>
      </c>
      <c r="V115" t="str">
        <f t="shared" ref="V115:V127" si="51">IF(L115=1,C115,"")</f>
        <v/>
      </c>
      <c r="W115" t="str">
        <f t="shared" ref="W115:W127" si="52">IF(L115=1,"""&gt;::::","")</f>
        <v/>
      </c>
      <c r="X115" t="str">
        <f t="shared" ref="X115:X127" si="53">IF(J115=1,";;;;;;;;","")</f>
        <v>;;;;;;;;</v>
      </c>
      <c r="Y115" t="str">
        <f t="shared" ref="Y115:Y127" si="54">IF(J115=1,"&lt;Bank Name=""","")</f>
        <v>&lt;Bank Name="</v>
      </c>
      <c r="Z115" t="str">
        <f t="shared" ref="Z115:Z127" si="55">IF(J115=1,D115,"")</f>
        <v>SoftAnalog</v>
      </c>
      <c r="AA115" t="str">
        <f t="shared" ref="AA115:AA127" si="56">IF(J115=1,""" MSB=""","")</f>
        <v>" MSB="</v>
      </c>
      <c r="AB115">
        <f t="shared" ref="AB115:AB127" si="57">IF(J115=1,A115,"")</f>
        <v>0</v>
      </c>
      <c r="AC115" t="str">
        <f t="shared" ref="AC115:AC127" si="58">IF(J115=1,""" LSB=""","")</f>
        <v>" LSB="</v>
      </c>
      <c r="AD115">
        <f t="shared" ref="AD115:AD127" si="59">IF(J115=1,B115,"")</f>
        <v>114</v>
      </c>
      <c r="AE115" t="str">
        <f t="shared" ref="AE115:AE127" si="60">IF(J115=1,""" /&gt;","")</f>
        <v>" /&gt;</v>
      </c>
    </row>
    <row r="116" spans="1:31" ht="19.5" thickBot="1" x14ac:dyDescent="0.45">
      <c r="A116" s="6">
        <v>0</v>
      </c>
      <c r="B116" s="6">
        <v>115</v>
      </c>
      <c r="C116" s="6">
        <v>64</v>
      </c>
      <c r="D116" s="6" t="s">
        <v>832</v>
      </c>
      <c r="E116" s="6" t="s">
        <v>715</v>
      </c>
      <c r="F116" s="6" t="s">
        <v>716</v>
      </c>
      <c r="G116" s="6"/>
      <c r="H116" s="14"/>
      <c r="J116">
        <f t="shared" si="42"/>
        <v>1</v>
      </c>
      <c r="K116">
        <f t="shared" si="43"/>
        <v>64</v>
      </c>
      <c r="L116">
        <f t="shared" si="44"/>
        <v>0</v>
      </c>
      <c r="O116" t="str">
        <f t="shared" si="45"/>
        <v/>
      </c>
      <c r="P116" t="str">
        <f t="shared" si="46"/>
        <v/>
      </c>
      <c r="Q116" t="str">
        <f t="shared" si="47"/>
        <v/>
      </c>
      <c r="R116" t="str">
        <f t="shared" si="48"/>
        <v>;;;;</v>
      </c>
      <c r="S116" t="str">
        <f t="shared" si="49"/>
        <v/>
      </c>
      <c r="T116" s="36"/>
      <c r="U116" t="str">
        <f t="shared" si="50"/>
        <v/>
      </c>
      <c r="V116" t="str">
        <f t="shared" si="51"/>
        <v/>
      </c>
      <c r="W116" t="str">
        <f t="shared" si="52"/>
        <v/>
      </c>
      <c r="X116" t="str">
        <f t="shared" si="53"/>
        <v>;;;;;;;;</v>
      </c>
      <c r="Y116" t="str">
        <f t="shared" si="54"/>
        <v>&lt;Bank Name="</v>
      </c>
      <c r="Z116" t="str">
        <f t="shared" si="55"/>
        <v>OberHorns</v>
      </c>
      <c r="AA116" t="str">
        <f t="shared" si="56"/>
        <v>" MSB="</v>
      </c>
      <c r="AB116">
        <f t="shared" si="57"/>
        <v>0</v>
      </c>
      <c r="AC116" t="str">
        <f t="shared" si="58"/>
        <v>" LSB="</v>
      </c>
      <c r="AD116">
        <f t="shared" si="59"/>
        <v>115</v>
      </c>
      <c r="AE116" t="str">
        <f t="shared" si="60"/>
        <v>" /&gt;</v>
      </c>
    </row>
    <row r="117" spans="1:31" ht="19.5" thickBot="1" x14ac:dyDescent="0.45">
      <c r="A117" s="6">
        <v>0</v>
      </c>
      <c r="B117" s="6">
        <v>116</v>
      </c>
      <c r="C117" s="6">
        <v>64</v>
      </c>
      <c r="D117" s="6" t="s">
        <v>833</v>
      </c>
      <c r="E117" s="6" t="s">
        <v>715</v>
      </c>
      <c r="F117" s="6" t="s">
        <v>716</v>
      </c>
      <c r="G117" s="6"/>
      <c r="H117" s="14"/>
      <c r="J117">
        <f t="shared" si="42"/>
        <v>1</v>
      </c>
      <c r="K117">
        <f t="shared" si="43"/>
        <v>64</v>
      </c>
      <c r="L117">
        <f t="shared" si="44"/>
        <v>0</v>
      </c>
      <c r="O117" t="str">
        <f t="shared" si="45"/>
        <v/>
      </c>
      <c r="P117" t="str">
        <f t="shared" si="46"/>
        <v/>
      </c>
      <c r="Q117" t="str">
        <f t="shared" si="47"/>
        <v/>
      </c>
      <c r="R117" t="str">
        <f t="shared" si="48"/>
        <v>;;;;</v>
      </c>
      <c r="S117" t="str">
        <f t="shared" si="49"/>
        <v/>
      </c>
      <c r="T117" s="36"/>
      <c r="U117" t="str">
        <f t="shared" si="50"/>
        <v/>
      </c>
      <c r="V117" t="str">
        <f t="shared" si="51"/>
        <v/>
      </c>
      <c r="W117" t="str">
        <f t="shared" si="52"/>
        <v/>
      </c>
      <c r="X117" t="str">
        <f t="shared" si="53"/>
        <v>;;;;;;;;</v>
      </c>
      <c r="Y117" t="str">
        <f t="shared" si="54"/>
        <v>&lt;Bank Name="</v>
      </c>
      <c r="Z117" t="str">
        <f t="shared" si="55"/>
        <v>FatSynBrass</v>
      </c>
      <c r="AA117" t="str">
        <f t="shared" si="56"/>
        <v>" MSB="</v>
      </c>
      <c r="AB117">
        <f t="shared" si="57"/>
        <v>0</v>
      </c>
      <c r="AC117" t="str">
        <f t="shared" si="58"/>
        <v>" LSB="</v>
      </c>
      <c r="AD117">
        <f t="shared" si="59"/>
        <v>116</v>
      </c>
      <c r="AE117" t="str">
        <f t="shared" si="60"/>
        <v>" /&gt;</v>
      </c>
    </row>
    <row r="118" spans="1:31" ht="23.25" thickBot="1" x14ac:dyDescent="0.45">
      <c r="A118" s="6">
        <v>8</v>
      </c>
      <c r="B118" s="6">
        <v>33</v>
      </c>
      <c r="C118" s="6">
        <v>65</v>
      </c>
      <c r="D118" s="6" t="s">
        <v>836</v>
      </c>
      <c r="E118" s="6" t="s">
        <v>451</v>
      </c>
      <c r="F118" s="6"/>
      <c r="G118" s="6"/>
      <c r="H118" s="14"/>
      <c r="J118">
        <f t="shared" si="42"/>
        <v>0</v>
      </c>
      <c r="K118">
        <f t="shared" si="43"/>
        <v>65</v>
      </c>
      <c r="L118">
        <f t="shared" si="44"/>
        <v>1</v>
      </c>
      <c r="O118" t="str">
        <f t="shared" si="45"/>
        <v>;;;;</v>
      </c>
      <c r="P118" t="str">
        <f t="shared" si="46"/>
        <v>&lt;/PC&gt;</v>
      </c>
      <c r="Q118" t="str">
        <f t="shared" si="47"/>
        <v>::::</v>
      </c>
      <c r="R118" t="str">
        <f t="shared" si="48"/>
        <v>;;;;</v>
      </c>
      <c r="S118" t="str">
        <f t="shared" si="49"/>
        <v>&lt;PC Name="</v>
      </c>
      <c r="T118" s="36" t="s">
        <v>1610</v>
      </c>
      <c r="U118" t="str">
        <f t="shared" si="50"/>
        <v>" PC="</v>
      </c>
      <c r="V118">
        <f t="shared" si="51"/>
        <v>65</v>
      </c>
      <c r="W118" t="str">
        <f t="shared" si="52"/>
        <v>"&gt;::::</v>
      </c>
      <c r="X118" t="str">
        <f t="shared" si="53"/>
        <v/>
      </c>
      <c r="Y118" t="str">
        <f t="shared" si="54"/>
        <v/>
      </c>
      <c r="Z118" t="str">
        <f t="shared" si="55"/>
        <v/>
      </c>
      <c r="AA118" t="str">
        <f t="shared" si="56"/>
        <v/>
      </c>
      <c r="AB118" t="str">
        <f t="shared" si="57"/>
        <v/>
      </c>
      <c r="AC118" t="str">
        <f t="shared" si="58"/>
        <v/>
      </c>
      <c r="AD118" t="str">
        <f t="shared" si="59"/>
        <v/>
      </c>
      <c r="AE118" t="str">
        <f t="shared" si="60"/>
        <v/>
      </c>
    </row>
    <row r="119" spans="1:31" ht="23.25" thickBot="1" x14ac:dyDescent="0.45">
      <c r="A119" s="6">
        <v>8</v>
      </c>
      <c r="B119" s="6">
        <v>34</v>
      </c>
      <c r="C119" s="6">
        <v>65</v>
      </c>
      <c r="D119" s="6" t="s">
        <v>837</v>
      </c>
      <c r="E119" s="6" t="s">
        <v>451</v>
      </c>
      <c r="F119" s="1"/>
      <c r="G119" s="1"/>
      <c r="H119" s="15"/>
      <c r="J119">
        <f t="shared" si="42"/>
        <v>0</v>
      </c>
      <c r="K119">
        <f t="shared" si="43"/>
        <v>65</v>
      </c>
      <c r="L119">
        <f t="shared" si="44"/>
        <v>0</v>
      </c>
      <c r="O119" t="str">
        <f t="shared" si="45"/>
        <v/>
      </c>
      <c r="P119" t="str">
        <f t="shared" si="46"/>
        <v/>
      </c>
      <c r="Q119" t="str">
        <f t="shared" si="47"/>
        <v/>
      </c>
      <c r="R119" t="str">
        <f t="shared" si="48"/>
        <v>;;;;</v>
      </c>
      <c r="S119" t="str">
        <f t="shared" si="49"/>
        <v/>
      </c>
      <c r="T119" s="36"/>
      <c r="U119" t="str">
        <f t="shared" si="50"/>
        <v/>
      </c>
      <c r="V119" t="str">
        <f t="shared" si="51"/>
        <v/>
      </c>
      <c r="W119" t="str">
        <f t="shared" si="52"/>
        <v/>
      </c>
      <c r="X119" t="str">
        <f t="shared" si="53"/>
        <v/>
      </c>
      <c r="Y119" t="str">
        <f t="shared" si="54"/>
        <v/>
      </c>
      <c r="Z119" t="str">
        <f t="shared" si="55"/>
        <v/>
      </c>
      <c r="AA119" t="str">
        <f t="shared" si="56"/>
        <v/>
      </c>
      <c r="AB119" t="str">
        <f t="shared" si="57"/>
        <v/>
      </c>
      <c r="AC119" t="str">
        <f t="shared" si="58"/>
        <v/>
      </c>
      <c r="AD119" t="str">
        <f t="shared" si="59"/>
        <v/>
      </c>
      <c r="AE119" t="str">
        <f t="shared" si="60"/>
        <v/>
      </c>
    </row>
    <row r="120" spans="1:31" x14ac:dyDescent="0.4">
      <c r="J120" t="str">
        <f t="shared" si="42"/>
        <v/>
      </c>
      <c r="K120" t="str">
        <f t="shared" si="43"/>
        <v/>
      </c>
      <c r="L120" t="str">
        <f t="shared" si="44"/>
        <v/>
      </c>
      <c r="O120" t="str">
        <f t="shared" si="45"/>
        <v>;;;;</v>
      </c>
      <c r="P120" t="str">
        <f t="shared" si="46"/>
        <v>&lt;/PC&gt;</v>
      </c>
      <c r="Q120" t="str">
        <f t="shared" si="47"/>
        <v/>
      </c>
      <c r="R120" t="str">
        <f t="shared" si="48"/>
        <v/>
      </c>
      <c r="S120" t="str">
        <f t="shared" si="49"/>
        <v/>
      </c>
      <c r="T120" s="36"/>
      <c r="U120" t="str">
        <f t="shared" si="50"/>
        <v/>
      </c>
      <c r="V120" t="str">
        <f t="shared" si="51"/>
        <v/>
      </c>
      <c r="W120" t="str">
        <f t="shared" si="52"/>
        <v/>
      </c>
      <c r="X120" t="str">
        <f t="shared" si="53"/>
        <v/>
      </c>
      <c r="Y120" t="str">
        <f t="shared" si="54"/>
        <v/>
      </c>
      <c r="Z120" t="str">
        <f t="shared" si="55"/>
        <v/>
      </c>
      <c r="AA120" t="str">
        <f t="shared" si="56"/>
        <v/>
      </c>
      <c r="AB120" t="str">
        <f t="shared" si="57"/>
        <v/>
      </c>
      <c r="AC120" t="str">
        <f t="shared" si="58"/>
        <v/>
      </c>
      <c r="AD120" t="str">
        <f t="shared" si="59"/>
        <v/>
      </c>
      <c r="AE120" t="str">
        <f t="shared" si="60"/>
        <v/>
      </c>
    </row>
    <row r="121" spans="1:31" x14ac:dyDescent="0.4">
      <c r="J121" t="str">
        <f t="shared" si="42"/>
        <v/>
      </c>
      <c r="K121" t="str">
        <f t="shared" si="43"/>
        <v/>
      </c>
      <c r="L121" t="str">
        <f t="shared" si="44"/>
        <v/>
      </c>
      <c r="O121" t="str">
        <f t="shared" si="45"/>
        <v>&lt;/Map&gt;</v>
      </c>
      <c r="P121" t="str">
        <f t="shared" si="46"/>
        <v/>
      </c>
      <c r="Q121" t="str">
        <f t="shared" si="47"/>
        <v/>
      </c>
      <c r="R121" t="str">
        <f t="shared" si="48"/>
        <v/>
      </c>
      <c r="S121" t="str">
        <f t="shared" si="49"/>
        <v/>
      </c>
      <c r="T121" s="36"/>
      <c r="U121" t="str">
        <f t="shared" si="50"/>
        <v/>
      </c>
      <c r="V121" t="str">
        <f t="shared" si="51"/>
        <v/>
      </c>
      <c r="W121" t="str">
        <f t="shared" si="52"/>
        <v/>
      </c>
      <c r="X121" t="str">
        <f t="shared" si="53"/>
        <v/>
      </c>
      <c r="Y121" t="str">
        <f t="shared" si="54"/>
        <v/>
      </c>
      <c r="Z121" t="str">
        <f t="shared" si="55"/>
        <v/>
      </c>
      <c r="AA121" t="str">
        <f t="shared" si="56"/>
        <v/>
      </c>
      <c r="AB121" t="str">
        <f t="shared" si="57"/>
        <v/>
      </c>
      <c r="AC121" t="str">
        <f t="shared" si="58"/>
        <v/>
      </c>
      <c r="AD121" t="str">
        <f t="shared" si="59"/>
        <v/>
      </c>
      <c r="AE121" t="str">
        <f t="shared" si="60"/>
        <v/>
      </c>
    </row>
    <row r="122" spans="1:31" x14ac:dyDescent="0.4">
      <c r="J122" t="str">
        <f t="shared" si="42"/>
        <v/>
      </c>
      <c r="K122" t="str">
        <f t="shared" si="43"/>
        <v/>
      </c>
      <c r="L122" t="str">
        <f t="shared" si="44"/>
        <v/>
      </c>
      <c r="O122" t="str">
        <f t="shared" si="45"/>
        <v/>
      </c>
      <c r="P122" t="str">
        <f t="shared" si="46"/>
        <v/>
      </c>
      <c r="Q122" t="str">
        <f t="shared" si="47"/>
        <v/>
      </c>
      <c r="R122" t="str">
        <f t="shared" si="48"/>
        <v/>
      </c>
      <c r="S122" t="str">
        <f t="shared" si="49"/>
        <v/>
      </c>
      <c r="T122" s="36"/>
      <c r="U122" t="str">
        <f t="shared" si="50"/>
        <v/>
      </c>
      <c r="V122" t="str">
        <f t="shared" si="51"/>
        <v/>
      </c>
      <c r="W122" t="str">
        <f t="shared" si="52"/>
        <v/>
      </c>
      <c r="X122" t="str">
        <f t="shared" si="53"/>
        <v/>
      </c>
      <c r="Y122" t="str">
        <f t="shared" si="54"/>
        <v/>
      </c>
      <c r="Z122" t="str">
        <f t="shared" si="55"/>
        <v/>
      </c>
      <c r="AA122" t="str">
        <f t="shared" si="56"/>
        <v/>
      </c>
      <c r="AB122" t="str">
        <f t="shared" si="57"/>
        <v/>
      </c>
      <c r="AC122" t="str">
        <f t="shared" si="58"/>
        <v/>
      </c>
      <c r="AD122" t="str">
        <f t="shared" si="59"/>
        <v/>
      </c>
      <c r="AE122" t="str">
        <f t="shared" si="60"/>
        <v/>
      </c>
    </row>
    <row r="123" spans="1:31" x14ac:dyDescent="0.4">
      <c r="J123" t="str">
        <f t="shared" si="42"/>
        <v/>
      </c>
      <c r="K123" t="str">
        <f t="shared" si="43"/>
        <v/>
      </c>
      <c r="L123" t="str">
        <f t="shared" si="44"/>
        <v/>
      </c>
      <c r="O123" t="str">
        <f t="shared" si="45"/>
        <v/>
      </c>
      <c r="P123" t="str">
        <f t="shared" si="46"/>
        <v/>
      </c>
      <c r="Q123" t="str">
        <f t="shared" si="47"/>
        <v/>
      </c>
      <c r="R123" t="str">
        <f t="shared" si="48"/>
        <v/>
      </c>
      <c r="S123" t="str">
        <f t="shared" si="49"/>
        <v/>
      </c>
      <c r="T123" s="36"/>
      <c r="U123" t="str">
        <f t="shared" si="50"/>
        <v/>
      </c>
      <c r="V123" t="str">
        <f t="shared" si="51"/>
        <v/>
      </c>
      <c r="W123" t="str">
        <f t="shared" si="52"/>
        <v/>
      </c>
      <c r="X123" t="str">
        <f t="shared" si="53"/>
        <v/>
      </c>
      <c r="Y123" t="str">
        <f t="shared" si="54"/>
        <v/>
      </c>
      <c r="Z123" t="str">
        <f t="shared" si="55"/>
        <v/>
      </c>
      <c r="AA123" t="str">
        <f t="shared" si="56"/>
        <v/>
      </c>
      <c r="AB123" t="str">
        <f t="shared" si="57"/>
        <v/>
      </c>
      <c r="AC123" t="str">
        <f t="shared" si="58"/>
        <v/>
      </c>
      <c r="AD123" t="str">
        <f t="shared" si="59"/>
        <v/>
      </c>
      <c r="AE123" t="str">
        <f t="shared" si="60"/>
        <v/>
      </c>
    </row>
    <row r="124" spans="1:31" x14ac:dyDescent="0.4">
      <c r="J124" t="str">
        <f t="shared" si="42"/>
        <v/>
      </c>
      <c r="K124" t="str">
        <f t="shared" si="43"/>
        <v/>
      </c>
      <c r="L124" t="str">
        <f t="shared" si="44"/>
        <v/>
      </c>
      <c r="O124" t="str">
        <f t="shared" si="45"/>
        <v/>
      </c>
      <c r="P124" t="str">
        <f t="shared" si="46"/>
        <v/>
      </c>
      <c r="Q124" t="str">
        <f t="shared" si="47"/>
        <v/>
      </c>
      <c r="R124" t="str">
        <f t="shared" si="48"/>
        <v/>
      </c>
      <c r="S124" t="str">
        <f t="shared" si="49"/>
        <v/>
      </c>
      <c r="T124" s="36"/>
      <c r="U124" t="str">
        <f t="shared" si="50"/>
        <v/>
      </c>
      <c r="V124" t="str">
        <f t="shared" si="51"/>
        <v/>
      </c>
      <c r="W124" t="str">
        <f t="shared" si="52"/>
        <v/>
      </c>
      <c r="X124" t="str">
        <f t="shared" si="53"/>
        <v/>
      </c>
      <c r="Y124" t="str">
        <f t="shared" si="54"/>
        <v/>
      </c>
      <c r="Z124" t="str">
        <f t="shared" si="55"/>
        <v/>
      </c>
      <c r="AA124" t="str">
        <f t="shared" si="56"/>
        <v/>
      </c>
      <c r="AB124" t="str">
        <f t="shared" si="57"/>
        <v/>
      </c>
      <c r="AC124" t="str">
        <f t="shared" si="58"/>
        <v/>
      </c>
      <c r="AD124" t="str">
        <f t="shared" si="59"/>
        <v/>
      </c>
      <c r="AE124" t="str">
        <f t="shared" si="60"/>
        <v/>
      </c>
    </row>
    <row r="125" spans="1:31" x14ac:dyDescent="0.4">
      <c r="J125" t="str">
        <f t="shared" si="42"/>
        <v/>
      </c>
      <c r="K125" t="str">
        <f t="shared" si="43"/>
        <v/>
      </c>
      <c r="L125" t="str">
        <f t="shared" si="44"/>
        <v/>
      </c>
      <c r="O125" t="str">
        <f t="shared" si="45"/>
        <v/>
      </c>
      <c r="P125" t="str">
        <f t="shared" si="46"/>
        <v/>
      </c>
      <c r="Q125" t="str">
        <f t="shared" si="47"/>
        <v/>
      </c>
      <c r="R125" t="str">
        <f t="shared" si="48"/>
        <v/>
      </c>
      <c r="S125" t="str">
        <f t="shared" si="49"/>
        <v/>
      </c>
      <c r="T125" s="36"/>
      <c r="U125" t="str">
        <f t="shared" si="50"/>
        <v/>
      </c>
      <c r="V125" t="str">
        <f t="shared" si="51"/>
        <v/>
      </c>
      <c r="W125" t="str">
        <f t="shared" si="52"/>
        <v/>
      </c>
      <c r="X125" t="str">
        <f t="shared" si="53"/>
        <v/>
      </c>
      <c r="Y125" t="str">
        <f t="shared" si="54"/>
        <v/>
      </c>
      <c r="Z125" t="str">
        <f t="shared" si="55"/>
        <v/>
      </c>
      <c r="AA125" t="str">
        <f t="shared" si="56"/>
        <v/>
      </c>
      <c r="AB125" t="str">
        <f t="shared" si="57"/>
        <v/>
      </c>
      <c r="AC125" t="str">
        <f t="shared" si="58"/>
        <v/>
      </c>
      <c r="AD125" t="str">
        <f t="shared" si="59"/>
        <v/>
      </c>
      <c r="AE125" t="str">
        <f t="shared" si="60"/>
        <v/>
      </c>
    </row>
    <row r="126" spans="1:31" x14ac:dyDescent="0.4">
      <c r="J126" t="str">
        <f t="shared" si="42"/>
        <v/>
      </c>
      <c r="K126" t="str">
        <f t="shared" si="43"/>
        <v/>
      </c>
      <c r="L126" t="str">
        <f t="shared" si="44"/>
        <v/>
      </c>
      <c r="O126" t="str">
        <f t="shared" si="45"/>
        <v/>
      </c>
      <c r="P126" t="str">
        <f t="shared" si="46"/>
        <v/>
      </c>
      <c r="Q126" t="str">
        <f t="shared" si="47"/>
        <v/>
      </c>
      <c r="R126" t="str">
        <f t="shared" si="48"/>
        <v/>
      </c>
      <c r="S126" t="str">
        <f t="shared" si="49"/>
        <v/>
      </c>
      <c r="T126" s="36"/>
      <c r="U126" t="str">
        <f t="shared" si="50"/>
        <v/>
      </c>
      <c r="V126" t="str">
        <f t="shared" si="51"/>
        <v/>
      </c>
      <c r="W126" t="str">
        <f t="shared" si="52"/>
        <v/>
      </c>
      <c r="X126" t="str">
        <f t="shared" si="53"/>
        <v/>
      </c>
      <c r="Y126" t="str">
        <f t="shared" si="54"/>
        <v/>
      </c>
      <c r="Z126" t="str">
        <f t="shared" si="55"/>
        <v/>
      </c>
      <c r="AA126" t="str">
        <f t="shared" si="56"/>
        <v/>
      </c>
      <c r="AB126" t="str">
        <f t="shared" si="57"/>
        <v/>
      </c>
      <c r="AC126" t="str">
        <f t="shared" si="58"/>
        <v/>
      </c>
      <c r="AD126" t="str">
        <f t="shared" si="59"/>
        <v/>
      </c>
      <c r="AE126" t="str">
        <f t="shared" si="60"/>
        <v/>
      </c>
    </row>
    <row r="127" spans="1:31" x14ac:dyDescent="0.4">
      <c r="J127" t="str">
        <f t="shared" si="42"/>
        <v/>
      </c>
      <c r="K127" t="str">
        <f t="shared" si="43"/>
        <v/>
      </c>
      <c r="L127" t="str">
        <f t="shared" si="44"/>
        <v/>
      </c>
      <c r="O127" t="str">
        <f t="shared" si="45"/>
        <v/>
      </c>
      <c r="P127" t="str">
        <f t="shared" si="46"/>
        <v/>
      </c>
      <c r="Q127" t="str">
        <f t="shared" si="47"/>
        <v/>
      </c>
      <c r="R127" t="str">
        <f t="shared" si="48"/>
        <v/>
      </c>
      <c r="S127" t="str">
        <f t="shared" si="49"/>
        <v/>
      </c>
      <c r="T127" s="36"/>
      <c r="U127" t="str">
        <f t="shared" si="50"/>
        <v/>
      </c>
      <c r="V127" t="str">
        <f t="shared" si="51"/>
        <v/>
      </c>
      <c r="W127" t="str">
        <f t="shared" si="52"/>
        <v/>
      </c>
      <c r="X127" t="str">
        <f t="shared" si="53"/>
        <v/>
      </c>
      <c r="Y127" t="str">
        <f t="shared" si="54"/>
        <v/>
      </c>
      <c r="Z127" t="str">
        <f t="shared" si="55"/>
        <v/>
      </c>
      <c r="AA127" t="str">
        <f t="shared" si="56"/>
        <v/>
      </c>
      <c r="AB127" t="str">
        <f t="shared" si="57"/>
        <v/>
      </c>
      <c r="AC127" t="str">
        <f t="shared" si="58"/>
        <v/>
      </c>
      <c r="AD127" t="str">
        <f t="shared" si="59"/>
        <v/>
      </c>
      <c r="AE127" t="str">
        <f t="shared" si="60"/>
        <v/>
      </c>
    </row>
    <row r="128" spans="1:31" x14ac:dyDescent="0.4">
      <c r="J128" t="str">
        <f t="shared" ref="J128:J135" si="61">IF(A128="","",IF(F128&lt;&gt;"",1,0))</f>
        <v/>
      </c>
      <c r="K128" t="str">
        <f t="shared" ref="K128:K135" si="62">IF(A128="","",C128)</f>
        <v/>
      </c>
      <c r="L128" t="str">
        <f t="shared" ref="L128:L135" si="63">IF(A128="","",IF(OR(L127="",K128-K127=1),1,0))</f>
        <v/>
      </c>
      <c r="O128" t="str">
        <f t="shared" ref="O128:O135" si="64">IF(A128="",IF(A127="",IF(A126="","","&lt;/Map&gt;"),";;;;"),IF(L128=1,IF(K127="","",";;;;"),""))</f>
        <v/>
      </c>
      <c r="P128" t="str">
        <f t="shared" ref="P128:P135" si="65">IF(A128="",IF(A127="","","&lt;/PC&gt;"),IF(L128=1,IF(K127="","","&lt;/PC&gt;"),""))</f>
        <v/>
      </c>
      <c r="Q128" t="str">
        <f t="shared" ref="Q128:Q135" si="66">IF(L128=1,IF(K127="","","::::"),"")</f>
        <v/>
      </c>
      <c r="R128" t="str">
        <f t="shared" ref="R128:R135" si="67">IF(A128="","",";;;;")</f>
        <v/>
      </c>
      <c r="S128" t="str">
        <f t="shared" ref="S128:S135" si="68">IF(L128=1,"&lt;PC Name=""","")</f>
        <v/>
      </c>
      <c r="T128" s="36"/>
      <c r="U128" t="str">
        <f t="shared" ref="U128:U135" si="69">IF(L128=1,""" PC=""","")</f>
        <v/>
      </c>
      <c r="V128" t="str">
        <f t="shared" ref="V128:V135" si="70">IF(L128=1,C128,"")</f>
        <v/>
      </c>
      <c r="W128" t="str">
        <f t="shared" ref="W128:W135" si="71">IF(L128=1,"""&gt;::::","")</f>
        <v/>
      </c>
      <c r="X128" t="str">
        <f t="shared" ref="X128:X135" si="72">IF(J128=1,";;;;;;;;","")</f>
        <v/>
      </c>
      <c r="Y128" t="str">
        <f t="shared" ref="Y128:Y135" si="73">IF(J128=1,"&lt;Bank Name=""","")</f>
        <v/>
      </c>
      <c r="Z128" t="str">
        <f t="shared" ref="Z128:Z135" si="74">IF(J128=1,D128,"")</f>
        <v/>
      </c>
      <c r="AA128" t="str">
        <f t="shared" ref="AA128:AA135" si="75">IF(J128=1,""" MSB=""","")</f>
        <v/>
      </c>
      <c r="AB128" t="str">
        <f t="shared" ref="AB128:AB135" si="76">IF(J128=1,A128,"")</f>
        <v/>
      </c>
      <c r="AC128" t="str">
        <f t="shared" ref="AC128:AC135" si="77">IF(J128=1,""" LSB=""","")</f>
        <v/>
      </c>
      <c r="AD128" t="str">
        <f t="shared" ref="AD128:AD135" si="78">IF(J128=1,B128,"")</f>
        <v/>
      </c>
      <c r="AE128" t="str">
        <f t="shared" ref="AE128:AE135" si="79">IF(J128=1,""" /&gt;","")</f>
        <v/>
      </c>
    </row>
    <row r="129" spans="10:31" x14ac:dyDescent="0.4">
      <c r="J129" t="str">
        <f t="shared" si="61"/>
        <v/>
      </c>
      <c r="K129" t="str">
        <f t="shared" si="62"/>
        <v/>
      </c>
      <c r="L129" t="str">
        <f t="shared" si="63"/>
        <v/>
      </c>
      <c r="O129" t="str">
        <f t="shared" si="64"/>
        <v/>
      </c>
      <c r="P129" t="str">
        <f t="shared" si="65"/>
        <v/>
      </c>
      <c r="Q129" t="str">
        <f t="shared" si="66"/>
        <v/>
      </c>
      <c r="R129" t="str">
        <f t="shared" si="67"/>
        <v/>
      </c>
      <c r="S129" t="str">
        <f t="shared" si="68"/>
        <v/>
      </c>
      <c r="T129" s="36"/>
      <c r="U129" t="str">
        <f t="shared" si="69"/>
        <v/>
      </c>
      <c r="V129" t="str">
        <f t="shared" si="70"/>
        <v/>
      </c>
      <c r="W129" t="str">
        <f t="shared" si="71"/>
        <v/>
      </c>
      <c r="X129" t="str">
        <f t="shared" si="72"/>
        <v/>
      </c>
      <c r="Y129" t="str">
        <f t="shared" si="73"/>
        <v/>
      </c>
      <c r="Z129" t="str">
        <f t="shared" si="74"/>
        <v/>
      </c>
      <c r="AA129" t="str">
        <f t="shared" si="75"/>
        <v/>
      </c>
      <c r="AB129" t="str">
        <f t="shared" si="76"/>
        <v/>
      </c>
      <c r="AC129" t="str">
        <f t="shared" si="77"/>
        <v/>
      </c>
      <c r="AD129" t="str">
        <f t="shared" si="78"/>
        <v/>
      </c>
      <c r="AE129" t="str">
        <f t="shared" si="79"/>
        <v/>
      </c>
    </row>
    <row r="130" spans="10:31" x14ac:dyDescent="0.4">
      <c r="J130" t="str">
        <f t="shared" si="61"/>
        <v/>
      </c>
      <c r="K130" t="str">
        <f t="shared" si="62"/>
        <v/>
      </c>
      <c r="L130" t="str">
        <f t="shared" si="63"/>
        <v/>
      </c>
      <c r="O130" t="str">
        <f t="shared" si="64"/>
        <v/>
      </c>
      <c r="P130" t="str">
        <f t="shared" si="65"/>
        <v/>
      </c>
      <c r="Q130" t="str">
        <f t="shared" si="66"/>
        <v/>
      </c>
      <c r="R130" t="str">
        <f t="shared" si="67"/>
        <v/>
      </c>
      <c r="S130" t="str">
        <f t="shared" si="68"/>
        <v/>
      </c>
      <c r="T130" s="36"/>
      <c r="U130" t="str">
        <f t="shared" si="69"/>
        <v/>
      </c>
      <c r="V130" t="str">
        <f t="shared" si="70"/>
        <v/>
      </c>
      <c r="W130" t="str">
        <f t="shared" si="71"/>
        <v/>
      </c>
      <c r="X130" t="str">
        <f t="shared" si="72"/>
        <v/>
      </c>
      <c r="Y130" t="str">
        <f t="shared" si="73"/>
        <v/>
      </c>
      <c r="Z130" t="str">
        <f t="shared" si="74"/>
        <v/>
      </c>
      <c r="AA130" t="str">
        <f t="shared" si="75"/>
        <v/>
      </c>
      <c r="AB130" t="str">
        <f t="shared" si="76"/>
        <v/>
      </c>
      <c r="AC130" t="str">
        <f t="shared" si="77"/>
        <v/>
      </c>
      <c r="AD130" t="str">
        <f t="shared" si="78"/>
        <v/>
      </c>
      <c r="AE130" t="str">
        <f t="shared" si="79"/>
        <v/>
      </c>
    </row>
    <row r="131" spans="10:31" x14ac:dyDescent="0.4">
      <c r="J131" t="str">
        <f t="shared" si="61"/>
        <v/>
      </c>
      <c r="K131" t="str">
        <f t="shared" si="62"/>
        <v/>
      </c>
      <c r="L131" t="str">
        <f t="shared" si="63"/>
        <v/>
      </c>
      <c r="O131" t="str">
        <f t="shared" si="64"/>
        <v/>
      </c>
      <c r="P131" t="str">
        <f t="shared" si="65"/>
        <v/>
      </c>
      <c r="Q131" t="str">
        <f t="shared" si="66"/>
        <v/>
      </c>
      <c r="R131" t="str">
        <f t="shared" si="67"/>
        <v/>
      </c>
      <c r="S131" t="str">
        <f t="shared" si="68"/>
        <v/>
      </c>
      <c r="T131" s="36"/>
      <c r="U131" t="str">
        <f t="shared" si="69"/>
        <v/>
      </c>
      <c r="V131" t="str">
        <f t="shared" si="70"/>
        <v/>
      </c>
      <c r="W131" t="str">
        <f t="shared" si="71"/>
        <v/>
      </c>
      <c r="X131" t="str">
        <f t="shared" si="72"/>
        <v/>
      </c>
      <c r="Y131" t="str">
        <f t="shared" si="73"/>
        <v/>
      </c>
      <c r="Z131" t="str">
        <f t="shared" si="74"/>
        <v/>
      </c>
      <c r="AA131" t="str">
        <f t="shared" si="75"/>
        <v/>
      </c>
      <c r="AB131" t="str">
        <f t="shared" si="76"/>
        <v/>
      </c>
      <c r="AC131" t="str">
        <f t="shared" si="77"/>
        <v/>
      </c>
      <c r="AD131" t="str">
        <f t="shared" si="78"/>
        <v/>
      </c>
      <c r="AE131" t="str">
        <f t="shared" si="79"/>
        <v/>
      </c>
    </row>
    <row r="132" spans="10:31" x14ac:dyDescent="0.4">
      <c r="J132" t="str">
        <f t="shared" si="61"/>
        <v/>
      </c>
      <c r="K132" t="str">
        <f t="shared" si="62"/>
        <v/>
      </c>
      <c r="L132" t="str">
        <f t="shared" si="63"/>
        <v/>
      </c>
      <c r="O132" t="str">
        <f t="shared" si="64"/>
        <v/>
      </c>
      <c r="P132" t="str">
        <f t="shared" si="65"/>
        <v/>
      </c>
      <c r="Q132" t="str">
        <f t="shared" si="66"/>
        <v/>
      </c>
      <c r="R132" t="str">
        <f t="shared" si="67"/>
        <v/>
      </c>
      <c r="S132" t="str">
        <f t="shared" si="68"/>
        <v/>
      </c>
      <c r="T132" s="36"/>
      <c r="U132" t="str">
        <f t="shared" si="69"/>
        <v/>
      </c>
      <c r="V132" t="str">
        <f t="shared" si="70"/>
        <v/>
      </c>
      <c r="W132" t="str">
        <f t="shared" si="71"/>
        <v/>
      </c>
      <c r="X132" t="str">
        <f t="shared" si="72"/>
        <v/>
      </c>
      <c r="Y132" t="str">
        <f t="shared" si="73"/>
        <v/>
      </c>
      <c r="Z132" t="str">
        <f t="shared" si="74"/>
        <v/>
      </c>
      <c r="AA132" t="str">
        <f t="shared" si="75"/>
        <v/>
      </c>
      <c r="AB132" t="str">
        <f t="shared" si="76"/>
        <v/>
      </c>
      <c r="AC132" t="str">
        <f t="shared" si="77"/>
        <v/>
      </c>
      <c r="AD132" t="str">
        <f t="shared" si="78"/>
        <v/>
      </c>
      <c r="AE132" t="str">
        <f t="shared" si="79"/>
        <v/>
      </c>
    </row>
    <row r="133" spans="10:31" x14ac:dyDescent="0.4">
      <c r="J133" t="str">
        <f t="shared" si="61"/>
        <v/>
      </c>
      <c r="K133" t="str">
        <f t="shared" si="62"/>
        <v/>
      </c>
      <c r="L133" t="str">
        <f t="shared" si="63"/>
        <v/>
      </c>
      <c r="O133" t="str">
        <f t="shared" si="64"/>
        <v/>
      </c>
      <c r="P133" t="str">
        <f t="shared" si="65"/>
        <v/>
      </c>
      <c r="Q133" t="str">
        <f t="shared" si="66"/>
        <v/>
      </c>
      <c r="R133" t="str">
        <f t="shared" si="67"/>
        <v/>
      </c>
      <c r="S133" t="str">
        <f t="shared" si="68"/>
        <v/>
      </c>
      <c r="T133" s="36"/>
      <c r="U133" t="str">
        <f t="shared" si="69"/>
        <v/>
      </c>
      <c r="V133" t="str">
        <f t="shared" si="70"/>
        <v/>
      </c>
      <c r="W133" t="str">
        <f t="shared" si="71"/>
        <v/>
      </c>
      <c r="X133" t="str">
        <f t="shared" si="72"/>
        <v/>
      </c>
      <c r="Y133" t="str">
        <f t="shared" si="73"/>
        <v/>
      </c>
      <c r="Z133" t="str">
        <f t="shared" si="74"/>
        <v/>
      </c>
      <c r="AA133" t="str">
        <f t="shared" si="75"/>
        <v/>
      </c>
      <c r="AB133" t="str">
        <f t="shared" si="76"/>
        <v/>
      </c>
      <c r="AC133" t="str">
        <f t="shared" si="77"/>
        <v/>
      </c>
      <c r="AD133" t="str">
        <f t="shared" si="78"/>
        <v/>
      </c>
      <c r="AE133" t="str">
        <f t="shared" si="79"/>
        <v/>
      </c>
    </row>
    <row r="134" spans="10:31" x14ac:dyDescent="0.4">
      <c r="J134" t="str">
        <f t="shared" si="61"/>
        <v/>
      </c>
      <c r="K134" t="str">
        <f t="shared" si="62"/>
        <v/>
      </c>
      <c r="L134" t="str">
        <f t="shared" si="63"/>
        <v/>
      </c>
      <c r="O134" t="str">
        <f t="shared" si="64"/>
        <v/>
      </c>
      <c r="P134" t="str">
        <f t="shared" si="65"/>
        <v/>
      </c>
      <c r="Q134" t="str">
        <f t="shared" si="66"/>
        <v/>
      </c>
      <c r="R134" t="str">
        <f t="shared" si="67"/>
        <v/>
      </c>
      <c r="S134" t="str">
        <f t="shared" si="68"/>
        <v/>
      </c>
      <c r="T134" s="36"/>
      <c r="U134" t="str">
        <f t="shared" si="69"/>
        <v/>
      </c>
      <c r="V134" t="str">
        <f t="shared" si="70"/>
        <v/>
      </c>
      <c r="W134" t="str">
        <f t="shared" si="71"/>
        <v/>
      </c>
      <c r="X134" t="str">
        <f t="shared" si="72"/>
        <v/>
      </c>
      <c r="Y134" t="str">
        <f t="shared" si="73"/>
        <v/>
      </c>
      <c r="Z134" t="str">
        <f t="shared" si="74"/>
        <v/>
      </c>
      <c r="AA134" t="str">
        <f t="shared" si="75"/>
        <v/>
      </c>
      <c r="AB134" t="str">
        <f t="shared" si="76"/>
        <v/>
      </c>
      <c r="AC134" t="str">
        <f t="shared" si="77"/>
        <v/>
      </c>
      <c r="AD134" t="str">
        <f t="shared" si="78"/>
        <v/>
      </c>
      <c r="AE134" t="str">
        <f t="shared" si="79"/>
        <v/>
      </c>
    </row>
    <row r="135" spans="10:31" x14ac:dyDescent="0.4">
      <c r="J135" t="str">
        <f t="shared" si="61"/>
        <v/>
      </c>
      <c r="K135" t="str">
        <f t="shared" si="62"/>
        <v/>
      </c>
      <c r="L135" t="str">
        <f t="shared" si="63"/>
        <v/>
      </c>
      <c r="O135" t="str">
        <f t="shared" si="64"/>
        <v/>
      </c>
      <c r="P135" t="str">
        <f t="shared" si="65"/>
        <v/>
      </c>
      <c r="Q135" t="str">
        <f t="shared" si="66"/>
        <v/>
      </c>
      <c r="R135" t="str">
        <f t="shared" si="67"/>
        <v/>
      </c>
      <c r="S135" t="str">
        <f t="shared" si="68"/>
        <v/>
      </c>
      <c r="T135" s="36"/>
      <c r="U135" t="str">
        <f t="shared" si="69"/>
        <v/>
      </c>
      <c r="V135" t="str">
        <f t="shared" si="70"/>
        <v/>
      </c>
      <c r="W135" t="str">
        <f t="shared" si="71"/>
        <v/>
      </c>
      <c r="X135" t="str">
        <f t="shared" si="72"/>
        <v/>
      </c>
      <c r="Y135" t="str">
        <f t="shared" si="73"/>
        <v/>
      </c>
      <c r="Z135" t="str">
        <f t="shared" si="74"/>
        <v/>
      </c>
      <c r="AA135" t="str">
        <f t="shared" si="75"/>
        <v/>
      </c>
      <c r="AB135" t="str">
        <f t="shared" si="76"/>
        <v/>
      </c>
      <c r="AC135" t="str">
        <f t="shared" si="77"/>
        <v/>
      </c>
      <c r="AD135" t="str">
        <f t="shared" si="78"/>
        <v/>
      </c>
      <c r="AE135" t="str">
        <f t="shared" si="79"/>
        <v/>
      </c>
    </row>
    <row r="136" spans="10:31" x14ac:dyDescent="0.4">
      <c r="J136" t="str">
        <f t="shared" ref="J136:J166" si="80">IF(A136="","",IF(F136&lt;&gt;"",1,0))</f>
        <v/>
      </c>
      <c r="K136" t="str">
        <f t="shared" ref="K136:K166" si="81">IF(A136="","",C136)</f>
        <v/>
      </c>
      <c r="L136" t="str">
        <f t="shared" ref="L136:L166" si="82">IF(A136="","",IF(OR(L135="",K136-K135=1),1,0))</f>
        <v/>
      </c>
      <c r="O136" t="str">
        <f t="shared" ref="O136:O194" si="83">IF(A136="",IF(A135="",IF(A134="","","&lt;/Map&gt;"),";;;;"),IF(L136=1,IF(K135="","",";;;;"),""))</f>
        <v/>
      </c>
      <c r="P136" t="str">
        <f t="shared" ref="P136:P193" si="84">IF(A136="",IF(A135="","","&lt;/PC&gt;"),IF(L136=1,IF(K135="","","&lt;/PC&gt;"),""))</f>
        <v/>
      </c>
      <c r="Q136" t="str">
        <f t="shared" ref="Q136:Q194" si="85">IF(L136=1,IF(K135="","","::::"),"")</f>
        <v/>
      </c>
      <c r="R136" t="str">
        <f t="shared" ref="R136:R166" si="86">IF(A136="","",";;;;")</f>
        <v/>
      </c>
      <c r="S136" t="str">
        <f t="shared" ref="S136:S193" si="87">IF(L136=1,"&lt;PC Name=""","")</f>
        <v/>
      </c>
      <c r="T136" s="36"/>
      <c r="U136" t="str">
        <f t="shared" ref="U136:U193" si="88">IF(L136=1,""" PC=""","")</f>
        <v/>
      </c>
      <c r="V136" t="str">
        <f t="shared" ref="V136:V193" si="89">IF(L136=1,C136,"")</f>
        <v/>
      </c>
      <c r="W136" t="str">
        <f t="shared" ref="W136:W193" si="90">IF(L136=1,"""&gt;::::","")</f>
        <v/>
      </c>
      <c r="X136" t="str">
        <f t="shared" ref="X136:X193" si="91">IF(J136=1,";;;;;;;;","")</f>
        <v/>
      </c>
      <c r="Y136" t="str">
        <f t="shared" ref="Y136:Y193" si="92">IF(J136=1,"&lt;Bank Name=""","")</f>
        <v/>
      </c>
      <c r="Z136" t="str">
        <f t="shared" ref="Z136:Z193" si="93">IF(J136=1,D136,"")</f>
        <v/>
      </c>
      <c r="AA136" t="str">
        <f t="shared" ref="AA136:AA193" si="94">IF(J136=1,""" MSB=""","")</f>
        <v/>
      </c>
      <c r="AB136" t="str">
        <f t="shared" ref="AB136:AB193" si="95">IF(J136=1,A136,"")</f>
        <v/>
      </c>
      <c r="AC136" t="str">
        <f t="shared" ref="AC136:AC193" si="96">IF(J136=1,""" LSB=""","")</f>
        <v/>
      </c>
      <c r="AD136" t="str">
        <f t="shared" ref="AD136:AD193" si="97">IF(J136=1,B136,"")</f>
        <v/>
      </c>
      <c r="AE136" t="str">
        <f t="shared" ref="AE136:AE193" si="98">IF(J136=1,""" /&gt;","")</f>
        <v/>
      </c>
    </row>
    <row r="137" spans="10:31" x14ac:dyDescent="0.4">
      <c r="J137" t="str">
        <f t="shared" si="80"/>
        <v/>
      </c>
      <c r="K137" t="str">
        <f t="shared" si="81"/>
        <v/>
      </c>
      <c r="L137" t="str">
        <f t="shared" si="82"/>
        <v/>
      </c>
      <c r="O137" t="str">
        <f t="shared" si="83"/>
        <v/>
      </c>
      <c r="P137" t="str">
        <f t="shared" si="84"/>
        <v/>
      </c>
      <c r="Q137" t="str">
        <f t="shared" si="85"/>
        <v/>
      </c>
      <c r="R137" t="str">
        <f t="shared" si="86"/>
        <v/>
      </c>
      <c r="S137" t="str">
        <f t="shared" si="87"/>
        <v/>
      </c>
      <c r="T137" s="36"/>
      <c r="U137" t="str">
        <f t="shared" si="88"/>
        <v/>
      </c>
      <c r="V137" t="str">
        <f t="shared" si="89"/>
        <v/>
      </c>
      <c r="W137" t="str">
        <f t="shared" si="90"/>
        <v/>
      </c>
      <c r="X137" t="str">
        <f t="shared" si="91"/>
        <v/>
      </c>
      <c r="Y137" t="str">
        <f t="shared" si="92"/>
        <v/>
      </c>
      <c r="Z137" t="str">
        <f t="shared" si="93"/>
        <v/>
      </c>
      <c r="AA137" t="str">
        <f t="shared" si="94"/>
        <v/>
      </c>
      <c r="AB137" t="str">
        <f t="shared" si="95"/>
        <v/>
      </c>
      <c r="AC137" t="str">
        <f t="shared" si="96"/>
        <v/>
      </c>
      <c r="AD137" t="str">
        <f t="shared" si="97"/>
        <v/>
      </c>
      <c r="AE137" t="str">
        <f t="shared" si="98"/>
        <v/>
      </c>
    </row>
    <row r="138" spans="10:31" x14ac:dyDescent="0.4">
      <c r="J138" t="str">
        <f t="shared" si="80"/>
        <v/>
      </c>
      <c r="K138" t="str">
        <f t="shared" si="81"/>
        <v/>
      </c>
      <c r="L138" t="str">
        <f t="shared" si="82"/>
        <v/>
      </c>
      <c r="O138" t="str">
        <f t="shared" si="83"/>
        <v/>
      </c>
      <c r="P138" t="str">
        <f t="shared" si="84"/>
        <v/>
      </c>
      <c r="Q138" t="str">
        <f t="shared" si="85"/>
        <v/>
      </c>
      <c r="R138" t="str">
        <f t="shared" si="86"/>
        <v/>
      </c>
      <c r="S138" t="str">
        <f t="shared" si="87"/>
        <v/>
      </c>
      <c r="T138" s="36"/>
      <c r="U138" t="str">
        <f t="shared" si="88"/>
        <v/>
      </c>
      <c r="V138" t="str">
        <f t="shared" si="89"/>
        <v/>
      </c>
      <c r="W138" t="str">
        <f t="shared" si="90"/>
        <v/>
      </c>
      <c r="X138" t="str">
        <f t="shared" si="91"/>
        <v/>
      </c>
      <c r="Y138" t="str">
        <f t="shared" si="92"/>
        <v/>
      </c>
      <c r="Z138" t="str">
        <f t="shared" si="93"/>
        <v/>
      </c>
      <c r="AA138" t="str">
        <f t="shared" si="94"/>
        <v/>
      </c>
      <c r="AB138" t="str">
        <f t="shared" si="95"/>
        <v/>
      </c>
      <c r="AC138" t="str">
        <f t="shared" si="96"/>
        <v/>
      </c>
      <c r="AD138" t="str">
        <f t="shared" si="97"/>
        <v/>
      </c>
      <c r="AE138" t="str">
        <f t="shared" si="98"/>
        <v/>
      </c>
    </row>
    <row r="139" spans="10:31" x14ac:dyDescent="0.4">
      <c r="J139" t="str">
        <f t="shared" si="80"/>
        <v/>
      </c>
      <c r="K139" t="str">
        <f t="shared" si="81"/>
        <v/>
      </c>
      <c r="L139" t="str">
        <f t="shared" si="82"/>
        <v/>
      </c>
      <c r="O139" t="str">
        <f t="shared" si="83"/>
        <v/>
      </c>
      <c r="P139" t="str">
        <f t="shared" si="84"/>
        <v/>
      </c>
      <c r="Q139" t="str">
        <f t="shared" si="85"/>
        <v/>
      </c>
      <c r="R139" t="str">
        <f t="shared" si="86"/>
        <v/>
      </c>
      <c r="S139" t="str">
        <f t="shared" si="87"/>
        <v/>
      </c>
      <c r="T139" s="36"/>
      <c r="U139" t="str">
        <f t="shared" si="88"/>
        <v/>
      </c>
      <c r="V139" t="str">
        <f t="shared" si="89"/>
        <v/>
      </c>
      <c r="W139" t="str">
        <f t="shared" si="90"/>
        <v/>
      </c>
      <c r="X139" t="str">
        <f t="shared" si="91"/>
        <v/>
      </c>
      <c r="Y139" t="str">
        <f t="shared" si="92"/>
        <v/>
      </c>
      <c r="Z139" t="str">
        <f t="shared" si="93"/>
        <v/>
      </c>
      <c r="AA139" t="str">
        <f t="shared" si="94"/>
        <v/>
      </c>
      <c r="AB139" t="str">
        <f t="shared" si="95"/>
        <v/>
      </c>
      <c r="AC139" t="str">
        <f t="shared" si="96"/>
        <v/>
      </c>
      <c r="AD139" t="str">
        <f t="shared" si="97"/>
        <v/>
      </c>
      <c r="AE139" t="str">
        <f t="shared" si="98"/>
        <v/>
      </c>
    </row>
    <row r="140" spans="10:31" x14ac:dyDescent="0.4">
      <c r="J140" t="str">
        <f t="shared" si="80"/>
        <v/>
      </c>
      <c r="K140" t="str">
        <f t="shared" si="81"/>
        <v/>
      </c>
      <c r="L140" t="str">
        <f t="shared" si="82"/>
        <v/>
      </c>
      <c r="O140" t="str">
        <f t="shared" si="83"/>
        <v/>
      </c>
      <c r="P140" t="str">
        <f t="shared" si="84"/>
        <v/>
      </c>
      <c r="Q140" t="str">
        <f t="shared" si="85"/>
        <v/>
      </c>
      <c r="R140" t="str">
        <f t="shared" si="86"/>
        <v/>
      </c>
      <c r="S140" t="str">
        <f t="shared" si="87"/>
        <v/>
      </c>
      <c r="T140" s="36"/>
      <c r="U140" t="str">
        <f t="shared" si="88"/>
        <v/>
      </c>
      <c r="V140" t="str">
        <f t="shared" si="89"/>
        <v/>
      </c>
      <c r="W140" t="str">
        <f t="shared" si="90"/>
        <v/>
      </c>
      <c r="X140" t="str">
        <f t="shared" si="91"/>
        <v/>
      </c>
      <c r="Y140" t="str">
        <f t="shared" si="92"/>
        <v/>
      </c>
      <c r="Z140" t="str">
        <f t="shared" si="93"/>
        <v/>
      </c>
      <c r="AA140" t="str">
        <f t="shared" si="94"/>
        <v/>
      </c>
      <c r="AB140" t="str">
        <f t="shared" si="95"/>
        <v/>
      </c>
      <c r="AC140" t="str">
        <f t="shared" si="96"/>
        <v/>
      </c>
      <c r="AD140" t="str">
        <f t="shared" si="97"/>
        <v/>
      </c>
      <c r="AE140" t="str">
        <f t="shared" si="98"/>
        <v/>
      </c>
    </row>
    <row r="141" spans="10:31" x14ac:dyDescent="0.4">
      <c r="J141" t="str">
        <f t="shared" si="80"/>
        <v/>
      </c>
      <c r="K141" t="str">
        <f t="shared" si="81"/>
        <v/>
      </c>
      <c r="L141" t="str">
        <f t="shared" si="82"/>
        <v/>
      </c>
      <c r="O141" t="str">
        <f t="shared" si="83"/>
        <v/>
      </c>
      <c r="P141" t="str">
        <f t="shared" si="84"/>
        <v/>
      </c>
      <c r="Q141" t="str">
        <f t="shared" si="85"/>
        <v/>
      </c>
      <c r="R141" t="str">
        <f t="shared" si="86"/>
        <v/>
      </c>
      <c r="S141" t="str">
        <f t="shared" si="87"/>
        <v/>
      </c>
      <c r="T141" s="36"/>
      <c r="U141" t="str">
        <f t="shared" si="88"/>
        <v/>
      </c>
      <c r="V141" t="str">
        <f t="shared" si="89"/>
        <v/>
      </c>
      <c r="W141" t="str">
        <f t="shared" si="90"/>
        <v/>
      </c>
      <c r="X141" t="str">
        <f t="shared" si="91"/>
        <v/>
      </c>
      <c r="Y141" t="str">
        <f t="shared" si="92"/>
        <v/>
      </c>
      <c r="Z141" t="str">
        <f t="shared" si="93"/>
        <v/>
      </c>
      <c r="AA141" t="str">
        <f t="shared" si="94"/>
        <v/>
      </c>
      <c r="AB141" t="str">
        <f t="shared" si="95"/>
        <v/>
      </c>
      <c r="AC141" t="str">
        <f t="shared" si="96"/>
        <v/>
      </c>
      <c r="AD141" t="str">
        <f t="shared" si="97"/>
        <v/>
      </c>
      <c r="AE141" t="str">
        <f t="shared" si="98"/>
        <v/>
      </c>
    </row>
    <row r="142" spans="10:31" x14ac:dyDescent="0.4">
      <c r="J142" t="str">
        <f t="shared" si="80"/>
        <v/>
      </c>
      <c r="K142" t="str">
        <f t="shared" si="81"/>
        <v/>
      </c>
      <c r="L142" t="str">
        <f t="shared" si="82"/>
        <v/>
      </c>
      <c r="O142" t="str">
        <f t="shared" si="83"/>
        <v/>
      </c>
      <c r="P142" t="str">
        <f t="shared" si="84"/>
        <v/>
      </c>
      <c r="Q142" t="str">
        <f t="shared" si="85"/>
        <v/>
      </c>
      <c r="R142" t="str">
        <f t="shared" si="86"/>
        <v/>
      </c>
      <c r="S142" t="str">
        <f t="shared" si="87"/>
        <v/>
      </c>
      <c r="T142" s="36"/>
      <c r="U142" t="str">
        <f t="shared" si="88"/>
        <v/>
      </c>
      <c r="V142" t="str">
        <f t="shared" si="89"/>
        <v/>
      </c>
      <c r="W142" t="str">
        <f t="shared" si="90"/>
        <v/>
      </c>
      <c r="X142" t="str">
        <f t="shared" si="91"/>
        <v/>
      </c>
      <c r="Y142" t="str">
        <f t="shared" si="92"/>
        <v/>
      </c>
      <c r="Z142" t="str">
        <f t="shared" si="93"/>
        <v/>
      </c>
      <c r="AA142" t="str">
        <f t="shared" si="94"/>
        <v/>
      </c>
      <c r="AB142" t="str">
        <f t="shared" si="95"/>
        <v/>
      </c>
      <c r="AC142" t="str">
        <f t="shared" si="96"/>
        <v/>
      </c>
      <c r="AD142" t="str">
        <f t="shared" si="97"/>
        <v/>
      </c>
      <c r="AE142" t="str">
        <f t="shared" si="98"/>
        <v/>
      </c>
    </row>
    <row r="143" spans="10:31" x14ac:dyDescent="0.4">
      <c r="J143" t="str">
        <f t="shared" si="80"/>
        <v/>
      </c>
      <c r="K143" t="str">
        <f t="shared" si="81"/>
        <v/>
      </c>
      <c r="L143" t="str">
        <f t="shared" si="82"/>
        <v/>
      </c>
      <c r="O143" t="str">
        <f t="shared" si="83"/>
        <v/>
      </c>
      <c r="P143" t="str">
        <f t="shared" si="84"/>
        <v/>
      </c>
      <c r="Q143" t="str">
        <f t="shared" si="85"/>
        <v/>
      </c>
      <c r="R143" t="str">
        <f t="shared" si="86"/>
        <v/>
      </c>
      <c r="S143" t="str">
        <f t="shared" si="87"/>
        <v/>
      </c>
      <c r="T143" s="36"/>
      <c r="U143" t="str">
        <f t="shared" si="88"/>
        <v/>
      </c>
      <c r="V143" t="str">
        <f t="shared" si="89"/>
        <v/>
      </c>
      <c r="W143" t="str">
        <f t="shared" si="90"/>
        <v/>
      </c>
      <c r="X143" t="str">
        <f t="shared" si="91"/>
        <v/>
      </c>
      <c r="Y143" t="str">
        <f t="shared" si="92"/>
        <v/>
      </c>
      <c r="Z143" t="str">
        <f t="shared" si="93"/>
        <v/>
      </c>
      <c r="AA143" t="str">
        <f t="shared" si="94"/>
        <v/>
      </c>
      <c r="AB143" t="str">
        <f t="shared" si="95"/>
        <v/>
      </c>
      <c r="AC143" t="str">
        <f t="shared" si="96"/>
        <v/>
      </c>
      <c r="AD143" t="str">
        <f t="shared" si="97"/>
        <v/>
      </c>
      <c r="AE143" t="str">
        <f t="shared" si="98"/>
        <v/>
      </c>
    </row>
    <row r="144" spans="10:31" x14ac:dyDescent="0.4">
      <c r="J144" t="str">
        <f t="shared" si="80"/>
        <v/>
      </c>
      <c r="K144" t="str">
        <f t="shared" si="81"/>
        <v/>
      </c>
      <c r="L144" t="str">
        <f t="shared" si="82"/>
        <v/>
      </c>
      <c r="O144" t="str">
        <f t="shared" si="83"/>
        <v/>
      </c>
      <c r="P144" t="str">
        <f t="shared" si="84"/>
        <v/>
      </c>
      <c r="Q144" t="str">
        <f t="shared" si="85"/>
        <v/>
      </c>
      <c r="R144" t="str">
        <f t="shared" si="86"/>
        <v/>
      </c>
      <c r="S144" t="str">
        <f t="shared" si="87"/>
        <v/>
      </c>
      <c r="T144" s="36"/>
      <c r="U144" t="str">
        <f t="shared" si="88"/>
        <v/>
      </c>
      <c r="V144" t="str">
        <f t="shared" si="89"/>
        <v/>
      </c>
      <c r="W144" t="str">
        <f t="shared" si="90"/>
        <v/>
      </c>
      <c r="X144" t="str">
        <f t="shared" si="91"/>
        <v/>
      </c>
      <c r="Y144" t="str">
        <f t="shared" si="92"/>
        <v/>
      </c>
      <c r="Z144" t="str">
        <f t="shared" si="93"/>
        <v/>
      </c>
      <c r="AA144" t="str">
        <f t="shared" si="94"/>
        <v/>
      </c>
      <c r="AB144" t="str">
        <f t="shared" si="95"/>
        <v/>
      </c>
      <c r="AC144" t="str">
        <f t="shared" si="96"/>
        <v/>
      </c>
      <c r="AD144" t="str">
        <f t="shared" si="97"/>
        <v/>
      </c>
      <c r="AE144" t="str">
        <f t="shared" si="98"/>
        <v/>
      </c>
    </row>
    <row r="145" spans="10:31" x14ac:dyDescent="0.4">
      <c r="J145" t="str">
        <f t="shared" si="80"/>
        <v/>
      </c>
      <c r="K145" t="str">
        <f t="shared" si="81"/>
        <v/>
      </c>
      <c r="L145" t="str">
        <f t="shared" si="82"/>
        <v/>
      </c>
      <c r="O145" t="str">
        <f t="shared" si="83"/>
        <v/>
      </c>
      <c r="P145" t="str">
        <f t="shared" si="84"/>
        <v/>
      </c>
      <c r="Q145" t="str">
        <f t="shared" si="85"/>
        <v/>
      </c>
      <c r="R145" t="str">
        <f t="shared" si="86"/>
        <v/>
      </c>
      <c r="S145" t="str">
        <f t="shared" si="87"/>
        <v/>
      </c>
      <c r="T145" s="36"/>
      <c r="U145" t="str">
        <f t="shared" si="88"/>
        <v/>
      </c>
      <c r="V145" t="str">
        <f t="shared" si="89"/>
        <v/>
      </c>
      <c r="W145" t="str">
        <f t="shared" si="90"/>
        <v/>
      </c>
      <c r="X145" t="str">
        <f t="shared" si="91"/>
        <v/>
      </c>
      <c r="Y145" t="str">
        <f t="shared" si="92"/>
        <v/>
      </c>
      <c r="Z145" t="str">
        <f t="shared" si="93"/>
        <v/>
      </c>
      <c r="AA145" t="str">
        <f t="shared" si="94"/>
        <v/>
      </c>
      <c r="AB145" t="str">
        <f t="shared" si="95"/>
        <v/>
      </c>
      <c r="AC145" t="str">
        <f t="shared" si="96"/>
        <v/>
      </c>
      <c r="AD145" t="str">
        <f t="shared" si="97"/>
        <v/>
      </c>
      <c r="AE145" t="str">
        <f t="shared" si="98"/>
        <v/>
      </c>
    </row>
    <row r="146" spans="10:31" x14ac:dyDescent="0.4">
      <c r="J146" t="str">
        <f t="shared" si="80"/>
        <v/>
      </c>
      <c r="K146" t="str">
        <f t="shared" si="81"/>
        <v/>
      </c>
      <c r="L146" t="str">
        <f t="shared" si="82"/>
        <v/>
      </c>
      <c r="O146" t="str">
        <f t="shared" si="83"/>
        <v/>
      </c>
      <c r="P146" t="str">
        <f t="shared" si="84"/>
        <v/>
      </c>
      <c r="Q146" t="str">
        <f t="shared" si="85"/>
        <v/>
      </c>
      <c r="R146" t="str">
        <f t="shared" si="86"/>
        <v/>
      </c>
      <c r="S146" t="str">
        <f t="shared" si="87"/>
        <v/>
      </c>
      <c r="T146" s="36"/>
      <c r="U146" t="str">
        <f t="shared" si="88"/>
        <v/>
      </c>
      <c r="V146" t="str">
        <f t="shared" si="89"/>
        <v/>
      </c>
      <c r="W146" t="str">
        <f t="shared" si="90"/>
        <v/>
      </c>
      <c r="X146" t="str">
        <f t="shared" si="91"/>
        <v/>
      </c>
      <c r="Y146" t="str">
        <f t="shared" si="92"/>
        <v/>
      </c>
      <c r="Z146" t="str">
        <f t="shared" si="93"/>
        <v/>
      </c>
      <c r="AA146" t="str">
        <f t="shared" si="94"/>
        <v/>
      </c>
      <c r="AB146" t="str">
        <f t="shared" si="95"/>
        <v/>
      </c>
      <c r="AC146" t="str">
        <f t="shared" si="96"/>
        <v/>
      </c>
      <c r="AD146" t="str">
        <f t="shared" si="97"/>
        <v/>
      </c>
      <c r="AE146" t="str">
        <f t="shared" si="98"/>
        <v/>
      </c>
    </row>
    <row r="147" spans="10:31" x14ac:dyDescent="0.4">
      <c r="J147" t="str">
        <f t="shared" si="80"/>
        <v/>
      </c>
      <c r="K147" t="str">
        <f t="shared" si="81"/>
        <v/>
      </c>
      <c r="L147" t="str">
        <f t="shared" si="82"/>
        <v/>
      </c>
      <c r="O147" t="str">
        <f t="shared" si="83"/>
        <v/>
      </c>
      <c r="P147" t="str">
        <f t="shared" si="84"/>
        <v/>
      </c>
      <c r="Q147" t="str">
        <f t="shared" si="85"/>
        <v/>
      </c>
      <c r="R147" t="str">
        <f t="shared" si="86"/>
        <v/>
      </c>
      <c r="S147" t="str">
        <f t="shared" si="87"/>
        <v/>
      </c>
      <c r="T147" s="36"/>
      <c r="U147" t="str">
        <f t="shared" si="88"/>
        <v/>
      </c>
      <c r="V147" t="str">
        <f t="shared" si="89"/>
        <v/>
      </c>
      <c r="W147" t="str">
        <f t="shared" si="90"/>
        <v/>
      </c>
      <c r="X147" t="str">
        <f t="shared" si="91"/>
        <v/>
      </c>
      <c r="Y147" t="str">
        <f t="shared" si="92"/>
        <v/>
      </c>
      <c r="Z147" t="str">
        <f t="shared" si="93"/>
        <v/>
      </c>
      <c r="AA147" t="str">
        <f t="shared" si="94"/>
        <v/>
      </c>
      <c r="AB147" t="str">
        <f t="shared" si="95"/>
        <v/>
      </c>
      <c r="AC147" t="str">
        <f t="shared" si="96"/>
        <v/>
      </c>
      <c r="AD147" t="str">
        <f t="shared" si="97"/>
        <v/>
      </c>
      <c r="AE147" t="str">
        <f t="shared" si="98"/>
        <v/>
      </c>
    </row>
    <row r="148" spans="10:31" x14ac:dyDescent="0.4">
      <c r="J148" t="str">
        <f t="shared" si="80"/>
        <v/>
      </c>
      <c r="K148" t="str">
        <f t="shared" si="81"/>
        <v/>
      </c>
      <c r="L148" t="str">
        <f t="shared" si="82"/>
        <v/>
      </c>
      <c r="O148" t="str">
        <f t="shared" si="83"/>
        <v/>
      </c>
      <c r="P148" t="str">
        <f t="shared" si="84"/>
        <v/>
      </c>
      <c r="Q148" t="str">
        <f t="shared" si="85"/>
        <v/>
      </c>
      <c r="R148" t="str">
        <f t="shared" si="86"/>
        <v/>
      </c>
      <c r="S148" t="str">
        <f t="shared" si="87"/>
        <v/>
      </c>
      <c r="T148" s="36"/>
      <c r="U148" t="str">
        <f t="shared" si="88"/>
        <v/>
      </c>
      <c r="V148" t="str">
        <f t="shared" si="89"/>
        <v/>
      </c>
      <c r="W148" t="str">
        <f t="shared" si="90"/>
        <v/>
      </c>
      <c r="X148" t="str">
        <f t="shared" si="91"/>
        <v/>
      </c>
      <c r="Y148" t="str">
        <f t="shared" si="92"/>
        <v/>
      </c>
      <c r="Z148" t="str">
        <f t="shared" si="93"/>
        <v/>
      </c>
      <c r="AA148" t="str">
        <f t="shared" si="94"/>
        <v/>
      </c>
      <c r="AB148" t="str">
        <f t="shared" si="95"/>
        <v/>
      </c>
      <c r="AC148" t="str">
        <f t="shared" si="96"/>
        <v/>
      </c>
      <c r="AD148" t="str">
        <f t="shared" si="97"/>
        <v/>
      </c>
      <c r="AE148" t="str">
        <f t="shared" si="98"/>
        <v/>
      </c>
    </row>
    <row r="149" spans="10:31" x14ac:dyDescent="0.4">
      <c r="J149" t="str">
        <f t="shared" si="80"/>
        <v/>
      </c>
      <c r="K149" t="str">
        <f t="shared" si="81"/>
        <v/>
      </c>
      <c r="L149" t="str">
        <f t="shared" si="82"/>
        <v/>
      </c>
      <c r="O149" t="str">
        <f t="shared" si="83"/>
        <v/>
      </c>
      <c r="P149" t="str">
        <f t="shared" si="84"/>
        <v/>
      </c>
      <c r="Q149" t="str">
        <f t="shared" si="85"/>
        <v/>
      </c>
      <c r="R149" t="str">
        <f t="shared" si="86"/>
        <v/>
      </c>
      <c r="S149" t="str">
        <f t="shared" si="87"/>
        <v/>
      </c>
      <c r="T149" s="36"/>
      <c r="U149" t="str">
        <f t="shared" si="88"/>
        <v/>
      </c>
      <c r="V149" t="str">
        <f t="shared" si="89"/>
        <v/>
      </c>
      <c r="W149" t="str">
        <f t="shared" si="90"/>
        <v/>
      </c>
      <c r="X149" t="str">
        <f t="shared" si="91"/>
        <v/>
      </c>
      <c r="Y149" t="str">
        <f t="shared" si="92"/>
        <v/>
      </c>
      <c r="Z149" t="str">
        <f t="shared" si="93"/>
        <v/>
      </c>
      <c r="AA149" t="str">
        <f t="shared" si="94"/>
        <v/>
      </c>
      <c r="AB149" t="str">
        <f t="shared" si="95"/>
        <v/>
      </c>
      <c r="AC149" t="str">
        <f t="shared" si="96"/>
        <v/>
      </c>
      <c r="AD149" t="str">
        <f t="shared" si="97"/>
        <v/>
      </c>
      <c r="AE149" t="str">
        <f t="shared" si="98"/>
        <v/>
      </c>
    </row>
    <row r="150" spans="10:31" x14ac:dyDescent="0.4">
      <c r="J150" t="str">
        <f t="shared" si="80"/>
        <v/>
      </c>
      <c r="K150" t="str">
        <f t="shared" si="81"/>
        <v/>
      </c>
      <c r="L150" t="str">
        <f t="shared" si="82"/>
        <v/>
      </c>
      <c r="O150" t="str">
        <f t="shared" si="83"/>
        <v/>
      </c>
      <c r="P150" t="str">
        <f t="shared" si="84"/>
        <v/>
      </c>
      <c r="Q150" t="str">
        <f t="shared" si="85"/>
        <v/>
      </c>
      <c r="R150" t="str">
        <f t="shared" si="86"/>
        <v/>
      </c>
      <c r="S150" t="str">
        <f t="shared" si="87"/>
        <v/>
      </c>
      <c r="T150" s="36"/>
      <c r="U150" t="str">
        <f t="shared" si="88"/>
        <v/>
      </c>
      <c r="V150" t="str">
        <f t="shared" si="89"/>
        <v/>
      </c>
      <c r="W150" t="str">
        <f t="shared" si="90"/>
        <v/>
      </c>
      <c r="X150" t="str">
        <f t="shared" si="91"/>
        <v/>
      </c>
      <c r="Y150" t="str">
        <f t="shared" si="92"/>
        <v/>
      </c>
      <c r="Z150" t="str">
        <f t="shared" si="93"/>
        <v/>
      </c>
      <c r="AA150" t="str">
        <f t="shared" si="94"/>
        <v/>
      </c>
      <c r="AB150" t="str">
        <f t="shared" si="95"/>
        <v/>
      </c>
      <c r="AC150" t="str">
        <f t="shared" si="96"/>
        <v/>
      </c>
      <c r="AD150" t="str">
        <f t="shared" si="97"/>
        <v/>
      </c>
      <c r="AE150" t="str">
        <f t="shared" si="98"/>
        <v/>
      </c>
    </row>
    <row r="151" spans="10:31" x14ac:dyDescent="0.4">
      <c r="J151" t="str">
        <f t="shared" si="80"/>
        <v/>
      </c>
      <c r="K151" t="str">
        <f t="shared" si="81"/>
        <v/>
      </c>
      <c r="L151" t="str">
        <f t="shared" si="82"/>
        <v/>
      </c>
      <c r="O151" t="str">
        <f t="shared" si="83"/>
        <v/>
      </c>
      <c r="P151" t="str">
        <f t="shared" si="84"/>
        <v/>
      </c>
      <c r="Q151" t="str">
        <f t="shared" si="85"/>
        <v/>
      </c>
      <c r="R151" t="str">
        <f t="shared" si="86"/>
        <v/>
      </c>
      <c r="S151" t="str">
        <f t="shared" si="87"/>
        <v/>
      </c>
      <c r="T151" s="36"/>
      <c r="U151" t="str">
        <f t="shared" si="88"/>
        <v/>
      </c>
      <c r="V151" t="str">
        <f t="shared" si="89"/>
        <v/>
      </c>
      <c r="W151" t="str">
        <f t="shared" si="90"/>
        <v/>
      </c>
      <c r="X151" t="str">
        <f t="shared" si="91"/>
        <v/>
      </c>
      <c r="Y151" t="str">
        <f t="shared" si="92"/>
        <v/>
      </c>
      <c r="Z151" t="str">
        <f t="shared" si="93"/>
        <v/>
      </c>
      <c r="AA151" t="str">
        <f t="shared" si="94"/>
        <v/>
      </c>
      <c r="AB151" t="str">
        <f t="shared" si="95"/>
        <v/>
      </c>
      <c r="AC151" t="str">
        <f t="shared" si="96"/>
        <v/>
      </c>
      <c r="AD151" t="str">
        <f t="shared" si="97"/>
        <v/>
      </c>
      <c r="AE151" t="str">
        <f t="shared" si="98"/>
        <v/>
      </c>
    </row>
    <row r="152" spans="10:31" x14ac:dyDescent="0.4">
      <c r="J152" t="str">
        <f t="shared" si="80"/>
        <v/>
      </c>
      <c r="K152" t="str">
        <f t="shared" si="81"/>
        <v/>
      </c>
      <c r="L152" t="str">
        <f t="shared" si="82"/>
        <v/>
      </c>
      <c r="O152" t="str">
        <f t="shared" si="83"/>
        <v/>
      </c>
      <c r="P152" t="str">
        <f t="shared" si="84"/>
        <v/>
      </c>
      <c r="Q152" t="str">
        <f t="shared" si="85"/>
        <v/>
      </c>
      <c r="R152" t="str">
        <f t="shared" si="86"/>
        <v/>
      </c>
      <c r="S152" t="str">
        <f t="shared" si="87"/>
        <v/>
      </c>
      <c r="T152" s="36"/>
      <c r="U152" t="str">
        <f t="shared" si="88"/>
        <v/>
      </c>
      <c r="V152" t="str">
        <f t="shared" si="89"/>
        <v/>
      </c>
      <c r="W152" t="str">
        <f t="shared" si="90"/>
        <v/>
      </c>
      <c r="X152" t="str">
        <f t="shared" si="91"/>
        <v/>
      </c>
      <c r="Y152" t="str">
        <f t="shared" si="92"/>
        <v/>
      </c>
      <c r="Z152" t="str">
        <f t="shared" si="93"/>
        <v/>
      </c>
      <c r="AA152" t="str">
        <f t="shared" si="94"/>
        <v/>
      </c>
      <c r="AB152" t="str">
        <f t="shared" si="95"/>
        <v/>
      </c>
      <c r="AC152" t="str">
        <f t="shared" si="96"/>
        <v/>
      </c>
      <c r="AD152" t="str">
        <f t="shared" si="97"/>
        <v/>
      </c>
      <c r="AE152" t="str">
        <f t="shared" si="98"/>
        <v/>
      </c>
    </row>
    <row r="153" spans="10:31" x14ac:dyDescent="0.4">
      <c r="J153" t="str">
        <f t="shared" si="80"/>
        <v/>
      </c>
      <c r="K153" t="str">
        <f t="shared" si="81"/>
        <v/>
      </c>
      <c r="L153" t="str">
        <f t="shared" si="82"/>
        <v/>
      </c>
      <c r="O153" t="str">
        <f t="shared" si="83"/>
        <v/>
      </c>
      <c r="P153" t="str">
        <f t="shared" si="84"/>
        <v/>
      </c>
      <c r="Q153" t="str">
        <f t="shared" si="85"/>
        <v/>
      </c>
      <c r="R153" t="str">
        <f t="shared" si="86"/>
        <v/>
      </c>
      <c r="S153" t="str">
        <f t="shared" si="87"/>
        <v/>
      </c>
      <c r="T153" s="36"/>
      <c r="U153" t="str">
        <f t="shared" si="88"/>
        <v/>
      </c>
      <c r="V153" t="str">
        <f t="shared" si="89"/>
        <v/>
      </c>
      <c r="W153" t="str">
        <f t="shared" si="90"/>
        <v/>
      </c>
      <c r="X153" t="str">
        <f t="shared" si="91"/>
        <v/>
      </c>
      <c r="Y153" t="str">
        <f t="shared" si="92"/>
        <v/>
      </c>
      <c r="Z153" t="str">
        <f t="shared" si="93"/>
        <v/>
      </c>
      <c r="AA153" t="str">
        <f t="shared" si="94"/>
        <v/>
      </c>
      <c r="AB153" t="str">
        <f t="shared" si="95"/>
        <v/>
      </c>
      <c r="AC153" t="str">
        <f t="shared" si="96"/>
        <v/>
      </c>
      <c r="AD153" t="str">
        <f t="shared" si="97"/>
        <v/>
      </c>
      <c r="AE153" t="str">
        <f t="shared" si="98"/>
        <v/>
      </c>
    </row>
    <row r="154" spans="10:31" x14ac:dyDescent="0.4">
      <c r="J154" t="str">
        <f t="shared" si="80"/>
        <v/>
      </c>
      <c r="K154" t="str">
        <f t="shared" si="81"/>
        <v/>
      </c>
      <c r="L154" t="str">
        <f t="shared" si="82"/>
        <v/>
      </c>
      <c r="O154" t="str">
        <f t="shared" si="83"/>
        <v/>
      </c>
      <c r="P154" t="str">
        <f t="shared" si="84"/>
        <v/>
      </c>
      <c r="Q154" t="str">
        <f t="shared" si="85"/>
        <v/>
      </c>
      <c r="R154" t="str">
        <f t="shared" si="86"/>
        <v/>
      </c>
      <c r="S154" t="str">
        <f t="shared" si="87"/>
        <v/>
      </c>
      <c r="T154" s="36"/>
      <c r="U154" t="str">
        <f t="shared" si="88"/>
        <v/>
      </c>
      <c r="V154" t="str">
        <f t="shared" si="89"/>
        <v/>
      </c>
      <c r="W154" t="str">
        <f t="shared" si="90"/>
        <v/>
      </c>
      <c r="X154" t="str">
        <f t="shared" si="91"/>
        <v/>
      </c>
      <c r="Y154" t="str">
        <f t="shared" si="92"/>
        <v/>
      </c>
      <c r="Z154" t="str">
        <f t="shared" si="93"/>
        <v/>
      </c>
      <c r="AA154" t="str">
        <f t="shared" si="94"/>
        <v/>
      </c>
      <c r="AB154" t="str">
        <f t="shared" si="95"/>
        <v/>
      </c>
      <c r="AC154" t="str">
        <f t="shared" si="96"/>
        <v/>
      </c>
      <c r="AD154" t="str">
        <f t="shared" si="97"/>
        <v/>
      </c>
      <c r="AE154" t="str">
        <f t="shared" si="98"/>
        <v/>
      </c>
    </row>
    <row r="155" spans="10:31" x14ac:dyDescent="0.4">
      <c r="J155" t="str">
        <f t="shared" si="80"/>
        <v/>
      </c>
      <c r="K155" t="str">
        <f t="shared" si="81"/>
        <v/>
      </c>
      <c r="L155" t="str">
        <f t="shared" si="82"/>
        <v/>
      </c>
      <c r="O155" t="str">
        <f t="shared" si="83"/>
        <v/>
      </c>
      <c r="P155" t="str">
        <f t="shared" si="84"/>
        <v/>
      </c>
      <c r="Q155" t="str">
        <f t="shared" si="85"/>
        <v/>
      </c>
      <c r="R155" t="str">
        <f t="shared" si="86"/>
        <v/>
      </c>
      <c r="S155" t="str">
        <f t="shared" si="87"/>
        <v/>
      </c>
      <c r="T155" s="36"/>
      <c r="U155" t="str">
        <f t="shared" si="88"/>
        <v/>
      </c>
      <c r="V155" t="str">
        <f t="shared" si="89"/>
        <v/>
      </c>
      <c r="W155" t="str">
        <f t="shared" si="90"/>
        <v/>
      </c>
      <c r="X155" t="str">
        <f t="shared" si="91"/>
        <v/>
      </c>
      <c r="Y155" t="str">
        <f t="shared" si="92"/>
        <v/>
      </c>
      <c r="Z155" t="str">
        <f t="shared" si="93"/>
        <v/>
      </c>
      <c r="AA155" t="str">
        <f t="shared" si="94"/>
        <v/>
      </c>
      <c r="AB155" t="str">
        <f t="shared" si="95"/>
        <v/>
      </c>
      <c r="AC155" t="str">
        <f t="shared" si="96"/>
        <v/>
      </c>
      <c r="AD155" t="str">
        <f t="shared" si="97"/>
        <v/>
      </c>
      <c r="AE155" t="str">
        <f t="shared" si="98"/>
        <v/>
      </c>
    </row>
    <row r="156" spans="10:31" x14ac:dyDescent="0.4">
      <c r="J156" t="str">
        <f t="shared" si="80"/>
        <v/>
      </c>
      <c r="K156" t="str">
        <f t="shared" si="81"/>
        <v/>
      </c>
      <c r="L156" t="str">
        <f t="shared" si="82"/>
        <v/>
      </c>
      <c r="O156" t="str">
        <f t="shared" si="83"/>
        <v/>
      </c>
      <c r="P156" t="str">
        <f t="shared" si="84"/>
        <v/>
      </c>
      <c r="Q156" t="str">
        <f t="shared" si="85"/>
        <v/>
      </c>
      <c r="R156" t="str">
        <f t="shared" si="86"/>
        <v/>
      </c>
      <c r="S156" t="str">
        <f t="shared" si="87"/>
        <v/>
      </c>
      <c r="T156" s="36"/>
      <c r="U156" t="str">
        <f t="shared" si="88"/>
        <v/>
      </c>
      <c r="V156" t="str">
        <f t="shared" si="89"/>
        <v/>
      </c>
      <c r="W156" t="str">
        <f t="shared" si="90"/>
        <v/>
      </c>
      <c r="X156" t="str">
        <f t="shared" si="91"/>
        <v/>
      </c>
      <c r="Y156" t="str">
        <f t="shared" si="92"/>
        <v/>
      </c>
      <c r="Z156" t="str">
        <f t="shared" si="93"/>
        <v/>
      </c>
      <c r="AA156" t="str">
        <f t="shared" si="94"/>
        <v/>
      </c>
      <c r="AB156" t="str">
        <f t="shared" si="95"/>
        <v/>
      </c>
      <c r="AC156" t="str">
        <f t="shared" si="96"/>
        <v/>
      </c>
      <c r="AD156" t="str">
        <f t="shared" si="97"/>
        <v/>
      </c>
      <c r="AE156" t="str">
        <f t="shared" si="98"/>
        <v/>
      </c>
    </row>
    <row r="157" spans="10:31" x14ac:dyDescent="0.4">
      <c r="J157" t="str">
        <f t="shared" si="80"/>
        <v/>
      </c>
      <c r="K157" t="str">
        <f t="shared" si="81"/>
        <v/>
      </c>
      <c r="L157" t="str">
        <f t="shared" si="82"/>
        <v/>
      </c>
      <c r="O157" t="str">
        <f t="shared" si="83"/>
        <v/>
      </c>
      <c r="P157" t="str">
        <f t="shared" si="84"/>
        <v/>
      </c>
      <c r="Q157" t="str">
        <f t="shared" si="85"/>
        <v/>
      </c>
      <c r="R157" t="str">
        <f t="shared" si="86"/>
        <v/>
      </c>
      <c r="S157" t="str">
        <f t="shared" si="87"/>
        <v/>
      </c>
      <c r="T157" s="36"/>
      <c r="U157" t="str">
        <f t="shared" si="88"/>
        <v/>
      </c>
      <c r="V157" t="str">
        <f t="shared" si="89"/>
        <v/>
      </c>
      <c r="W157" t="str">
        <f t="shared" si="90"/>
        <v/>
      </c>
      <c r="X157" t="str">
        <f t="shared" si="91"/>
        <v/>
      </c>
      <c r="Y157" t="str">
        <f t="shared" si="92"/>
        <v/>
      </c>
      <c r="Z157" t="str">
        <f t="shared" si="93"/>
        <v/>
      </c>
      <c r="AA157" t="str">
        <f t="shared" si="94"/>
        <v/>
      </c>
      <c r="AB157" t="str">
        <f t="shared" si="95"/>
        <v/>
      </c>
      <c r="AC157" t="str">
        <f t="shared" si="96"/>
        <v/>
      </c>
      <c r="AD157" t="str">
        <f t="shared" si="97"/>
        <v/>
      </c>
      <c r="AE157" t="str">
        <f t="shared" si="98"/>
        <v/>
      </c>
    </row>
    <row r="158" spans="10:31" x14ac:dyDescent="0.4">
      <c r="J158" t="str">
        <f t="shared" si="80"/>
        <v/>
      </c>
      <c r="K158" t="str">
        <f t="shared" si="81"/>
        <v/>
      </c>
      <c r="L158" t="str">
        <f t="shared" si="82"/>
        <v/>
      </c>
      <c r="O158" t="str">
        <f t="shared" si="83"/>
        <v/>
      </c>
      <c r="P158" t="str">
        <f t="shared" si="84"/>
        <v/>
      </c>
      <c r="Q158" t="str">
        <f t="shared" si="85"/>
        <v/>
      </c>
      <c r="R158" t="str">
        <f t="shared" si="86"/>
        <v/>
      </c>
      <c r="S158" t="str">
        <f t="shared" si="87"/>
        <v/>
      </c>
      <c r="T158" s="36"/>
      <c r="U158" t="str">
        <f t="shared" si="88"/>
        <v/>
      </c>
      <c r="V158" t="str">
        <f t="shared" si="89"/>
        <v/>
      </c>
      <c r="W158" t="str">
        <f t="shared" si="90"/>
        <v/>
      </c>
      <c r="X158" t="str">
        <f t="shared" si="91"/>
        <v/>
      </c>
      <c r="Y158" t="str">
        <f t="shared" si="92"/>
        <v/>
      </c>
      <c r="Z158" t="str">
        <f t="shared" si="93"/>
        <v/>
      </c>
      <c r="AA158" t="str">
        <f t="shared" si="94"/>
        <v/>
      </c>
      <c r="AB158" t="str">
        <f t="shared" si="95"/>
        <v/>
      </c>
      <c r="AC158" t="str">
        <f t="shared" si="96"/>
        <v/>
      </c>
      <c r="AD158" t="str">
        <f t="shared" si="97"/>
        <v/>
      </c>
      <c r="AE158" t="str">
        <f t="shared" si="98"/>
        <v/>
      </c>
    </row>
    <row r="159" spans="10:31" x14ac:dyDescent="0.4">
      <c r="J159" t="str">
        <f t="shared" si="80"/>
        <v/>
      </c>
      <c r="K159" t="str">
        <f t="shared" si="81"/>
        <v/>
      </c>
      <c r="L159" t="str">
        <f t="shared" si="82"/>
        <v/>
      </c>
      <c r="O159" t="str">
        <f t="shared" si="83"/>
        <v/>
      </c>
      <c r="P159" t="str">
        <f t="shared" si="84"/>
        <v/>
      </c>
      <c r="Q159" t="str">
        <f t="shared" si="85"/>
        <v/>
      </c>
      <c r="R159" t="str">
        <f t="shared" si="86"/>
        <v/>
      </c>
      <c r="S159" t="str">
        <f t="shared" si="87"/>
        <v/>
      </c>
      <c r="T159" s="36"/>
      <c r="U159" t="str">
        <f t="shared" si="88"/>
        <v/>
      </c>
      <c r="V159" t="str">
        <f t="shared" si="89"/>
        <v/>
      </c>
      <c r="W159" t="str">
        <f t="shared" si="90"/>
        <v/>
      </c>
      <c r="X159" t="str">
        <f t="shared" si="91"/>
        <v/>
      </c>
      <c r="Y159" t="str">
        <f t="shared" si="92"/>
        <v/>
      </c>
      <c r="Z159" t="str">
        <f t="shared" si="93"/>
        <v/>
      </c>
      <c r="AA159" t="str">
        <f t="shared" si="94"/>
        <v/>
      </c>
      <c r="AB159" t="str">
        <f t="shared" si="95"/>
        <v/>
      </c>
      <c r="AC159" t="str">
        <f t="shared" si="96"/>
        <v/>
      </c>
      <c r="AD159" t="str">
        <f t="shared" si="97"/>
        <v/>
      </c>
      <c r="AE159" t="str">
        <f t="shared" si="98"/>
        <v/>
      </c>
    </row>
    <row r="160" spans="10:31" x14ac:dyDescent="0.4">
      <c r="J160" t="str">
        <f t="shared" si="80"/>
        <v/>
      </c>
      <c r="K160" t="str">
        <f t="shared" si="81"/>
        <v/>
      </c>
      <c r="L160" t="str">
        <f t="shared" si="82"/>
        <v/>
      </c>
      <c r="O160" t="str">
        <f t="shared" si="83"/>
        <v/>
      </c>
      <c r="P160" t="str">
        <f t="shared" si="84"/>
        <v/>
      </c>
      <c r="Q160" t="str">
        <f t="shared" si="85"/>
        <v/>
      </c>
      <c r="R160" t="str">
        <f t="shared" si="86"/>
        <v/>
      </c>
      <c r="S160" t="str">
        <f t="shared" si="87"/>
        <v/>
      </c>
      <c r="T160" s="36"/>
      <c r="U160" t="str">
        <f t="shared" si="88"/>
        <v/>
      </c>
      <c r="V160" t="str">
        <f t="shared" si="89"/>
        <v/>
      </c>
      <c r="W160" t="str">
        <f t="shared" si="90"/>
        <v/>
      </c>
      <c r="X160" t="str">
        <f t="shared" si="91"/>
        <v/>
      </c>
      <c r="Y160" t="str">
        <f t="shared" si="92"/>
        <v/>
      </c>
      <c r="Z160" t="str">
        <f t="shared" si="93"/>
        <v/>
      </c>
      <c r="AA160" t="str">
        <f t="shared" si="94"/>
        <v/>
      </c>
      <c r="AB160" t="str">
        <f t="shared" si="95"/>
        <v/>
      </c>
      <c r="AC160" t="str">
        <f t="shared" si="96"/>
        <v/>
      </c>
      <c r="AD160" t="str">
        <f t="shared" si="97"/>
        <v/>
      </c>
      <c r="AE160" t="str">
        <f t="shared" si="98"/>
        <v/>
      </c>
    </row>
    <row r="161" spans="10:31" x14ac:dyDescent="0.4">
      <c r="J161" t="str">
        <f t="shared" si="80"/>
        <v/>
      </c>
      <c r="K161" t="str">
        <f t="shared" si="81"/>
        <v/>
      </c>
      <c r="L161" t="str">
        <f t="shared" si="82"/>
        <v/>
      </c>
      <c r="O161" t="str">
        <f t="shared" si="83"/>
        <v/>
      </c>
      <c r="P161" t="str">
        <f t="shared" si="84"/>
        <v/>
      </c>
      <c r="Q161" t="str">
        <f t="shared" si="85"/>
        <v/>
      </c>
      <c r="R161" t="str">
        <f t="shared" si="86"/>
        <v/>
      </c>
      <c r="S161" t="str">
        <f t="shared" si="87"/>
        <v/>
      </c>
      <c r="T161" s="36"/>
      <c r="U161" t="str">
        <f t="shared" si="88"/>
        <v/>
      </c>
      <c r="V161" t="str">
        <f t="shared" si="89"/>
        <v/>
      </c>
      <c r="W161" t="str">
        <f t="shared" si="90"/>
        <v/>
      </c>
      <c r="X161" t="str">
        <f t="shared" si="91"/>
        <v/>
      </c>
      <c r="Y161" t="str">
        <f t="shared" si="92"/>
        <v/>
      </c>
      <c r="Z161" t="str">
        <f t="shared" si="93"/>
        <v/>
      </c>
      <c r="AA161" t="str">
        <f t="shared" si="94"/>
        <v/>
      </c>
      <c r="AB161" t="str">
        <f t="shared" si="95"/>
        <v/>
      </c>
      <c r="AC161" t="str">
        <f t="shared" si="96"/>
        <v/>
      </c>
      <c r="AD161" t="str">
        <f t="shared" si="97"/>
        <v/>
      </c>
      <c r="AE161" t="str">
        <f t="shared" si="98"/>
        <v/>
      </c>
    </row>
    <row r="162" spans="10:31" x14ac:dyDescent="0.4">
      <c r="J162" t="str">
        <f t="shared" si="80"/>
        <v/>
      </c>
      <c r="K162" t="str">
        <f t="shared" si="81"/>
        <v/>
      </c>
      <c r="L162" t="str">
        <f t="shared" si="82"/>
        <v/>
      </c>
      <c r="O162" t="str">
        <f t="shared" si="83"/>
        <v/>
      </c>
      <c r="P162" t="str">
        <f t="shared" si="84"/>
        <v/>
      </c>
      <c r="Q162" t="str">
        <f t="shared" si="85"/>
        <v/>
      </c>
      <c r="R162" t="str">
        <f t="shared" si="86"/>
        <v/>
      </c>
      <c r="S162" t="str">
        <f t="shared" si="87"/>
        <v/>
      </c>
      <c r="T162" s="36"/>
      <c r="U162" t="str">
        <f t="shared" si="88"/>
        <v/>
      </c>
      <c r="V162" t="str">
        <f t="shared" si="89"/>
        <v/>
      </c>
      <c r="W162" t="str">
        <f t="shared" si="90"/>
        <v/>
      </c>
      <c r="X162" t="str">
        <f t="shared" si="91"/>
        <v/>
      </c>
      <c r="Y162" t="str">
        <f t="shared" si="92"/>
        <v/>
      </c>
      <c r="Z162" t="str">
        <f t="shared" si="93"/>
        <v/>
      </c>
      <c r="AA162" t="str">
        <f t="shared" si="94"/>
        <v/>
      </c>
      <c r="AB162" t="str">
        <f t="shared" si="95"/>
        <v/>
      </c>
      <c r="AC162" t="str">
        <f t="shared" si="96"/>
        <v/>
      </c>
      <c r="AD162" t="str">
        <f t="shared" si="97"/>
        <v/>
      </c>
      <c r="AE162" t="str">
        <f t="shared" si="98"/>
        <v/>
      </c>
    </row>
    <row r="163" spans="10:31" x14ac:dyDescent="0.4">
      <c r="J163" t="str">
        <f t="shared" si="80"/>
        <v/>
      </c>
      <c r="K163" t="str">
        <f t="shared" si="81"/>
        <v/>
      </c>
      <c r="L163" t="str">
        <f t="shared" si="82"/>
        <v/>
      </c>
      <c r="O163" t="str">
        <f t="shared" si="83"/>
        <v/>
      </c>
      <c r="P163" t="str">
        <f t="shared" si="84"/>
        <v/>
      </c>
      <c r="Q163" t="str">
        <f t="shared" si="85"/>
        <v/>
      </c>
      <c r="R163" t="str">
        <f t="shared" si="86"/>
        <v/>
      </c>
      <c r="S163" t="str">
        <f t="shared" si="87"/>
        <v/>
      </c>
      <c r="T163" s="36"/>
      <c r="U163" t="str">
        <f t="shared" si="88"/>
        <v/>
      </c>
      <c r="V163" t="str">
        <f t="shared" si="89"/>
        <v/>
      </c>
      <c r="W163" t="str">
        <f t="shared" si="90"/>
        <v/>
      </c>
      <c r="X163" t="str">
        <f t="shared" si="91"/>
        <v/>
      </c>
      <c r="Y163" t="str">
        <f t="shared" si="92"/>
        <v/>
      </c>
      <c r="Z163" t="str">
        <f t="shared" si="93"/>
        <v/>
      </c>
      <c r="AA163" t="str">
        <f t="shared" si="94"/>
        <v/>
      </c>
      <c r="AB163" t="str">
        <f t="shared" si="95"/>
        <v/>
      </c>
      <c r="AC163" t="str">
        <f t="shared" si="96"/>
        <v/>
      </c>
      <c r="AD163" t="str">
        <f t="shared" si="97"/>
        <v/>
      </c>
      <c r="AE163" t="str">
        <f t="shared" si="98"/>
        <v/>
      </c>
    </row>
    <row r="164" spans="10:31" x14ac:dyDescent="0.4">
      <c r="J164" t="str">
        <f t="shared" si="80"/>
        <v/>
      </c>
      <c r="K164" t="str">
        <f t="shared" si="81"/>
        <v/>
      </c>
      <c r="L164" t="str">
        <f t="shared" si="82"/>
        <v/>
      </c>
      <c r="O164" t="str">
        <f t="shared" si="83"/>
        <v/>
      </c>
      <c r="P164" t="str">
        <f t="shared" si="84"/>
        <v/>
      </c>
      <c r="Q164" t="str">
        <f t="shared" si="85"/>
        <v/>
      </c>
      <c r="R164" t="str">
        <f t="shared" si="86"/>
        <v/>
      </c>
      <c r="S164" t="str">
        <f t="shared" si="87"/>
        <v/>
      </c>
      <c r="T164" s="36"/>
      <c r="U164" t="str">
        <f t="shared" si="88"/>
        <v/>
      </c>
      <c r="V164" t="str">
        <f t="shared" si="89"/>
        <v/>
      </c>
      <c r="W164" t="str">
        <f t="shared" si="90"/>
        <v/>
      </c>
      <c r="X164" t="str">
        <f t="shared" si="91"/>
        <v/>
      </c>
      <c r="Y164" t="str">
        <f t="shared" si="92"/>
        <v/>
      </c>
      <c r="Z164" t="str">
        <f t="shared" si="93"/>
        <v/>
      </c>
      <c r="AA164" t="str">
        <f t="shared" si="94"/>
        <v/>
      </c>
      <c r="AB164" t="str">
        <f t="shared" si="95"/>
        <v/>
      </c>
      <c r="AC164" t="str">
        <f t="shared" si="96"/>
        <v/>
      </c>
      <c r="AD164" t="str">
        <f t="shared" si="97"/>
        <v/>
      </c>
      <c r="AE164" t="str">
        <f t="shared" si="98"/>
        <v/>
      </c>
    </row>
    <row r="165" spans="10:31" x14ac:dyDescent="0.4">
      <c r="J165" t="str">
        <f t="shared" si="80"/>
        <v/>
      </c>
      <c r="K165" t="str">
        <f t="shared" si="81"/>
        <v/>
      </c>
      <c r="L165" t="str">
        <f t="shared" si="82"/>
        <v/>
      </c>
      <c r="O165" t="str">
        <f t="shared" si="83"/>
        <v/>
      </c>
      <c r="P165" t="str">
        <f t="shared" si="84"/>
        <v/>
      </c>
      <c r="Q165" t="str">
        <f t="shared" si="85"/>
        <v/>
      </c>
      <c r="R165" t="str">
        <f t="shared" si="86"/>
        <v/>
      </c>
      <c r="S165" t="str">
        <f t="shared" si="87"/>
        <v/>
      </c>
      <c r="T165" s="36"/>
      <c r="U165" t="str">
        <f t="shared" si="88"/>
        <v/>
      </c>
      <c r="V165" t="str">
        <f t="shared" si="89"/>
        <v/>
      </c>
      <c r="W165" t="str">
        <f t="shared" si="90"/>
        <v/>
      </c>
      <c r="X165" t="str">
        <f t="shared" si="91"/>
        <v/>
      </c>
      <c r="Y165" t="str">
        <f t="shared" si="92"/>
        <v/>
      </c>
      <c r="Z165" t="str">
        <f t="shared" si="93"/>
        <v/>
      </c>
      <c r="AA165" t="str">
        <f t="shared" si="94"/>
        <v/>
      </c>
      <c r="AB165" t="str">
        <f t="shared" si="95"/>
        <v/>
      </c>
      <c r="AC165" t="str">
        <f t="shared" si="96"/>
        <v/>
      </c>
      <c r="AD165" t="str">
        <f t="shared" si="97"/>
        <v/>
      </c>
      <c r="AE165" t="str">
        <f t="shared" si="98"/>
        <v/>
      </c>
    </row>
    <row r="166" spans="10:31" x14ac:dyDescent="0.4">
      <c r="J166" t="str">
        <f t="shared" si="80"/>
        <v/>
      </c>
      <c r="K166" t="str">
        <f t="shared" si="81"/>
        <v/>
      </c>
      <c r="L166" t="str">
        <f t="shared" si="82"/>
        <v/>
      </c>
      <c r="O166" t="str">
        <f t="shared" si="83"/>
        <v/>
      </c>
      <c r="P166" t="str">
        <f t="shared" si="84"/>
        <v/>
      </c>
      <c r="Q166" t="str">
        <f t="shared" si="85"/>
        <v/>
      </c>
      <c r="R166" t="str">
        <f t="shared" si="86"/>
        <v/>
      </c>
      <c r="S166" t="str">
        <f t="shared" si="87"/>
        <v/>
      </c>
      <c r="T166" s="36"/>
      <c r="U166" t="str">
        <f t="shared" si="88"/>
        <v/>
      </c>
      <c r="V166" t="str">
        <f t="shared" si="89"/>
        <v/>
      </c>
      <c r="W166" t="str">
        <f t="shared" si="90"/>
        <v/>
      </c>
      <c r="X166" t="str">
        <f t="shared" si="91"/>
        <v/>
      </c>
      <c r="Y166" t="str">
        <f t="shared" si="92"/>
        <v/>
      </c>
      <c r="Z166" t="str">
        <f t="shared" si="93"/>
        <v/>
      </c>
      <c r="AA166" t="str">
        <f t="shared" si="94"/>
        <v/>
      </c>
      <c r="AB166" t="str">
        <f t="shared" si="95"/>
        <v/>
      </c>
      <c r="AC166" t="str">
        <f t="shared" si="96"/>
        <v/>
      </c>
      <c r="AD166" t="str">
        <f t="shared" si="97"/>
        <v/>
      </c>
      <c r="AE166" t="str">
        <f t="shared" si="98"/>
        <v/>
      </c>
    </row>
    <row r="167" spans="10:31" x14ac:dyDescent="0.4">
      <c r="J167" t="str">
        <f t="shared" ref="J167:J195" si="99">IF(A167="","",IF(F167&lt;&gt;"",1,0))</f>
        <v/>
      </c>
      <c r="K167" t="str">
        <f t="shared" ref="K167:K195" si="100">IF(A167="","",C167)</f>
        <v/>
      </c>
      <c r="L167" t="str">
        <f t="shared" ref="L167:L195" si="101">IF(A167="","",IF(OR(L166="",K167-K166=1),1,0))</f>
        <v/>
      </c>
      <c r="O167" t="str">
        <f t="shared" si="83"/>
        <v/>
      </c>
      <c r="P167" t="str">
        <f t="shared" si="84"/>
        <v/>
      </c>
      <c r="Q167" t="str">
        <f t="shared" si="85"/>
        <v/>
      </c>
      <c r="R167" t="str">
        <f t="shared" ref="R167:R195" si="102">IF(A167="","",";;;;")</f>
        <v/>
      </c>
      <c r="S167" t="str">
        <f t="shared" si="87"/>
        <v/>
      </c>
      <c r="T167" s="36"/>
      <c r="U167" t="str">
        <f t="shared" si="88"/>
        <v/>
      </c>
      <c r="V167" t="str">
        <f t="shared" si="89"/>
        <v/>
      </c>
      <c r="W167" t="str">
        <f t="shared" si="90"/>
        <v/>
      </c>
      <c r="X167" t="str">
        <f t="shared" si="91"/>
        <v/>
      </c>
      <c r="Y167" t="str">
        <f t="shared" si="92"/>
        <v/>
      </c>
      <c r="Z167" t="str">
        <f t="shared" si="93"/>
        <v/>
      </c>
      <c r="AA167" t="str">
        <f t="shared" si="94"/>
        <v/>
      </c>
      <c r="AB167" t="str">
        <f t="shared" si="95"/>
        <v/>
      </c>
      <c r="AC167" t="str">
        <f t="shared" si="96"/>
        <v/>
      </c>
      <c r="AD167" t="str">
        <f t="shared" si="97"/>
        <v/>
      </c>
      <c r="AE167" t="str">
        <f t="shared" si="98"/>
        <v/>
      </c>
    </row>
    <row r="168" spans="10:31" x14ac:dyDescent="0.4">
      <c r="J168" t="str">
        <f t="shared" si="99"/>
        <v/>
      </c>
      <c r="K168" t="str">
        <f t="shared" si="100"/>
        <v/>
      </c>
      <c r="L168" t="str">
        <f t="shared" si="101"/>
        <v/>
      </c>
      <c r="O168" t="str">
        <f t="shared" si="83"/>
        <v/>
      </c>
      <c r="P168" t="str">
        <f t="shared" si="84"/>
        <v/>
      </c>
      <c r="Q168" t="str">
        <f t="shared" si="85"/>
        <v/>
      </c>
      <c r="R168" t="str">
        <f t="shared" si="102"/>
        <v/>
      </c>
      <c r="S168" t="str">
        <f t="shared" si="87"/>
        <v/>
      </c>
      <c r="T168" s="36"/>
      <c r="U168" t="str">
        <f t="shared" si="88"/>
        <v/>
      </c>
      <c r="V168" t="str">
        <f t="shared" si="89"/>
        <v/>
      </c>
      <c r="W168" t="str">
        <f t="shared" si="90"/>
        <v/>
      </c>
      <c r="X168" t="str">
        <f t="shared" si="91"/>
        <v/>
      </c>
      <c r="Y168" t="str">
        <f t="shared" si="92"/>
        <v/>
      </c>
      <c r="Z168" t="str">
        <f t="shared" si="93"/>
        <v/>
      </c>
      <c r="AA168" t="str">
        <f t="shared" si="94"/>
        <v/>
      </c>
      <c r="AB168" t="str">
        <f t="shared" si="95"/>
        <v/>
      </c>
      <c r="AC168" t="str">
        <f t="shared" si="96"/>
        <v/>
      </c>
      <c r="AD168" t="str">
        <f t="shared" si="97"/>
        <v/>
      </c>
      <c r="AE168" t="str">
        <f t="shared" si="98"/>
        <v/>
      </c>
    </row>
    <row r="169" spans="10:31" x14ac:dyDescent="0.4">
      <c r="J169" t="str">
        <f t="shared" si="99"/>
        <v/>
      </c>
      <c r="K169" t="str">
        <f t="shared" si="100"/>
        <v/>
      </c>
      <c r="L169" t="str">
        <f t="shared" si="101"/>
        <v/>
      </c>
      <c r="O169" t="str">
        <f t="shared" si="83"/>
        <v/>
      </c>
      <c r="P169" t="str">
        <f t="shared" si="84"/>
        <v/>
      </c>
      <c r="Q169" t="str">
        <f t="shared" si="85"/>
        <v/>
      </c>
      <c r="R169" t="str">
        <f t="shared" si="102"/>
        <v/>
      </c>
      <c r="S169" t="str">
        <f t="shared" si="87"/>
        <v/>
      </c>
      <c r="T169" s="36"/>
      <c r="U169" t="str">
        <f t="shared" si="88"/>
        <v/>
      </c>
      <c r="V169" t="str">
        <f t="shared" si="89"/>
        <v/>
      </c>
      <c r="W169" t="str">
        <f t="shared" si="90"/>
        <v/>
      </c>
      <c r="X169" t="str">
        <f t="shared" si="91"/>
        <v/>
      </c>
      <c r="Y169" t="str">
        <f t="shared" si="92"/>
        <v/>
      </c>
      <c r="Z169" t="str">
        <f t="shared" si="93"/>
        <v/>
      </c>
      <c r="AA169" t="str">
        <f t="shared" si="94"/>
        <v/>
      </c>
      <c r="AB169" t="str">
        <f t="shared" si="95"/>
        <v/>
      </c>
      <c r="AC169" t="str">
        <f t="shared" si="96"/>
        <v/>
      </c>
      <c r="AD169" t="str">
        <f t="shared" si="97"/>
        <v/>
      </c>
      <c r="AE169" t="str">
        <f t="shared" si="98"/>
        <v/>
      </c>
    </row>
    <row r="170" spans="10:31" x14ac:dyDescent="0.4">
      <c r="J170" t="str">
        <f t="shared" si="99"/>
        <v/>
      </c>
      <c r="K170" t="str">
        <f t="shared" si="100"/>
        <v/>
      </c>
      <c r="L170" t="str">
        <f t="shared" si="101"/>
        <v/>
      </c>
      <c r="O170" t="str">
        <f t="shared" si="83"/>
        <v/>
      </c>
      <c r="P170" t="str">
        <f t="shared" si="84"/>
        <v/>
      </c>
      <c r="Q170" t="str">
        <f t="shared" si="85"/>
        <v/>
      </c>
      <c r="R170" t="str">
        <f t="shared" si="102"/>
        <v/>
      </c>
      <c r="S170" t="str">
        <f t="shared" si="87"/>
        <v/>
      </c>
      <c r="T170" s="36"/>
      <c r="U170" t="str">
        <f t="shared" si="88"/>
        <v/>
      </c>
      <c r="V170" t="str">
        <f t="shared" si="89"/>
        <v/>
      </c>
      <c r="W170" t="str">
        <f t="shared" si="90"/>
        <v/>
      </c>
      <c r="X170" t="str">
        <f t="shared" si="91"/>
        <v/>
      </c>
      <c r="Y170" t="str">
        <f t="shared" si="92"/>
        <v/>
      </c>
      <c r="Z170" t="str">
        <f t="shared" si="93"/>
        <v/>
      </c>
      <c r="AA170" t="str">
        <f t="shared" si="94"/>
        <v/>
      </c>
      <c r="AB170" t="str">
        <f t="shared" si="95"/>
        <v/>
      </c>
      <c r="AC170" t="str">
        <f t="shared" si="96"/>
        <v/>
      </c>
      <c r="AD170" t="str">
        <f t="shared" si="97"/>
        <v/>
      </c>
      <c r="AE170" t="str">
        <f t="shared" si="98"/>
        <v/>
      </c>
    </row>
    <row r="171" spans="10:31" x14ac:dyDescent="0.4">
      <c r="J171" t="str">
        <f t="shared" si="99"/>
        <v/>
      </c>
      <c r="K171" t="str">
        <f t="shared" si="100"/>
        <v/>
      </c>
      <c r="L171" t="str">
        <f t="shared" si="101"/>
        <v/>
      </c>
      <c r="O171" t="str">
        <f t="shared" si="83"/>
        <v/>
      </c>
      <c r="P171" t="str">
        <f t="shared" si="84"/>
        <v/>
      </c>
      <c r="Q171" t="str">
        <f t="shared" si="85"/>
        <v/>
      </c>
      <c r="R171" t="str">
        <f t="shared" si="102"/>
        <v/>
      </c>
      <c r="S171" t="str">
        <f t="shared" si="87"/>
        <v/>
      </c>
      <c r="T171" s="36"/>
      <c r="U171" t="str">
        <f t="shared" si="88"/>
        <v/>
      </c>
      <c r="V171" t="str">
        <f t="shared" si="89"/>
        <v/>
      </c>
      <c r="W171" t="str">
        <f t="shared" si="90"/>
        <v/>
      </c>
      <c r="X171" t="str">
        <f t="shared" si="91"/>
        <v/>
      </c>
      <c r="Y171" t="str">
        <f t="shared" si="92"/>
        <v/>
      </c>
      <c r="Z171" t="str">
        <f t="shared" si="93"/>
        <v/>
      </c>
      <c r="AA171" t="str">
        <f t="shared" si="94"/>
        <v/>
      </c>
      <c r="AB171" t="str">
        <f t="shared" si="95"/>
        <v/>
      </c>
      <c r="AC171" t="str">
        <f t="shared" si="96"/>
        <v/>
      </c>
      <c r="AD171" t="str">
        <f t="shared" si="97"/>
        <v/>
      </c>
      <c r="AE171" t="str">
        <f t="shared" si="98"/>
        <v/>
      </c>
    </row>
    <row r="172" spans="10:31" x14ac:dyDescent="0.4">
      <c r="J172" t="str">
        <f t="shared" si="99"/>
        <v/>
      </c>
      <c r="K172" t="str">
        <f t="shared" si="100"/>
        <v/>
      </c>
      <c r="L172" t="str">
        <f t="shared" si="101"/>
        <v/>
      </c>
      <c r="O172" t="str">
        <f t="shared" si="83"/>
        <v/>
      </c>
      <c r="P172" t="str">
        <f t="shared" si="84"/>
        <v/>
      </c>
      <c r="Q172" t="str">
        <f t="shared" si="85"/>
        <v/>
      </c>
      <c r="R172" t="str">
        <f t="shared" si="102"/>
        <v/>
      </c>
      <c r="S172" t="str">
        <f t="shared" si="87"/>
        <v/>
      </c>
      <c r="T172" s="36"/>
      <c r="U172" t="str">
        <f t="shared" si="88"/>
        <v/>
      </c>
      <c r="V172" t="str">
        <f t="shared" si="89"/>
        <v/>
      </c>
      <c r="W172" t="str">
        <f t="shared" si="90"/>
        <v/>
      </c>
      <c r="X172" t="str">
        <f t="shared" si="91"/>
        <v/>
      </c>
      <c r="Y172" t="str">
        <f t="shared" si="92"/>
        <v/>
      </c>
      <c r="Z172" t="str">
        <f t="shared" si="93"/>
        <v/>
      </c>
      <c r="AA172" t="str">
        <f t="shared" si="94"/>
        <v/>
      </c>
      <c r="AB172" t="str">
        <f t="shared" si="95"/>
        <v/>
      </c>
      <c r="AC172" t="str">
        <f t="shared" si="96"/>
        <v/>
      </c>
      <c r="AD172" t="str">
        <f t="shared" si="97"/>
        <v/>
      </c>
      <c r="AE172" t="str">
        <f t="shared" si="98"/>
        <v/>
      </c>
    </row>
    <row r="173" spans="10:31" x14ac:dyDescent="0.4">
      <c r="J173" t="str">
        <f t="shared" si="99"/>
        <v/>
      </c>
      <c r="K173" t="str">
        <f t="shared" si="100"/>
        <v/>
      </c>
      <c r="L173" t="str">
        <f t="shared" si="101"/>
        <v/>
      </c>
      <c r="O173" t="str">
        <f t="shared" si="83"/>
        <v/>
      </c>
      <c r="P173" t="str">
        <f t="shared" si="84"/>
        <v/>
      </c>
      <c r="Q173" t="str">
        <f t="shared" si="85"/>
        <v/>
      </c>
      <c r="R173" t="str">
        <f t="shared" si="102"/>
        <v/>
      </c>
      <c r="S173" t="str">
        <f t="shared" si="87"/>
        <v/>
      </c>
      <c r="T173" s="36"/>
      <c r="U173" t="str">
        <f t="shared" si="88"/>
        <v/>
      </c>
      <c r="V173" t="str">
        <f t="shared" si="89"/>
        <v/>
      </c>
      <c r="W173" t="str">
        <f t="shared" si="90"/>
        <v/>
      </c>
      <c r="X173" t="str">
        <f t="shared" si="91"/>
        <v/>
      </c>
      <c r="Y173" t="str">
        <f t="shared" si="92"/>
        <v/>
      </c>
      <c r="Z173" t="str">
        <f t="shared" si="93"/>
        <v/>
      </c>
      <c r="AA173" t="str">
        <f t="shared" si="94"/>
        <v/>
      </c>
      <c r="AB173" t="str">
        <f t="shared" si="95"/>
        <v/>
      </c>
      <c r="AC173" t="str">
        <f t="shared" si="96"/>
        <v/>
      </c>
      <c r="AD173" t="str">
        <f t="shared" si="97"/>
        <v/>
      </c>
      <c r="AE173" t="str">
        <f t="shared" si="98"/>
        <v/>
      </c>
    </row>
    <row r="174" spans="10:31" x14ac:dyDescent="0.4">
      <c r="J174" t="str">
        <f t="shared" si="99"/>
        <v/>
      </c>
      <c r="K174" t="str">
        <f t="shared" si="100"/>
        <v/>
      </c>
      <c r="L174" t="str">
        <f t="shared" si="101"/>
        <v/>
      </c>
      <c r="O174" t="str">
        <f t="shared" si="83"/>
        <v/>
      </c>
      <c r="P174" t="str">
        <f t="shared" si="84"/>
        <v/>
      </c>
      <c r="Q174" t="str">
        <f t="shared" si="85"/>
        <v/>
      </c>
      <c r="R174" t="str">
        <f t="shared" si="102"/>
        <v/>
      </c>
      <c r="S174" t="str">
        <f t="shared" si="87"/>
        <v/>
      </c>
      <c r="T174" s="36"/>
      <c r="U174" t="str">
        <f t="shared" si="88"/>
        <v/>
      </c>
      <c r="V174" t="str">
        <f t="shared" si="89"/>
        <v/>
      </c>
      <c r="W174" t="str">
        <f t="shared" si="90"/>
        <v/>
      </c>
      <c r="X174" t="str">
        <f t="shared" si="91"/>
        <v/>
      </c>
      <c r="Y174" t="str">
        <f t="shared" si="92"/>
        <v/>
      </c>
      <c r="Z174" t="str">
        <f t="shared" si="93"/>
        <v/>
      </c>
      <c r="AA174" t="str">
        <f t="shared" si="94"/>
        <v/>
      </c>
      <c r="AB174" t="str">
        <f t="shared" si="95"/>
        <v/>
      </c>
      <c r="AC174" t="str">
        <f t="shared" si="96"/>
        <v/>
      </c>
      <c r="AD174" t="str">
        <f t="shared" si="97"/>
        <v/>
      </c>
      <c r="AE174" t="str">
        <f t="shared" si="98"/>
        <v/>
      </c>
    </row>
    <row r="175" spans="10:31" x14ac:dyDescent="0.4">
      <c r="J175" t="str">
        <f t="shared" si="99"/>
        <v/>
      </c>
      <c r="K175" t="str">
        <f t="shared" si="100"/>
        <v/>
      </c>
      <c r="L175" t="str">
        <f t="shared" si="101"/>
        <v/>
      </c>
      <c r="O175" t="str">
        <f t="shared" si="83"/>
        <v/>
      </c>
      <c r="P175" t="str">
        <f t="shared" si="84"/>
        <v/>
      </c>
      <c r="Q175" t="str">
        <f t="shared" si="85"/>
        <v/>
      </c>
      <c r="R175" t="str">
        <f t="shared" si="102"/>
        <v/>
      </c>
      <c r="S175" t="str">
        <f t="shared" si="87"/>
        <v/>
      </c>
      <c r="T175" s="36"/>
      <c r="U175" t="str">
        <f t="shared" si="88"/>
        <v/>
      </c>
      <c r="V175" t="str">
        <f t="shared" si="89"/>
        <v/>
      </c>
      <c r="W175" t="str">
        <f t="shared" si="90"/>
        <v/>
      </c>
      <c r="X175" t="str">
        <f t="shared" si="91"/>
        <v/>
      </c>
      <c r="Y175" t="str">
        <f t="shared" si="92"/>
        <v/>
      </c>
      <c r="Z175" t="str">
        <f t="shared" si="93"/>
        <v/>
      </c>
      <c r="AA175" t="str">
        <f t="shared" si="94"/>
        <v/>
      </c>
      <c r="AB175" t="str">
        <f t="shared" si="95"/>
        <v/>
      </c>
      <c r="AC175" t="str">
        <f t="shared" si="96"/>
        <v/>
      </c>
      <c r="AD175" t="str">
        <f t="shared" si="97"/>
        <v/>
      </c>
      <c r="AE175" t="str">
        <f t="shared" si="98"/>
        <v/>
      </c>
    </row>
    <row r="176" spans="10:31" x14ac:dyDescent="0.4">
      <c r="J176" t="str">
        <f t="shared" si="99"/>
        <v/>
      </c>
      <c r="K176" t="str">
        <f t="shared" si="100"/>
        <v/>
      </c>
      <c r="L176" t="str">
        <f t="shared" si="101"/>
        <v/>
      </c>
      <c r="O176" t="str">
        <f t="shared" si="83"/>
        <v/>
      </c>
      <c r="P176" t="str">
        <f t="shared" si="84"/>
        <v/>
      </c>
      <c r="Q176" t="str">
        <f t="shared" si="85"/>
        <v/>
      </c>
      <c r="R176" t="str">
        <f t="shared" si="102"/>
        <v/>
      </c>
      <c r="S176" t="str">
        <f t="shared" si="87"/>
        <v/>
      </c>
      <c r="T176" s="36"/>
      <c r="U176" t="str">
        <f t="shared" si="88"/>
        <v/>
      </c>
      <c r="V176" t="str">
        <f t="shared" si="89"/>
        <v/>
      </c>
      <c r="W176" t="str">
        <f t="shared" si="90"/>
        <v/>
      </c>
      <c r="X176" t="str">
        <f t="shared" si="91"/>
        <v/>
      </c>
      <c r="Y176" t="str">
        <f t="shared" si="92"/>
        <v/>
      </c>
      <c r="Z176" t="str">
        <f t="shared" si="93"/>
        <v/>
      </c>
      <c r="AA176" t="str">
        <f t="shared" si="94"/>
        <v/>
      </c>
      <c r="AB176" t="str">
        <f t="shared" si="95"/>
        <v/>
      </c>
      <c r="AC176" t="str">
        <f t="shared" si="96"/>
        <v/>
      </c>
      <c r="AD176" t="str">
        <f t="shared" si="97"/>
        <v/>
      </c>
      <c r="AE176" t="str">
        <f t="shared" si="98"/>
        <v/>
      </c>
    </row>
    <row r="177" spans="10:31" x14ac:dyDescent="0.4">
      <c r="J177" t="str">
        <f t="shared" si="99"/>
        <v/>
      </c>
      <c r="K177" t="str">
        <f t="shared" si="100"/>
        <v/>
      </c>
      <c r="L177" t="str">
        <f t="shared" si="101"/>
        <v/>
      </c>
      <c r="O177" t="str">
        <f t="shared" si="83"/>
        <v/>
      </c>
      <c r="P177" t="str">
        <f t="shared" si="84"/>
        <v/>
      </c>
      <c r="Q177" t="str">
        <f t="shared" si="85"/>
        <v/>
      </c>
      <c r="R177" t="str">
        <f t="shared" si="102"/>
        <v/>
      </c>
      <c r="S177" t="str">
        <f t="shared" si="87"/>
        <v/>
      </c>
      <c r="T177" s="36"/>
      <c r="U177" t="str">
        <f t="shared" si="88"/>
        <v/>
      </c>
      <c r="V177" t="str">
        <f t="shared" si="89"/>
        <v/>
      </c>
      <c r="W177" t="str">
        <f t="shared" si="90"/>
        <v/>
      </c>
      <c r="X177" t="str">
        <f t="shared" si="91"/>
        <v/>
      </c>
      <c r="Y177" t="str">
        <f t="shared" si="92"/>
        <v/>
      </c>
      <c r="Z177" t="str">
        <f t="shared" si="93"/>
        <v/>
      </c>
      <c r="AA177" t="str">
        <f t="shared" si="94"/>
        <v/>
      </c>
      <c r="AB177" t="str">
        <f t="shared" si="95"/>
        <v/>
      </c>
      <c r="AC177" t="str">
        <f t="shared" si="96"/>
        <v/>
      </c>
      <c r="AD177" t="str">
        <f t="shared" si="97"/>
        <v/>
      </c>
      <c r="AE177" t="str">
        <f t="shared" si="98"/>
        <v/>
      </c>
    </row>
    <row r="178" spans="10:31" x14ac:dyDescent="0.4">
      <c r="J178" t="str">
        <f t="shared" si="99"/>
        <v/>
      </c>
      <c r="K178" t="str">
        <f t="shared" si="100"/>
        <v/>
      </c>
      <c r="L178" t="str">
        <f t="shared" si="101"/>
        <v/>
      </c>
      <c r="O178" t="str">
        <f t="shared" si="83"/>
        <v/>
      </c>
      <c r="P178" t="str">
        <f t="shared" si="84"/>
        <v/>
      </c>
      <c r="Q178" t="str">
        <f t="shared" si="85"/>
        <v/>
      </c>
      <c r="R178" t="str">
        <f t="shared" si="102"/>
        <v/>
      </c>
      <c r="S178" t="str">
        <f t="shared" si="87"/>
        <v/>
      </c>
      <c r="T178" s="36"/>
      <c r="U178" t="str">
        <f t="shared" si="88"/>
        <v/>
      </c>
      <c r="V178" t="str">
        <f t="shared" si="89"/>
        <v/>
      </c>
      <c r="W178" t="str">
        <f t="shared" si="90"/>
        <v/>
      </c>
      <c r="X178" t="str">
        <f t="shared" si="91"/>
        <v/>
      </c>
      <c r="Y178" t="str">
        <f t="shared" si="92"/>
        <v/>
      </c>
      <c r="Z178" t="str">
        <f t="shared" si="93"/>
        <v/>
      </c>
      <c r="AA178" t="str">
        <f t="shared" si="94"/>
        <v/>
      </c>
      <c r="AB178" t="str">
        <f t="shared" si="95"/>
        <v/>
      </c>
      <c r="AC178" t="str">
        <f t="shared" si="96"/>
        <v/>
      </c>
      <c r="AD178" t="str">
        <f t="shared" si="97"/>
        <v/>
      </c>
      <c r="AE178" t="str">
        <f t="shared" si="98"/>
        <v/>
      </c>
    </row>
    <row r="179" spans="10:31" x14ac:dyDescent="0.4">
      <c r="J179" t="str">
        <f t="shared" si="99"/>
        <v/>
      </c>
      <c r="K179" t="str">
        <f t="shared" si="100"/>
        <v/>
      </c>
      <c r="L179" t="str">
        <f t="shared" si="101"/>
        <v/>
      </c>
      <c r="O179" t="str">
        <f t="shared" si="83"/>
        <v/>
      </c>
      <c r="P179" t="str">
        <f t="shared" si="84"/>
        <v/>
      </c>
      <c r="Q179" t="str">
        <f t="shared" si="85"/>
        <v/>
      </c>
      <c r="R179" t="str">
        <f t="shared" si="102"/>
        <v/>
      </c>
      <c r="S179" t="str">
        <f t="shared" si="87"/>
        <v/>
      </c>
      <c r="T179" s="36"/>
      <c r="U179" t="str">
        <f t="shared" si="88"/>
        <v/>
      </c>
      <c r="V179" t="str">
        <f t="shared" si="89"/>
        <v/>
      </c>
      <c r="W179" t="str">
        <f t="shared" si="90"/>
        <v/>
      </c>
      <c r="X179" t="str">
        <f t="shared" si="91"/>
        <v/>
      </c>
      <c r="Y179" t="str">
        <f t="shared" si="92"/>
        <v/>
      </c>
      <c r="Z179" t="str">
        <f t="shared" si="93"/>
        <v/>
      </c>
      <c r="AA179" t="str">
        <f t="shared" si="94"/>
        <v/>
      </c>
      <c r="AB179" t="str">
        <f t="shared" si="95"/>
        <v/>
      </c>
      <c r="AC179" t="str">
        <f t="shared" si="96"/>
        <v/>
      </c>
      <c r="AD179" t="str">
        <f t="shared" si="97"/>
        <v/>
      </c>
      <c r="AE179" t="str">
        <f t="shared" si="98"/>
        <v/>
      </c>
    </row>
    <row r="180" spans="10:31" x14ac:dyDescent="0.4">
      <c r="J180" t="str">
        <f t="shared" si="99"/>
        <v/>
      </c>
      <c r="K180" t="str">
        <f t="shared" si="100"/>
        <v/>
      </c>
      <c r="L180" t="str">
        <f t="shared" si="101"/>
        <v/>
      </c>
      <c r="O180" t="str">
        <f t="shared" si="83"/>
        <v/>
      </c>
      <c r="P180" t="str">
        <f t="shared" si="84"/>
        <v/>
      </c>
      <c r="Q180" t="str">
        <f t="shared" si="85"/>
        <v/>
      </c>
      <c r="R180" t="str">
        <f t="shared" si="102"/>
        <v/>
      </c>
      <c r="S180" t="str">
        <f t="shared" si="87"/>
        <v/>
      </c>
      <c r="T180" s="36"/>
      <c r="U180" t="str">
        <f t="shared" si="88"/>
        <v/>
      </c>
      <c r="V180" t="str">
        <f t="shared" si="89"/>
        <v/>
      </c>
      <c r="W180" t="str">
        <f t="shared" si="90"/>
        <v/>
      </c>
      <c r="X180" t="str">
        <f t="shared" si="91"/>
        <v/>
      </c>
      <c r="Y180" t="str">
        <f t="shared" si="92"/>
        <v/>
      </c>
      <c r="Z180" t="str">
        <f t="shared" si="93"/>
        <v/>
      </c>
      <c r="AA180" t="str">
        <f t="shared" si="94"/>
        <v/>
      </c>
      <c r="AB180" t="str">
        <f t="shared" si="95"/>
        <v/>
      </c>
      <c r="AC180" t="str">
        <f t="shared" si="96"/>
        <v/>
      </c>
      <c r="AD180" t="str">
        <f t="shared" si="97"/>
        <v/>
      </c>
      <c r="AE180" t="str">
        <f t="shared" si="98"/>
        <v/>
      </c>
    </row>
    <row r="181" spans="10:31" x14ac:dyDescent="0.4">
      <c r="J181" t="str">
        <f t="shared" si="99"/>
        <v/>
      </c>
      <c r="K181" t="str">
        <f t="shared" si="100"/>
        <v/>
      </c>
      <c r="L181" t="str">
        <f t="shared" si="101"/>
        <v/>
      </c>
      <c r="O181" t="str">
        <f t="shared" si="83"/>
        <v/>
      </c>
      <c r="P181" t="str">
        <f t="shared" si="84"/>
        <v/>
      </c>
      <c r="Q181" t="str">
        <f t="shared" si="85"/>
        <v/>
      </c>
      <c r="R181" t="str">
        <f t="shared" si="102"/>
        <v/>
      </c>
      <c r="S181" t="str">
        <f t="shared" si="87"/>
        <v/>
      </c>
      <c r="T181" s="36"/>
      <c r="U181" t="str">
        <f t="shared" si="88"/>
        <v/>
      </c>
      <c r="V181" t="str">
        <f t="shared" si="89"/>
        <v/>
      </c>
      <c r="W181" t="str">
        <f t="shared" si="90"/>
        <v/>
      </c>
      <c r="X181" t="str">
        <f t="shared" si="91"/>
        <v/>
      </c>
      <c r="Y181" t="str">
        <f t="shared" si="92"/>
        <v/>
      </c>
      <c r="Z181" t="str">
        <f t="shared" si="93"/>
        <v/>
      </c>
      <c r="AA181" t="str">
        <f t="shared" si="94"/>
        <v/>
      </c>
      <c r="AB181" t="str">
        <f t="shared" si="95"/>
        <v/>
      </c>
      <c r="AC181" t="str">
        <f t="shared" si="96"/>
        <v/>
      </c>
      <c r="AD181" t="str">
        <f t="shared" si="97"/>
        <v/>
      </c>
      <c r="AE181" t="str">
        <f t="shared" si="98"/>
        <v/>
      </c>
    </row>
    <row r="182" spans="10:31" x14ac:dyDescent="0.4">
      <c r="J182" t="str">
        <f t="shared" si="99"/>
        <v/>
      </c>
      <c r="K182" t="str">
        <f t="shared" si="100"/>
        <v/>
      </c>
      <c r="L182" t="str">
        <f t="shared" si="101"/>
        <v/>
      </c>
      <c r="O182" t="str">
        <f t="shared" si="83"/>
        <v/>
      </c>
      <c r="P182" t="str">
        <f t="shared" si="84"/>
        <v/>
      </c>
      <c r="Q182" t="str">
        <f t="shared" si="85"/>
        <v/>
      </c>
      <c r="R182" t="str">
        <f t="shared" si="102"/>
        <v/>
      </c>
      <c r="S182" t="str">
        <f t="shared" si="87"/>
        <v/>
      </c>
      <c r="T182" s="36"/>
      <c r="U182" t="str">
        <f t="shared" si="88"/>
        <v/>
      </c>
      <c r="V182" t="str">
        <f t="shared" si="89"/>
        <v/>
      </c>
      <c r="W182" t="str">
        <f t="shared" si="90"/>
        <v/>
      </c>
      <c r="X182" t="str">
        <f t="shared" si="91"/>
        <v/>
      </c>
      <c r="Y182" t="str">
        <f t="shared" si="92"/>
        <v/>
      </c>
      <c r="Z182" t="str">
        <f t="shared" si="93"/>
        <v/>
      </c>
      <c r="AA182" t="str">
        <f t="shared" si="94"/>
        <v/>
      </c>
      <c r="AB182" t="str">
        <f t="shared" si="95"/>
        <v/>
      </c>
      <c r="AC182" t="str">
        <f t="shared" si="96"/>
        <v/>
      </c>
      <c r="AD182" t="str">
        <f t="shared" si="97"/>
        <v/>
      </c>
      <c r="AE182" t="str">
        <f t="shared" si="98"/>
        <v/>
      </c>
    </row>
    <row r="183" spans="10:31" x14ac:dyDescent="0.4">
      <c r="J183" t="str">
        <f t="shared" si="99"/>
        <v/>
      </c>
      <c r="K183" t="str">
        <f t="shared" si="100"/>
        <v/>
      </c>
      <c r="L183" t="str">
        <f t="shared" si="101"/>
        <v/>
      </c>
      <c r="O183" t="str">
        <f t="shared" si="83"/>
        <v/>
      </c>
      <c r="P183" t="str">
        <f t="shared" si="84"/>
        <v/>
      </c>
      <c r="Q183" t="str">
        <f t="shared" si="85"/>
        <v/>
      </c>
      <c r="R183" t="str">
        <f t="shared" si="102"/>
        <v/>
      </c>
      <c r="S183" t="str">
        <f t="shared" si="87"/>
        <v/>
      </c>
      <c r="T183" s="36"/>
      <c r="U183" t="str">
        <f t="shared" si="88"/>
        <v/>
      </c>
      <c r="V183" t="str">
        <f t="shared" si="89"/>
        <v/>
      </c>
      <c r="W183" t="str">
        <f t="shared" si="90"/>
        <v/>
      </c>
      <c r="X183" t="str">
        <f t="shared" si="91"/>
        <v/>
      </c>
      <c r="Y183" t="str">
        <f t="shared" si="92"/>
        <v/>
      </c>
      <c r="Z183" t="str">
        <f t="shared" si="93"/>
        <v/>
      </c>
      <c r="AA183" t="str">
        <f t="shared" si="94"/>
        <v/>
      </c>
      <c r="AB183" t="str">
        <f t="shared" si="95"/>
        <v/>
      </c>
      <c r="AC183" t="str">
        <f t="shared" si="96"/>
        <v/>
      </c>
      <c r="AD183" t="str">
        <f t="shared" si="97"/>
        <v/>
      </c>
      <c r="AE183" t="str">
        <f t="shared" si="98"/>
        <v/>
      </c>
    </row>
    <row r="184" spans="10:31" x14ac:dyDescent="0.4">
      <c r="J184" t="str">
        <f t="shared" si="99"/>
        <v/>
      </c>
      <c r="K184" t="str">
        <f t="shared" si="100"/>
        <v/>
      </c>
      <c r="L184" t="str">
        <f t="shared" si="101"/>
        <v/>
      </c>
      <c r="O184" t="str">
        <f t="shared" si="83"/>
        <v/>
      </c>
      <c r="P184" t="str">
        <f t="shared" si="84"/>
        <v/>
      </c>
      <c r="Q184" t="str">
        <f t="shared" si="85"/>
        <v/>
      </c>
      <c r="R184" t="str">
        <f t="shared" si="102"/>
        <v/>
      </c>
      <c r="S184" t="str">
        <f t="shared" si="87"/>
        <v/>
      </c>
      <c r="T184" s="36"/>
      <c r="U184" t="str">
        <f t="shared" si="88"/>
        <v/>
      </c>
      <c r="V184" t="str">
        <f t="shared" si="89"/>
        <v/>
      </c>
      <c r="W184" t="str">
        <f t="shared" si="90"/>
        <v/>
      </c>
      <c r="X184" t="str">
        <f t="shared" si="91"/>
        <v/>
      </c>
      <c r="Y184" t="str">
        <f t="shared" si="92"/>
        <v/>
      </c>
      <c r="Z184" t="str">
        <f t="shared" si="93"/>
        <v/>
      </c>
      <c r="AA184" t="str">
        <f t="shared" si="94"/>
        <v/>
      </c>
      <c r="AB184" t="str">
        <f t="shared" si="95"/>
        <v/>
      </c>
      <c r="AC184" t="str">
        <f t="shared" si="96"/>
        <v/>
      </c>
      <c r="AD184" t="str">
        <f t="shared" si="97"/>
        <v/>
      </c>
      <c r="AE184" t="str">
        <f t="shared" si="98"/>
        <v/>
      </c>
    </row>
    <row r="185" spans="10:31" x14ac:dyDescent="0.4">
      <c r="J185" t="str">
        <f t="shared" si="99"/>
        <v/>
      </c>
      <c r="K185" t="str">
        <f t="shared" si="100"/>
        <v/>
      </c>
      <c r="L185" t="str">
        <f t="shared" si="101"/>
        <v/>
      </c>
      <c r="O185" t="str">
        <f t="shared" si="83"/>
        <v/>
      </c>
      <c r="P185" t="str">
        <f t="shared" si="84"/>
        <v/>
      </c>
      <c r="Q185" t="str">
        <f t="shared" si="85"/>
        <v/>
      </c>
      <c r="R185" t="str">
        <f t="shared" si="102"/>
        <v/>
      </c>
      <c r="S185" t="str">
        <f t="shared" si="87"/>
        <v/>
      </c>
      <c r="T185" s="36"/>
      <c r="U185" t="str">
        <f t="shared" si="88"/>
        <v/>
      </c>
      <c r="V185" t="str">
        <f t="shared" si="89"/>
        <v/>
      </c>
      <c r="W185" t="str">
        <f t="shared" si="90"/>
        <v/>
      </c>
      <c r="X185" t="str">
        <f t="shared" si="91"/>
        <v/>
      </c>
      <c r="Y185" t="str">
        <f t="shared" si="92"/>
        <v/>
      </c>
      <c r="Z185" t="str">
        <f t="shared" si="93"/>
        <v/>
      </c>
      <c r="AA185" t="str">
        <f t="shared" si="94"/>
        <v/>
      </c>
      <c r="AB185" t="str">
        <f t="shared" si="95"/>
        <v/>
      </c>
      <c r="AC185" t="str">
        <f t="shared" si="96"/>
        <v/>
      </c>
      <c r="AD185" t="str">
        <f t="shared" si="97"/>
        <v/>
      </c>
      <c r="AE185" t="str">
        <f t="shared" si="98"/>
        <v/>
      </c>
    </row>
    <row r="186" spans="10:31" x14ac:dyDescent="0.4">
      <c r="J186" t="str">
        <f t="shared" si="99"/>
        <v/>
      </c>
      <c r="K186" t="str">
        <f t="shared" si="100"/>
        <v/>
      </c>
      <c r="L186" t="str">
        <f t="shared" si="101"/>
        <v/>
      </c>
      <c r="O186" t="str">
        <f t="shared" si="83"/>
        <v/>
      </c>
      <c r="P186" t="str">
        <f t="shared" si="84"/>
        <v/>
      </c>
      <c r="Q186" t="str">
        <f t="shared" si="85"/>
        <v/>
      </c>
      <c r="R186" t="str">
        <f t="shared" si="102"/>
        <v/>
      </c>
      <c r="S186" t="str">
        <f t="shared" si="87"/>
        <v/>
      </c>
      <c r="T186" s="36"/>
      <c r="U186" t="str">
        <f t="shared" si="88"/>
        <v/>
      </c>
      <c r="V186" t="str">
        <f t="shared" si="89"/>
        <v/>
      </c>
      <c r="W186" t="str">
        <f t="shared" si="90"/>
        <v/>
      </c>
      <c r="X186" t="str">
        <f t="shared" si="91"/>
        <v/>
      </c>
      <c r="Y186" t="str">
        <f t="shared" si="92"/>
        <v/>
      </c>
      <c r="Z186" t="str">
        <f t="shared" si="93"/>
        <v/>
      </c>
      <c r="AA186" t="str">
        <f t="shared" si="94"/>
        <v/>
      </c>
      <c r="AB186" t="str">
        <f t="shared" si="95"/>
        <v/>
      </c>
      <c r="AC186" t="str">
        <f t="shared" si="96"/>
        <v/>
      </c>
      <c r="AD186" t="str">
        <f t="shared" si="97"/>
        <v/>
      </c>
      <c r="AE186" t="str">
        <f t="shared" si="98"/>
        <v/>
      </c>
    </row>
    <row r="187" spans="10:31" x14ac:dyDescent="0.4">
      <c r="J187" t="str">
        <f t="shared" si="99"/>
        <v/>
      </c>
      <c r="K187" t="str">
        <f t="shared" si="100"/>
        <v/>
      </c>
      <c r="L187" t="str">
        <f t="shared" si="101"/>
        <v/>
      </c>
      <c r="O187" t="str">
        <f t="shared" si="83"/>
        <v/>
      </c>
      <c r="P187" t="str">
        <f t="shared" si="84"/>
        <v/>
      </c>
      <c r="Q187" t="str">
        <f t="shared" si="85"/>
        <v/>
      </c>
      <c r="R187" t="str">
        <f t="shared" si="102"/>
        <v/>
      </c>
      <c r="S187" t="str">
        <f t="shared" si="87"/>
        <v/>
      </c>
      <c r="T187" s="36"/>
      <c r="U187" t="str">
        <f t="shared" si="88"/>
        <v/>
      </c>
      <c r="V187" t="str">
        <f t="shared" si="89"/>
        <v/>
      </c>
      <c r="W187" t="str">
        <f t="shared" si="90"/>
        <v/>
      </c>
      <c r="X187" t="str">
        <f t="shared" si="91"/>
        <v/>
      </c>
      <c r="Y187" t="str">
        <f t="shared" si="92"/>
        <v/>
      </c>
      <c r="Z187" t="str">
        <f t="shared" si="93"/>
        <v/>
      </c>
      <c r="AA187" t="str">
        <f t="shared" si="94"/>
        <v/>
      </c>
      <c r="AB187" t="str">
        <f t="shared" si="95"/>
        <v/>
      </c>
      <c r="AC187" t="str">
        <f t="shared" si="96"/>
        <v/>
      </c>
      <c r="AD187" t="str">
        <f t="shared" si="97"/>
        <v/>
      </c>
      <c r="AE187" t="str">
        <f t="shared" si="98"/>
        <v/>
      </c>
    </row>
    <row r="188" spans="10:31" x14ac:dyDescent="0.4">
      <c r="J188" t="str">
        <f t="shared" si="99"/>
        <v/>
      </c>
      <c r="K188" t="str">
        <f t="shared" si="100"/>
        <v/>
      </c>
      <c r="L188" t="str">
        <f t="shared" si="101"/>
        <v/>
      </c>
      <c r="O188" t="str">
        <f t="shared" si="83"/>
        <v/>
      </c>
      <c r="P188" t="str">
        <f t="shared" si="84"/>
        <v/>
      </c>
      <c r="Q188" t="str">
        <f t="shared" si="85"/>
        <v/>
      </c>
      <c r="R188" t="str">
        <f t="shared" si="102"/>
        <v/>
      </c>
      <c r="S188" t="str">
        <f t="shared" si="87"/>
        <v/>
      </c>
      <c r="T188" s="36"/>
      <c r="U188" t="str">
        <f t="shared" si="88"/>
        <v/>
      </c>
      <c r="V188" t="str">
        <f t="shared" si="89"/>
        <v/>
      </c>
      <c r="W188" t="str">
        <f t="shared" si="90"/>
        <v/>
      </c>
      <c r="X188" t="str">
        <f t="shared" si="91"/>
        <v/>
      </c>
      <c r="Y188" t="str">
        <f t="shared" si="92"/>
        <v/>
      </c>
      <c r="Z188" t="str">
        <f t="shared" si="93"/>
        <v/>
      </c>
      <c r="AA188" t="str">
        <f t="shared" si="94"/>
        <v/>
      </c>
      <c r="AB188" t="str">
        <f t="shared" si="95"/>
        <v/>
      </c>
      <c r="AC188" t="str">
        <f t="shared" si="96"/>
        <v/>
      </c>
      <c r="AD188" t="str">
        <f t="shared" si="97"/>
        <v/>
      </c>
      <c r="AE188" t="str">
        <f t="shared" si="98"/>
        <v/>
      </c>
    </row>
    <row r="189" spans="10:31" x14ac:dyDescent="0.4">
      <c r="J189" t="str">
        <f t="shared" si="99"/>
        <v/>
      </c>
      <c r="K189" t="str">
        <f t="shared" si="100"/>
        <v/>
      </c>
      <c r="L189" t="str">
        <f t="shared" si="101"/>
        <v/>
      </c>
      <c r="O189" t="str">
        <f t="shared" si="83"/>
        <v/>
      </c>
      <c r="P189" t="str">
        <f t="shared" si="84"/>
        <v/>
      </c>
      <c r="Q189" t="str">
        <f t="shared" si="85"/>
        <v/>
      </c>
      <c r="R189" t="str">
        <f t="shared" si="102"/>
        <v/>
      </c>
      <c r="S189" t="str">
        <f t="shared" si="87"/>
        <v/>
      </c>
      <c r="T189" s="36"/>
      <c r="U189" t="str">
        <f t="shared" si="88"/>
        <v/>
      </c>
      <c r="V189" t="str">
        <f t="shared" si="89"/>
        <v/>
      </c>
      <c r="W189" t="str">
        <f t="shared" si="90"/>
        <v/>
      </c>
      <c r="X189" t="str">
        <f t="shared" si="91"/>
        <v/>
      </c>
      <c r="Y189" t="str">
        <f t="shared" si="92"/>
        <v/>
      </c>
      <c r="Z189" t="str">
        <f t="shared" si="93"/>
        <v/>
      </c>
      <c r="AA189" t="str">
        <f t="shared" si="94"/>
        <v/>
      </c>
      <c r="AB189" t="str">
        <f t="shared" si="95"/>
        <v/>
      </c>
      <c r="AC189" t="str">
        <f t="shared" si="96"/>
        <v/>
      </c>
      <c r="AD189" t="str">
        <f t="shared" si="97"/>
        <v/>
      </c>
      <c r="AE189" t="str">
        <f t="shared" si="98"/>
        <v/>
      </c>
    </row>
    <row r="190" spans="10:31" x14ac:dyDescent="0.4">
      <c r="J190" t="str">
        <f t="shared" si="99"/>
        <v/>
      </c>
      <c r="K190" t="str">
        <f t="shared" si="100"/>
        <v/>
      </c>
      <c r="L190" t="str">
        <f t="shared" si="101"/>
        <v/>
      </c>
      <c r="O190" t="str">
        <f t="shared" si="83"/>
        <v/>
      </c>
      <c r="P190" t="str">
        <f t="shared" si="84"/>
        <v/>
      </c>
      <c r="Q190" t="str">
        <f t="shared" si="85"/>
        <v/>
      </c>
      <c r="R190" t="str">
        <f t="shared" si="102"/>
        <v/>
      </c>
      <c r="S190" t="str">
        <f t="shared" si="87"/>
        <v/>
      </c>
      <c r="T190" s="36"/>
      <c r="U190" t="str">
        <f t="shared" si="88"/>
        <v/>
      </c>
      <c r="V190" t="str">
        <f t="shared" si="89"/>
        <v/>
      </c>
      <c r="W190" t="str">
        <f t="shared" si="90"/>
        <v/>
      </c>
      <c r="X190" t="str">
        <f t="shared" si="91"/>
        <v/>
      </c>
      <c r="Y190" t="str">
        <f t="shared" si="92"/>
        <v/>
      </c>
      <c r="Z190" t="str">
        <f t="shared" si="93"/>
        <v/>
      </c>
      <c r="AA190" t="str">
        <f t="shared" si="94"/>
        <v/>
      </c>
      <c r="AB190" t="str">
        <f t="shared" si="95"/>
        <v/>
      </c>
      <c r="AC190" t="str">
        <f t="shared" si="96"/>
        <v/>
      </c>
      <c r="AD190" t="str">
        <f t="shared" si="97"/>
        <v/>
      </c>
      <c r="AE190" t="str">
        <f t="shared" si="98"/>
        <v/>
      </c>
    </row>
    <row r="191" spans="10:31" x14ac:dyDescent="0.4">
      <c r="J191" t="str">
        <f t="shared" si="99"/>
        <v/>
      </c>
      <c r="K191" t="str">
        <f t="shared" si="100"/>
        <v/>
      </c>
      <c r="L191" t="str">
        <f t="shared" si="101"/>
        <v/>
      </c>
      <c r="O191" t="str">
        <f t="shared" si="83"/>
        <v/>
      </c>
      <c r="P191" t="str">
        <f t="shared" si="84"/>
        <v/>
      </c>
      <c r="Q191" t="str">
        <f t="shared" si="85"/>
        <v/>
      </c>
      <c r="R191" t="str">
        <f t="shared" si="102"/>
        <v/>
      </c>
      <c r="S191" t="str">
        <f t="shared" si="87"/>
        <v/>
      </c>
      <c r="T191" s="36"/>
      <c r="U191" t="str">
        <f t="shared" si="88"/>
        <v/>
      </c>
      <c r="V191" t="str">
        <f t="shared" si="89"/>
        <v/>
      </c>
      <c r="W191" t="str">
        <f t="shared" si="90"/>
        <v/>
      </c>
      <c r="X191" t="str">
        <f t="shared" si="91"/>
        <v/>
      </c>
      <c r="Y191" t="str">
        <f t="shared" si="92"/>
        <v/>
      </c>
      <c r="Z191" t="str">
        <f t="shared" si="93"/>
        <v/>
      </c>
      <c r="AA191" t="str">
        <f t="shared" si="94"/>
        <v/>
      </c>
      <c r="AB191" t="str">
        <f t="shared" si="95"/>
        <v/>
      </c>
      <c r="AC191" t="str">
        <f t="shared" si="96"/>
        <v/>
      </c>
      <c r="AD191" t="str">
        <f t="shared" si="97"/>
        <v/>
      </c>
      <c r="AE191" t="str">
        <f t="shared" si="98"/>
        <v/>
      </c>
    </row>
    <row r="192" spans="10:31" x14ac:dyDescent="0.4">
      <c r="J192" t="str">
        <f t="shared" si="99"/>
        <v/>
      </c>
      <c r="K192" t="str">
        <f t="shared" si="100"/>
        <v/>
      </c>
      <c r="L192" t="str">
        <f t="shared" si="101"/>
        <v/>
      </c>
      <c r="O192" t="str">
        <f t="shared" si="83"/>
        <v/>
      </c>
      <c r="P192" t="str">
        <f t="shared" si="84"/>
        <v/>
      </c>
      <c r="Q192" t="str">
        <f t="shared" si="85"/>
        <v/>
      </c>
      <c r="R192" t="str">
        <f t="shared" si="102"/>
        <v/>
      </c>
      <c r="S192" t="str">
        <f t="shared" si="87"/>
        <v/>
      </c>
      <c r="T192" s="36"/>
      <c r="U192" t="str">
        <f t="shared" si="88"/>
        <v/>
      </c>
      <c r="V192" t="str">
        <f t="shared" si="89"/>
        <v/>
      </c>
      <c r="W192" t="str">
        <f t="shared" si="90"/>
        <v/>
      </c>
      <c r="X192" t="str">
        <f t="shared" si="91"/>
        <v/>
      </c>
      <c r="Y192" t="str">
        <f t="shared" si="92"/>
        <v/>
      </c>
      <c r="Z192" t="str">
        <f t="shared" si="93"/>
        <v/>
      </c>
      <c r="AA192" t="str">
        <f t="shared" si="94"/>
        <v/>
      </c>
      <c r="AB192" t="str">
        <f t="shared" si="95"/>
        <v/>
      </c>
      <c r="AC192" t="str">
        <f t="shared" si="96"/>
        <v/>
      </c>
      <c r="AD192" t="str">
        <f t="shared" si="97"/>
        <v/>
      </c>
      <c r="AE192" t="str">
        <f t="shared" si="98"/>
        <v/>
      </c>
    </row>
    <row r="193" spans="10:31" x14ac:dyDescent="0.4">
      <c r="J193" t="str">
        <f t="shared" si="99"/>
        <v/>
      </c>
      <c r="K193" t="str">
        <f t="shared" si="100"/>
        <v/>
      </c>
      <c r="L193" t="str">
        <f t="shared" si="101"/>
        <v/>
      </c>
      <c r="O193" t="str">
        <f t="shared" si="83"/>
        <v/>
      </c>
      <c r="P193" t="str">
        <f t="shared" si="84"/>
        <v/>
      </c>
      <c r="Q193" t="str">
        <f t="shared" si="85"/>
        <v/>
      </c>
      <c r="R193" t="str">
        <f t="shared" si="102"/>
        <v/>
      </c>
      <c r="S193" t="str">
        <f t="shared" si="87"/>
        <v/>
      </c>
      <c r="T193" s="36"/>
      <c r="U193" t="str">
        <f t="shared" si="88"/>
        <v/>
      </c>
      <c r="V193" t="str">
        <f t="shared" si="89"/>
        <v/>
      </c>
      <c r="W193" t="str">
        <f t="shared" si="90"/>
        <v/>
      </c>
      <c r="X193" t="str">
        <f t="shared" si="91"/>
        <v/>
      </c>
      <c r="Y193" t="str">
        <f t="shared" si="92"/>
        <v/>
      </c>
      <c r="Z193" t="str">
        <f t="shared" si="93"/>
        <v/>
      </c>
      <c r="AA193" t="str">
        <f t="shared" si="94"/>
        <v/>
      </c>
      <c r="AB193" t="str">
        <f t="shared" si="95"/>
        <v/>
      </c>
      <c r="AC193" t="str">
        <f t="shared" si="96"/>
        <v/>
      </c>
      <c r="AD193" t="str">
        <f t="shared" si="97"/>
        <v/>
      </c>
      <c r="AE193" t="str">
        <f t="shared" si="98"/>
        <v/>
      </c>
    </row>
    <row r="194" spans="10:31" x14ac:dyDescent="0.4">
      <c r="J194" t="str">
        <f t="shared" si="99"/>
        <v/>
      </c>
      <c r="K194" t="str">
        <f t="shared" si="100"/>
        <v/>
      </c>
      <c r="L194" t="str">
        <f t="shared" si="101"/>
        <v/>
      </c>
      <c r="O194" t="str">
        <f t="shared" si="83"/>
        <v/>
      </c>
      <c r="P194" t="str">
        <f t="shared" ref="P194:P195" si="103">IF(A194="",IF(A193="","","&lt;/PC&gt;"),IF(L194=1,IF(K193="","","&lt;/PC&gt;"),""))</f>
        <v/>
      </c>
      <c r="Q194" t="str">
        <f t="shared" si="85"/>
        <v/>
      </c>
      <c r="R194" t="str">
        <f t="shared" si="102"/>
        <v/>
      </c>
      <c r="S194" t="str">
        <f t="shared" ref="S194:S195" si="104">IF(L194=1,"&lt;PC Name=""","")</f>
        <v/>
      </c>
      <c r="T194" s="36"/>
      <c r="U194" t="str">
        <f t="shared" ref="U194:U195" si="105">IF(L194=1,""" PC=""","")</f>
        <v/>
      </c>
      <c r="V194" t="str">
        <f t="shared" ref="V194:V195" si="106">IF(L194=1,C194,"")</f>
        <v/>
      </c>
      <c r="W194" t="str">
        <f t="shared" ref="W194:W195" si="107">IF(L194=1,"""&gt;::::","")</f>
        <v/>
      </c>
      <c r="X194" t="str">
        <f t="shared" ref="X194:X195" si="108">IF(J194=1,";;;;;;;;","")</f>
        <v/>
      </c>
      <c r="Y194" t="str">
        <f t="shared" ref="Y194:Y195" si="109">IF(J194=1,"&lt;Bank Name=""","")</f>
        <v/>
      </c>
      <c r="Z194" t="str">
        <f t="shared" ref="Z194:Z195" si="110">IF(J194=1,D194,"")</f>
        <v/>
      </c>
      <c r="AA194" t="str">
        <f t="shared" ref="AA194:AA195" si="111">IF(J194=1,""" MSB=""","")</f>
        <v/>
      </c>
      <c r="AB194" t="str">
        <f t="shared" ref="AB194:AB195" si="112">IF(J194=1,A194,"")</f>
        <v/>
      </c>
      <c r="AC194" t="str">
        <f t="shared" ref="AC194:AC195" si="113">IF(J194=1,""" LSB=""","")</f>
        <v/>
      </c>
      <c r="AD194" t="str">
        <f t="shared" ref="AD194:AD195" si="114">IF(J194=1,B194,"")</f>
        <v/>
      </c>
      <c r="AE194" t="str">
        <f t="shared" ref="AE194:AE195" si="115">IF(J194=1,""" /&gt;","")</f>
        <v/>
      </c>
    </row>
    <row r="195" spans="10:31" x14ac:dyDescent="0.4">
      <c r="J195" t="str">
        <f t="shared" si="99"/>
        <v/>
      </c>
      <c r="K195" t="str">
        <f t="shared" si="100"/>
        <v/>
      </c>
      <c r="L195" t="str">
        <f t="shared" si="101"/>
        <v/>
      </c>
      <c r="O195" t="str">
        <f t="shared" ref="O195:O258" si="116">IF(A195="",IF(A194="",IF(A193="","","&lt;/Map&gt;"),";;;;"),IF(L195=1,IF(K194="","",";;;;"),""))</f>
        <v/>
      </c>
      <c r="P195" t="str">
        <f t="shared" si="103"/>
        <v/>
      </c>
      <c r="Q195" t="str">
        <f t="shared" ref="Q195:Q258" si="117">IF(L195=1,IF(K194="","","::::"),"")</f>
        <v/>
      </c>
      <c r="R195" t="str">
        <f t="shared" si="102"/>
        <v/>
      </c>
      <c r="S195" t="str">
        <f t="shared" si="104"/>
        <v/>
      </c>
      <c r="T195" s="36"/>
      <c r="U195" t="str">
        <f t="shared" si="105"/>
        <v/>
      </c>
      <c r="V195" t="str">
        <f t="shared" si="106"/>
        <v/>
      </c>
      <c r="W195" t="str">
        <f t="shared" si="107"/>
        <v/>
      </c>
      <c r="X195" t="str">
        <f t="shared" si="108"/>
        <v/>
      </c>
      <c r="Y195" t="str">
        <f t="shared" si="109"/>
        <v/>
      </c>
      <c r="Z195" t="str">
        <f t="shared" si="110"/>
        <v/>
      </c>
      <c r="AA195" t="str">
        <f t="shared" si="111"/>
        <v/>
      </c>
      <c r="AB195" t="str">
        <f t="shared" si="112"/>
        <v/>
      </c>
      <c r="AC195" t="str">
        <f t="shared" si="113"/>
        <v/>
      </c>
      <c r="AD195" t="str">
        <f t="shared" si="114"/>
        <v/>
      </c>
      <c r="AE195" t="str">
        <f t="shared" si="115"/>
        <v/>
      </c>
    </row>
    <row r="196" spans="10:31" x14ac:dyDescent="0.4">
      <c r="O196" t="str">
        <f t="shared" si="116"/>
        <v/>
      </c>
      <c r="Q196" t="str">
        <f t="shared" si="117"/>
        <v/>
      </c>
    </row>
    <row r="197" spans="10:31" x14ac:dyDescent="0.4">
      <c r="O197" t="str">
        <f t="shared" si="116"/>
        <v/>
      </c>
      <c r="Q197" t="str">
        <f t="shared" si="117"/>
        <v/>
      </c>
    </row>
    <row r="198" spans="10:31" x14ac:dyDescent="0.4">
      <c r="O198" t="str">
        <f t="shared" si="116"/>
        <v/>
      </c>
      <c r="Q198" t="str">
        <f t="shared" si="117"/>
        <v/>
      </c>
    </row>
    <row r="199" spans="10:31" x14ac:dyDescent="0.4">
      <c r="O199" t="str">
        <f t="shared" si="116"/>
        <v/>
      </c>
      <c r="Q199" t="str">
        <f t="shared" si="117"/>
        <v/>
      </c>
    </row>
    <row r="200" spans="10:31" x14ac:dyDescent="0.4">
      <c r="O200" t="str">
        <f t="shared" si="116"/>
        <v/>
      </c>
      <c r="Q200" t="str">
        <f t="shared" si="117"/>
        <v/>
      </c>
    </row>
    <row r="201" spans="10:31" x14ac:dyDescent="0.4">
      <c r="O201" t="str">
        <f t="shared" si="116"/>
        <v/>
      </c>
      <c r="Q201" t="str">
        <f t="shared" si="117"/>
        <v/>
      </c>
    </row>
    <row r="202" spans="10:31" x14ac:dyDescent="0.4">
      <c r="O202" t="str">
        <f t="shared" si="116"/>
        <v/>
      </c>
      <c r="Q202" t="str">
        <f t="shared" si="117"/>
        <v/>
      </c>
    </row>
    <row r="203" spans="10:31" x14ac:dyDescent="0.4">
      <c r="O203" t="str">
        <f t="shared" si="116"/>
        <v/>
      </c>
      <c r="Q203" t="str">
        <f t="shared" si="117"/>
        <v/>
      </c>
    </row>
    <row r="204" spans="10:31" x14ac:dyDescent="0.4">
      <c r="O204" t="str">
        <f t="shared" si="116"/>
        <v/>
      </c>
      <c r="Q204" t="str">
        <f t="shared" si="117"/>
        <v/>
      </c>
    </row>
    <row r="205" spans="10:31" x14ac:dyDescent="0.4">
      <c r="O205" t="str">
        <f t="shared" si="116"/>
        <v/>
      </c>
      <c r="Q205" t="str">
        <f t="shared" si="117"/>
        <v/>
      </c>
    </row>
    <row r="206" spans="10:31" x14ac:dyDescent="0.4">
      <c r="O206" t="str">
        <f t="shared" si="116"/>
        <v/>
      </c>
      <c r="Q206" t="str">
        <f t="shared" si="117"/>
        <v/>
      </c>
    </row>
    <row r="207" spans="10:31" x14ac:dyDescent="0.4">
      <c r="O207" t="str">
        <f t="shared" si="116"/>
        <v/>
      </c>
      <c r="Q207" t="str">
        <f t="shared" si="117"/>
        <v/>
      </c>
    </row>
    <row r="208" spans="10:31" x14ac:dyDescent="0.4">
      <c r="O208" t="str">
        <f t="shared" si="116"/>
        <v/>
      </c>
      <c r="Q208" t="str">
        <f t="shared" si="117"/>
        <v/>
      </c>
    </row>
    <row r="209" spans="15:17" x14ac:dyDescent="0.4">
      <c r="O209" t="str">
        <f t="shared" si="116"/>
        <v/>
      </c>
      <c r="Q209" t="str">
        <f t="shared" si="117"/>
        <v/>
      </c>
    </row>
    <row r="210" spans="15:17" x14ac:dyDescent="0.4">
      <c r="O210" t="str">
        <f t="shared" si="116"/>
        <v/>
      </c>
      <c r="Q210" t="str">
        <f t="shared" si="117"/>
        <v/>
      </c>
    </row>
    <row r="211" spans="15:17" x14ac:dyDescent="0.4">
      <c r="O211" t="str">
        <f t="shared" si="116"/>
        <v/>
      </c>
      <c r="Q211" t="str">
        <f t="shared" si="117"/>
        <v/>
      </c>
    </row>
    <row r="212" spans="15:17" x14ac:dyDescent="0.4">
      <c r="O212" t="str">
        <f t="shared" si="116"/>
        <v/>
      </c>
      <c r="Q212" t="str">
        <f t="shared" si="117"/>
        <v/>
      </c>
    </row>
    <row r="213" spans="15:17" x14ac:dyDescent="0.4">
      <c r="O213" t="str">
        <f t="shared" si="116"/>
        <v/>
      </c>
      <c r="Q213" t="str">
        <f t="shared" si="117"/>
        <v/>
      </c>
    </row>
    <row r="214" spans="15:17" x14ac:dyDescent="0.4">
      <c r="O214" t="str">
        <f t="shared" si="116"/>
        <v/>
      </c>
      <c r="Q214" t="str">
        <f t="shared" si="117"/>
        <v/>
      </c>
    </row>
    <row r="215" spans="15:17" x14ac:dyDescent="0.4">
      <c r="O215" t="str">
        <f t="shared" si="116"/>
        <v/>
      </c>
      <c r="Q215" t="str">
        <f t="shared" si="117"/>
        <v/>
      </c>
    </row>
    <row r="216" spans="15:17" x14ac:dyDescent="0.4">
      <c r="O216" t="str">
        <f t="shared" si="116"/>
        <v/>
      </c>
      <c r="Q216" t="str">
        <f t="shared" si="117"/>
        <v/>
      </c>
    </row>
    <row r="217" spans="15:17" x14ac:dyDescent="0.4">
      <c r="O217" t="str">
        <f t="shared" si="116"/>
        <v/>
      </c>
      <c r="Q217" t="str">
        <f t="shared" si="117"/>
        <v/>
      </c>
    </row>
    <row r="218" spans="15:17" x14ac:dyDescent="0.4">
      <c r="O218" t="str">
        <f t="shared" si="116"/>
        <v/>
      </c>
      <c r="Q218" t="str">
        <f t="shared" si="117"/>
        <v/>
      </c>
    </row>
    <row r="219" spans="15:17" x14ac:dyDescent="0.4">
      <c r="O219" t="str">
        <f t="shared" si="116"/>
        <v/>
      </c>
      <c r="Q219" t="str">
        <f t="shared" si="117"/>
        <v/>
      </c>
    </row>
    <row r="220" spans="15:17" x14ac:dyDescent="0.4">
      <c r="O220" t="str">
        <f t="shared" si="116"/>
        <v/>
      </c>
      <c r="Q220" t="str">
        <f t="shared" si="117"/>
        <v/>
      </c>
    </row>
    <row r="221" spans="15:17" x14ac:dyDescent="0.4">
      <c r="O221" t="str">
        <f t="shared" si="116"/>
        <v/>
      </c>
      <c r="Q221" t="str">
        <f t="shared" si="117"/>
        <v/>
      </c>
    </row>
    <row r="222" spans="15:17" x14ac:dyDescent="0.4">
      <c r="O222" t="str">
        <f t="shared" si="116"/>
        <v/>
      </c>
      <c r="Q222" t="str">
        <f t="shared" si="117"/>
        <v/>
      </c>
    </row>
    <row r="223" spans="15:17" x14ac:dyDescent="0.4">
      <c r="O223" t="str">
        <f t="shared" si="116"/>
        <v/>
      </c>
      <c r="Q223" t="str">
        <f t="shared" si="117"/>
        <v/>
      </c>
    </row>
    <row r="224" spans="15:17" x14ac:dyDescent="0.4">
      <c r="O224" t="str">
        <f t="shared" si="116"/>
        <v/>
      </c>
      <c r="Q224" t="str">
        <f t="shared" si="117"/>
        <v/>
      </c>
    </row>
    <row r="225" spans="15:17" x14ac:dyDescent="0.4">
      <c r="O225" t="str">
        <f t="shared" si="116"/>
        <v/>
      </c>
      <c r="Q225" t="str">
        <f t="shared" si="117"/>
        <v/>
      </c>
    </row>
    <row r="226" spans="15:17" x14ac:dyDescent="0.4">
      <c r="O226" t="str">
        <f t="shared" si="116"/>
        <v/>
      </c>
      <c r="Q226" t="str">
        <f t="shared" si="117"/>
        <v/>
      </c>
    </row>
    <row r="227" spans="15:17" x14ac:dyDescent="0.4">
      <c r="O227" t="str">
        <f t="shared" si="116"/>
        <v/>
      </c>
      <c r="Q227" t="str">
        <f t="shared" si="117"/>
        <v/>
      </c>
    </row>
    <row r="228" spans="15:17" x14ac:dyDescent="0.4">
      <c r="O228" t="str">
        <f t="shared" si="116"/>
        <v/>
      </c>
      <c r="Q228" t="str">
        <f t="shared" si="117"/>
        <v/>
      </c>
    </row>
    <row r="229" spans="15:17" x14ac:dyDescent="0.4">
      <c r="O229" t="str">
        <f t="shared" si="116"/>
        <v/>
      </c>
      <c r="Q229" t="str">
        <f t="shared" si="117"/>
        <v/>
      </c>
    </row>
    <row r="230" spans="15:17" x14ac:dyDescent="0.4">
      <c r="O230" t="str">
        <f t="shared" si="116"/>
        <v/>
      </c>
      <c r="Q230" t="str">
        <f t="shared" si="117"/>
        <v/>
      </c>
    </row>
    <row r="231" spans="15:17" x14ac:dyDescent="0.4">
      <c r="O231" t="str">
        <f t="shared" si="116"/>
        <v/>
      </c>
      <c r="Q231" t="str">
        <f t="shared" si="117"/>
        <v/>
      </c>
    </row>
    <row r="232" spans="15:17" x14ac:dyDescent="0.4">
      <c r="O232" t="str">
        <f t="shared" si="116"/>
        <v/>
      </c>
      <c r="Q232" t="str">
        <f t="shared" si="117"/>
        <v/>
      </c>
    </row>
    <row r="233" spans="15:17" x14ac:dyDescent="0.4">
      <c r="O233" t="str">
        <f t="shared" si="116"/>
        <v/>
      </c>
      <c r="Q233" t="str">
        <f t="shared" si="117"/>
        <v/>
      </c>
    </row>
    <row r="234" spans="15:17" x14ac:dyDescent="0.4">
      <c r="O234" t="str">
        <f t="shared" si="116"/>
        <v/>
      </c>
      <c r="Q234" t="str">
        <f t="shared" si="117"/>
        <v/>
      </c>
    </row>
    <row r="235" spans="15:17" x14ac:dyDescent="0.4">
      <c r="O235" t="str">
        <f t="shared" si="116"/>
        <v/>
      </c>
      <c r="Q235" t="str">
        <f t="shared" si="117"/>
        <v/>
      </c>
    </row>
    <row r="236" spans="15:17" x14ac:dyDescent="0.4">
      <c r="O236" t="str">
        <f t="shared" si="116"/>
        <v/>
      </c>
      <c r="Q236" t="str">
        <f t="shared" si="117"/>
        <v/>
      </c>
    </row>
    <row r="237" spans="15:17" x14ac:dyDescent="0.4">
      <c r="O237" t="str">
        <f t="shared" si="116"/>
        <v/>
      </c>
      <c r="Q237" t="str">
        <f t="shared" si="117"/>
        <v/>
      </c>
    </row>
    <row r="238" spans="15:17" x14ac:dyDescent="0.4">
      <c r="O238" t="str">
        <f t="shared" si="116"/>
        <v/>
      </c>
      <c r="Q238" t="str">
        <f t="shared" si="117"/>
        <v/>
      </c>
    </row>
    <row r="239" spans="15:17" x14ac:dyDescent="0.4">
      <c r="O239" t="str">
        <f t="shared" si="116"/>
        <v/>
      </c>
      <c r="Q239" t="str">
        <f t="shared" si="117"/>
        <v/>
      </c>
    </row>
    <row r="240" spans="15:17" x14ac:dyDescent="0.4">
      <c r="O240" t="str">
        <f t="shared" si="116"/>
        <v/>
      </c>
      <c r="Q240" t="str">
        <f t="shared" si="117"/>
        <v/>
      </c>
    </row>
    <row r="241" spans="15:17" x14ac:dyDescent="0.4">
      <c r="O241" t="str">
        <f t="shared" si="116"/>
        <v/>
      </c>
      <c r="Q241" t="str">
        <f t="shared" si="117"/>
        <v/>
      </c>
    </row>
    <row r="242" spans="15:17" x14ac:dyDescent="0.4">
      <c r="O242" t="str">
        <f t="shared" si="116"/>
        <v/>
      </c>
      <c r="Q242" t="str">
        <f t="shared" si="117"/>
        <v/>
      </c>
    </row>
    <row r="243" spans="15:17" x14ac:dyDescent="0.4">
      <c r="O243" t="str">
        <f t="shared" si="116"/>
        <v/>
      </c>
      <c r="Q243" t="str">
        <f t="shared" si="117"/>
        <v/>
      </c>
    </row>
    <row r="244" spans="15:17" x14ac:dyDescent="0.4">
      <c r="O244" t="str">
        <f t="shared" si="116"/>
        <v/>
      </c>
      <c r="Q244" t="str">
        <f t="shared" si="117"/>
        <v/>
      </c>
    </row>
    <row r="245" spans="15:17" x14ac:dyDescent="0.4">
      <c r="O245" t="str">
        <f t="shared" si="116"/>
        <v/>
      </c>
      <c r="Q245" t="str">
        <f t="shared" si="117"/>
        <v/>
      </c>
    </row>
    <row r="246" spans="15:17" x14ac:dyDescent="0.4">
      <c r="O246" t="str">
        <f t="shared" si="116"/>
        <v/>
      </c>
      <c r="Q246" t="str">
        <f t="shared" si="117"/>
        <v/>
      </c>
    </row>
    <row r="247" spans="15:17" x14ac:dyDescent="0.4">
      <c r="O247" t="str">
        <f t="shared" si="116"/>
        <v/>
      </c>
      <c r="Q247" t="str">
        <f t="shared" si="117"/>
        <v/>
      </c>
    </row>
    <row r="248" spans="15:17" x14ac:dyDescent="0.4">
      <c r="O248" t="str">
        <f t="shared" si="116"/>
        <v/>
      </c>
      <c r="Q248" t="str">
        <f t="shared" si="117"/>
        <v/>
      </c>
    </row>
    <row r="249" spans="15:17" x14ac:dyDescent="0.4">
      <c r="O249" t="str">
        <f t="shared" si="116"/>
        <v/>
      </c>
      <c r="Q249" t="str">
        <f t="shared" si="117"/>
        <v/>
      </c>
    </row>
    <row r="250" spans="15:17" x14ac:dyDescent="0.4">
      <c r="O250" t="str">
        <f t="shared" si="116"/>
        <v/>
      </c>
      <c r="Q250" t="str">
        <f t="shared" si="117"/>
        <v/>
      </c>
    </row>
    <row r="251" spans="15:17" x14ac:dyDescent="0.4">
      <c r="O251" t="str">
        <f t="shared" si="116"/>
        <v/>
      </c>
      <c r="Q251" t="str">
        <f t="shared" si="117"/>
        <v/>
      </c>
    </row>
    <row r="252" spans="15:17" x14ac:dyDescent="0.4">
      <c r="O252" t="str">
        <f t="shared" si="116"/>
        <v/>
      </c>
      <c r="Q252" t="str">
        <f t="shared" si="117"/>
        <v/>
      </c>
    </row>
    <row r="253" spans="15:17" x14ac:dyDescent="0.4">
      <c r="O253" t="str">
        <f t="shared" si="116"/>
        <v/>
      </c>
      <c r="Q253" t="str">
        <f t="shared" si="117"/>
        <v/>
      </c>
    </row>
    <row r="254" spans="15:17" x14ac:dyDescent="0.4">
      <c r="O254" t="str">
        <f t="shared" si="116"/>
        <v/>
      </c>
      <c r="Q254" t="str">
        <f t="shared" si="117"/>
        <v/>
      </c>
    </row>
    <row r="255" spans="15:17" x14ac:dyDescent="0.4">
      <c r="O255" t="str">
        <f t="shared" si="116"/>
        <v/>
      </c>
      <c r="Q255" t="str">
        <f t="shared" si="117"/>
        <v/>
      </c>
    </row>
    <row r="256" spans="15:17" x14ac:dyDescent="0.4">
      <c r="O256" t="str">
        <f t="shared" si="116"/>
        <v/>
      </c>
      <c r="Q256" t="str">
        <f t="shared" si="117"/>
        <v/>
      </c>
    </row>
    <row r="257" spans="15:17" x14ac:dyDescent="0.4">
      <c r="O257" t="str">
        <f t="shared" si="116"/>
        <v/>
      </c>
      <c r="Q257" t="str">
        <f t="shared" si="117"/>
        <v/>
      </c>
    </row>
    <row r="258" spans="15:17" x14ac:dyDescent="0.4">
      <c r="O258" t="str">
        <f t="shared" si="116"/>
        <v/>
      </c>
      <c r="Q258" t="str">
        <f t="shared" si="117"/>
        <v/>
      </c>
    </row>
    <row r="259" spans="15:17" x14ac:dyDescent="0.4">
      <c r="O259" t="str">
        <f t="shared" ref="O259:O322" si="118">IF(A259="",IF(A258="",IF(A257="","","&lt;/Map&gt;"),";;;;"),IF(L259=1,IF(K258="","",";;;;"),""))</f>
        <v/>
      </c>
      <c r="Q259" t="str">
        <f t="shared" ref="Q259:Q283" si="119">IF(L259=1,IF(K258="","","::::"),"")</f>
        <v/>
      </c>
    </row>
    <row r="260" spans="15:17" x14ac:dyDescent="0.4">
      <c r="O260" t="str">
        <f t="shared" si="118"/>
        <v/>
      </c>
      <c r="Q260" t="str">
        <f t="shared" si="119"/>
        <v/>
      </c>
    </row>
    <row r="261" spans="15:17" x14ac:dyDescent="0.4">
      <c r="O261" t="str">
        <f t="shared" si="118"/>
        <v/>
      </c>
      <c r="Q261" t="str">
        <f t="shared" si="119"/>
        <v/>
      </c>
    </row>
    <row r="262" spans="15:17" x14ac:dyDescent="0.4">
      <c r="O262" t="str">
        <f t="shared" si="118"/>
        <v/>
      </c>
      <c r="Q262" t="str">
        <f t="shared" si="119"/>
        <v/>
      </c>
    </row>
    <row r="263" spans="15:17" x14ac:dyDescent="0.4">
      <c r="O263" t="str">
        <f t="shared" si="118"/>
        <v/>
      </c>
      <c r="Q263" t="str">
        <f t="shared" si="119"/>
        <v/>
      </c>
    </row>
    <row r="264" spans="15:17" x14ac:dyDescent="0.4">
      <c r="O264" t="str">
        <f t="shared" si="118"/>
        <v/>
      </c>
      <c r="Q264" t="str">
        <f t="shared" si="119"/>
        <v/>
      </c>
    </row>
    <row r="265" spans="15:17" x14ac:dyDescent="0.4">
      <c r="O265" t="str">
        <f t="shared" si="118"/>
        <v/>
      </c>
      <c r="Q265" t="str">
        <f t="shared" si="119"/>
        <v/>
      </c>
    </row>
    <row r="266" spans="15:17" x14ac:dyDescent="0.4">
      <c r="O266" t="str">
        <f t="shared" si="118"/>
        <v/>
      </c>
      <c r="Q266" t="str">
        <f t="shared" si="119"/>
        <v/>
      </c>
    </row>
    <row r="267" spans="15:17" x14ac:dyDescent="0.4">
      <c r="O267" t="str">
        <f t="shared" si="118"/>
        <v/>
      </c>
      <c r="Q267" t="str">
        <f t="shared" si="119"/>
        <v/>
      </c>
    </row>
    <row r="268" spans="15:17" x14ac:dyDescent="0.4">
      <c r="O268" t="str">
        <f t="shared" si="118"/>
        <v/>
      </c>
      <c r="Q268" t="str">
        <f t="shared" si="119"/>
        <v/>
      </c>
    </row>
    <row r="269" spans="15:17" x14ac:dyDescent="0.4">
      <c r="O269" t="str">
        <f t="shared" si="118"/>
        <v/>
      </c>
      <c r="Q269" t="str">
        <f t="shared" si="119"/>
        <v/>
      </c>
    </row>
    <row r="270" spans="15:17" x14ac:dyDescent="0.4">
      <c r="O270" t="str">
        <f t="shared" si="118"/>
        <v/>
      </c>
      <c r="Q270" t="str">
        <f t="shared" si="119"/>
        <v/>
      </c>
    </row>
    <row r="271" spans="15:17" x14ac:dyDescent="0.4">
      <c r="O271" t="str">
        <f t="shared" si="118"/>
        <v/>
      </c>
      <c r="Q271" t="str">
        <f t="shared" si="119"/>
        <v/>
      </c>
    </row>
    <row r="272" spans="15:17" x14ac:dyDescent="0.4">
      <c r="O272" t="str">
        <f t="shared" si="118"/>
        <v/>
      </c>
      <c r="Q272" t="str">
        <f t="shared" si="119"/>
        <v/>
      </c>
    </row>
    <row r="273" spans="15:17" x14ac:dyDescent="0.4">
      <c r="O273" t="str">
        <f t="shared" si="118"/>
        <v/>
      </c>
      <c r="Q273" t="str">
        <f t="shared" si="119"/>
        <v/>
      </c>
    </row>
    <row r="274" spans="15:17" x14ac:dyDescent="0.4">
      <c r="O274" t="str">
        <f t="shared" si="118"/>
        <v/>
      </c>
      <c r="Q274" t="str">
        <f t="shared" si="119"/>
        <v/>
      </c>
    </row>
    <row r="275" spans="15:17" x14ac:dyDescent="0.4">
      <c r="O275" t="str">
        <f t="shared" si="118"/>
        <v/>
      </c>
      <c r="Q275" t="str">
        <f t="shared" si="119"/>
        <v/>
      </c>
    </row>
    <row r="276" spans="15:17" x14ac:dyDescent="0.4">
      <c r="O276" t="str">
        <f t="shared" si="118"/>
        <v/>
      </c>
      <c r="Q276" t="str">
        <f t="shared" si="119"/>
        <v/>
      </c>
    </row>
    <row r="277" spans="15:17" x14ac:dyDescent="0.4">
      <c r="O277" t="str">
        <f t="shared" si="118"/>
        <v/>
      </c>
      <c r="Q277" t="str">
        <f t="shared" si="119"/>
        <v/>
      </c>
    </row>
    <row r="278" spans="15:17" x14ac:dyDescent="0.4">
      <c r="O278" t="str">
        <f t="shared" si="118"/>
        <v/>
      </c>
      <c r="Q278" t="str">
        <f t="shared" si="119"/>
        <v/>
      </c>
    </row>
    <row r="279" spans="15:17" x14ac:dyDescent="0.4">
      <c r="O279" t="str">
        <f t="shared" si="118"/>
        <v/>
      </c>
      <c r="Q279" t="str">
        <f t="shared" si="119"/>
        <v/>
      </c>
    </row>
    <row r="280" spans="15:17" x14ac:dyDescent="0.4">
      <c r="O280" t="str">
        <f t="shared" si="118"/>
        <v/>
      </c>
      <c r="Q280" t="str">
        <f t="shared" si="119"/>
        <v/>
      </c>
    </row>
    <row r="281" spans="15:17" x14ac:dyDescent="0.4">
      <c r="O281" t="str">
        <f t="shared" si="118"/>
        <v/>
      </c>
      <c r="Q281" t="str">
        <f t="shared" si="119"/>
        <v/>
      </c>
    </row>
    <row r="282" spans="15:17" x14ac:dyDescent="0.4">
      <c r="O282" t="str">
        <f t="shared" si="118"/>
        <v/>
      </c>
      <c r="Q282" t="str">
        <f t="shared" si="119"/>
        <v/>
      </c>
    </row>
    <row r="283" spans="15:17" x14ac:dyDescent="0.4">
      <c r="O283" t="str">
        <f t="shared" si="118"/>
        <v/>
      </c>
      <c r="Q283" t="str">
        <f t="shared" si="119"/>
        <v/>
      </c>
    </row>
    <row r="284" spans="15:17" x14ac:dyDescent="0.4">
      <c r="O284" t="str">
        <f t="shared" si="118"/>
        <v/>
      </c>
    </row>
    <row r="285" spans="15:17" x14ac:dyDescent="0.4">
      <c r="O285" t="str">
        <f t="shared" si="118"/>
        <v/>
      </c>
    </row>
    <row r="286" spans="15:17" x14ac:dyDescent="0.4">
      <c r="O286" t="str">
        <f t="shared" si="118"/>
        <v/>
      </c>
    </row>
    <row r="287" spans="15:17" x14ac:dyDescent="0.4">
      <c r="O287" t="str">
        <f t="shared" si="118"/>
        <v/>
      </c>
    </row>
    <row r="288" spans="15:17" x14ac:dyDescent="0.4">
      <c r="O288" t="str">
        <f t="shared" si="118"/>
        <v/>
      </c>
    </row>
    <row r="289" spans="15:15" x14ac:dyDescent="0.4">
      <c r="O289" t="str">
        <f t="shared" si="118"/>
        <v/>
      </c>
    </row>
    <row r="290" spans="15:15" x14ac:dyDescent="0.4">
      <c r="O290" t="str">
        <f t="shared" si="118"/>
        <v/>
      </c>
    </row>
    <row r="291" spans="15:15" x14ac:dyDescent="0.4">
      <c r="O291" t="str">
        <f t="shared" si="118"/>
        <v/>
      </c>
    </row>
    <row r="292" spans="15:15" x14ac:dyDescent="0.4">
      <c r="O292" t="str">
        <f t="shared" si="118"/>
        <v/>
      </c>
    </row>
    <row r="293" spans="15:15" x14ac:dyDescent="0.4">
      <c r="O293" t="str">
        <f t="shared" si="118"/>
        <v/>
      </c>
    </row>
    <row r="294" spans="15:15" x14ac:dyDescent="0.4">
      <c r="O294" t="str">
        <f t="shared" si="118"/>
        <v/>
      </c>
    </row>
    <row r="295" spans="15:15" x14ac:dyDescent="0.4">
      <c r="O295" t="str">
        <f t="shared" si="118"/>
        <v/>
      </c>
    </row>
    <row r="296" spans="15:15" x14ac:dyDescent="0.4">
      <c r="O296" t="str">
        <f t="shared" si="118"/>
        <v/>
      </c>
    </row>
    <row r="297" spans="15:15" x14ac:dyDescent="0.4">
      <c r="O297" t="str">
        <f t="shared" si="118"/>
        <v/>
      </c>
    </row>
    <row r="298" spans="15:15" x14ac:dyDescent="0.4">
      <c r="O298" t="str">
        <f t="shared" si="118"/>
        <v/>
      </c>
    </row>
    <row r="299" spans="15:15" x14ac:dyDescent="0.4">
      <c r="O299" t="str">
        <f t="shared" si="118"/>
        <v/>
      </c>
    </row>
    <row r="300" spans="15:15" x14ac:dyDescent="0.4">
      <c r="O300" t="str">
        <f t="shared" si="118"/>
        <v/>
      </c>
    </row>
    <row r="301" spans="15:15" x14ac:dyDescent="0.4">
      <c r="O301" t="str">
        <f t="shared" si="118"/>
        <v/>
      </c>
    </row>
    <row r="302" spans="15:15" x14ac:dyDescent="0.4">
      <c r="O302" t="str">
        <f t="shared" si="118"/>
        <v/>
      </c>
    </row>
    <row r="303" spans="15:15" x14ac:dyDescent="0.4">
      <c r="O303" t="str">
        <f t="shared" si="118"/>
        <v/>
      </c>
    </row>
    <row r="304" spans="15:15" x14ac:dyDescent="0.4">
      <c r="O304" t="str">
        <f t="shared" si="118"/>
        <v/>
      </c>
    </row>
    <row r="305" spans="15:15" x14ac:dyDescent="0.4">
      <c r="O305" t="str">
        <f t="shared" si="118"/>
        <v/>
      </c>
    </row>
    <row r="306" spans="15:15" x14ac:dyDescent="0.4">
      <c r="O306" t="str">
        <f t="shared" si="118"/>
        <v/>
      </c>
    </row>
    <row r="307" spans="15:15" x14ac:dyDescent="0.4">
      <c r="O307" t="str">
        <f t="shared" si="118"/>
        <v/>
      </c>
    </row>
    <row r="308" spans="15:15" x14ac:dyDescent="0.4">
      <c r="O308" t="str">
        <f t="shared" si="118"/>
        <v/>
      </c>
    </row>
    <row r="309" spans="15:15" x14ac:dyDescent="0.4">
      <c r="O309" t="str">
        <f t="shared" si="118"/>
        <v/>
      </c>
    </row>
    <row r="310" spans="15:15" x14ac:dyDescent="0.4">
      <c r="O310" t="str">
        <f t="shared" si="118"/>
        <v/>
      </c>
    </row>
    <row r="311" spans="15:15" x14ac:dyDescent="0.4">
      <c r="O311" t="str">
        <f t="shared" si="118"/>
        <v/>
      </c>
    </row>
    <row r="312" spans="15:15" x14ac:dyDescent="0.4">
      <c r="O312" t="str">
        <f t="shared" si="118"/>
        <v/>
      </c>
    </row>
    <row r="313" spans="15:15" x14ac:dyDescent="0.4">
      <c r="O313" t="str">
        <f t="shared" si="118"/>
        <v/>
      </c>
    </row>
    <row r="314" spans="15:15" x14ac:dyDescent="0.4">
      <c r="O314" t="str">
        <f t="shared" si="118"/>
        <v/>
      </c>
    </row>
    <row r="315" spans="15:15" x14ac:dyDescent="0.4">
      <c r="O315" t="str">
        <f t="shared" si="118"/>
        <v/>
      </c>
    </row>
    <row r="316" spans="15:15" x14ac:dyDescent="0.4">
      <c r="O316" t="str">
        <f t="shared" si="118"/>
        <v/>
      </c>
    </row>
    <row r="317" spans="15:15" x14ac:dyDescent="0.4">
      <c r="O317" t="str">
        <f t="shared" si="118"/>
        <v/>
      </c>
    </row>
    <row r="318" spans="15:15" x14ac:dyDescent="0.4">
      <c r="O318" t="str">
        <f t="shared" si="118"/>
        <v/>
      </c>
    </row>
    <row r="319" spans="15:15" x14ac:dyDescent="0.4">
      <c r="O319" t="str">
        <f t="shared" si="118"/>
        <v/>
      </c>
    </row>
    <row r="320" spans="15:15" x14ac:dyDescent="0.4">
      <c r="O320" t="str">
        <f t="shared" si="118"/>
        <v/>
      </c>
    </row>
    <row r="321" spans="15:15" x14ac:dyDescent="0.4">
      <c r="O321" t="str">
        <f t="shared" si="118"/>
        <v/>
      </c>
    </row>
    <row r="322" spans="15:15" x14ac:dyDescent="0.4">
      <c r="O322" t="str">
        <f t="shared" si="118"/>
        <v/>
      </c>
    </row>
    <row r="323" spans="15:15" x14ac:dyDescent="0.4">
      <c r="O323" t="str">
        <f t="shared" ref="O323:O386" si="120">IF(A323="",IF(A322="",IF(A321="","","&lt;/Map&gt;"),";;;;"),IF(L323=1,IF(K322="","",";;;;"),""))</f>
        <v/>
      </c>
    </row>
    <row r="324" spans="15:15" x14ac:dyDescent="0.4">
      <c r="O324" t="str">
        <f t="shared" si="120"/>
        <v/>
      </c>
    </row>
    <row r="325" spans="15:15" x14ac:dyDescent="0.4">
      <c r="O325" t="str">
        <f t="shared" si="120"/>
        <v/>
      </c>
    </row>
    <row r="326" spans="15:15" x14ac:dyDescent="0.4">
      <c r="O326" t="str">
        <f t="shared" si="120"/>
        <v/>
      </c>
    </row>
    <row r="327" spans="15:15" x14ac:dyDescent="0.4">
      <c r="O327" t="str">
        <f t="shared" si="120"/>
        <v/>
      </c>
    </row>
    <row r="328" spans="15:15" x14ac:dyDescent="0.4">
      <c r="O328" t="str">
        <f t="shared" si="120"/>
        <v/>
      </c>
    </row>
    <row r="329" spans="15:15" x14ac:dyDescent="0.4">
      <c r="O329" t="str">
        <f t="shared" si="120"/>
        <v/>
      </c>
    </row>
    <row r="330" spans="15:15" x14ac:dyDescent="0.4">
      <c r="O330" t="str">
        <f t="shared" si="120"/>
        <v/>
      </c>
    </row>
    <row r="331" spans="15:15" x14ac:dyDescent="0.4">
      <c r="O331" t="str">
        <f t="shared" si="120"/>
        <v/>
      </c>
    </row>
    <row r="332" spans="15:15" x14ac:dyDescent="0.4">
      <c r="O332" t="str">
        <f t="shared" si="120"/>
        <v/>
      </c>
    </row>
    <row r="333" spans="15:15" x14ac:dyDescent="0.4">
      <c r="O333" t="str">
        <f t="shared" si="120"/>
        <v/>
      </c>
    </row>
    <row r="334" spans="15:15" x14ac:dyDescent="0.4">
      <c r="O334" t="str">
        <f t="shared" si="120"/>
        <v/>
      </c>
    </row>
    <row r="335" spans="15:15" x14ac:dyDescent="0.4">
      <c r="O335" t="str">
        <f t="shared" si="120"/>
        <v/>
      </c>
    </row>
    <row r="336" spans="15:15" x14ac:dyDescent="0.4">
      <c r="O336" t="str">
        <f t="shared" si="120"/>
        <v/>
      </c>
    </row>
    <row r="337" spans="15:15" x14ac:dyDescent="0.4">
      <c r="O337" t="str">
        <f t="shared" si="120"/>
        <v/>
      </c>
    </row>
    <row r="338" spans="15:15" x14ac:dyDescent="0.4">
      <c r="O338" t="str">
        <f t="shared" si="120"/>
        <v/>
      </c>
    </row>
    <row r="339" spans="15:15" x14ac:dyDescent="0.4">
      <c r="O339" t="str">
        <f t="shared" si="120"/>
        <v/>
      </c>
    </row>
    <row r="340" spans="15:15" x14ac:dyDescent="0.4">
      <c r="O340" t="str">
        <f t="shared" si="120"/>
        <v/>
      </c>
    </row>
    <row r="341" spans="15:15" x14ac:dyDescent="0.4">
      <c r="O341" t="str">
        <f t="shared" si="120"/>
        <v/>
      </c>
    </row>
    <row r="342" spans="15:15" x14ac:dyDescent="0.4">
      <c r="O342" t="str">
        <f t="shared" si="120"/>
        <v/>
      </c>
    </row>
    <row r="343" spans="15:15" x14ac:dyDescent="0.4">
      <c r="O343" t="str">
        <f t="shared" si="120"/>
        <v/>
      </c>
    </row>
    <row r="344" spans="15:15" x14ac:dyDescent="0.4">
      <c r="O344" t="str">
        <f t="shared" si="120"/>
        <v/>
      </c>
    </row>
    <row r="345" spans="15:15" x14ac:dyDescent="0.4">
      <c r="O345" t="str">
        <f t="shared" si="120"/>
        <v/>
      </c>
    </row>
    <row r="346" spans="15:15" x14ac:dyDescent="0.4">
      <c r="O346" t="str">
        <f t="shared" si="120"/>
        <v/>
      </c>
    </row>
    <row r="347" spans="15:15" x14ac:dyDescent="0.4">
      <c r="O347" t="str">
        <f t="shared" si="120"/>
        <v/>
      </c>
    </row>
    <row r="348" spans="15:15" x14ac:dyDescent="0.4">
      <c r="O348" t="str">
        <f t="shared" si="120"/>
        <v/>
      </c>
    </row>
    <row r="349" spans="15:15" x14ac:dyDescent="0.4">
      <c r="O349" t="str">
        <f t="shared" si="120"/>
        <v/>
      </c>
    </row>
    <row r="350" spans="15:15" x14ac:dyDescent="0.4">
      <c r="O350" t="str">
        <f t="shared" si="120"/>
        <v/>
      </c>
    </row>
    <row r="351" spans="15:15" x14ac:dyDescent="0.4">
      <c r="O351" t="str">
        <f t="shared" si="120"/>
        <v/>
      </c>
    </row>
    <row r="352" spans="15:15" x14ac:dyDescent="0.4">
      <c r="O352" t="str">
        <f t="shared" si="120"/>
        <v/>
      </c>
    </row>
    <row r="353" spans="15:15" x14ac:dyDescent="0.4">
      <c r="O353" t="str">
        <f t="shared" si="120"/>
        <v/>
      </c>
    </row>
    <row r="354" spans="15:15" x14ac:dyDescent="0.4">
      <c r="O354" t="str">
        <f t="shared" si="120"/>
        <v/>
      </c>
    </row>
    <row r="355" spans="15:15" x14ac:dyDescent="0.4">
      <c r="O355" t="str">
        <f t="shared" si="120"/>
        <v/>
      </c>
    </row>
    <row r="356" spans="15:15" x14ac:dyDescent="0.4">
      <c r="O356" t="str">
        <f t="shared" si="120"/>
        <v/>
      </c>
    </row>
    <row r="357" spans="15:15" x14ac:dyDescent="0.4">
      <c r="O357" t="str">
        <f t="shared" si="120"/>
        <v/>
      </c>
    </row>
    <row r="358" spans="15:15" x14ac:dyDescent="0.4">
      <c r="O358" t="str">
        <f t="shared" si="120"/>
        <v/>
      </c>
    </row>
    <row r="359" spans="15:15" x14ac:dyDescent="0.4">
      <c r="O359" t="str">
        <f t="shared" si="120"/>
        <v/>
      </c>
    </row>
    <row r="360" spans="15:15" x14ac:dyDescent="0.4">
      <c r="O360" t="str">
        <f t="shared" si="120"/>
        <v/>
      </c>
    </row>
    <row r="361" spans="15:15" x14ac:dyDescent="0.4">
      <c r="O361" t="str">
        <f t="shared" si="120"/>
        <v/>
      </c>
    </row>
    <row r="362" spans="15:15" x14ac:dyDescent="0.4">
      <c r="O362" t="str">
        <f t="shared" si="120"/>
        <v/>
      </c>
    </row>
    <row r="363" spans="15:15" x14ac:dyDescent="0.4">
      <c r="O363" t="str">
        <f t="shared" si="120"/>
        <v/>
      </c>
    </row>
    <row r="364" spans="15:15" x14ac:dyDescent="0.4">
      <c r="O364" t="str">
        <f t="shared" si="120"/>
        <v/>
      </c>
    </row>
    <row r="365" spans="15:15" x14ac:dyDescent="0.4">
      <c r="O365" t="str">
        <f t="shared" si="120"/>
        <v/>
      </c>
    </row>
    <row r="366" spans="15:15" x14ac:dyDescent="0.4">
      <c r="O366" t="str">
        <f t="shared" si="120"/>
        <v/>
      </c>
    </row>
    <row r="367" spans="15:15" x14ac:dyDescent="0.4">
      <c r="O367" t="str">
        <f t="shared" si="120"/>
        <v/>
      </c>
    </row>
    <row r="368" spans="15:15" x14ac:dyDescent="0.4">
      <c r="O368" t="str">
        <f t="shared" si="120"/>
        <v/>
      </c>
    </row>
    <row r="369" spans="15:15" x14ac:dyDescent="0.4">
      <c r="O369" t="str">
        <f t="shared" si="120"/>
        <v/>
      </c>
    </row>
    <row r="370" spans="15:15" x14ac:dyDescent="0.4">
      <c r="O370" t="str">
        <f t="shared" si="120"/>
        <v/>
      </c>
    </row>
    <row r="371" spans="15:15" x14ac:dyDescent="0.4">
      <c r="O371" t="str">
        <f t="shared" si="120"/>
        <v/>
      </c>
    </row>
    <row r="372" spans="15:15" x14ac:dyDescent="0.4">
      <c r="O372" t="str">
        <f t="shared" si="120"/>
        <v/>
      </c>
    </row>
    <row r="373" spans="15:15" x14ac:dyDescent="0.4">
      <c r="O373" t="str">
        <f t="shared" si="120"/>
        <v/>
      </c>
    </row>
    <row r="374" spans="15:15" x14ac:dyDescent="0.4">
      <c r="O374" t="str">
        <f t="shared" si="120"/>
        <v/>
      </c>
    </row>
    <row r="375" spans="15:15" x14ac:dyDescent="0.4">
      <c r="O375" t="str">
        <f t="shared" si="120"/>
        <v/>
      </c>
    </row>
    <row r="376" spans="15:15" x14ac:dyDescent="0.4">
      <c r="O376" t="str">
        <f t="shared" si="120"/>
        <v/>
      </c>
    </row>
    <row r="377" spans="15:15" x14ac:dyDescent="0.4">
      <c r="O377" t="str">
        <f t="shared" si="120"/>
        <v/>
      </c>
    </row>
    <row r="378" spans="15:15" x14ac:dyDescent="0.4">
      <c r="O378" t="str">
        <f t="shared" si="120"/>
        <v/>
      </c>
    </row>
    <row r="379" spans="15:15" x14ac:dyDescent="0.4">
      <c r="O379" t="str">
        <f t="shared" si="120"/>
        <v/>
      </c>
    </row>
    <row r="380" spans="15:15" x14ac:dyDescent="0.4">
      <c r="O380" t="str">
        <f t="shared" si="120"/>
        <v/>
      </c>
    </row>
    <row r="381" spans="15:15" x14ac:dyDescent="0.4">
      <c r="O381" t="str">
        <f t="shared" si="120"/>
        <v/>
      </c>
    </row>
    <row r="382" spans="15:15" x14ac:dyDescent="0.4">
      <c r="O382" t="str">
        <f t="shared" si="120"/>
        <v/>
      </c>
    </row>
    <row r="383" spans="15:15" x14ac:dyDescent="0.4">
      <c r="O383" t="str">
        <f t="shared" si="120"/>
        <v/>
      </c>
    </row>
    <row r="384" spans="15:15" x14ac:dyDescent="0.4">
      <c r="O384" t="str">
        <f t="shared" si="120"/>
        <v/>
      </c>
    </row>
    <row r="385" spans="15:15" x14ac:dyDescent="0.4">
      <c r="O385" t="str">
        <f t="shared" si="120"/>
        <v/>
      </c>
    </row>
    <row r="386" spans="15:15" x14ac:dyDescent="0.4">
      <c r="O386" t="str">
        <f t="shared" si="120"/>
        <v/>
      </c>
    </row>
    <row r="387" spans="15:15" x14ac:dyDescent="0.4">
      <c r="O387" t="str">
        <f t="shared" ref="O387:O450" si="121">IF(A387="",IF(A386="",IF(A385="","","&lt;/Map&gt;"),";;;;"),IF(L387=1,IF(K386="","",";;;;"),""))</f>
        <v/>
      </c>
    </row>
    <row r="388" spans="15:15" x14ac:dyDescent="0.4">
      <c r="O388" t="str">
        <f t="shared" si="121"/>
        <v/>
      </c>
    </row>
    <row r="389" spans="15:15" x14ac:dyDescent="0.4">
      <c r="O389" t="str">
        <f t="shared" si="121"/>
        <v/>
      </c>
    </row>
    <row r="390" spans="15:15" x14ac:dyDescent="0.4">
      <c r="O390" t="str">
        <f t="shared" si="121"/>
        <v/>
      </c>
    </row>
    <row r="391" spans="15:15" x14ac:dyDescent="0.4">
      <c r="O391" t="str">
        <f t="shared" si="121"/>
        <v/>
      </c>
    </row>
    <row r="392" spans="15:15" x14ac:dyDescent="0.4">
      <c r="O392" t="str">
        <f t="shared" si="121"/>
        <v/>
      </c>
    </row>
    <row r="393" spans="15:15" x14ac:dyDescent="0.4">
      <c r="O393" t="str">
        <f t="shared" si="121"/>
        <v/>
      </c>
    </row>
    <row r="394" spans="15:15" x14ac:dyDescent="0.4">
      <c r="O394" t="str">
        <f t="shared" si="121"/>
        <v/>
      </c>
    </row>
    <row r="395" spans="15:15" x14ac:dyDescent="0.4">
      <c r="O395" t="str">
        <f t="shared" si="121"/>
        <v/>
      </c>
    </row>
    <row r="396" spans="15:15" x14ac:dyDescent="0.4">
      <c r="O396" t="str">
        <f t="shared" si="121"/>
        <v/>
      </c>
    </row>
    <row r="397" spans="15:15" x14ac:dyDescent="0.4">
      <c r="O397" t="str">
        <f t="shared" si="121"/>
        <v/>
      </c>
    </row>
    <row r="398" spans="15:15" x14ac:dyDescent="0.4">
      <c r="O398" t="str">
        <f t="shared" si="121"/>
        <v/>
      </c>
    </row>
    <row r="399" spans="15:15" x14ac:dyDescent="0.4">
      <c r="O399" t="str">
        <f t="shared" si="121"/>
        <v/>
      </c>
    </row>
    <row r="400" spans="15:15" x14ac:dyDescent="0.4">
      <c r="O400" t="str">
        <f t="shared" si="121"/>
        <v/>
      </c>
    </row>
    <row r="401" spans="15:15" x14ac:dyDescent="0.4">
      <c r="O401" t="str">
        <f t="shared" si="121"/>
        <v/>
      </c>
    </row>
    <row r="402" spans="15:15" x14ac:dyDescent="0.4">
      <c r="O402" t="str">
        <f t="shared" si="121"/>
        <v/>
      </c>
    </row>
    <row r="403" spans="15:15" x14ac:dyDescent="0.4">
      <c r="O403" t="str">
        <f t="shared" si="121"/>
        <v/>
      </c>
    </row>
    <row r="404" spans="15:15" x14ac:dyDescent="0.4">
      <c r="O404" t="str">
        <f t="shared" si="121"/>
        <v/>
      </c>
    </row>
    <row r="405" spans="15:15" x14ac:dyDescent="0.4">
      <c r="O405" t="str">
        <f t="shared" si="121"/>
        <v/>
      </c>
    </row>
    <row r="406" spans="15:15" x14ac:dyDescent="0.4">
      <c r="O406" t="str">
        <f t="shared" si="121"/>
        <v/>
      </c>
    </row>
    <row r="407" spans="15:15" x14ac:dyDescent="0.4">
      <c r="O407" t="str">
        <f t="shared" si="121"/>
        <v/>
      </c>
    </row>
    <row r="408" spans="15:15" x14ac:dyDescent="0.4">
      <c r="O408" t="str">
        <f t="shared" si="121"/>
        <v/>
      </c>
    </row>
    <row r="409" spans="15:15" x14ac:dyDescent="0.4">
      <c r="O409" t="str">
        <f t="shared" si="121"/>
        <v/>
      </c>
    </row>
    <row r="410" spans="15:15" x14ac:dyDescent="0.4">
      <c r="O410" t="str">
        <f t="shared" si="121"/>
        <v/>
      </c>
    </row>
    <row r="411" spans="15:15" x14ac:dyDescent="0.4">
      <c r="O411" t="str">
        <f t="shared" si="121"/>
        <v/>
      </c>
    </row>
    <row r="412" spans="15:15" x14ac:dyDescent="0.4">
      <c r="O412" t="str">
        <f t="shared" si="121"/>
        <v/>
      </c>
    </row>
    <row r="413" spans="15:15" x14ac:dyDescent="0.4">
      <c r="O413" t="str">
        <f t="shared" si="121"/>
        <v/>
      </c>
    </row>
    <row r="414" spans="15:15" x14ac:dyDescent="0.4">
      <c r="O414" t="str">
        <f t="shared" si="121"/>
        <v/>
      </c>
    </row>
    <row r="415" spans="15:15" x14ac:dyDescent="0.4">
      <c r="O415" t="str">
        <f t="shared" si="121"/>
        <v/>
      </c>
    </row>
    <row r="416" spans="15:15" x14ac:dyDescent="0.4">
      <c r="O416" t="str">
        <f t="shared" si="121"/>
        <v/>
      </c>
    </row>
    <row r="417" spans="15:15" x14ac:dyDescent="0.4">
      <c r="O417" t="str">
        <f t="shared" si="121"/>
        <v/>
      </c>
    </row>
    <row r="418" spans="15:15" x14ac:dyDescent="0.4">
      <c r="O418" t="str">
        <f t="shared" si="121"/>
        <v/>
      </c>
    </row>
    <row r="419" spans="15:15" x14ac:dyDescent="0.4">
      <c r="O419" t="str">
        <f t="shared" si="121"/>
        <v/>
      </c>
    </row>
    <row r="420" spans="15:15" x14ac:dyDescent="0.4">
      <c r="O420" t="str">
        <f t="shared" si="121"/>
        <v/>
      </c>
    </row>
    <row r="421" spans="15:15" x14ac:dyDescent="0.4">
      <c r="O421" t="str">
        <f t="shared" si="121"/>
        <v/>
      </c>
    </row>
    <row r="422" spans="15:15" x14ac:dyDescent="0.4">
      <c r="O422" t="str">
        <f t="shared" si="121"/>
        <v/>
      </c>
    </row>
    <row r="423" spans="15:15" x14ac:dyDescent="0.4">
      <c r="O423" t="str">
        <f t="shared" si="121"/>
        <v/>
      </c>
    </row>
    <row r="424" spans="15:15" x14ac:dyDescent="0.4">
      <c r="O424" t="str">
        <f t="shared" si="121"/>
        <v/>
      </c>
    </row>
    <row r="425" spans="15:15" x14ac:dyDescent="0.4">
      <c r="O425" t="str">
        <f t="shared" si="121"/>
        <v/>
      </c>
    </row>
    <row r="426" spans="15:15" x14ac:dyDescent="0.4">
      <c r="O426" t="str">
        <f t="shared" si="121"/>
        <v/>
      </c>
    </row>
    <row r="427" spans="15:15" x14ac:dyDescent="0.4">
      <c r="O427" t="str">
        <f t="shared" si="121"/>
        <v/>
      </c>
    </row>
    <row r="428" spans="15:15" x14ac:dyDescent="0.4">
      <c r="O428" t="str">
        <f t="shared" si="121"/>
        <v/>
      </c>
    </row>
    <row r="429" spans="15:15" x14ac:dyDescent="0.4">
      <c r="O429" t="str">
        <f t="shared" si="121"/>
        <v/>
      </c>
    </row>
    <row r="430" spans="15:15" x14ac:dyDescent="0.4">
      <c r="O430" t="str">
        <f t="shared" si="121"/>
        <v/>
      </c>
    </row>
    <row r="431" spans="15:15" x14ac:dyDescent="0.4">
      <c r="O431" t="str">
        <f t="shared" si="121"/>
        <v/>
      </c>
    </row>
    <row r="432" spans="15:15" x14ac:dyDescent="0.4">
      <c r="O432" t="str">
        <f t="shared" si="121"/>
        <v/>
      </c>
    </row>
    <row r="433" spans="15:15" x14ac:dyDescent="0.4">
      <c r="O433" t="str">
        <f t="shared" si="121"/>
        <v/>
      </c>
    </row>
    <row r="434" spans="15:15" x14ac:dyDescent="0.4">
      <c r="O434" t="str">
        <f t="shared" si="121"/>
        <v/>
      </c>
    </row>
    <row r="435" spans="15:15" x14ac:dyDescent="0.4">
      <c r="O435" t="str">
        <f t="shared" si="121"/>
        <v/>
      </c>
    </row>
    <row r="436" spans="15:15" x14ac:dyDescent="0.4">
      <c r="O436" t="str">
        <f t="shared" si="121"/>
        <v/>
      </c>
    </row>
    <row r="437" spans="15:15" x14ac:dyDescent="0.4">
      <c r="O437" t="str">
        <f t="shared" si="121"/>
        <v/>
      </c>
    </row>
    <row r="438" spans="15:15" x14ac:dyDescent="0.4">
      <c r="O438" t="str">
        <f t="shared" si="121"/>
        <v/>
      </c>
    </row>
    <row r="439" spans="15:15" x14ac:dyDescent="0.4">
      <c r="O439" t="str">
        <f t="shared" si="121"/>
        <v/>
      </c>
    </row>
    <row r="440" spans="15:15" x14ac:dyDescent="0.4">
      <c r="O440" t="str">
        <f t="shared" si="121"/>
        <v/>
      </c>
    </row>
    <row r="441" spans="15:15" x14ac:dyDescent="0.4">
      <c r="O441" t="str">
        <f t="shared" si="121"/>
        <v/>
      </c>
    </row>
    <row r="442" spans="15:15" x14ac:dyDescent="0.4">
      <c r="O442" t="str">
        <f t="shared" si="121"/>
        <v/>
      </c>
    </row>
    <row r="443" spans="15:15" x14ac:dyDescent="0.4">
      <c r="O443" t="str">
        <f t="shared" si="121"/>
        <v/>
      </c>
    </row>
    <row r="444" spans="15:15" x14ac:dyDescent="0.4">
      <c r="O444" t="str">
        <f t="shared" si="121"/>
        <v/>
      </c>
    </row>
    <row r="445" spans="15:15" x14ac:dyDescent="0.4">
      <c r="O445" t="str">
        <f t="shared" si="121"/>
        <v/>
      </c>
    </row>
    <row r="446" spans="15:15" x14ac:dyDescent="0.4">
      <c r="O446" t="str">
        <f t="shared" si="121"/>
        <v/>
      </c>
    </row>
    <row r="447" spans="15:15" x14ac:dyDescent="0.4">
      <c r="O447" t="str">
        <f t="shared" si="121"/>
        <v/>
      </c>
    </row>
    <row r="448" spans="15:15" x14ac:dyDescent="0.4">
      <c r="O448" t="str">
        <f t="shared" si="121"/>
        <v/>
      </c>
    </row>
    <row r="449" spans="15:15" x14ac:dyDescent="0.4">
      <c r="O449" t="str">
        <f t="shared" si="121"/>
        <v/>
      </c>
    </row>
    <row r="450" spans="15:15" x14ac:dyDescent="0.4">
      <c r="O450" t="str">
        <f t="shared" si="121"/>
        <v/>
      </c>
    </row>
    <row r="451" spans="15:15" x14ac:dyDescent="0.4">
      <c r="O451" t="str">
        <f t="shared" ref="O451:O514" si="122">IF(A451="",IF(A450="",IF(A449="","","&lt;/Map&gt;"),";;;;"),IF(L451=1,IF(K450="","",";;;;"),""))</f>
        <v/>
      </c>
    </row>
    <row r="452" spans="15:15" x14ac:dyDescent="0.4">
      <c r="O452" t="str">
        <f t="shared" si="122"/>
        <v/>
      </c>
    </row>
    <row r="453" spans="15:15" x14ac:dyDescent="0.4">
      <c r="O453" t="str">
        <f t="shared" si="122"/>
        <v/>
      </c>
    </row>
    <row r="454" spans="15:15" x14ac:dyDescent="0.4">
      <c r="O454" t="str">
        <f t="shared" si="122"/>
        <v/>
      </c>
    </row>
    <row r="455" spans="15:15" x14ac:dyDescent="0.4">
      <c r="O455" t="str">
        <f t="shared" si="122"/>
        <v/>
      </c>
    </row>
    <row r="456" spans="15:15" x14ac:dyDescent="0.4">
      <c r="O456" t="str">
        <f t="shared" si="122"/>
        <v/>
      </c>
    </row>
    <row r="457" spans="15:15" x14ac:dyDescent="0.4">
      <c r="O457" t="str">
        <f t="shared" si="122"/>
        <v/>
      </c>
    </row>
    <row r="458" spans="15:15" x14ac:dyDescent="0.4">
      <c r="O458" t="str">
        <f t="shared" si="122"/>
        <v/>
      </c>
    </row>
    <row r="459" spans="15:15" x14ac:dyDescent="0.4">
      <c r="O459" t="str">
        <f t="shared" si="122"/>
        <v/>
      </c>
    </row>
    <row r="460" spans="15:15" x14ac:dyDescent="0.4">
      <c r="O460" t="str">
        <f t="shared" si="122"/>
        <v/>
      </c>
    </row>
    <row r="461" spans="15:15" x14ac:dyDescent="0.4">
      <c r="O461" t="str">
        <f t="shared" si="122"/>
        <v/>
      </c>
    </row>
    <row r="462" spans="15:15" x14ac:dyDescent="0.4">
      <c r="O462" t="str">
        <f t="shared" si="122"/>
        <v/>
      </c>
    </row>
    <row r="463" spans="15:15" x14ac:dyDescent="0.4">
      <c r="O463" t="str">
        <f t="shared" si="122"/>
        <v/>
      </c>
    </row>
    <row r="464" spans="15:15" x14ac:dyDescent="0.4">
      <c r="O464" t="str">
        <f t="shared" si="122"/>
        <v/>
      </c>
    </row>
    <row r="465" spans="15:15" x14ac:dyDescent="0.4">
      <c r="O465" t="str">
        <f t="shared" si="122"/>
        <v/>
      </c>
    </row>
    <row r="466" spans="15:15" x14ac:dyDescent="0.4">
      <c r="O466" t="str">
        <f t="shared" si="122"/>
        <v/>
      </c>
    </row>
    <row r="467" spans="15:15" x14ac:dyDescent="0.4">
      <c r="O467" t="str">
        <f t="shared" si="122"/>
        <v/>
      </c>
    </row>
    <row r="468" spans="15:15" x14ac:dyDescent="0.4">
      <c r="O468" t="str">
        <f t="shared" si="122"/>
        <v/>
      </c>
    </row>
    <row r="469" spans="15:15" x14ac:dyDescent="0.4">
      <c r="O469" t="str">
        <f t="shared" si="122"/>
        <v/>
      </c>
    </row>
    <row r="470" spans="15:15" x14ac:dyDescent="0.4">
      <c r="O470" t="str">
        <f t="shared" si="122"/>
        <v/>
      </c>
    </row>
    <row r="471" spans="15:15" x14ac:dyDescent="0.4">
      <c r="O471" t="str">
        <f t="shared" si="122"/>
        <v/>
      </c>
    </row>
    <row r="472" spans="15:15" x14ac:dyDescent="0.4">
      <c r="O472" t="str">
        <f t="shared" si="122"/>
        <v/>
      </c>
    </row>
    <row r="473" spans="15:15" x14ac:dyDescent="0.4">
      <c r="O473" t="str">
        <f t="shared" si="122"/>
        <v/>
      </c>
    </row>
    <row r="474" spans="15:15" x14ac:dyDescent="0.4">
      <c r="O474" t="str">
        <f t="shared" si="122"/>
        <v/>
      </c>
    </row>
    <row r="475" spans="15:15" x14ac:dyDescent="0.4">
      <c r="O475" t="str">
        <f t="shared" si="122"/>
        <v/>
      </c>
    </row>
    <row r="476" spans="15:15" x14ac:dyDescent="0.4">
      <c r="O476" t="str">
        <f t="shared" si="122"/>
        <v/>
      </c>
    </row>
    <row r="477" spans="15:15" x14ac:dyDescent="0.4">
      <c r="O477" t="str">
        <f t="shared" si="122"/>
        <v/>
      </c>
    </row>
    <row r="478" spans="15:15" x14ac:dyDescent="0.4">
      <c r="O478" t="str">
        <f t="shared" si="122"/>
        <v/>
      </c>
    </row>
    <row r="479" spans="15:15" x14ac:dyDescent="0.4">
      <c r="O479" t="str">
        <f t="shared" si="122"/>
        <v/>
      </c>
    </row>
    <row r="480" spans="15:15" x14ac:dyDescent="0.4">
      <c r="O480" t="str">
        <f t="shared" si="122"/>
        <v/>
      </c>
    </row>
    <row r="481" spans="15:15" x14ac:dyDescent="0.4">
      <c r="O481" t="str">
        <f t="shared" si="122"/>
        <v/>
      </c>
    </row>
    <row r="482" spans="15:15" x14ac:dyDescent="0.4">
      <c r="O482" t="str">
        <f t="shared" si="122"/>
        <v/>
      </c>
    </row>
    <row r="483" spans="15:15" x14ac:dyDescent="0.4">
      <c r="O483" t="str">
        <f t="shared" si="122"/>
        <v/>
      </c>
    </row>
    <row r="484" spans="15:15" x14ac:dyDescent="0.4">
      <c r="O484" t="str">
        <f t="shared" si="122"/>
        <v/>
      </c>
    </row>
    <row r="485" spans="15:15" x14ac:dyDescent="0.4">
      <c r="O485" t="str">
        <f t="shared" si="122"/>
        <v/>
      </c>
    </row>
    <row r="486" spans="15:15" x14ac:dyDescent="0.4">
      <c r="O486" t="str">
        <f t="shared" si="122"/>
        <v/>
      </c>
    </row>
    <row r="487" spans="15:15" x14ac:dyDescent="0.4">
      <c r="O487" t="str">
        <f t="shared" si="122"/>
        <v/>
      </c>
    </row>
    <row r="488" spans="15:15" x14ac:dyDescent="0.4">
      <c r="O488" t="str">
        <f t="shared" si="122"/>
        <v/>
      </c>
    </row>
    <row r="489" spans="15:15" x14ac:dyDescent="0.4">
      <c r="O489" t="str">
        <f t="shared" si="122"/>
        <v/>
      </c>
    </row>
    <row r="490" spans="15:15" x14ac:dyDescent="0.4">
      <c r="O490" t="str">
        <f t="shared" si="122"/>
        <v/>
      </c>
    </row>
    <row r="491" spans="15:15" x14ac:dyDescent="0.4">
      <c r="O491" t="str">
        <f t="shared" si="122"/>
        <v/>
      </c>
    </row>
    <row r="492" spans="15:15" x14ac:dyDescent="0.4">
      <c r="O492" t="str">
        <f t="shared" si="122"/>
        <v/>
      </c>
    </row>
    <row r="493" spans="15:15" x14ac:dyDescent="0.4">
      <c r="O493" t="str">
        <f t="shared" si="122"/>
        <v/>
      </c>
    </row>
    <row r="494" spans="15:15" x14ac:dyDescent="0.4">
      <c r="O494" t="str">
        <f t="shared" si="122"/>
        <v/>
      </c>
    </row>
    <row r="495" spans="15:15" x14ac:dyDescent="0.4">
      <c r="O495" t="str">
        <f t="shared" si="122"/>
        <v/>
      </c>
    </row>
    <row r="496" spans="15:15" x14ac:dyDescent="0.4">
      <c r="O496" t="str">
        <f t="shared" si="122"/>
        <v/>
      </c>
    </row>
    <row r="497" spans="15:15" x14ac:dyDescent="0.4">
      <c r="O497" t="str">
        <f t="shared" si="122"/>
        <v/>
      </c>
    </row>
    <row r="498" spans="15:15" x14ac:dyDescent="0.4">
      <c r="O498" t="str">
        <f t="shared" si="122"/>
        <v/>
      </c>
    </row>
    <row r="499" spans="15:15" x14ac:dyDescent="0.4">
      <c r="O499" t="str">
        <f t="shared" si="122"/>
        <v/>
      </c>
    </row>
    <row r="500" spans="15:15" x14ac:dyDescent="0.4">
      <c r="O500" t="str">
        <f t="shared" si="122"/>
        <v/>
      </c>
    </row>
    <row r="501" spans="15:15" x14ac:dyDescent="0.4">
      <c r="O501" t="str">
        <f t="shared" si="122"/>
        <v/>
      </c>
    </row>
    <row r="502" spans="15:15" x14ac:dyDescent="0.4">
      <c r="O502" t="str">
        <f t="shared" si="122"/>
        <v/>
      </c>
    </row>
    <row r="503" spans="15:15" x14ac:dyDescent="0.4">
      <c r="O503" t="str">
        <f t="shared" si="122"/>
        <v/>
      </c>
    </row>
    <row r="504" spans="15:15" x14ac:dyDescent="0.4">
      <c r="O504" t="str">
        <f t="shared" si="122"/>
        <v/>
      </c>
    </row>
    <row r="505" spans="15:15" x14ac:dyDescent="0.4">
      <c r="O505" t="str">
        <f t="shared" si="122"/>
        <v/>
      </c>
    </row>
    <row r="506" spans="15:15" x14ac:dyDescent="0.4">
      <c r="O506" t="str">
        <f t="shared" si="122"/>
        <v/>
      </c>
    </row>
    <row r="507" spans="15:15" x14ac:dyDescent="0.4">
      <c r="O507" t="str">
        <f t="shared" si="122"/>
        <v/>
      </c>
    </row>
    <row r="508" spans="15:15" x14ac:dyDescent="0.4">
      <c r="O508" t="str">
        <f t="shared" si="122"/>
        <v/>
      </c>
    </row>
    <row r="509" spans="15:15" x14ac:dyDescent="0.4">
      <c r="O509" t="str">
        <f t="shared" si="122"/>
        <v/>
      </c>
    </row>
    <row r="510" spans="15:15" x14ac:dyDescent="0.4">
      <c r="O510" t="str">
        <f t="shared" si="122"/>
        <v/>
      </c>
    </row>
    <row r="511" spans="15:15" x14ac:dyDescent="0.4">
      <c r="O511" t="str">
        <f t="shared" si="122"/>
        <v/>
      </c>
    </row>
    <row r="512" spans="15:15" x14ac:dyDescent="0.4">
      <c r="O512" t="str">
        <f t="shared" si="122"/>
        <v/>
      </c>
    </row>
    <row r="513" spans="15:15" x14ac:dyDescent="0.4">
      <c r="O513" t="str">
        <f t="shared" si="122"/>
        <v/>
      </c>
    </row>
    <row r="514" spans="15:15" x14ac:dyDescent="0.4">
      <c r="O514" t="str">
        <f t="shared" si="122"/>
        <v/>
      </c>
    </row>
    <row r="515" spans="15:15" x14ac:dyDescent="0.4">
      <c r="O515" t="str">
        <f t="shared" ref="O515:O578" si="123">IF(A515="",IF(A514="",IF(A513="","","&lt;/Map&gt;"),";;;;"),IF(L515=1,IF(K514="","",";;;;"),""))</f>
        <v/>
      </c>
    </row>
    <row r="516" spans="15:15" x14ac:dyDescent="0.4">
      <c r="O516" t="str">
        <f t="shared" si="123"/>
        <v/>
      </c>
    </row>
    <row r="517" spans="15:15" x14ac:dyDescent="0.4">
      <c r="O517" t="str">
        <f t="shared" si="123"/>
        <v/>
      </c>
    </row>
    <row r="518" spans="15:15" x14ac:dyDescent="0.4">
      <c r="O518" t="str">
        <f t="shared" si="123"/>
        <v/>
      </c>
    </row>
    <row r="519" spans="15:15" x14ac:dyDescent="0.4">
      <c r="O519" t="str">
        <f t="shared" si="123"/>
        <v/>
      </c>
    </row>
    <row r="520" spans="15:15" x14ac:dyDescent="0.4">
      <c r="O520" t="str">
        <f t="shared" si="123"/>
        <v/>
      </c>
    </row>
    <row r="521" spans="15:15" x14ac:dyDescent="0.4">
      <c r="O521" t="str">
        <f t="shared" si="123"/>
        <v/>
      </c>
    </row>
    <row r="522" spans="15:15" x14ac:dyDescent="0.4">
      <c r="O522" t="str">
        <f t="shared" si="123"/>
        <v/>
      </c>
    </row>
    <row r="523" spans="15:15" x14ac:dyDescent="0.4">
      <c r="O523" t="str">
        <f t="shared" si="123"/>
        <v/>
      </c>
    </row>
    <row r="524" spans="15:15" x14ac:dyDescent="0.4">
      <c r="O524" t="str">
        <f t="shared" si="123"/>
        <v/>
      </c>
    </row>
    <row r="525" spans="15:15" x14ac:dyDescent="0.4">
      <c r="O525" t="str">
        <f t="shared" si="123"/>
        <v/>
      </c>
    </row>
    <row r="526" spans="15:15" x14ac:dyDescent="0.4">
      <c r="O526" t="str">
        <f t="shared" si="123"/>
        <v/>
      </c>
    </row>
    <row r="527" spans="15:15" x14ac:dyDescent="0.4">
      <c r="O527" t="str">
        <f t="shared" si="123"/>
        <v/>
      </c>
    </row>
    <row r="528" spans="15:15" x14ac:dyDescent="0.4">
      <c r="O528" t="str">
        <f t="shared" si="123"/>
        <v/>
      </c>
    </row>
    <row r="529" spans="15:15" x14ac:dyDescent="0.4">
      <c r="O529" t="str">
        <f t="shared" si="123"/>
        <v/>
      </c>
    </row>
    <row r="530" spans="15:15" x14ac:dyDescent="0.4">
      <c r="O530" t="str">
        <f t="shared" si="123"/>
        <v/>
      </c>
    </row>
    <row r="531" spans="15:15" x14ac:dyDescent="0.4">
      <c r="O531" t="str">
        <f t="shared" si="123"/>
        <v/>
      </c>
    </row>
    <row r="532" spans="15:15" x14ac:dyDescent="0.4">
      <c r="O532" t="str">
        <f t="shared" si="123"/>
        <v/>
      </c>
    </row>
    <row r="533" spans="15:15" x14ac:dyDescent="0.4">
      <c r="O533" t="str">
        <f t="shared" si="123"/>
        <v/>
      </c>
    </row>
    <row r="534" spans="15:15" x14ac:dyDescent="0.4">
      <c r="O534" t="str">
        <f t="shared" si="123"/>
        <v/>
      </c>
    </row>
    <row r="535" spans="15:15" x14ac:dyDescent="0.4">
      <c r="O535" t="str">
        <f t="shared" si="123"/>
        <v/>
      </c>
    </row>
    <row r="536" spans="15:15" x14ac:dyDescent="0.4">
      <c r="O536" t="str">
        <f t="shared" si="123"/>
        <v/>
      </c>
    </row>
    <row r="537" spans="15:15" x14ac:dyDescent="0.4">
      <c r="O537" t="str">
        <f t="shared" si="123"/>
        <v/>
      </c>
    </row>
    <row r="538" spans="15:15" x14ac:dyDescent="0.4">
      <c r="O538" t="str">
        <f t="shared" si="123"/>
        <v/>
      </c>
    </row>
    <row r="539" spans="15:15" x14ac:dyDescent="0.4">
      <c r="O539" t="str">
        <f t="shared" si="123"/>
        <v/>
      </c>
    </row>
    <row r="540" spans="15:15" x14ac:dyDescent="0.4">
      <c r="O540" t="str">
        <f t="shared" si="123"/>
        <v/>
      </c>
    </row>
    <row r="541" spans="15:15" x14ac:dyDescent="0.4">
      <c r="O541" t="str">
        <f t="shared" si="123"/>
        <v/>
      </c>
    </row>
    <row r="542" spans="15:15" x14ac:dyDescent="0.4">
      <c r="O542" t="str">
        <f t="shared" si="123"/>
        <v/>
      </c>
    </row>
    <row r="543" spans="15:15" x14ac:dyDescent="0.4">
      <c r="O543" t="str">
        <f t="shared" si="123"/>
        <v/>
      </c>
    </row>
    <row r="544" spans="15:15" x14ac:dyDescent="0.4">
      <c r="O544" t="str">
        <f t="shared" si="123"/>
        <v/>
      </c>
    </row>
    <row r="545" spans="15:15" x14ac:dyDescent="0.4">
      <c r="O545" t="str">
        <f t="shared" si="123"/>
        <v/>
      </c>
    </row>
    <row r="546" spans="15:15" x14ac:dyDescent="0.4">
      <c r="O546" t="str">
        <f t="shared" si="123"/>
        <v/>
      </c>
    </row>
    <row r="547" spans="15:15" x14ac:dyDescent="0.4">
      <c r="O547" t="str">
        <f t="shared" si="123"/>
        <v/>
      </c>
    </row>
    <row r="548" spans="15:15" x14ac:dyDescent="0.4">
      <c r="O548" t="str">
        <f t="shared" si="123"/>
        <v/>
      </c>
    </row>
    <row r="549" spans="15:15" x14ac:dyDescent="0.4">
      <c r="O549" t="str">
        <f t="shared" si="123"/>
        <v/>
      </c>
    </row>
    <row r="550" spans="15:15" x14ac:dyDescent="0.4">
      <c r="O550" t="str">
        <f t="shared" si="123"/>
        <v/>
      </c>
    </row>
    <row r="551" spans="15:15" x14ac:dyDescent="0.4">
      <c r="O551" t="str">
        <f t="shared" si="123"/>
        <v/>
      </c>
    </row>
    <row r="552" spans="15:15" x14ac:dyDescent="0.4">
      <c r="O552" t="str">
        <f t="shared" si="123"/>
        <v/>
      </c>
    </row>
    <row r="553" spans="15:15" x14ac:dyDescent="0.4">
      <c r="O553" t="str">
        <f t="shared" si="123"/>
        <v/>
      </c>
    </row>
    <row r="554" spans="15:15" x14ac:dyDescent="0.4">
      <c r="O554" t="str">
        <f t="shared" si="123"/>
        <v/>
      </c>
    </row>
    <row r="555" spans="15:15" x14ac:dyDescent="0.4">
      <c r="O555" t="str">
        <f t="shared" si="123"/>
        <v/>
      </c>
    </row>
    <row r="556" spans="15:15" x14ac:dyDescent="0.4">
      <c r="O556" t="str">
        <f t="shared" si="123"/>
        <v/>
      </c>
    </row>
    <row r="557" spans="15:15" x14ac:dyDescent="0.4">
      <c r="O557" t="str">
        <f t="shared" si="123"/>
        <v/>
      </c>
    </row>
    <row r="558" spans="15:15" x14ac:dyDescent="0.4">
      <c r="O558" t="str">
        <f t="shared" si="123"/>
        <v/>
      </c>
    </row>
    <row r="559" spans="15:15" x14ac:dyDescent="0.4">
      <c r="O559" t="str">
        <f t="shared" si="123"/>
        <v/>
      </c>
    </row>
    <row r="560" spans="15:15" x14ac:dyDescent="0.4">
      <c r="O560" t="str">
        <f t="shared" si="123"/>
        <v/>
      </c>
    </row>
    <row r="561" spans="15:15" x14ac:dyDescent="0.4">
      <c r="O561" t="str">
        <f t="shared" si="123"/>
        <v/>
      </c>
    </row>
    <row r="562" spans="15:15" x14ac:dyDescent="0.4">
      <c r="O562" t="str">
        <f t="shared" si="123"/>
        <v/>
      </c>
    </row>
    <row r="563" spans="15:15" x14ac:dyDescent="0.4">
      <c r="O563" t="str">
        <f t="shared" si="123"/>
        <v/>
      </c>
    </row>
    <row r="564" spans="15:15" x14ac:dyDescent="0.4">
      <c r="O564" t="str">
        <f t="shared" si="123"/>
        <v/>
      </c>
    </row>
    <row r="565" spans="15:15" x14ac:dyDescent="0.4">
      <c r="O565" t="str">
        <f t="shared" si="123"/>
        <v/>
      </c>
    </row>
    <row r="566" spans="15:15" x14ac:dyDescent="0.4">
      <c r="O566" t="str">
        <f t="shared" si="123"/>
        <v/>
      </c>
    </row>
    <row r="567" spans="15:15" x14ac:dyDescent="0.4">
      <c r="O567" t="str">
        <f t="shared" si="123"/>
        <v/>
      </c>
    </row>
    <row r="568" spans="15:15" x14ac:dyDescent="0.4">
      <c r="O568" t="str">
        <f t="shared" si="123"/>
        <v/>
      </c>
    </row>
    <row r="569" spans="15:15" x14ac:dyDescent="0.4">
      <c r="O569" t="str">
        <f t="shared" si="123"/>
        <v/>
      </c>
    </row>
    <row r="570" spans="15:15" x14ac:dyDescent="0.4">
      <c r="O570" t="str">
        <f t="shared" si="123"/>
        <v/>
      </c>
    </row>
    <row r="571" spans="15:15" x14ac:dyDescent="0.4">
      <c r="O571" t="str">
        <f t="shared" si="123"/>
        <v/>
      </c>
    </row>
    <row r="572" spans="15:15" x14ac:dyDescent="0.4">
      <c r="O572" t="str">
        <f t="shared" si="123"/>
        <v/>
      </c>
    </row>
    <row r="573" spans="15:15" x14ac:dyDescent="0.4">
      <c r="O573" t="str">
        <f t="shared" si="123"/>
        <v/>
      </c>
    </row>
    <row r="574" spans="15:15" x14ac:dyDescent="0.4">
      <c r="O574" t="str">
        <f t="shared" si="123"/>
        <v/>
      </c>
    </row>
    <row r="575" spans="15:15" x14ac:dyDescent="0.4">
      <c r="O575" t="str">
        <f t="shared" si="123"/>
        <v/>
      </c>
    </row>
    <row r="576" spans="15:15" x14ac:dyDescent="0.4">
      <c r="O576" t="str">
        <f t="shared" si="123"/>
        <v/>
      </c>
    </row>
    <row r="577" spans="15:15" x14ac:dyDescent="0.4">
      <c r="O577" t="str">
        <f t="shared" si="123"/>
        <v/>
      </c>
    </row>
    <row r="578" spans="15:15" x14ac:dyDescent="0.4">
      <c r="O578" t="str">
        <f t="shared" si="123"/>
        <v/>
      </c>
    </row>
    <row r="579" spans="15:15" x14ac:dyDescent="0.4">
      <c r="O579" t="str">
        <f t="shared" ref="O579:O641" si="124">IF(A579="",IF(A578="",IF(A577="","","&lt;/Map&gt;"),";;;;"),IF(L579=1,IF(K578="","",";;;;"),""))</f>
        <v/>
      </c>
    </row>
    <row r="580" spans="15:15" x14ac:dyDescent="0.4">
      <c r="O580" t="str">
        <f t="shared" si="124"/>
        <v/>
      </c>
    </row>
    <row r="581" spans="15:15" x14ac:dyDescent="0.4">
      <c r="O581" t="str">
        <f t="shared" si="124"/>
        <v/>
      </c>
    </row>
    <row r="582" spans="15:15" x14ac:dyDescent="0.4">
      <c r="O582" t="str">
        <f t="shared" si="124"/>
        <v/>
      </c>
    </row>
    <row r="583" spans="15:15" x14ac:dyDescent="0.4">
      <c r="O583" t="str">
        <f t="shared" si="124"/>
        <v/>
      </c>
    </row>
    <row r="584" spans="15:15" x14ac:dyDescent="0.4">
      <c r="O584" t="str">
        <f t="shared" si="124"/>
        <v/>
      </c>
    </row>
    <row r="585" spans="15:15" x14ac:dyDescent="0.4">
      <c r="O585" t="str">
        <f t="shared" si="124"/>
        <v/>
      </c>
    </row>
    <row r="586" spans="15:15" x14ac:dyDescent="0.4">
      <c r="O586" t="str">
        <f t="shared" si="124"/>
        <v/>
      </c>
    </row>
    <row r="587" spans="15:15" x14ac:dyDescent="0.4">
      <c r="O587" t="str">
        <f t="shared" si="124"/>
        <v/>
      </c>
    </row>
    <row r="588" spans="15:15" x14ac:dyDescent="0.4">
      <c r="O588" t="str">
        <f t="shared" si="124"/>
        <v/>
      </c>
    </row>
    <row r="589" spans="15:15" x14ac:dyDescent="0.4">
      <c r="O589" t="str">
        <f t="shared" si="124"/>
        <v/>
      </c>
    </row>
    <row r="590" spans="15:15" x14ac:dyDescent="0.4">
      <c r="O590" t="str">
        <f t="shared" si="124"/>
        <v/>
      </c>
    </row>
    <row r="591" spans="15:15" x14ac:dyDescent="0.4">
      <c r="O591" t="str">
        <f t="shared" si="124"/>
        <v/>
      </c>
    </row>
    <row r="592" spans="15:15" x14ac:dyDescent="0.4">
      <c r="O592" t="str">
        <f t="shared" si="124"/>
        <v/>
      </c>
    </row>
    <row r="593" spans="15:15" x14ac:dyDescent="0.4">
      <c r="O593" t="str">
        <f t="shared" si="124"/>
        <v/>
      </c>
    </row>
    <row r="594" spans="15:15" x14ac:dyDescent="0.4">
      <c r="O594" t="str">
        <f t="shared" si="124"/>
        <v/>
      </c>
    </row>
    <row r="595" spans="15:15" x14ac:dyDescent="0.4">
      <c r="O595" t="str">
        <f t="shared" si="124"/>
        <v/>
      </c>
    </row>
    <row r="596" spans="15:15" x14ac:dyDescent="0.4">
      <c r="O596" t="str">
        <f t="shared" si="124"/>
        <v/>
      </c>
    </row>
    <row r="597" spans="15:15" x14ac:dyDescent="0.4">
      <c r="O597" t="str">
        <f t="shared" si="124"/>
        <v/>
      </c>
    </row>
    <row r="598" spans="15:15" x14ac:dyDescent="0.4">
      <c r="O598" t="str">
        <f t="shared" si="124"/>
        <v/>
      </c>
    </row>
    <row r="599" spans="15:15" x14ac:dyDescent="0.4">
      <c r="O599" t="str">
        <f t="shared" si="124"/>
        <v/>
      </c>
    </row>
    <row r="600" spans="15:15" x14ac:dyDescent="0.4">
      <c r="O600" t="str">
        <f t="shared" si="124"/>
        <v/>
      </c>
    </row>
    <row r="601" spans="15:15" x14ac:dyDescent="0.4">
      <c r="O601" t="str">
        <f t="shared" si="124"/>
        <v/>
      </c>
    </row>
    <row r="602" spans="15:15" x14ac:dyDescent="0.4">
      <c r="O602" t="str">
        <f t="shared" si="124"/>
        <v/>
      </c>
    </row>
    <row r="603" spans="15:15" x14ac:dyDescent="0.4">
      <c r="O603" t="str">
        <f t="shared" si="124"/>
        <v/>
      </c>
    </row>
    <row r="604" spans="15:15" x14ac:dyDescent="0.4">
      <c r="O604" t="str">
        <f t="shared" si="124"/>
        <v/>
      </c>
    </row>
    <row r="605" spans="15:15" x14ac:dyDescent="0.4">
      <c r="O605" t="str">
        <f t="shared" si="124"/>
        <v/>
      </c>
    </row>
    <row r="606" spans="15:15" x14ac:dyDescent="0.4">
      <c r="O606" t="str">
        <f t="shared" si="124"/>
        <v/>
      </c>
    </row>
    <row r="607" spans="15:15" x14ac:dyDescent="0.4">
      <c r="O607" t="str">
        <f t="shared" si="124"/>
        <v/>
      </c>
    </row>
    <row r="608" spans="15:15" x14ac:dyDescent="0.4">
      <c r="O608" t="str">
        <f t="shared" si="124"/>
        <v/>
      </c>
    </row>
    <row r="609" spans="15:15" x14ac:dyDescent="0.4">
      <c r="O609" t="str">
        <f t="shared" si="124"/>
        <v/>
      </c>
    </row>
    <row r="610" spans="15:15" x14ac:dyDescent="0.4">
      <c r="O610" t="str">
        <f t="shared" si="124"/>
        <v/>
      </c>
    </row>
    <row r="611" spans="15:15" x14ac:dyDescent="0.4">
      <c r="O611" t="str">
        <f t="shared" si="124"/>
        <v/>
      </c>
    </row>
    <row r="612" spans="15:15" x14ac:dyDescent="0.4">
      <c r="O612" t="str">
        <f t="shared" si="124"/>
        <v/>
      </c>
    </row>
    <row r="613" spans="15:15" x14ac:dyDescent="0.4">
      <c r="O613" t="str">
        <f t="shared" si="124"/>
        <v/>
      </c>
    </row>
    <row r="614" spans="15:15" x14ac:dyDescent="0.4">
      <c r="O614" t="str">
        <f t="shared" si="124"/>
        <v/>
      </c>
    </row>
    <row r="615" spans="15:15" x14ac:dyDescent="0.4">
      <c r="O615" t="str">
        <f t="shared" si="124"/>
        <v/>
      </c>
    </row>
    <row r="616" spans="15:15" x14ac:dyDescent="0.4">
      <c r="O616" t="str">
        <f t="shared" si="124"/>
        <v/>
      </c>
    </row>
    <row r="617" spans="15:15" x14ac:dyDescent="0.4">
      <c r="O617" t="str">
        <f t="shared" si="124"/>
        <v/>
      </c>
    </row>
    <row r="618" spans="15:15" x14ac:dyDescent="0.4">
      <c r="O618" t="str">
        <f t="shared" si="124"/>
        <v/>
      </c>
    </row>
    <row r="619" spans="15:15" x14ac:dyDescent="0.4">
      <c r="O619" t="str">
        <f t="shared" si="124"/>
        <v/>
      </c>
    </row>
    <row r="620" spans="15:15" x14ac:dyDescent="0.4">
      <c r="O620" t="str">
        <f t="shared" si="124"/>
        <v/>
      </c>
    </row>
    <row r="621" spans="15:15" x14ac:dyDescent="0.4">
      <c r="O621" t="str">
        <f t="shared" si="124"/>
        <v/>
      </c>
    </row>
    <row r="622" spans="15:15" x14ac:dyDescent="0.4">
      <c r="O622" t="str">
        <f t="shared" si="124"/>
        <v/>
      </c>
    </row>
    <row r="623" spans="15:15" x14ac:dyDescent="0.4">
      <c r="O623" t="str">
        <f t="shared" si="124"/>
        <v/>
      </c>
    </row>
    <row r="624" spans="15:15" x14ac:dyDescent="0.4">
      <c r="O624" t="str">
        <f t="shared" si="124"/>
        <v/>
      </c>
    </row>
    <row r="625" spans="15:15" x14ac:dyDescent="0.4">
      <c r="O625" t="str">
        <f t="shared" si="124"/>
        <v/>
      </c>
    </row>
    <row r="626" spans="15:15" x14ac:dyDescent="0.4">
      <c r="O626" t="str">
        <f t="shared" si="124"/>
        <v/>
      </c>
    </row>
    <row r="627" spans="15:15" x14ac:dyDescent="0.4">
      <c r="O627" t="str">
        <f t="shared" si="124"/>
        <v/>
      </c>
    </row>
    <row r="628" spans="15:15" x14ac:dyDescent="0.4">
      <c r="O628" t="str">
        <f t="shared" si="124"/>
        <v/>
      </c>
    </row>
    <row r="629" spans="15:15" x14ac:dyDescent="0.4">
      <c r="O629" t="str">
        <f t="shared" si="124"/>
        <v/>
      </c>
    </row>
    <row r="630" spans="15:15" x14ac:dyDescent="0.4">
      <c r="O630" t="str">
        <f t="shared" si="124"/>
        <v/>
      </c>
    </row>
    <row r="631" spans="15:15" x14ac:dyDescent="0.4">
      <c r="O631" t="str">
        <f t="shared" si="124"/>
        <v/>
      </c>
    </row>
    <row r="632" spans="15:15" x14ac:dyDescent="0.4">
      <c r="O632" t="str">
        <f t="shared" si="124"/>
        <v/>
      </c>
    </row>
    <row r="633" spans="15:15" x14ac:dyDescent="0.4">
      <c r="O633" t="str">
        <f t="shared" si="124"/>
        <v/>
      </c>
    </row>
    <row r="634" spans="15:15" x14ac:dyDescent="0.4">
      <c r="O634" t="str">
        <f t="shared" si="124"/>
        <v/>
      </c>
    </row>
    <row r="635" spans="15:15" x14ac:dyDescent="0.4">
      <c r="O635" t="str">
        <f t="shared" si="124"/>
        <v/>
      </c>
    </row>
    <row r="636" spans="15:15" x14ac:dyDescent="0.4">
      <c r="O636" t="str">
        <f t="shared" si="124"/>
        <v/>
      </c>
    </row>
    <row r="637" spans="15:15" x14ac:dyDescent="0.4">
      <c r="O637" t="str">
        <f t="shared" si="124"/>
        <v/>
      </c>
    </row>
    <row r="638" spans="15:15" x14ac:dyDescent="0.4">
      <c r="O638" t="str">
        <f t="shared" si="124"/>
        <v/>
      </c>
    </row>
    <row r="639" spans="15:15" x14ac:dyDescent="0.4">
      <c r="O639" t="str">
        <f t="shared" si="124"/>
        <v/>
      </c>
    </row>
    <row r="640" spans="15:15" x14ac:dyDescent="0.4">
      <c r="O640" t="str">
        <f t="shared" si="124"/>
        <v/>
      </c>
    </row>
    <row r="641" spans="15:15" x14ac:dyDescent="0.4">
      <c r="O641" t="str">
        <f t="shared" si="124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A3F6-5160-4762-9297-3B0DDBC78930}">
  <dimension ref="A1:AE642"/>
  <sheetViews>
    <sheetView topLeftCell="E2" zoomScale="85" zoomScaleNormal="85" workbookViewId="0">
      <selection activeCell="O59" sqref="O3:AE59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ht="19.5" thickBot="1" x14ac:dyDescent="0.45">
      <c r="A1" t="s">
        <v>898</v>
      </c>
      <c r="J1" t="s">
        <v>1490</v>
      </c>
      <c r="K1" t="s">
        <v>1491</v>
      </c>
      <c r="L1" t="s">
        <v>1492</v>
      </c>
      <c r="T1" s="35" t="s">
        <v>1493</v>
      </c>
    </row>
    <row r="2" spans="1:31" x14ac:dyDescent="0.4">
      <c r="A2" s="16" t="s">
        <v>0</v>
      </c>
      <c r="B2" s="16" t="s">
        <v>0</v>
      </c>
      <c r="C2" s="16" t="s">
        <v>3</v>
      </c>
      <c r="D2" s="43" t="s">
        <v>5</v>
      </c>
      <c r="E2" s="43" t="s">
        <v>6</v>
      </c>
      <c r="F2" s="43" t="s">
        <v>7</v>
      </c>
      <c r="G2" s="16" t="s">
        <v>8</v>
      </c>
      <c r="H2" s="17" t="s">
        <v>10</v>
      </c>
    </row>
    <row r="3" spans="1:31" ht="19.5" thickBot="1" x14ac:dyDescent="0.45">
      <c r="A3" s="3" t="s">
        <v>1</v>
      </c>
      <c r="B3" s="3" t="s">
        <v>2</v>
      </c>
      <c r="C3" s="3" t="s">
        <v>4</v>
      </c>
      <c r="D3" s="42"/>
      <c r="E3" s="42"/>
      <c r="F3" s="42"/>
      <c r="G3" s="3" t="s">
        <v>9</v>
      </c>
      <c r="H3" s="11" t="s">
        <v>11</v>
      </c>
      <c r="O3" t="s">
        <v>1494</v>
      </c>
      <c r="P3" t="s">
        <v>898</v>
      </c>
      <c r="Q3" t="s">
        <v>1495</v>
      </c>
    </row>
    <row r="4" spans="1:31" ht="23.25" thickBot="1" x14ac:dyDescent="0.45">
      <c r="A4" s="4">
        <v>0</v>
      </c>
      <c r="B4" s="4">
        <v>0</v>
      </c>
      <c r="C4" s="4">
        <v>65</v>
      </c>
      <c r="D4" s="4" t="s">
        <v>839</v>
      </c>
      <c r="E4" s="4" t="s">
        <v>840</v>
      </c>
      <c r="F4" s="4" t="s">
        <v>841</v>
      </c>
      <c r="G4" s="5" t="s">
        <v>15</v>
      </c>
      <c r="H4" s="12" t="s">
        <v>15</v>
      </c>
      <c r="J4">
        <f t="shared" ref="J4:J35" si="0">IF(A4="","",IF(F4&lt;&gt;"",1,0))</f>
        <v>1</v>
      </c>
      <c r="K4">
        <f t="shared" ref="K4:K35" si="1">IF(A4="","",C4)</f>
        <v>65</v>
      </c>
      <c r="L4">
        <f t="shared" ref="L4:L35" si="2">IF(A4="","",IF(OR(L3="",K4-K3=1),1,0))</f>
        <v>1</v>
      </c>
      <c r="O4" t="str">
        <f t="shared" ref="O4:O35" si="3">IF(A4="",IF(A3="",IF(A2="","","&lt;/Map&gt;"),";;;;"),IF(L4=1,IF(K3="","",";;;;"),""))</f>
        <v/>
      </c>
      <c r="P4" t="str">
        <f t="shared" ref="P4:P35" si="4">IF(A4="",IF(A3="","","&lt;/PC&gt;"),IF(L4=1,IF(K3="","","&lt;/PC&gt;"),""))</f>
        <v/>
      </c>
      <c r="Q4" t="str">
        <f>IF(L4=1,IF(K3="","","::::"),"")</f>
        <v/>
      </c>
      <c r="R4" t="str">
        <f t="shared" ref="R4:R35" si="5">IF(A4="","",";;;;")</f>
        <v>;;;;</v>
      </c>
      <c r="S4" t="str">
        <f t="shared" ref="S4:S66" si="6">IF(L4=1,"&lt;PC Name=""","")</f>
        <v>&lt;PC Name="</v>
      </c>
      <c r="T4" s="33" t="s">
        <v>1556</v>
      </c>
      <c r="U4" t="str">
        <f t="shared" ref="U4:U66" si="7">IF(L4=1,""" PC=""","")</f>
        <v>" PC="</v>
      </c>
      <c r="V4">
        <f t="shared" ref="V4:V35" si="8">IF(L4=1,C4,"")</f>
        <v>65</v>
      </c>
      <c r="W4" t="str">
        <f t="shared" ref="W4:W66" si="9">IF(L4=1,"""&gt;::::","")</f>
        <v>"&gt;::::</v>
      </c>
      <c r="X4" t="str">
        <f t="shared" ref="X4:X66" si="10">IF(J4=1,";;;;;;;;","")</f>
        <v>;;;;;;;;</v>
      </c>
      <c r="Y4" t="str">
        <f t="shared" ref="Y4:Y66" si="11">IF(J4=1,"&lt;Bank Name=""","")</f>
        <v>&lt;Bank Name="</v>
      </c>
      <c r="Z4" t="str">
        <f t="shared" ref="Z4:Z35" si="12">IF(J4=1,D4,"")</f>
        <v>XG SopranoSax</v>
      </c>
      <c r="AA4" t="str">
        <f t="shared" ref="AA4:AA66" si="13">IF(J4=1,""" MSB=""","")</f>
        <v>" MSB="</v>
      </c>
      <c r="AB4">
        <f t="shared" ref="AB4:AB35" si="14">IF(J4=1,A4,"")</f>
        <v>0</v>
      </c>
      <c r="AC4" t="str">
        <f t="shared" ref="AC4:AC66" si="15">IF(J4=1,""" LSB=""","")</f>
        <v>" LSB="</v>
      </c>
      <c r="AD4">
        <f t="shared" ref="AD4:AD35" si="16">IF(J4=1,B4,"")</f>
        <v>0</v>
      </c>
      <c r="AE4" t="str">
        <f t="shared" ref="AE4:AE66" si="17">IF(J4=1,""" /&gt;","")</f>
        <v>" /&gt;</v>
      </c>
    </row>
    <row r="5" spans="1:31" ht="19.5" thickBot="1" x14ac:dyDescent="0.45">
      <c r="A5" s="6">
        <v>0</v>
      </c>
      <c r="B5" s="6">
        <v>112</v>
      </c>
      <c r="C5" s="6">
        <v>65</v>
      </c>
      <c r="D5" s="6" t="s">
        <v>842</v>
      </c>
      <c r="E5" s="6" t="s">
        <v>843</v>
      </c>
      <c r="F5" s="6" t="s">
        <v>843</v>
      </c>
      <c r="G5" s="6"/>
      <c r="H5" s="14"/>
      <c r="J5">
        <f t="shared" si="0"/>
        <v>1</v>
      </c>
      <c r="K5">
        <f t="shared" si="1"/>
        <v>65</v>
      </c>
      <c r="L5">
        <f t="shared" si="2"/>
        <v>0</v>
      </c>
      <c r="O5" t="str">
        <f t="shared" si="3"/>
        <v/>
      </c>
      <c r="P5" t="str">
        <f t="shared" si="4"/>
        <v/>
      </c>
      <c r="Q5" t="str">
        <f t="shared" ref="Q5:Q67" si="18">IF(L5=1,IF(K4="","","::::"),"")</f>
        <v/>
      </c>
      <c r="R5" t="str">
        <f t="shared" si="5"/>
        <v>;;;;</v>
      </c>
      <c r="S5" t="str">
        <f t="shared" si="6"/>
        <v/>
      </c>
      <c r="T5" s="36"/>
      <c r="U5" t="str">
        <f t="shared" si="7"/>
        <v/>
      </c>
      <c r="V5" t="str">
        <f t="shared" si="8"/>
        <v/>
      </c>
      <c r="W5" t="str">
        <f t="shared" si="9"/>
        <v/>
      </c>
      <c r="X5" t="str">
        <f t="shared" si="10"/>
        <v>;;;;;;;;</v>
      </c>
      <c r="Y5" t="str">
        <f t="shared" si="11"/>
        <v>&lt;Bank Name="</v>
      </c>
      <c r="Z5" t="str">
        <f t="shared" si="12"/>
        <v>SopranoSax</v>
      </c>
      <c r="AA5" t="str">
        <f t="shared" si="13"/>
        <v>" MSB="</v>
      </c>
      <c r="AB5">
        <f t="shared" si="14"/>
        <v>0</v>
      </c>
      <c r="AC5" t="str">
        <f t="shared" si="15"/>
        <v>" LSB="</v>
      </c>
      <c r="AD5">
        <f t="shared" si="16"/>
        <v>112</v>
      </c>
      <c r="AE5" t="str">
        <f t="shared" si="17"/>
        <v>" /&gt;</v>
      </c>
    </row>
    <row r="6" spans="1:31" ht="23.25" thickBot="1" x14ac:dyDescent="0.45">
      <c r="A6" s="6">
        <v>0</v>
      </c>
      <c r="B6" s="6">
        <v>113</v>
      </c>
      <c r="C6" s="6">
        <v>65</v>
      </c>
      <c r="D6" s="6" t="s">
        <v>844</v>
      </c>
      <c r="E6" s="6" t="s">
        <v>843</v>
      </c>
      <c r="F6" s="6" t="s">
        <v>843</v>
      </c>
      <c r="G6" s="6"/>
      <c r="H6" s="14"/>
      <c r="J6">
        <f t="shared" si="0"/>
        <v>1</v>
      </c>
      <c r="K6">
        <f t="shared" si="1"/>
        <v>65</v>
      </c>
      <c r="L6">
        <f t="shared" si="2"/>
        <v>0</v>
      </c>
      <c r="O6" t="str">
        <f t="shared" si="3"/>
        <v/>
      </c>
      <c r="P6" t="str">
        <f t="shared" si="4"/>
        <v/>
      </c>
      <c r="Q6" t="str">
        <f t="shared" si="18"/>
        <v/>
      </c>
      <c r="R6" t="str">
        <f t="shared" si="5"/>
        <v>;;;;</v>
      </c>
      <c r="S6" t="str">
        <f t="shared" si="6"/>
        <v/>
      </c>
      <c r="T6" s="36"/>
      <c r="U6" t="str">
        <f t="shared" si="7"/>
        <v/>
      </c>
      <c r="V6" t="str">
        <f t="shared" si="8"/>
        <v/>
      </c>
      <c r="W6" t="str">
        <f t="shared" si="9"/>
        <v/>
      </c>
      <c r="X6" t="str">
        <f t="shared" si="10"/>
        <v>;;;;;;;;</v>
      </c>
      <c r="Y6" t="str">
        <f t="shared" si="11"/>
        <v>&lt;Bank Name="</v>
      </c>
      <c r="Z6" t="str">
        <f t="shared" si="12"/>
        <v>Sweet SopranoSax</v>
      </c>
      <c r="AA6" t="str">
        <f t="shared" si="13"/>
        <v>" MSB="</v>
      </c>
      <c r="AB6">
        <f t="shared" si="14"/>
        <v>0</v>
      </c>
      <c r="AC6" t="str">
        <f t="shared" si="15"/>
        <v>" LSB="</v>
      </c>
      <c r="AD6">
        <f t="shared" si="16"/>
        <v>113</v>
      </c>
      <c r="AE6" t="str">
        <f t="shared" si="17"/>
        <v>" /&gt;</v>
      </c>
    </row>
    <row r="7" spans="1:31" ht="19.5" thickBot="1" x14ac:dyDescent="0.45">
      <c r="A7" s="4">
        <v>0</v>
      </c>
      <c r="B7" s="4">
        <v>0</v>
      </c>
      <c r="C7" s="4">
        <v>66</v>
      </c>
      <c r="D7" s="4" t="s">
        <v>845</v>
      </c>
      <c r="E7" s="4" t="s">
        <v>840</v>
      </c>
      <c r="F7" s="4" t="s">
        <v>841</v>
      </c>
      <c r="G7" s="5" t="s">
        <v>15</v>
      </c>
      <c r="H7" s="12" t="s">
        <v>15</v>
      </c>
      <c r="J7">
        <f t="shared" si="0"/>
        <v>1</v>
      </c>
      <c r="K7">
        <f t="shared" si="1"/>
        <v>66</v>
      </c>
      <c r="L7">
        <f t="shared" si="2"/>
        <v>1</v>
      </c>
      <c r="O7" t="str">
        <f t="shared" si="3"/>
        <v>;;;;</v>
      </c>
      <c r="P7" t="str">
        <f t="shared" si="4"/>
        <v>&lt;/PC&gt;</v>
      </c>
      <c r="Q7" t="str">
        <f t="shared" si="18"/>
        <v>::::</v>
      </c>
      <c r="R7" t="str">
        <f t="shared" si="5"/>
        <v>;;;;</v>
      </c>
      <c r="S7" t="str">
        <f t="shared" si="6"/>
        <v>&lt;PC Name="</v>
      </c>
      <c r="T7" s="33" t="s">
        <v>1557</v>
      </c>
      <c r="U7" t="str">
        <f t="shared" si="7"/>
        <v>" PC="</v>
      </c>
      <c r="V7">
        <f t="shared" si="8"/>
        <v>66</v>
      </c>
      <c r="W7" t="str">
        <f t="shared" si="9"/>
        <v>"&gt;::::</v>
      </c>
      <c r="X7" t="str">
        <f t="shared" si="10"/>
        <v>;;;;;;;;</v>
      </c>
      <c r="Y7" t="str">
        <f t="shared" si="11"/>
        <v>&lt;Bank Name="</v>
      </c>
      <c r="Z7" t="str">
        <f t="shared" si="12"/>
        <v>XG Alto Sax</v>
      </c>
      <c r="AA7" t="str">
        <f t="shared" si="13"/>
        <v>" MSB="</v>
      </c>
      <c r="AB7">
        <f t="shared" si="14"/>
        <v>0</v>
      </c>
      <c r="AC7" t="str">
        <f t="shared" si="15"/>
        <v>" LSB="</v>
      </c>
      <c r="AD7">
        <f t="shared" si="16"/>
        <v>0</v>
      </c>
      <c r="AE7" t="str">
        <f t="shared" si="17"/>
        <v>" /&gt;</v>
      </c>
    </row>
    <row r="8" spans="1:31" ht="19.5" thickBot="1" x14ac:dyDescent="0.45">
      <c r="A8" s="6">
        <v>0</v>
      </c>
      <c r="B8" s="6">
        <v>40</v>
      </c>
      <c r="C8" s="6">
        <v>66</v>
      </c>
      <c r="D8" s="6" t="s">
        <v>846</v>
      </c>
      <c r="E8" s="6" t="s">
        <v>840</v>
      </c>
      <c r="F8" s="6" t="s">
        <v>841</v>
      </c>
      <c r="G8" s="7" t="s">
        <v>15</v>
      </c>
      <c r="H8" s="13" t="s">
        <v>15</v>
      </c>
      <c r="J8">
        <f t="shared" si="0"/>
        <v>1</v>
      </c>
      <c r="K8">
        <f t="shared" si="1"/>
        <v>66</v>
      </c>
      <c r="L8">
        <f t="shared" si="2"/>
        <v>0</v>
      </c>
      <c r="O8" t="str">
        <f t="shared" si="3"/>
        <v/>
      </c>
      <c r="P8" t="str">
        <f t="shared" si="4"/>
        <v/>
      </c>
      <c r="Q8" t="str">
        <f t="shared" si="18"/>
        <v/>
      </c>
      <c r="R8" t="str">
        <f t="shared" si="5"/>
        <v>;;;;</v>
      </c>
      <c r="S8" t="str">
        <f t="shared" si="6"/>
        <v/>
      </c>
      <c r="T8" s="36"/>
      <c r="U8" t="str">
        <f t="shared" si="7"/>
        <v/>
      </c>
      <c r="V8" t="str">
        <f t="shared" si="8"/>
        <v/>
      </c>
      <c r="W8" t="str">
        <f t="shared" si="9"/>
        <v/>
      </c>
      <c r="X8" t="str">
        <f t="shared" si="10"/>
        <v>;;;;;;;;</v>
      </c>
      <c r="Y8" t="str">
        <f t="shared" si="11"/>
        <v>&lt;Bank Name="</v>
      </c>
      <c r="Z8" t="str">
        <f t="shared" si="12"/>
        <v>XG Sax Sect</v>
      </c>
      <c r="AA8" t="str">
        <f t="shared" si="13"/>
        <v>" MSB="</v>
      </c>
      <c r="AB8">
        <f t="shared" si="14"/>
        <v>0</v>
      </c>
      <c r="AC8" t="str">
        <f t="shared" si="15"/>
        <v>" LSB="</v>
      </c>
      <c r="AD8">
        <f t="shared" si="16"/>
        <v>40</v>
      </c>
      <c r="AE8" t="str">
        <f t="shared" si="17"/>
        <v>" /&gt;</v>
      </c>
    </row>
    <row r="9" spans="1:31" ht="23.25" thickBot="1" x14ac:dyDescent="0.45">
      <c r="A9" s="6">
        <v>0</v>
      </c>
      <c r="B9" s="6">
        <v>43</v>
      </c>
      <c r="C9" s="6">
        <v>66</v>
      </c>
      <c r="D9" s="6" t="s">
        <v>847</v>
      </c>
      <c r="E9" s="6" t="s">
        <v>840</v>
      </c>
      <c r="F9" s="6" t="s">
        <v>841</v>
      </c>
      <c r="G9" s="7" t="s">
        <v>15</v>
      </c>
      <c r="H9" s="13" t="s">
        <v>15</v>
      </c>
      <c r="J9">
        <f t="shared" si="0"/>
        <v>1</v>
      </c>
      <c r="K9">
        <f t="shared" si="1"/>
        <v>66</v>
      </c>
      <c r="L9">
        <f t="shared" si="2"/>
        <v>0</v>
      </c>
      <c r="O9" t="str">
        <f t="shared" si="3"/>
        <v/>
      </c>
      <c r="P9" t="str">
        <f t="shared" si="4"/>
        <v/>
      </c>
      <c r="Q9" t="str">
        <f t="shared" si="18"/>
        <v/>
      </c>
      <c r="R9" t="str">
        <f t="shared" si="5"/>
        <v>;;;;</v>
      </c>
      <c r="S9" t="str">
        <f t="shared" si="6"/>
        <v/>
      </c>
      <c r="T9" s="36"/>
      <c r="U9" t="str">
        <f t="shared" si="7"/>
        <v/>
      </c>
      <c r="V9" t="str">
        <f t="shared" si="8"/>
        <v/>
      </c>
      <c r="W9" t="str">
        <f t="shared" si="9"/>
        <v/>
      </c>
      <c r="X9" t="str">
        <f t="shared" si="10"/>
        <v>;;;;;;;;</v>
      </c>
      <c r="Y9" t="str">
        <f t="shared" si="11"/>
        <v>&lt;Bank Name="</v>
      </c>
      <c r="Z9" t="str">
        <f t="shared" si="12"/>
        <v>XG HyprAltoSax</v>
      </c>
      <c r="AA9" t="str">
        <f t="shared" si="13"/>
        <v>" MSB="</v>
      </c>
      <c r="AB9">
        <f t="shared" si="14"/>
        <v>0</v>
      </c>
      <c r="AC9" t="str">
        <f t="shared" si="15"/>
        <v>" LSB="</v>
      </c>
      <c r="AD9">
        <f t="shared" si="16"/>
        <v>43</v>
      </c>
      <c r="AE9" t="str">
        <f t="shared" si="17"/>
        <v>" /&gt;</v>
      </c>
    </row>
    <row r="10" spans="1:31" ht="19.5" thickBot="1" x14ac:dyDescent="0.45">
      <c r="A10" s="6">
        <v>0</v>
      </c>
      <c r="B10" s="6">
        <v>112</v>
      </c>
      <c r="C10" s="6">
        <v>66</v>
      </c>
      <c r="D10" s="6" t="s">
        <v>848</v>
      </c>
      <c r="E10" s="6" t="s">
        <v>843</v>
      </c>
      <c r="F10" s="6" t="s">
        <v>843</v>
      </c>
      <c r="G10" s="6"/>
      <c r="H10" s="14"/>
      <c r="J10">
        <f t="shared" si="0"/>
        <v>1</v>
      </c>
      <c r="K10">
        <f t="shared" si="1"/>
        <v>66</v>
      </c>
      <c r="L10">
        <f t="shared" si="2"/>
        <v>0</v>
      </c>
      <c r="O10" t="str">
        <f t="shared" si="3"/>
        <v/>
      </c>
      <c r="P10" t="str">
        <f t="shared" si="4"/>
        <v/>
      </c>
      <c r="Q10" t="str">
        <f t="shared" si="18"/>
        <v/>
      </c>
      <c r="R10" t="str">
        <f t="shared" si="5"/>
        <v>;;;;</v>
      </c>
      <c r="S10" t="str">
        <f t="shared" si="6"/>
        <v/>
      </c>
      <c r="T10" s="36"/>
      <c r="U10" t="str">
        <f t="shared" si="7"/>
        <v/>
      </c>
      <c r="V10" t="str">
        <f t="shared" si="8"/>
        <v/>
      </c>
      <c r="W10" t="str">
        <f t="shared" si="9"/>
        <v/>
      </c>
      <c r="X10" t="str">
        <f t="shared" si="10"/>
        <v>;;;;;;;;</v>
      </c>
      <c r="Y10" t="str">
        <f t="shared" si="11"/>
        <v>&lt;Bank Name="</v>
      </c>
      <c r="Z10" t="str">
        <f t="shared" si="12"/>
        <v>AltoSax1</v>
      </c>
      <c r="AA10" t="str">
        <f t="shared" si="13"/>
        <v>" MSB="</v>
      </c>
      <c r="AB10">
        <f t="shared" si="14"/>
        <v>0</v>
      </c>
      <c r="AC10" t="str">
        <f t="shared" si="15"/>
        <v>" LSB="</v>
      </c>
      <c r="AD10">
        <f t="shared" si="16"/>
        <v>112</v>
      </c>
      <c r="AE10" t="str">
        <f t="shared" si="17"/>
        <v>" /&gt;</v>
      </c>
    </row>
    <row r="11" spans="1:31" ht="23.25" thickBot="1" x14ac:dyDescent="0.45">
      <c r="A11" s="6">
        <v>0</v>
      </c>
      <c r="B11" s="6">
        <v>114</v>
      </c>
      <c r="C11" s="6">
        <v>66</v>
      </c>
      <c r="D11" s="6" t="s">
        <v>849</v>
      </c>
      <c r="E11" s="6" t="s">
        <v>843</v>
      </c>
      <c r="F11" s="6" t="s">
        <v>843</v>
      </c>
      <c r="G11" s="6"/>
      <c r="H11" s="14"/>
      <c r="J11">
        <f t="shared" si="0"/>
        <v>1</v>
      </c>
      <c r="K11">
        <f t="shared" si="1"/>
        <v>66</v>
      </c>
      <c r="L11">
        <f t="shared" si="2"/>
        <v>0</v>
      </c>
      <c r="O11" t="str">
        <f t="shared" si="3"/>
        <v/>
      </c>
      <c r="P11" t="str">
        <f t="shared" si="4"/>
        <v/>
      </c>
      <c r="Q11" t="str">
        <f t="shared" si="18"/>
        <v/>
      </c>
      <c r="R11" t="str">
        <f t="shared" si="5"/>
        <v>;;;;</v>
      </c>
      <c r="S11" t="str">
        <f t="shared" si="6"/>
        <v/>
      </c>
      <c r="T11" s="36"/>
      <c r="U11" t="str">
        <f t="shared" si="7"/>
        <v/>
      </c>
      <c r="V11" t="str">
        <f t="shared" si="8"/>
        <v/>
      </c>
      <c r="W11" t="str">
        <f t="shared" si="9"/>
        <v/>
      </c>
      <c r="X11" t="str">
        <f t="shared" si="10"/>
        <v>;;;;;;;;</v>
      </c>
      <c r="Y11" t="str">
        <f t="shared" si="11"/>
        <v>&lt;Bank Name="</v>
      </c>
      <c r="Z11" t="str">
        <f t="shared" si="12"/>
        <v>Sweet AltoSax</v>
      </c>
      <c r="AA11" t="str">
        <f t="shared" si="13"/>
        <v>" MSB="</v>
      </c>
      <c r="AB11">
        <f t="shared" si="14"/>
        <v>0</v>
      </c>
      <c r="AC11" t="str">
        <f t="shared" si="15"/>
        <v>" LSB="</v>
      </c>
      <c r="AD11">
        <f t="shared" si="16"/>
        <v>114</v>
      </c>
      <c r="AE11" t="str">
        <f t="shared" si="17"/>
        <v>" /&gt;</v>
      </c>
    </row>
    <row r="12" spans="1:31" ht="19.5" thickBot="1" x14ac:dyDescent="0.45">
      <c r="A12" s="6">
        <v>104</v>
      </c>
      <c r="B12" s="6">
        <v>0</v>
      </c>
      <c r="C12" s="6">
        <v>66</v>
      </c>
      <c r="D12" s="6" t="s">
        <v>850</v>
      </c>
      <c r="E12" s="6" t="s">
        <v>843</v>
      </c>
      <c r="F12" s="6"/>
      <c r="G12" s="6"/>
      <c r="H12" s="14"/>
      <c r="J12">
        <f t="shared" si="0"/>
        <v>0</v>
      </c>
      <c r="K12">
        <f t="shared" si="1"/>
        <v>66</v>
      </c>
      <c r="L12">
        <f t="shared" si="2"/>
        <v>0</v>
      </c>
      <c r="O12" t="str">
        <f t="shared" si="3"/>
        <v/>
      </c>
      <c r="P12" t="str">
        <f t="shared" si="4"/>
        <v/>
      </c>
      <c r="Q12" t="str">
        <f t="shared" si="18"/>
        <v/>
      </c>
      <c r="R12" t="str">
        <f t="shared" si="5"/>
        <v>;;;;</v>
      </c>
      <c r="S12" t="str">
        <f t="shared" si="6"/>
        <v/>
      </c>
      <c r="T12" s="36"/>
      <c r="U12" t="str">
        <f t="shared" si="7"/>
        <v/>
      </c>
      <c r="V12" t="str">
        <f t="shared" si="8"/>
        <v/>
      </c>
      <c r="W12" t="str">
        <f t="shared" si="9"/>
        <v/>
      </c>
      <c r="X12" t="str">
        <f t="shared" si="10"/>
        <v/>
      </c>
      <c r="Y12" t="str">
        <f t="shared" si="11"/>
        <v/>
      </c>
      <c r="Z12" t="str">
        <f t="shared" si="12"/>
        <v/>
      </c>
      <c r="AA12" t="str">
        <f t="shared" si="13"/>
        <v/>
      </c>
      <c r="AB12" t="str">
        <f t="shared" si="14"/>
        <v/>
      </c>
      <c r="AC12" t="str">
        <f t="shared" si="15"/>
        <v/>
      </c>
      <c r="AD12" t="str">
        <f t="shared" si="16"/>
        <v/>
      </c>
      <c r="AE12" t="str">
        <f t="shared" si="17"/>
        <v/>
      </c>
    </row>
    <row r="13" spans="1:31" ht="19.5" thickBot="1" x14ac:dyDescent="0.45">
      <c r="A13" s="4">
        <v>0</v>
      </c>
      <c r="B13" s="4">
        <v>0</v>
      </c>
      <c r="C13" s="4">
        <v>67</v>
      </c>
      <c r="D13" s="4" t="s">
        <v>851</v>
      </c>
      <c r="E13" s="4" t="s">
        <v>840</v>
      </c>
      <c r="F13" s="4" t="s">
        <v>841</v>
      </c>
      <c r="G13" s="5" t="s">
        <v>15</v>
      </c>
      <c r="H13" s="12" t="s">
        <v>15</v>
      </c>
      <c r="J13">
        <f t="shared" si="0"/>
        <v>1</v>
      </c>
      <c r="K13">
        <f t="shared" si="1"/>
        <v>67</v>
      </c>
      <c r="L13">
        <f t="shared" si="2"/>
        <v>1</v>
      </c>
      <c r="O13" t="str">
        <f t="shared" si="3"/>
        <v>;;;;</v>
      </c>
      <c r="P13" t="str">
        <f t="shared" si="4"/>
        <v>&lt;/PC&gt;</v>
      </c>
      <c r="Q13" t="str">
        <f t="shared" si="18"/>
        <v>::::</v>
      </c>
      <c r="R13" t="str">
        <f t="shared" si="5"/>
        <v>;;;;</v>
      </c>
      <c r="S13" t="str">
        <f t="shared" si="6"/>
        <v>&lt;PC Name="</v>
      </c>
      <c r="T13" s="33" t="s">
        <v>1558</v>
      </c>
      <c r="U13" t="str">
        <f t="shared" si="7"/>
        <v>" PC="</v>
      </c>
      <c r="V13">
        <f t="shared" si="8"/>
        <v>67</v>
      </c>
      <c r="W13" t="str">
        <f t="shared" si="9"/>
        <v>"&gt;::::</v>
      </c>
      <c r="X13" t="str">
        <f t="shared" si="10"/>
        <v>;;;;;;;;</v>
      </c>
      <c r="Y13" t="str">
        <f t="shared" si="11"/>
        <v>&lt;Bank Name="</v>
      </c>
      <c r="Z13" t="str">
        <f t="shared" si="12"/>
        <v>XG TenorSax</v>
      </c>
      <c r="AA13" t="str">
        <f t="shared" si="13"/>
        <v>" MSB="</v>
      </c>
      <c r="AB13">
        <f t="shared" si="14"/>
        <v>0</v>
      </c>
      <c r="AC13" t="str">
        <f t="shared" si="15"/>
        <v>" LSB="</v>
      </c>
      <c r="AD13">
        <f t="shared" si="16"/>
        <v>0</v>
      </c>
      <c r="AE13" t="str">
        <f t="shared" si="17"/>
        <v>" /&gt;</v>
      </c>
    </row>
    <row r="14" spans="1:31" ht="34.5" thickBot="1" x14ac:dyDescent="0.45">
      <c r="A14" s="6">
        <v>0</v>
      </c>
      <c r="B14" s="6">
        <v>40</v>
      </c>
      <c r="C14" s="6">
        <v>67</v>
      </c>
      <c r="D14" s="6" t="s">
        <v>852</v>
      </c>
      <c r="E14" s="6" t="s">
        <v>840</v>
      </c>
      <c r="F14" s="6" t="s">
        <v>841</v>
      </c>
      <c r="G14" s="7" t="s">
        <v>15</v>
      </c>
      <c r="H14" s="13" t="s">
        <v>15</v>
      </c>
      <c r="J14">
        <f t="shared" si="0"/>
        <v>1</v>
      </c>
      <c r="K14">
        <f t="shared" si="1"/>
        <v>67</v>
      </c>
      <c r="L14">
        <f t="shared" si="2"/>
        <v>0</v>
      </c>
      <c r="O14" t="str">
        <f t="shared" si="3"/>
        <v/>
      </c>
      <c r="P14" t="str">
        <f t="shared" si="4"/>
        <v/>
      </c>
      <c r="Q14" t="str">
        <f t="shared" si="18"/>
        <v/>
      </c>
      <c r="R14" t="str">
        <f t="shared" si="5"/>
        <v>;;;;</v>
      </c>
      <c r="S14" t="str">
        <f t="shared" si="6"/>
        <v/>
      </c>
      <c r="T14" s="36"/>
      <c r="U14" t="str">
        <f t="shared" si="7"/>
        <v/>
      </c>
      <c r="V14" t="str">
        <f t="shared" si="8"/>
        <v/>
      </c>
      <c r="W14" t="str">
        <f t="shared" si="9"/>
        <v/>
      </c>
      <c r="X14" t="str">
        <f t="shared" si="10"/>
        <v>;;;;;;;;</v>
      </c>
      <c r="Y14" t="str">
        <f t="shared" si="11"/>
        <v>&lt;Bank Name="</v>
      </c>
      <c r="Z14" t="str">
        <f t="shared" si="12"/>
        <v>XG BreathyTenor</v>
      </c>
      <c r="AA14" t="str">
        <f t="shared" si="13"/>
        <v>" MSB="</v>
      </c>
      <c r="AB14">
        <f t="shared" si="14"/>
        <v>0</v>
      </c>
      <c r="AC14" t="str">
        <f t="shared" si="15"/>
        <v>" LSB="</v>
      </c>
      <c r="AD14">
        <f t="shared" si="16"/>
        <v>40</v>
      </c>
      <c r="AE14" t="str">
        <f t="shared" si="17"/>
        <v>" /&gt;</v>
      </c>
    </row>
    <row r="15" spans="1:31" ht="34.5" thickBot="1" x14ac:dyDescent="0.45">
      <c r="A15" s="6">
        <v>0</v>
      </c>
      <c r="B15" s="6">
        <v>41</v>
      </c>
      <c r="C15" s="6">
        <v>67</v>
      </c>
      <c r="D15" s="6" t="s">
        <v>853</v>
      </c>
      <c r="E15" s="6" t="s">
        <v>840</v>
      </c>
      <c r="F15" s="6" t="s">
        <v>841</v>
      </c>
      <c r="G15" s="7" t="s">
        <v>15</v>
      </c>
      <c r="H15" s="13" t="s">
        <v>15</v>
      </c>
      <c r="J15">
        <f t="shared" si="0"/>
        <v>1</v>
      </c>
      <c r="K15">
        <f t="shared" si="1"/>
        <v>67</v>
      </c>
      <c r="L15">
        <f t="shared" si="2"/>
        <v>0</v>
      </c>
      <c r="O15" t="str">
        <f t="shared" si="3"/>
        <v/>
      </c>
      <c r="P15" t="str">
        <f t="shared" si="4"/>
        <v/>
      </c>
      <c r="Q15" t="str">
        <f t="shared" si="18"/>
        <v/>
      </c>
      <c r="R15" t="str">
        <f t="shared" si="5"/>
        <v>;;;;</v>
      </c>
      <c r="S15" t="str">
        <f t="shared" si="6"/>
        <v/>
      </c>
      <c r="T15" s="36"/>
      <c r="U15" t="str">
        <f t="shared" si="7"/>
        <v/>
      </c>
      <c r="V15" t="str">
        <f t="shared" si="8"/>
        <v/>
      </c>
      <c r="W15" t="str">
        <f t="shared" si="9"/>
        <v/>
      </c>
      <c r="X15" t="str">
        <f t="shared" si="10"/>
        <v>;;;;;;;;</v>
      </c>
      <c r="Y15" t="str">
        <f t="shared" si="11"/>
        <v>&lt;Bank Name="</v>
      </c>
      <c r="Z15" t="str">
        <f t="shared" si="12"/>
        <v>XG SoftTenorSax</v>
      </c>
      <c r="AA15" t="str">
        <f t="shared" si="13"/>
        <v>" MSB="</v>
      </c>
      <c r="AB15">
        <f t="shared" si="14"/>
        <v>0</v>
      </c>
      <c r="AC15" t="str">
        <f t="shared" si="15"/>
        <v>" LSB="</v>
      </c>
      <c r="AD15">
        <f t="shared" si="16"/>
        <v>41</v>
      </c>
      <c r="AE15" t="str">
        <f t="shared" si="17"/>
        <v>" /&gt;</v>
      </c>
    </row>
    <row r="16" spans="1:31" ht="23.25" thickBot="1" x14ac:dyDescent="0.45">
      <c r="A16" s="6">
        <v>0</v>
      </c>
      <c r="B16" s="6">
        <v>64</v>
      </c>
      <c r="C16" s="6">
        <v>67</v>
      </c>
      <c r="D16" s="6" t="s">
        <v>854</v>
      </c>
      <c r="E16" s="6" t="s">
        <v>840</v>
      </c>
      <c r="F16" s="6" t="s">
        <v>841</v>
      </c>
      <c r="G16" s="7" t="s">
        <v>15</v>
      </c>
      <c r="H16" s="13" t="s">
        <v>15</v>
      </c>
      <c r="J16">
        <f t="shared" si="0"/>
        <v>1</v>
      </c>
      <c r="K16">
        <f t="shared" si="1"/>
        <v>67</v>
      </c>
      <c r="L16">
        <f t="shared" si="2"/>
        <v>0</v>
      </c>
      <c r="O16" t="str">
        <f t="shared" si="3"/>
        <v/>
      </c>
      <c r="P16" t="str">
        <f t="shared" si="4"/>
        <v/>
      </c>
      <c r="Q16" t="str">
        <f t="shared" si="18"/>
        <v/>
      </c>
      <c r="R16" t="str">
        <f t="shared" si="5"/>
        <v>;;;;</v>
      </c>
      <c r="S16" t="str">
        <f t="shared" si="6"/>
        <v/>
      </c>
      <c r="T16" s="36"/>
      <c r="U16" t="str">
        <f t="shared" si="7"/>
        <v/>
      </c>
      <c r="V16" t="str">
        <f t="shared" si="8"/>
        <v/>
      </c>
      <c r="W16" t="str">
        <f t="shared" si="9"/>
        <v/>
      </c>
      <c r="X16" t="str">
        <f t="shared" si="10"/>
        <v>;;;;;;;;</v>
      </c>
      <c r="Y16" t="str">
        <f t="shared" si="11"/>
        <v>&lt;Bank Name="</v>
      </c>
      <c r="Z16" t="str">
        <f t="shared" si="12"/>
        <v>XG TenorSax 2</v>
      </c>
      <c r="AA16" t="str">
        <f t="shared" si="13"/>
        <v>" MSB="</v>
      </c>
      <c r="AB16">
        <f t="shared" si="14"/>
        <v>0</v>
      </c>
      <c r="AC16" t="str">
        <f t="shared" si="15"/>
        <v>" LSB="</v>
      </c>
      <c r="AD16">
        <f t="shared" si="16"/>
        <v>64</v>
      </c>
      <c r="AE16" t="str">
        <f t="shared" si="17"/>
        <v>" /&gt;</v>
      </c>
    </row>
    <row r="17" spans="1:31" ht="23.25" thickBot="1" x14ac:dyDescent="0.45">
      <c r="A17" s="6">
        <v>0</v>
      </c>
      <c r="B17" s="6">
        <v>108</v>
      </c>
      <c r="C17" s="6">
        <v>67</v>
      </c>
      <c r="D17" s="6" t="s">
        <v>855</v>
      </c>
      <c r="E17" s="6" t="s">
        <v>840</v>
      </c>
      <c r="F17" s="6"/>
      <c r="G17" s="6"/>
      <c r="H17" s="14"/>
      <c r="J17">
        <f t="shared" si="0"/>
        <v>0</v>
      </c>
      <c r="K17">
        <f t="shared" si="1"/>
        <v>67</v>
      </c>
      <c r="L17">
        <f t="shared" si="2"/>
        <v>0</v>
      </c>
      <c r="O17" t="str">
        <f t="shared" si="3"/>
        <v/>
      </c>
      <c r="P17" t="str">
        <f t="shared" si="4"/>
        <v/>
      </c>
      <c r="Q17" t="str">
        <f t="shared" si="18"/>
        <v/>
      </c>
      <c r="R17" t="str">
        <f t="shared" si="5"/>
        <v>;;;;</v>
      </c>
      <c r="S17" t="str">
        <f t="shared" si="6"/>
        <v/>
      </c>
      <c r="T17" s="36"/>
      <c r="U17" t="str">
        <f t="shared" si="7"/>
        <v/>
      </c>
      <c r="V17" t="str">
        <f t="shared" si="8"/>
        <v/>
      </c>
      <c r="W17" t="str">
        <f t="shared" si="9"/>
        <v/>
      </c>
      <c r="X17" t="str">
        <f t="shared" si="10"/>
        <v/>
      </c>
      <c r="Y17" t="str">
        <f t="shared" si="11"/>
        <v/>
      </c>
      <c r="Z17" t="str">
        <f t="shared" si="12"/>
        <v/>
      </c>
      <c r="AA17" t="str">
        <f t="shared" si="13"/>
        <v/>
      </c>
      <c r="AB17" t="str">
        <f t="shared" si="14"/>
        <v/>
      </c>
      <c r="AC17" t="str">
        <f t="shared" si="15"/>
        <v/>
      </c>
      <c r="AD17" t="str">
        <f t="shared" si="16"/>
        <v/>
      </c>
      <c r="AE17" t="str">
        <f t="shared" si="17"/>
        <v/>
      </c>
    </row>
    <row r="18" spans="1:31" ht="23.25" thickBot="1" x14ac:dyDescent="0.45">
      <c r="A18" s="6">
        <v>0</v>
      </c>
      <c r="B18" s="6">
        <v>109</v>
      </c>
      <c r="C18" s="6">
        <v>67</v>
      </c>
      <c r="D18" s="6" t="s">
        <v>856</v>
      </c>
      <c r="E18" s="6" t="s">
        <v>840</v>
      </c>
      <c r="F18" s="6"/>
      <c r="G18" s="6"/>
      <c r="H18" s="14"/>
      <c r="J18">
        <f t="shared" si="0"/>
        <v>0</v>
      </c>
      <c r="K18">
        <f t="shared" si="1"/>
        <v>67</v>
      </c>
      <c r="L18">
        <f t="shared" si="2"/>
        <v>0</v>
      </c>
      <c r="O18" t="str">
        <f t="shared" si="3"/>
        <v/>
      </c>
      <c r="P18" t="str">
        <f t="shared" si="4"/>
        <v/>
      </c>
      <c r="Q18" t="str">
        <f t="shared" si="18"/>
        <v/>
      </c>
      <c r="R18" t="str">
        <f t="shared" si="5"/>
        <v>;;;;</v>
      </c>
      <c r="S18" t="str">
        <f t="shared" si="6"/>
        <v/>
      </c>
      <c r="T18" s="36"/>
      <c r="U18" t="str">
        <f t="shared" si="7"/>
        <v/>
      </c>
      <c r="V18" t="str">
        <f t="shared" si="8"/>
        <v/>
      </c>
      <c r="W18" t="str">
        <f t="shared" si="9"/>
        <v/>
      </c>
      <c r="X18" t="str">
        <f t="shared" si="10"/>
        <v/>
      </c>
      <c r="Y18" t="str">
        <f t="shared" si="11"/>
        <v/>
      </c>
      <c r="Z18" t="str">
        <f t="shared" si="12"/>
        <v/>
      </c>
      <c r="AA18" t="str">
        <f t="shared" si="13"/>
        <v/>
      </c>
      <c r="AB18" t="str">
        <f t="shared" si="14"/>
        <v/>
      </c>
      <c r="AC18" t="str">
        <f t="shared" si="15"/>
        <v/>
      </c>
      <c r="AD18" t="str">
        <f t="shared" si="16"/>
        <v/>
      </c>
      <c r="AE18" t="str">
        <f t="shared" si="17"/>
        <v/>
      </c>
    </row>
    <row r="19" spans="1:31" ht="23.25" thickBot="1" x14ac:dyDescent="0.45">
      <c r="A19" s="6">
        <v>0</v>
      </c>
      <c r="B19" s="6">
        <v>110</v>
      </c>
      <c r="C19" s="6">
        <v>67</v>
      </c>
      <c r="D19" s="6" t="s">
        <v>857</v>
      </c>
      <c r="E19" s="6" t="s">
        <v>840</v>
      </c>
      <c r="F19" s="6"/>
      <c r="G19" s="6"/>
      <c r="H19" s="14"/>
      <c r="J19">
        <f t="shared" si="0"/>
        <v>0</v>
      </c>
      <c r="K19">
        <f t="shared" si="1"/>
        <v>67</v>
      </c>
      <c r="L19">
        <f t="shared" si="2"/>
        <v>0</v>
      </c>
      <c r="O19" t="str">
        <f t="shared" si="3"/>
        <v/>
      </c>
      <c r="P19" t="str">
        <f t="shared" si="4"/>
        <v/>
      </c>
      <c r="Q19" t="str">
        <f t="shared" si="18"/>
        <v/>
      </c>
      <c r="R19" t="str">
        <f t="shared" si="5"/>
        <v>;;;;</v>
      </c>
      <c r="S19" t="str">
        <f t="shared" si="6"/>
        <v/>
      </c>
      <c r="T19" s="36"/>
      <c r="U19" t="str">
        <f t="shared" si="7"/>
        <v/>
      </c>
      <c r="V19" t="str">
        <f t="shared" si="8"/>
        <v/>
      </c>
      <c r="W19" t="str">
        <f t="shared" si="9"/>
        <v/>
      </c>
      <c r="X19" t="str">
        <f t="shared" si="10"/>
        <v/>
      </c>
      <c r="Y19" t="str">
        <f t="shared" si="11"/>
        <v/>
      </c>
      <c r="Z19" t="str">
        <f t="shared" si="12"/>
        <v/>
      </c>
      <c r="AA19" t="str">
        <f t="shared" si="13"/>
        <v/>
      </c>
      <c r="AB19" t="str">
        <f t="shared" si="14"/>
        <v/>
      </c>
      <c r="AC19" t="str">
        <f t="shared" si="15"/>
        <v/>
      </c>
      <c r="AD19" t="str">
        <f t="shared" si="16"/>
        <v/>
      </c>
      <c r="AE19" t="str">
        <f t="shared" si="17"/>
        <v/>
      </c>
    </row>
    <row r="20" spans="1:31" ht="19.5" thickBot="1" x14ac:dyDescent="0.45">
      <c r="A20" s="6">
        <v>0</v>
      </c>
      <c r="B20" s="6">
        <v>111</v>
      </c>
      <c r="C20" s="6">
        <v>67</v>
      </c>
      <c r="D20" s="6" t="s">
        <v>858</v>
      </c>
      <c r="E20" s="6" t="s">
        <v>843</v>
      </c>
      <c r="F20" s="6"/>
      <c r="G20" s="6"/>
      <c r="H20" s="14"/>
      <c r="J20">
        <f t="shared" si="0"/>
        <v>0</v>
      </c>
      <c r="K20">
        <f t="shared" si="1"/>
        <v>67</v>
      </c>
      <c r="L20">
        <f t="shared" si="2"/>
        <v>0</v>
      </c>
      <c r="O20" t="str">
        <f t="shared" si="3"/>
        <v/>
      </c>
      <c r="P20" t="str">
        <f t="shared" si="4"/>
        <v/>
      </c>
      <c r="Q20" t="str">
        <f t="shared" si="18"/>
        <v/>
      </c>
      <c r="R20" t="str">
        <f t="shared" si="5"/>
        <v>;;;;</v>
      </c>
      <c r="S20" t="str">
        <f t="shared" si="6"/>
        <v/>
      </c>
      <c r="T20" s="36"/>
      <c r="U20" t="str">
        <f t="shared" si="7"/>
        <v/>
      </c>
      <c r="V20" t="str">
        <f t="shared" si="8"/>
        <v/>
      </c>
      <c r="W20" t="str">
        <f t="shared" si="9"/>
        <v/>
      </c>
      <c r="X20" t="str">
        <f t="shared" si="10"/>
        <v/>
      </c>
      <c r="Y20" t="str">
        <f t="shared" si="11"/>
        <v/>
      </c>
      <c r="Z20" t="str">
        <f t="shared" si="12"/>
        <v/>
      </c>
      <c r="AA20" t="str">
        <f t="shared" si="13"/>
        <v/>
      </c>
      <c r="AB20" t="str">
        <f t="shared" si="14"/>
        <v/>
      </c>
      <c r="AC20" t="str">
        <f t="shared" si="15"/>
        <v/>
      </c>
      <c r="AD20" t="str">
        <f t="shared" si="16"/>
        <v/>
      </c>
      <c r="AE20" t="str">
        <f t="shared" si="17"/>
        <v/>
      </c>
    </row>
    <row r="21" spans="1:31" ht="19.5" thickBot="1" x14ac:dyDescent="0.45">
      <c r="A21" s="6">
        <v>0</v>
      </c>
      <c r="B21" s="6">
        <v>112</v>
      </c>
      <c r="C21" s="6">
        <v>67</v>
      </c>
      <c r="D21" s="6" t="s">
        <v>859</v>
      </c>
      <c r="E21" s="6" t="s">
        <v>843</v>
      </c>
      <c r="F21" s="6" t="s">
        <v>843</v>
      </c>
      <c r="G21" s="6"/>
      <c r="H21" s="14"/>
      <c r="J21">
        <f t="shared" si="0"/>
        <v>1</v>
      </c>
      <c r="K21">
        <f t="shared" si="1"/>
        <v>67</v>
      </c>
      <c r="L21">
        <f t="shared" si="2"/>
        <v>0</v>
      </c>
      <c r="O21" t="str">
        <f t="shared" si="3"/>
        <v/>
      </c>
      <c r="P21" t="str">
        <f t="shared" si="4"/>
        <v/>
      </c>
      <c r="Q21" t="str">
        <f t="shared" si="18"/>
        <v/>
      </c>
      <c r="R21" t="str">
        <f t="shared" si="5"/>
        <v>;;;;</v>
      </c>
      <c r="S21" t="str">
        <f t="shared" si="6"/>
        <v/>
      </c>
      <c r="T21" s="36"/>
      <c r="U21" t="str">
        <f t="shared" si="7"/>
        <v/>
      </c>
      <c r="V21" t="str">
        <f t="shared" si="8"/>
        <v/>
      </c>
      <c r="W21" t="str">
        <f t="shared" si="9"/>
        <v/>
      </c>
      <c r="X21" t="str">
        <f t="shared" si="10"/>
        <v>;;;;;;;;</v>
      </c>
      <c r="Y21" t="str">
        <f t="shared" si="11"/>
        <v>&lt;Bank Name="</v>
      </c>
      <c r="Z21" t="str">
        <f t="shared" si="12"/>
        <v>TenorSax</v>
      </c>
      <c r="AA21" t="str">
        <f t="shared" si="13"/>
        <v>" MSB="</v>
      </c>
      <c r="AB21">
        <f t="shared" si="14"/>
        <v>0</v>
      </c>
      <c r="AC21" t="str">
        <f t="shared" si="15"/>
        <v>" LSB="</v>
      </c>
      <c r="AD21">
        <f t="shared" si="16"/>
        <v>112</v>
      </c>
      <c r="AE21" t="str">
        <f t="shared" si="17"/>
        <v>" /&gt;</v>
      </c>
    </row>
    <row r="22" spans="1:31" ht="23.25" thickBot="1" x14ac:dyDescent="0.45">
      <c r="A22" s="6">
        <v>0</v>
      </c>
      <c r="B22" s="6">
        <v>113</v>
      </c>
      <c r="C22" s="6">
        <v>67</v>
      </c>
      <c r="D22" s="6" t="s">
        <v>860</v>
      </c>
      <c r="E22" s="6" t="s">
        <v>841</v>
      </c>
      <c r="F22" s="6" t="s">
        <v>841</v>
      </c>
      <c r="G22" s="6"/>
      <c r="H22" s="14"/>
      <c r="J22">
        <f t="shared" si="0"/>
        <v>1</v>
      </c>
      <c r="K22">
        <f t="shared" si="1"/>
        <v>67</v>
      </c>
      <c r="L22">
        <f t="shared" si="2"/>
        <v>0</v>
      </c>
      <c r="O22" t="str">
        <f t="shared" si="3"/>
        <v/>
      </c>
      <c r="P22" t="str">
        <f t="shared" si="4"/>
        <v/>
      </c>
      <c r="Q22" t="str">
        <f t="shared" si="18"/>
        <v/>
      </c>
      <c r="R22" t="str">
        <f t="shared" si="5"/>
        <v>;;;;</v>
      </c>
      <c r="S22" t="str">
        <f t="shared" si="6"/>
        <v/>
      </c>
      <c r="T22" s="36"/>
      <c r="U22" t="str">
        <f t="shared" si="7"/>
        <v/>
      </c>
      <c r="V22" t="str">
        <f t="shared" si="8"/>
        <v/>
      </c>
      <c r="W22" t="str">
        <f t="shared" si="9"/>
        <v/>
      </c>
      <c r="X22" t="str">
        <f t="shared" si="10"/>
        <v>;;;;;;;;</v>
      </c>
      <c r="Y22" t="str">
        <f t="shared" si="11"/>
        <v>&lt;Bank Name="</v>
      </c>
      <c r="Z22" t="str">
        <f t="shared" si="12"/>
        <v>WoodwindEns</v>
      </c>
      <c r="AA22" t="str">
        <f t="shared" si="13"/>
        <v>" MSB="</v>
      </c>
      <c r="AB22">
        <f t="shared" si="14"/>
        <v>0</v>
      </c>
      <c r="AC22" t="str">
        <f t="shared" si="15"/>
        <v>" LSB="</v>
      </c>
      <c r="AD22">
        <f t="shared" si="16"/>
        <v>113</v>
      </c>
      <c r="AE22" t="str">
        <f t="shared" si="17"/>
        <v>" /&gt;</v>
      </c>
    </row>
    <row r="23" spans="1:31" ht="19.5" thickBot="1" x14ac:dyDescent="0.45">
      <c r="A23" s="6">
        <v>0</v>
      </c>
      <c r="B23" s="6">
        <v>115</v>
      </c>
      <c r="C23" s="6">
        <v>67</v>
      </c>
      <c r="D23" s="6" t="s">
        <v>861</v>
      </c>
      <c r="E23" s="6" t="s">
        <v>715</v>
      </c>
      <c r="F23" s="6" t="s">
        <v>450</v>
      </c>
      <c r="G23" s="6"/>
      <c r="H23" s="14"/>
      <c r="J23">
        <f t="shared" si="0"/>
        <v>1</v>
      </c>
      <c r="K23">
        <f t="shared" si="1"/>
        <v>67</v>
      </c>
      <c r="L23">
        <f t="shared" si="2"/>
        <v>0</v>
      </c>
      <c r="O23" t="str">
        <f t="shared" si="3"/>
        <v/>
      </c>
      <c r="P23" t="str">
        <f t="shared" si="4"/>
        <v/>
      </c>
      <c r="Q23" t="str">
        <f t="shared" si="18"/>
        <v/>
      </c>
      <c r="R23" t="str">
        <f t="shared" si="5"/>
        <v>;;;;</v>
      </c>
      <c r="S23" t="str">
        <f t="shared" si="6"/>
        <v/>
      </c>
      <c r="T23" s="36"/>
      <c r="U23" t="str">
        <f t="shared" si="7"/>
        <v/>
      </c>
      <c r="V23" t="str">
        <f t="shared" si="8"/>
        <v/>
      </c>
      <c r="W23" t="str">
        <f t="shared" si="9"/>
        <v/>
      </c>
      <c r="X23" t="str">
        <f t="shared" si="10"/>
        <v>;;;;;;;;</v>
      </c>
      <c r="Y23" t="str">
        <f t="shared" si="11"/>
        <v>&lt;Bank Name="</v>
      </c>
      <c r="Z23" t="str">
        <f t="shared" si="12"/>
        <v>BrassCombo</v>
      </c>
      <c r="AA23" t="str">
        <f t="shared" si="13"/>
        <v>" MSB="</v>
      </c>
      <c r="AB23">
        <f t="shared" si="14"/>
        <v>0</v>
      </c>
      <c r="AC23" t="str">
        <f t="shared" si="15"/>
        <v>" LSB="</v>
      </c>
      <c r="AD23">
        <f t="shared" si="16"/>
        <v>115</v>
      </c>
      <c r="AE23" t="str">
        <f t="shared" si="17"/>
        <v>" /&gt;</v>
      </c>
    </row>
    <row r="24" spans="1:31" ht="23.25" thickBot="1" x14ac:dyDescent="0.45">
      <c r="A24" s="6">
        <v>0</v>
      </c>
      <c r="B24" s="6">
        <v>116</v>
      </c>
      <c r="C24" s="6">
        <v>67</v>
      </c>
      <c r="D24" s="6" t="s">
        <v>862</v>
      </c>
      <c r="E24" s="6" t="s">
        <v>843</v>
      </c>
      <c r="F24" s="6" t="s">
        <v>843</v>
      </c>
      <c r="G24" s="6"/>
      <c r="H24" s="14"/>
      <c r="J24">
        <f t="shared" si="0"/>
        <v>1</v>
      </c>
      <c r="K24">
        <f t="shared" si="1"/>
        <v>67</v>
      </c>
      <c r="L24">
        <f t="shared" si="2"/>
        <v>0</v>
      </c>
      <c r="O24" t="str">
        <f t="shared" si="3"/>
        <v/>
      </c>
      <c r="P24" t="str">
        <f t="shared" si="4"/>
        <v/>
      </c>
      <c r="Q24" t="str">
        <f t="shared" si="18"/>
        <v/>
      </c>
      <c r="R24" t="str">
        <f t="shared" si="5"/>
        <v>;;;;</v>
      </c>
      <c r="S24" t="str">
        <f t="shared" si="6"/>
        <v/>
      </c>
      <c r="T24" s="36"/>
      <c r="U24" t="str">
        <f t="shared" si="7"/>
        <v/>
      </c>
      <c r="V24" t="str">
        <f t="shared" si="8"/>
        <v/>
      </c>
      <c r="W24" t="str">
        <f t="shared" si="9"/>
        <v/>
      </c>
      <c r="X24" t="str">
        <f t="shared" si="10"/>
        <v>;;;;;;;;</v>
      </c>
      <c r="Y24" t="str">
        <f t="shared" si="11"/>
        <v>&lt;Bank Name="</v>
      </c>
      <c r="Z24" t="str">
        <f t="shared" si="12"/>
        <v>Live SaxSection</v>
      </c>
      <c r="AA24" t="str">
        <f t="shared" si="13"/>
        <v>" MSB="</v>
      </c>
      <c r="AB24">
        <f t="shared" si="14"/>
        <v>0</v>
      </c>
      <c r="AC24" t="str">
        <f t="shared" si="15"/>
        <v>" LSB="</v>
      </c>
      <c r="AD24">
        <f t="shared" si="16"/>
        <v>116</v>
      </c>
      <c r="AE24" t="str">
        <f t="shared" si="17"/>
        <v>" /&gt;</v>
      </c>
    </row>
    <row r="25" spans="1:31" ht="23.25" thickBot="1" x14ac:dyDescent="0.45">
      <c r="A25" s="6">
        <v>0</v>
      </c>
      <c r="B25" s="6">
        <v>117</v>
      </c>
      <c r="C25" s="6">
        <v>67</v>
      </c>
      <c r="D25" s="6" t="s">
        <v>863</v>
      </c>
      <c r="E25" s="6" t="s">
        <v>843</v>
      </c>
      <c r="F25" s="6" t="s">
        <v>843</v>
      </c>
      <c r="G25" s="6"/>
      <c r="H25" s="14"/>
      <c r="J25">
        <f t="shared" si="0"/>
        <v>1</v>
      </c>
      <c r="K25">
        <f t="shared" si="1"/>
        <v>67</v>
      </c>
      <c r="L25">
        <f t="shared" si="2"/>
        <v>0</v>
      </c>
      <c r="O25" t="str">
        <f t="shared" si="3"/>
        <v/>
      </c>
      <c r="P25" t="str">
        <f t="shared" si="4"/>
        <v/>
      </c>
      <c r="Q25" t="str">
        <f t="shared" si="18"/>
        <v/>
      </c>
      <c r="R25" t="str">
        <f t="shared" si="5"/>
        <v>;;;;</v>
      </c>
      <c r="S25" t="str">
        <f t="shared" si="6"/>
        <v/>
      </c>
      <c r="T25" s="36"/>
      <c r="U25" t="str">
        <f t="shared" si="7"/>
        <v/>
      </c>
      <c r="V25" t="str">
        <f t="shared" si="8"/>
        <v/>
      </c>
      <c r="W25" t="str">
        <f t="shared" si="9"/>
        <v/>
      </c>
      <c r="X25" t="str">
        <f t="shared" si="10"/>
        <v>;;;;;;;;</v>
      </c>
      <c r="Y25" t="str">
        <f t="shared" si="11"/>
        <v>&lt;Bank Name="</v>
      </c>
      <c r="Z25" t="str">
        <f t="shared" si="12"/>
        <v>Sweet TenorSax</v>
      </c>
      <c r="AA25" t="str">
        <f t="shared" si="13"/>
        <v>" MSB="</v>
      </c>
      <c r="AB25">
        <f t="shared" si="14"/>
        <v>0</v>
      </c>
      <c r="AC25" t="str">
        <f t="shared" si="15"/>
        <v>" LSB="</v>
      </c>
      <c r="AD25">
        <f t="shared" si="16"/>
        <v>117</v>
      </c>
      <c r="AE25" t="str">
        <f t="shared" si="17"/>
        <v>" /&gt;</v>
      </c>
    </row>
    <row r="26" spans="1:31" ht="19.5" thickBot="1" x14ac:dyDescent="0.45">
      <c r="A26" s="6">
        <v>0</v>
      </c>
      <c r="B26" s="6">
        <v>118</v>
      </c>
      <c r="C26" s="6">
        <v>67</v>
      </c>
      <c r="D26" s="6" t="s">
        <v>864</v>
      </c>
      <c r="E26" s="6" t="s">
        <v>843</v>
      </c>
      <c r="F26" s="6" t="s">
        <v>843</v>
      </c>
      <c r="G26" s="6"/>
      <c r="H26" s="14"/>
      <c r="J26">
        <f t="shared" si="0"/>
        <v>1</v>
      </c>
      <c r="K26">
        <f t="shared" si="1"/>
        <v>67</v>
      </c>
      <c r="L26">
        <f t="shared" si="2"/>
        <v>0</v>
      </c>
      <c r="O26" t="str">
        <f t="shared" si="3"/>
        <v/>
      </c>
      <c r="P26" t="str">
        <f t="shared" si="4"/>
        <v/>
      </c>
      <c r="Q26" t="str">
        <f t="shared" si="18"/>
        <v/>
      </c>
      <c r="R26" t="str">
        <f t="shared" si="5"/>
        <v>;;;;</v>
      </c>
      <c r="S26" t="str">
        <f t="shared" si="6"/>
        <v/>
      </c>
      <c r="T26" s="36"/>
      <c r="U26" t="str">
        <f t="shared" si="7"/>
        <v/>
      </c>
      <c r="V26" t="str">
        <f t="shared" si="8"/>
        <v/>
      </c>
      <c r="W26" t="str">
        <f t="shared" si="9"/>
        <v/>
      </c>
      <c r="X26" t="str">
        <f t="shared" si="10"/>
        <v>;;;;;;;;</v>
      </c>
      <c r="Y26" t="str">
        <f t="shared" si="11"/>
        <v>&lt;Bank Name="</v>
      </c>
      <c r="Z26" t="str">
        <f t="shared" si="12"/>
        <v>GrowlSax1</v>
      </c>
      <c r="AA26" t="str">
        <f t="shared" si="13"/>
        <v>" MSB="</v>
      </c>
      <c r="AB26">
        <f t="shared" si="14"/>
        <v>0</v>
      </c>
      <c r="AC26" t="str">
        <f t="shared" si="15"/>
        <v>" LSB="</v>
      </c>
      <c r="AD26">
        <f t="shared" si="16"/>
        <v>118</v>
      </c>
      <c r="AE26" t="str">
        <f t="shared" si="17"/>
        <v>" /&gt;</v>
      </c>
    </row>
    <row r="27" spans="1:31" ht="19.5" thickBot="1" x14ac:dyDescent="0.45">
      <c r="A27" s="6">
        <v>0</v>
      </c>
      <c r="B27" s="6">
        <v>119</v>
      </c>
      <c r="C27" s="6">
        <v>67</v>
      </c>
      <c r="D27" s="6" t="s">
        <v>865</v>
      </c>
      <c r="E27" s="6" t="s">
        <v>843</v>
      </c>
      <c r="F27" s="6" t="s">
        <v>843</v>
      </c>
      <c r="G27" s="6"/>
      <c r="H27" s="14"/>
      <c r="J27">
        <f t="shared" si="0"/>
        <v>1</v>
      </c>
      <c r="K27">
        <f t="shared" si="1"/>
        <v>67</v>
      </c>
      <c r="L27">
        <f t="shared" si="2"/>
        <v>0</v>
      </c>
      <c r="O27" t="str">
        <f t="shared" si="3"/>
        <v/>
      </c>
      <c r="P27" t="str">
        <f t="shared" si="4"/>
        <v/>
      </c>
      <c r="Q27" t="str">
        <f t="shared" si="18"/>
        <v/>
      </c>
      <c r="R27" t="str">
        <f t="shared" si="5"/>
        <v>;;;;</v>
      </c>
      <c r="S27" t="str">
        <f t="shared" si="6"/>
        <v/>
      </c>
      <c r="T27" s="36"/>
      <c r="U27" t="str">
        <f t="shared" si="7"/>
        <v/>
      </c>
      <c r="V27" t="str">
        <f t="shared" si="8"/>
        <v/>
      </c>
      <c r="W27" t="str">
        <f t="shared" si="9"/>
        <v/>
      </c>
      <c r="X27" t="str">
        <f t="shared" si="10"/>
        <v>;;;;;;;;</v>
      </c>
      <c r="Y27" t="str">
        <f t="shared" si="11"/>
        <v>&lt;Bank Name="</v>
      </c>
      <c r="Z27" t="str">
        <f t="shared" si="12"/>
        <v>BalladBrass</v>
      </c>
      <c r="AA27" t="str">
        <f t="shared" si="13"/>
        <v>" MSB="</v>
      </c>
      <c r="AB27">
        <f t="shared" si="14"/>
        <v>0</v>
      </c>
      <c r="AC27" t="str">
        <f t="shared" si="15"/>
        <v>" LSB="</v>
      </c>
      <c r="AD27">
        <f t="shared" si="16"/>
        <v>119</v>
      </c>
      <c r="AE27" t="str">
        <f t="shared" si="17"/>
        <v>" /&gt;</v>
      </c>
    </row>
    <row r="28" spans="1:31" ht="19.5" thickBot="1" x14ac:dyDescent="0.45">
      <c r="A28" s="6">
        <v>0</v>
      </c>
      <c r="B28" s="6">
        <v>120</v>
      </c>
      <c r="C28" s="6">
        <v>67</v>
      </c>
      <c r="D28" s="6" t="s">
        <v>866</v>
      </c>
      <c r="E28" s="6" t="s">
        <v>843</v>
      </c>
      <c r="F28" s="6" t="s">
        <v>843</v>
      </c>
      <c r="G28" s="6"/>
      <c r="H28" s="14"/>
      <c r="J28">
        <f t="shared" si="0"/>
        <v>1</v>
      </c>
      <c r="K28">
        <f t="shared" si="1"/>
        <v>67</v>
      </c>
      <c r="L28">
        <f t="shared" si="2"/>
        <v>0</v>
      </c>
      <c r="O28" t="str">
        <f t="shared" si="3"/>
        <v/>
      </c>
      <c r="P28" t="str">
        <f t="shared" si="4"/>
        <v/>
      </c>
      <c r="Q28" t="str">
        <f t="shared" si="18"/>
        <v/>
      </c>
      <c r="R28" t="str">
        <f t="shared" si="5"/>
        <v>;;;;</v>
      </c>
      <c r="S28" t="str">
        <f t="shared" si="6"/>
        <v/>
      </c>
      <c r="T28" s="36"/>
      <c r="U28" t="str">
        <f t="shared" si="7"/>
        <v/>
      </c>
      <c r="V28" t="str">
        <f t="shared" si="8"/>
        <v/>
      </c>
      <c r="W28" t="str">
        <f t="shared" si="9"/>
        <v/>
      </c>
      <c r="X28" t="str">
        <f t="shared" si="10"/>
        <v>;;;;;;;;</v>
      </c>
      <c r="Y28" t="str">
        <f t="shared" si="11"/>
        <v>&lt;Bank Name="</v>
      </c>
      <c r="Z28" t="str">
        <f t="shared" si="12"/>
        <v>SaxyMood</v>
      </c>
      <c r="AA28" t="str">
        <f t="shared" si="13"/>
        <v>" MSB="</v>
      </c>
      <c r="AB28">
        <f t="shared" si="14"/>
        <v>0</v>
      </c>
      <c r="AC28" t="str">
        <f t="shared" si="15"/>
        <v>" LSB="</v>
      </c>
      <c r="AD28">
        <f t="shared" si="16"/>
        <v>120</v>
      </c>
      <c r="AE28" t="str">
        <f t="shared" si="17"/>
        <v>" /&gt;</v>
      </c>
    </row>
    <row r="29" spans="1:31" ht="34.5" thickBot="1" x14ac:dyDescent="0.45">
      <c r="A29" s="6">
        <v>0</v>
      </c>
      <c r="B29" s="6">
        <v>121</v>
      </c>
      <c r="C29" s="6">
        <v>67</v>
      </c>
      <c r="D29" s="6" t="s">
        <v>867</v>
      </c>
      <c r="E29" s="6" t="s">
        <v>841</v>
      </c>
      <c r="F29" s="6" t="s">
        <v>843</v>
      </c>
      <c r="G29" s="6"/>
      <c r="H29" s="14"/>
      <c r="J29">
        <f t="shared" si="0"/>
        <v>1</v>
      </c>
      <c r="K29">
        <f t="shared" si="1"/>
        <v>67</v>
      </c>
      <c r="L29">
        <f t="shared" si="2"/>
        <v>0</v>
      </c>
      <c r="O29" t="str">
        <f t="shared" si="3"/>
        <v/>
      </c>
      <c r="P29" t="str">
        <f t="shared" si="4"/>
        <v/>
      </c>
      <c r="Q29" t="str">
        <f t="shared" si="18"/>
        <v/>
      </c>
      <c r="R29" t="str">
        <f t="shared" si="5"/>
        <v>;;;;</v>
      </c>
      <c r="S29" t="str">
        <f t="shared" si="6"/>
        <v/>
      </c>
      <c r="T29" s="36"/>
      <c r="U29" t="str">
        <f t="shared" si="7"/>
        <v/>
      </c>
      <c r="V29" t="str">
        <f t="shared" si="8"/>
        <v/>
      </c>
      <c r="W29" t="str">
        <f t="shared" si="9"/>
        <v/>
      </c>
      <c r="X29" t="str">
        <f t="shared" si="10"/>
        <v>;;;;;;;;</v>
      </c>
      <c r="Y29" t="str">
        <f t="shared" si="11"/>
        <v>&lt;Bank Name="</v>
      </c>
      <c r="Z29" t="str">
        <f t="shared" si="12"/>
        <v>Live SaxSection Soft</v>
      </c>
      <c r="AA29" t="str">
        <f t="shared" si="13"/>
        <v>" MSB="</v>
      </c>
      <c r="AB29">
        <f t="shared" si="14"/>
        <v>0</v>
      </c>
      <c r="AC29" t="str">
        <f t="shared" si="15"/>
        <v>" LSB="</v>
      </c>
      <c r="AD29">
        <f t="shared" si="16"/>
        <v>121</v>
      </c>
      <c r="AE29" t="str">
        <f t="shared" si="17"/>
        <v>" /&gt;</v>
      </c>
    </row>
    <row r="30" spans="1:31" ht="34.5" thickBot="1" x14ac:dyDescent="0.45">
      <c r="A30" s="6">
        <v>0</v>
      </c>
      <c r="B30" s="6">
        <v>122</v>
      </c>
      <c r="C30" s="6">
        <v>67</v>
      </c>
      <c r="D30" s="6" t="s">
        <v>868</v>
      </c>
      <c r="E30" s="6" t="s">
        <v>841</v>
      </c>
      <c r="F30" s="6" t="s">
        <v>843</v>
      </c>
      <c r="G30" s="6"/>
      <c r="H30" s="14"/>
      <c r="J30">
        <f t="shared" si="0"/>
        <v>1</v>
      </c>
      <c r="K30">
        <f t="shared" si="1"/>
        <v>67</v>
      </c>
      <c r="L30">
        <f t="shared" si="2"/>
        <v>0</v>
      </c>
      <c r="O30" t="str">
        <f t="shared" si="3"/>
        <v/>
      </c>
      <c r="P30" t="str">
        <f t="shared" si="4"/>
        <v/>
      </c>
      <c r="Q30" t="str">
        <f t="shared" si="18"/>
        <v/>
      </c>
      <c r="R30" t="str">
        <f t="shared" si="5"/>
        <v>;;;;</v>
      </c>
      <c r="S30" t="str">
        <f t="shared" si="6"/>
        <v/>
      </c>
      <c r="T30" s="36"/>
      <c r="U30" t="str">
        <f t="shared" si="7"/>
        <v/>
      </c>
      <c r="V30" t="str">
        <f t="shared" si="8"/>
        <v/>
      </c>
      <c r="W30" t="str">
        <f t="shared" si="9"/>
        <v/>
      </c>
      <c r="X30" t="str">
        <f t="shared" si="10"/>
        <v>;;;;;;;;</v>
      </c>
      <c r="Y30" t="str">
        <f t="shared" si="11"/>
        <v>&lt;Bank Name="</v>
      </c>
      <c r="Z30" t="str">
        <f t="shared" si="12"/>
        <v>Live SaxSection Hard</v>
      </c>
      <c r="AA30" t="str">
        <f t="shared" si="13"/>
        <v>" MSB="</v>
      </c>
      <c r="AB30">
        <f t="shared" si="14"/>
        <v>0</v>
      </c>
      <c r="AC30" t="str">
        <f t="shared" si="15"/>
        <v>" LSB="</v>
      </c>
      <c r="AD30">
        <f t="shared" si="16"/>
        <v>122</v>
      </c>
      <c r="AE30" t="str">
        <f t="shared" si="17"/>
        <v>" /&gt;</v>
      </c>
    </row>
    <row r="31" spans="1:31" ht="19.5" thickBot="1" x14ac:dyDescent="0.45">
      <c r="A31" s="6">
        <v>0</v>
      </c>
      <c r="B31" s="6">
        <v>123</v>
      </c>
      <c r="C31" s="6">
        <v>67</v>
      </c>
      <c r="D31" s="6" t="s">
        <v>869</v>
      </c>
      <c r="E31" s="6" t="s">
        <v>843</v>
      </c>
      <c r="F31" s="6" t="s">
        <v>843</v>
      </c>
      <c r="G31" s="6"/>
      <c r="H31" s="14"/>
      <c r="J31">
        <f t="shared" si="0"/>
        <v>1</v>
      </c>
      <c r="K31">
        <f t="shared" si="1"/>
        <v>67</v>
      </c>
      <c r="L31">
        <f t="shared" si="2"/>
        <v>0</v>
      </c>
      <c r="O31" t="str">
        <f t="shared" si="3"/>
        <v/>
      </c>
      <c r="P31" t="str">
        <f t="shared" si="4"/>
        <v/>
      </c>
      <c r="Q31" t="str">
        <f t="shared" si="18"/>
        <v/>
      </c>
      <c r="R31" t="str">
        <f t="shared" si="5"/>
        <v>;;;;</v>
      </c>
      <c r="S31" t="str">
        <f t="shared" si="6"/>
        <v/>
      </c>
      <c r="T31" s="36"/>
      <c r="U31" t="str">
        <f t="shared" si="7"/>
        <v/>
      </c>
      <c r="V31" t="str">
        <f t="shared" si="8"/>
        <v/>
      </c>
      <c r="W31" t="str">
        <f t="shared" si="9"/>
        <v/>
      </c>
      <c r="X31" t="str">
        <f t="shared" si="10"/>
        <v>;;;;;;;;</v>
      </c>
      <c r="Y31" t="str">
        <f t="shared" si="11"/>
        <v>&lt;Bank Name="</v>
      </c>
      <c r="Z31" t="str">
        <f t="shared" si="12"/>
        <v>Saxappeal</v>
      </c>
      <c r="AA31" t="str">
        <f t="shared" si="13"/>
        <v>" MSB="</v>
      </c>
      <c r="AB31">
        <f t="shared" si="14"/>
        <v>0</v>
      </c>
      <c r="AC31" t="str">
        <f t="shared" si="15"/>
        <v>" LSB="</v>
      </c>
      <c r="AD31">
        <f t="shared" si="16"/>
        <v>123</v>
      </c>
      <c r="AE31" t="str">
        <f t="shared" si="17"/>
        <v>" /&gt;</v>
      </c>
    </row>
    <row r="32" spans="1:31" ht="19.5" thickBot="1" x14ac:dyDescent="0.45">
      <c r="A32" s="6">
        <v>0</v>
      </c>
      <c r="B32" s="6">
        <v>124</v>
      </c>
      <c r="C32" s="6">
        <v>67</v>
      </c>
      <c r="D32" s="6" t="s">
        <v>870</v>
      </c>
      <c r="E32" s="6" t="s">
        <v>841</v>
      </c>
      <c r="F32" s="6" t="s">
        <v>843</v>
      </c>
      <c r="G32" s="6"/>
      <c r="H32" s="14"/>
      <c r="J32">
        <f t="shared" si="0"/>
        <v>1</v>
      </c>
      <c r="K32">
        <f t="shared" si="1"/>
        <v>67</v>
      </c>
      <c r="L32">
        <f t="shared" si="2"/>
        <v>0</v>
      </c>
      <c r="O32" t="str">
        <f t="shared" si="3"/>
        <v/>
      </c>
      <c r="P32" t="str">
        <f t="shared" si="4"/>
        <v/>
      </c>
      <c r="Q32" t="str">
        <f t="shared" si="18"/>
        <v/>
      </c>
      <c r="R32" t="str">
        <f t="shared" si="5"/>
        <v>;;;;</v>
      </c>
      <c r="S32" t="str">
        <f t="shared" si="6"/>
        <v/>
      </c>
      <c r="T32" s="36"/>
      <c r="U32" t="str">
        <f t="shared" si="7"/>
        <v/>
      </c>
      <c r="V32" t="str">
        <f t="shared" si="8"/>
        <v/>
      </c>
      <c r="W32" t="str">
        <f t="shared" si="9"/>
        <v/>
      </c>
      <c r="X32" t="str">
        <f t="shared" si="10"/>
        <v>;;;;;;;;</v>
      </c>
      <c r="Y32" t="str">
        <f t="shared" si="11"/>
        <v>&lt;Bank Name="</v>
      </c>
      <c r="Z32" t="str">
        <f t="shared" si="12"/>
        <v>SaxStack</v>
      </c>
      <c r="AA32" t="str">
        <f t="shared" si="13"/>
        <v>" MSB="</v>
      </c>
      <c r="AB32">
        <f t="shared" si="14"/>
        <v>0</v>
      </c>
      <c r="AC32" t="str">
        <f t="shared" si="15"/>
        <v>" LSB="</v>
      </c>
      <c r="AD32">
        <f t="shared" si="16"/>
        <v>124</v>
      </c>
      <c r="AE32" t="str">
        <f t="shared" si="17"/>
        <v>" /&gt;</v>
      </c>
    </row>
    <row r="33" spans="1:31" ht="19.5" thickBot="1" x14ac:dyDescent="0.45">
      <c r="A33" s="6">
        <v>0</v>
      </c>
      <c r="B33" s="6">
        <v>125</v>
      </c>
      <c r="C33" s="6">
        <v>67</v>
      </c>
      <c r="D33" s="6" t="s">
        <v>871</v>
      </c>
      <c r="E33" s="6" t="s">
        <v>843</v>
      </c>
      <c r="F33" s="6"/>
      <c r="G33" s="6"/>
      <c r="H33" s="14"/>
      <c r="J33">
        <f t="shared" si="0"/>
        <v>0</v>
      </c>
      <c r="K33">
        <f t="shared" si="1"/>
        <v>67</v>
      </c>
      <c r="L33">
        <f t="shared" si="2"/>
        <v>0</v>
      </c>
      <c r="O33" t="str">
        <f t="shared" si="3"/>
        <v/>
      </c>
      <c r="P33" t="str">
        <f t="shared" si="4"/>
        <v/>
      </c>
      <c r="Q33" t="str">
        <f t="shared" si="18"/>
        <v/>
      </c>
      <c r="R33" t="str">
        <f t="shared" si="5"/>
        <v>;;;;</v>
      </c>
      <c r="S33" t="str">
        <f t="shared" si="6"/>
        <v/>
      </c>
      <c r="T33" s="36"/>
      <c r="U33" t="str">
        <f t="shared" si="7"/>
        <v/>
      </c>
      <c r="V33" t="str">
        <f t="shared" si="8"/>
        <v/>
      </c>
      <c r="W33" t="str">
        <f t="shared" si="9"/>
        <v/>
      </c>
      <c r="X33" t="str">
        <f t="shared" si="10"/>
        <v/>
      </c>
      <c r="Y33" t="str">
        <f t="shared" si="11"/>
        <v/>
      </c>
      <c r="Z33" t="str">
        <f t="shared" si="12"/>
        <v/>
      </c>
      <c r="AA33" t="str">
        <f t="shared" si="13"/>
        <v/>
      </c>
      <c r="AB33" t="str">
        <f t="shared" si="14"/>
        <v/>
      </c>
      <c r="AC33" t="str">
        <f t="shared" si="15"/>
        <v/>
      </c>
      <c r="AD33" t="str">
        <f t="shared" si="16"/>
        <v/>
      </c>
      <c r="AE33" t="str">
        <f t="shared" si="17"/>
        <v/>
      </c>
    </row>
    <row r="34" spans="1:31" ht="19.5" thickBot="1" x14ac:dyDescent="0.45">
      <c r="A34" s="6">
        <v>0</v>
      </c>
      <c r="B34" s="6">
        <v>126</v>
      </c>
      <c r="C34" s="6">
        <v>67</v>
      </c>
      <c r="D34" s="6" t="s">
        <v>872</v>
      </c>
      <c r="E34" s="6" t="s">
        <v>843</v>
      </c>
      <c r="F34" s="6"/>
      <c r="G34" s="6"/>
      <c r="H34" s="14"/>
      <c r="J34">
        <f t="shared" si="0"/>
        <v>0</v>
      </c>
      <c r="K34">
        <f t="shared" si="1"/>
        <v>67</v>
      </c>
      <c r="L34">
        <f t="shared" si="2"/>
        <v>0</v>
      </c>
      <c r="O34" t="str">
        <f t="shared" si="3"/>
        <v/>
      </c>
      <c r="P34" t="str">
        <f t="shared" si="4"/>
        <v/>
      </c>
      <c r="Q34" t="str">
        <f t="shared" si="18"/>
        <v/>
      </c>
      <c r="R34" t="str">
        <f t="shared" si="5"/>
        <v>;;;;</v>
      </c>
      <c r="S34" t="str">
        <f t="shared" si="6"/>
        <v/>
      </c>
      <c r="T34" s="36"/>
      <c r="U34" t="str">
        <f t="shared" si="7"/>
        <v/>
      </c>
      <c r="V34" t="str">
        <f t="shared" si="8"/>
        <v/>
      </c>
      <c r="W34" t="str">
        <f t="shared" si="9"/>
        <v/>
      </c>
      <c r="X34" t="str">
        <f t="shared" si="10"/>
        <v/>
      </c>
      <c r="Y34" t="str">
        <f t="shared" si="11"/>
        <v/>
      </c>
      <c r="Z34" t="str">
        <f t="shared" si="12"/>
        <v/>
      </c>
      <c r="AA34" t="str">
        <f t="shared" si="13"/>
        <v/>
      </c>
      <c r="AB34" t="str">
        <f t="shared" si="14"/>
        <v/>
      </c>
      <c r="AC34" t="str">
        <f t="shared" si="15"/>
        <v/>
      </c>
      <c r="AD34" t="str">
        <f t="shared" si="16"/>
        <v/>
      </c>
      <c r="AE34" t="str">
        <f t="shared" si="17"/>
        <v/>
      </c>
    </row>
    <row r="35" spans="1:31" ht="19.5" thickBot="1" x14ac:dyDescent="0.45">
      <c r="A35" s="6">
        <v>0</v>
      </c>
      <c r="B35" s="6">
        <v>127</v>
      </c>
      <c r="C35" s="6">
        <v>67</v>
      </c>
      <c r="D35" s="6" t="s">
        <v>873</v>
      </c>
      <c r="E35" s="6" t="s">
        <v>843</v>
      </c>
      <c r="F35" s="6"/>
      <c r="G35" s="6"/>
      <c r="H35" s="14"/>
      <c r="J35">
        <f t="shared" si="0"/>
        <v>0</v>
      </c>
      <c r="K35">
        <f t="shared" si="1"/>
        <v>67</v>
      </c>
      <c r="L35">
        <f t="shared" si="2"/>
        <v>0</v>
      </c>
      <c r="O35" t="str">
        <f t="shared" si="3"/>
        <v/>
      </c>
      <c r="P35" t="str">
        <f t="shared" si="4"/>
        <v/>
      </c>
      <c r="Q35" t="str">
        <f t="shared" si="18"/>
        <v/>
      </c>
      <c r="R35" t="str">
        <f t="shared" si="5"/>
        <v>;;;;</v>
      </c>
      <c r="S35" t="str">
        <f t="shared" si="6"/>
        <v/>
      </c>
      <c r="T35" s="36"/>
      <c r="U35" t="str">
        <f t="shared" si="7"/>
        <v/>
      </c>
      <c r="V35" t="str">
        <f t="shared" si="8"/>
        <v/>
      </c>
      <c r="W35" t="str">
        <f t="shared" si="9"/>
        <v/>
      </c>
      <c r="X35" t="str">
        <f t="shared" si="10"/>
        <v/>
      </c>
      <c r="Y35" t="str">
        <f t="shared" si="11"/>
        <v/>
      </c>
      <c r="Z35" t="str">
        <f t="shared" si="12"/>
        <v/>
      </c>
      <c r="AA35" t="str">
        <f t="shared" si="13"/>
        <v/>
      </c>
      <c r="AB35" t="str">
        <f t="shared" si="14"/>
        <v/>
      </c>
      <c r="AC35" t="str">
        <f t="shared" si="15"/>
        <v/>
      </c>
      <c r="AD35" t="str">
        <f t="shared" si="16"/>
        <v/>
      </c>
      <c r="AE35" t="str">
        <f t="shared" si="17"/>
        <v/>
      </c>
    </row>
    <row r="36" spans="1:31" ht="23.25" thickBot="1" x14ac:dyDescent="0.45">
      <c r="A36" s="4">
        <v>0</v>
      </c>
      <c r="B36" s="4">
        <v>0</v>
      </c>
      <c r="C36" s="4">
        <v>68</v>
      </c>
      <c r="D36" s="4" t="s">
        <v>874</v>
      </c>
      <c r="E36" s="4" t="s">
        <v>875</v>
      </c>
      <c r="F36" s="4" t="s">
        <v>841</v>
      </c>
      <c r="G36" s="5" t="s">
        <v>15</v>
      </c>
      <c r="H36" s="12" t="s">
        <v>15</v>
      </c>
      <c r="J36">
        <f t="shared" ref="J36:J56" si="19">IF(A36="","",IF(F36&lt;&gt;"",1,0))</f>
        <v>1</v>
      </c>
      <c r="K36">
        <f t="shared" ref="K36:K56" si="20">IF(A36="","",C36)</f>
        <v>68</v>
      </c>
      <c r="L36">
        <f t="shared" ref="L36:L67" si="21">IF(A36="","",IF(OR(L35="",K36-K35=1),1,0))</f>
        <v>1</v>
      </c>
      <c r="O36" t="str">
        <f t="shared" ref="O36:O67" si="22">IF(A36="",IF(A35="",IF(A34="","","&lt;/Map&gt;"),";;;;"),IF(L36=1,IF(K35="","",";;;;"),""))</f>
        <v>;;;;</v>
      </c>
      <c r="P36" t="str">
        <f t="shared" ref="P36:P56" si="23">IF(A36="",IF(A35="","","&lt;/PC&gt;"),IF(L36=1,IF(K35="","","&lt;/PC&gt;"),""))</f>
        <v>&lt;/PC&gt;</v>
      </c>
      <c r="Q36" t="str">
        <f t="shared" si="18"/>
        <v>::::</v>
      </c>
      <c r="R36" t="str">
        <f t="shared" ref="R36:R56" si="24">IF(A36="","",";;;;")</f>
        <v>;;;;</v>
      </c>
      <c r="S36" t="str">
        <f t="shared" si="6"/>
        <v>&lt;PC Name="</v>
      </c>
      <c r="T36" s="33" t="s">
        <v>1559</v>
      </c>
      <c r="U36" t="str">
        <f t="shared" si="7"/>
        <v>" PC="</v>
      </c>
      <c r="V36">
        <f t="shared" ref="V36:V56" si="25">IF(L36=1,C36,"")</f>
        <v>68</v>
      </c>
      <c r="W36" t="str">
        <f t="shared" si="9"/>
        <v>"&gt;::::</v>
      </c>
      <c r="X36" t="str">
        <f t="shared" si="10"/>
        <v>;;;;;;;;</v>
      </c>
      <c r="Y36" t="str">
        <f t="shared" si="11"/>
        <v>&lt;Bank Name="</v>
      </c>
      <c r="Z36" t="str">
        <f t="shared" ref="Z36:Z56" si="26">IF(J36=1,D36,"")</f>
        <v>XG BaritoneSax</v>
      </c>
      <c r="AA36" t="str">
        <f t="shared" si="13"/>
        <v>" MSB="</v>
      </c>
      <c r="AB36">
        <f t="shared" ref="AB36:AB56" si="27">IF(J36=1,A36,"")</f>
        <v>0</v>
      </c>
      <c r="AC36" t="str">
        <f t="shared" si="15"/>
        <v>" LSB="</v>
      </c>
      <c r="AD36">
        <f t="shared" ref="AD36:AD56" si="28">IF(J36=1,B36,"")</f>
        <v>0</v>
      </c>
      <c r="AE36" t="str">
        <f t="shared" si="17"/>
        <v>" /&gt;</v>
      </c>
    </row>
    <row r="37" spans="1:31" ht="23.25" thickBot="1" x14ac:dyDescent="0.45">
      <c r="A37" s="6">
        <v>0</v>
      </c>
      <c r="B37" s="6">
        <v>112</v>
      </c>
      <c r="C37" s="6">
        <v>68</v>
      </c>
      <c r="D37" s="6" t="s">
        <v>876</v>
      </c>
      <c r="E37" s="6" t="s">
        <v>841</v>
      </c>
      <c r="F37" s="6" t="s">
        <v>843</v>
      </c>
      <c r="G37" s="6"/>
      <c r="H37" s="14"/>
      <c r="J37">
        <f t="shared" si="19"/>
        <v>1</v>
      </c>
      <c r="K37">
        <f t="shared" si="20"/>
        <v>68</v>
      </c>
      <c r="L37">
        <f t="shared" si="21"/>
        <v>0</v>
      </c>
      <c r="O37" t="str">
        <f t="shared" si="22"/>
        <v/>
      </c>
      <c r="P37" t="str">
        <f t="shared" si="23"/>
        <v/>
      </c>
      <c r="Q37" t="str">
        <f t="shared" si="18"/>
        <v/>
      </c>
      <c r="R37" t="str">
        <f t="shared" si="24"/>
        <v>;;;;</v>
      </c>
      <c r="S37" t="str">
        <f t="shared" si="6"/>
        <v/>
      </c>
      <c r="T37" s="36"/>
      <c r="U37" t="str">
        <f t="shared" si="7"/>
        <v/>
      </c>
      <c r="V37" t="str">
        <f t="shared" si="25"/>
        <v/>
      </c>
      <c r="W37" t="str">
        <f t="shared" si="9"/>
        <v/>
      </c>
      <c r="X37" t="str">
        <f t="shared" si="10"/>
        <v>;;;;;;;;</v>
      </c>
      <c r="Y37" t="str">
        <f t="shared" si="11"/>
        <v>&lt;Bank Name="</v>
      </c>
      <c r="Z37" t="str">
        <f t="shared" si="26"/>
        <v>BaritoneSax1</v>
      </c>
      <c r="AA37" t="str">
        <f t="shared" si="13"/>
        <v>" MSB="</v>
      </c>
      <c r="AB37">
        <f t="shared" si="27"/>
        <v>0</v>
      </c>
      <c r="AC37" t="str">
        <f t="shared" si="15"/>
        <v>" LSB="</v>
      </c>
      <c r="AD37">
        <f t="shared" si="28"/>
        <v>112</v>
      </c>
      <c r="AE37" t="str">
        <f t="shared" si="17"/>
        <v>" /&gt;</v>
      </c>
    </row>
    <row r="38" spans="1:31" ht="23.25" thickBot="1" x14ac:dyDescent="0.45">
      <c r="A38" s="6">
        <v>104</v>
      </c>
      <c r="B38" s="6">
        <v>0</v>
      </c>
      <c r="C38" s="6">
        <v>68</v>
      </c>
      <c r="D38" s="6" t="s">
        <v>877</v>
      </c>
      <c r="E38" s="6" t="s">
        <v>841</v>
      </c>
      <c r="F38" s="6"/>
      <c r="G38" s="6"/>
      <c r="H38" s="14"/>
      <c r="J38">
        <f t="shared" si="19"/>
        <v>0</v>
      </c>
      <c r="K38">
        <f t="shared" si="20"/>
        <v>68</v>
      </c>
      <c r="L38">
        <f t="shared" si="21"/>
        <v>0</v>
      </c>
      <c r="O38" t="str">
        <f t="shared" si="22"/>
        <v/>
      </c>
      <c r="P38" t="str">
        <f t="shared" si="23"/>
        <v/>
      </c>
      <c r="Q38" t="str">
        <f t="shared" si="18"/>
        <v/>
      </c>
      <c r="R38" t="str">
        <f t="shared" si="24"/>
        <v>;;;;</v>
      </c>
      <c r="S38" t="str">
        <f t="shared" si="6"/>
        <v/>
      </c>
      <c r="T38" s="36"/>
      <c r="U38" t="str">
        <f t="shared" si="7"/>
        <v/>
      </c>
      <c r="V38" t="str">
        <f t="shared" si="25"/>
        <v/>
      </c>
      <c r="W38" t="str">
        <f t="shared" si="9"/>
        <v/>
      </c>
      <c r="X38" t="str">
        <f t="shared" si="10"/>
        <v/>
      </c>
      <c r="Y38" t="str">
        <f t="shared" si="11"/>
        <v/>
      </c>
      <c r="Z38" t="str">
        <f t="shared" si="26"/>
        <v/>
      </c>
      <c r="AA38" t="str">
        <f t="shared" si="13"/>
        <v/>
      </c>
      <c r="AB38" t="str">
        <f t="shared" si="27"/>
        <v/>
      </c>
      <c r="AC38" t="str">
        <f t="shared" si="15"/>
        <v/>
      </c>
      <c r="AD38" t="str">
        <f t="shared" si="28"/>
        <v/>
      </c>
      <c r="AE38" t="str">
        <f t="shared" si="17"/>
        <v/>
      </c>
    </row>
    <row r="39" spans="1:31" ht="19.5" thickBot="1" x14ac:dyDescent="0.45">
      <c r="A39" s="4">
        <v>0</v>
      </c>
      <c r="B39" s="4">
        <v>0</v>
      </c>
      <c r="C39" s="4">
        <v>69</v>
      </c>
      <c r="D39" s="4" t="s">
        <v>878</v>
      </c>
      <c r="E39" s="4" t="s">
        <v>875</v>
      </c>
      <c r="F39" s="4" t="s">
        <v>840</v>
      </c>
      <c r="G39" s="5" t="s">
        <v>15</v>
      </c>
      <c r="H39" s="12" t="s">
        <v>15</v>
      </c>
      <c r="J39">
        <f t="shared" si="19"/>
        <v>1</v>
      </c>
      <c r="K39">
        <f t="shared" si="20"/>
        <v>69</v>
      </c>
      <c r="L39">
        <f t="shared" si="21"/>
        <v>1</v>
      </c>
      <c r="O39" t="str">
        <f t="shared" si="22"/>
        <v>;;;;</v>
      </c>
      <c r="P39" t="str">
        <f t="shared" si="23"/>
        <v>&lt;/PC&gt;</v>
      </c>
      <c r="Q39" t="str">
        <f t="shared" si="18"/>
        <v>::::</v>
      </c>
      <c r="R39" t="str">
        <f t="shared" si="24"/>
        <v>;;;;</v>
      </c>
      <c r="S39" t="str">
        <f t="shared" si="6"/>
        <v>&lt;PC Name="</v>
      </c>
      <c r="T39" s="34" t="s">
        <v>879</v>
      </c>
      <c r="U39" t="str">
        <f t="shared" si="7"/>
        <v>" PC="</v>
      </c>
      <c r="V39">
        <f t="shared" si="25"/>
        <v>69</v>
      </c>
      <c r="W39" t="str">
        <f t="shared" si="9"/>
        <v>"&gt;::::</v>
      </c>
      <c r="X39" t="str">
        <f t="shared" si="10"/>
        <v>;;;;;;;;</v>
      </c>
      <c r="Y39" t="str">
        <f t="shared" si="11"/>
        <v>&lt;Bank Name="</v>
      </c>
      <c r="Z39" t="str">
        <f t="shared" si="26"/>
        <v>XG Oboe</v>
      </c>
      <c r="AA39" t="str">
        <f t="shared" si="13"/>
        <v>" MSB="</v>
      </c>
      <c r="AB39">
        <f t="shared" si="27"/>
        <v>0</v>
      </c>
      <c r="AC39" t="str">
        <f t="shared" si="15"/>
        <v>" LSB="</v>
      </c>
      <c r="AD39">
        <f t="shared" si="28"/>
        <v>0</v>
      </c>
      <c r="AE39" t="str">
        <f t="shared" si="17"/>
        <v>" /&gt;</v>
      </c>
    </row>
    <row r="40" spans="1:31" ht="19.5" thickBot="1" x14ac:dyDescent="0.45">
      <c r="A40" s="6">
        <v>0</v>
      </c>
      <c r="B40" s="6">
        <v>112</v>
      </c>
      <c r="C40" s="6">
        <v>69</v>
      </c>
      <c r="D40" s="6" t="s">
        <v>879</v>
      </c>
      <c r="E40" s="6" t="s">
        <v>841</v>
      </c>
      <c r="F40" s="6" t="s">
        <v>841</v>
      </c>
      <c r="G40" s="6"/>
      <c r="H40" s="14"/>
      <c r="J40">
        <f t="shared" si="19"/>
        <v>1</v>
      </c>
      <c r="K40">
        <f t="shared" si="20"/>
        <v>69</v>
      </c>
      <c r="L40">
        <f t="shared" si="21"/>
        <v>0</v>
      </c>
      <c r="O40" t="str">
        <f t="shared" si="22"/>
        <v/>
      </c>
      <c r="P40" t="str">
        <f t="shared" si="23"/>
        <v/>
      </c>
      <c r="Q40" t="str">
        <f t="shared" si="18"/>
        <v/>
      </c>
      <c r="R40" t="str">
        <f t="shared" si="24"/>
        <v>;;;;</v>
      </c>
      <c r="S40" t="str">
        <f t="shared" si="6"/>
        <v/>
      </c>
      <c r="T40" s="36"/>
      <c r="U40" t="str">
        <f t="shared" si="7"/>
        <v/>
      </c>
      <c r="V40" t="str">
        <f t="shared" si="25"/>
        <v/>
      </c>
      <c r="W40" t="str">
        <f t="shared" si="9"/>
        <v/>
      </c>
      <c r="X40" t="str">
        <f t="shared" si="10"/>
        <v>;;;;;;;;</v>
      </c>
      <c r="Y40" t="str">
        <f t="shared" si="11"/>
        <v>&lt;Bank Name="</v>
      </c>
      <c r="Z40" t="str">
        <f t="shared" si="26"/>
        <v>Oboe</v>
      </c>
      <c r="AA40" t="str">
        <f t="shared" si="13"/>
        <v>" MSB="</v>
      </c>
      <c r="AB40">
        <f t="shared" si="27"/>
        <v>0</v>
      </c>
      <c r="AC40" t="str">
        <f t="shared" si="15"/>
        <v>" LSB="</v>
      </c>
      <c r="AD40">
        <f t="shared" si="28"/>
        <v>112</v>
      </c>
      <c r="AE40" t="str">
        <f t="shared" si="17"/>
        <v>" /&gt;</v>
      </c>
    </row>
    <row r="41" spans="1:31" ht="19.5" thickBot="1" x14ac:dyDescent="0.45">
      <c r="A41" s="6">
        <v>0</v>
      </c>
      <c r="B41" s="6">
        <v>113</v>
      </c>
      <c r="C41" s="6">
        <v>69</v>
      </c>
      <c r="D41" s="6" t="s">
        <v>880</v>
      </c>
      <c r="E41" s="6" t="s">
        <v>841</v>
      </c>
      <c r="F41" s="6" t="s">
        <v>841</v>
      </c>
      <c r="G41" s="6"/>
      <c r="H41" s="14"/>
      <c r="J41">
        <f t="shared" si="19"/>
        <v>1</v>
      </c>
      <c r="K41">
        <f t="shared" si="20"/>
        <v>69</v>
      </c>
      <c r="L41">
        <f t="shared" si="21"/>
        <v>0</v>
      </c>
      <c r="O41" t="str">
        <f t="shared" si="22"/>
        <v/>
      </c>
      <c r="P41" t="str">
        <f t="shared" si="23"/>
        <v/>
      </c>
      <c r="Q41" t="str">
        <f t="shared" si="18"/>
        <v/>
      </c>
      <c r="R41" t="str">
        <f t="shared" si="24"/>
        <v>;;;;</v>
      </c>
      <c r="S41" t="str">
        <f t="shared" si="6"/>
        <v/>
      </c>
      <c r="T41" s="36"/>
      <c r="U41" t="str">
        <f t="shared" si="7"/>
        <v/>
      </c>
      <c r="V41" t="str">
        <f t="shared" si="25"/>
        <v/>
      </c>
      <c r="W41" t="str">
        <f t="shared" si="9"/>
        <v/>
      </c>
      <c r="X41" t="str">
        <f t="shared" si="10"/>
        <v>;;;;;;;;</v>
      </c>
      <c r="Y41" t="str">
        <f t="shared" si="11"/>
        <v>&lt;Bank Name="</v>
      </c>
      <c r="Z41" t="str">
        <f t="shared" si="26"/>
        <v>Sweet Oboe</v>
      </c>
      <c r="AA41" t="str">
        <f t="shared" si="13"/>
        <v>" MSB="</v>
      </c>
      <c r="AB41">
        <f t="shared" si="27"/>
        <v>0</v>
      </c>
      <c r="AC41" t="str">
        <f t="shared" si="15"/>
        <v>" LSB="</v>
      </c>
      <c r="AD41">
        <f t="shared" si="28"/>
        <v>113</v>
      </c>
      <c r="AE41" t="str">
        <f t="shared" si="17"/>
        <v>" /&gt;</v>
      </c>
    </row>
    <row r="42" spans="1:31" ht="19.5" thickBot="1" x14ac:dyDescent="0.45">
      <c r="A42" s="6">
        <v>104</v>
      </c>
      <c r="B42" s="6">
        <v>0</v>
      </c>
      <c r="C42" s="6">
        <v>69</v>
      </c>
      <c r="D42" s="6" t="s">
        <v>881</v>
      </c>
      <c r="E42" s="6" t="s">
        <v>841</v>
      </c>
      <c r="F42" s="6"/>
      <c r="G42" s="6"/>
      <c r="H42" s="14"/>
      <c r="J42">
        <f t="shared" si="19"/>
        <v>0</v>
      </c>
      <c r="K42">
        <f t="shared" si="20"/>
        <v>69</v>
      </c>
      <c r="L42">
        <f t="shared" si="21"/>
        <v>0</v>
      </c>
      <c r="O42" t="str">
        <f t="shared" si="22"/>
        <v/>
      </c>
      <c r="P42" t="str">
        <f t="shared" si="23"/>
        <v/>
      </c>
      <c r="Q42" t="str">
        <f t="shared" si="18"/>
        <v/>
      </c>
      <c r="R42" t="str">
        <f t="shared" si="24"/>
        <v>;;;;</v>
      </c>
      <c r="S42" t="str">
        <f t="shared" si="6"/>
        <v/>
      </c>
      <c r="T42" s="36"/>
      <c r="U42" t="str">
        <f t="shared" si="7"/>
        <v/>
      </c>
      <c r="V42" t="str">
        <f t="shared" si="25"/>
        <v/>
      </c>
      <c r="W42" t="str">
        <f t="shared" si="9"/>
        <v/>
      </c>
      <c r="X42" t="str">
        <f t="shared" si="10"/>
        <v/>
      </c>
      <c r="Y42" t="str">
        <f t="shared" si="11"/>
        <v/>
      </c>
      <c r="Z42" t="str">
        <f t="shared" si="26"/>
        <v/>
      </c>
      <c r="AA42" t="str">
        <f t="shared" si="13"/>
        <v/>
      </c>
      <c r="AB42" t="str">
        <f t="shared" si="27"/>
        <v/>
      </c>
      <c r="AC42" t="str">
        <f t="shared" si="15"/>
        <v/>
      </c>
      <c r="AD42" t="str">
        <f t="shared" si="28"/>
        <v/>
      </c>
      <c r="AE42" t="str">
        <f t="shared" si="17"/>
        <v/>
      </c>
    </row>
    <row r="43" spans="1:31" ht="23.25" thickBot="1" x14ac:dyDescent="0.45">
      <c r="A43" s="6">
        <v>104</v>
      </c>
      <c r="B43" s="6">
        <v>1</v>
      </c>
      <c r="C43" s="6">
        <v>69</v>
      </c>
      <c r="D43" s="6" t="s">
        <v>882</v>
      </c>
      <c r="E43" s="6" t="s">
        <v>841</v>
      </c>
      <c r="F43" s="6"/>
      <c r="G43" s="6"/>
      <c r="H43" s="14"/>
      <c r="J43">
        <f t="shared" si="19"/>
        <v>0</v>
      </c>
      <c r="K43">
        <f t="shared" si="20"/>
        <v>69</v>
      </c>
      <c r="L43">
        <f t="shared" si="21"/>
        <v>0</v>
      </c>
      <c r="O43" t="str">
        <f t="shared" si="22"/>
        <v/>
      </c>
      <c r="P43" t="str">
        <f t="shared" si="23"/>
        <v/>
      </c>
      <c r="Q43" t="str">
        <f t="shared" si="18"/>
        <v/>
      </c>
      <c r="R43" t="str">
        <f t="shared" si="24"/>
        <v>;;;;</v>
      </c>
      <c r="S43" t="str">
        <f t="shared" si="6"/>
        <v/>
      </c>
      <c r="T43" s="36"/>
      <c r="U43" t="str">
        <f t="shared" si="7"/>
        <v/>
      </c>
      <c r="V43" t="str">
        <f t="shared" si="25"/>
        <v/>
      </c>
      <c r="W43" t="str">
        <f t="shared" si="9"/>
        <v/>
      </c>
      <c r="X43" t="str">
        <f t="shared" si="10"/>
        <v/>
      </c>
      <c r="Y43" t="str">
        <f t="shared" si="11"/>
        <v/>
      </c>
      <c r="Z43" t="str">
        <f t="shared" si="26"/>
        <v/>
      </c>
      <c r="AA43" t="str">
        <f t="shared" si="13"/>
        <v/>
      </c>
      <c r="AB43" t="str">
        <f t="shared" si="27"/>
        <v/>
      </c>
      <c r="AC43" t="str">
        <f t="shared" si="15"/>
        <v/>
      </c>
      <c r="AD43" t="str">
        <f t="shared" si="28"/>
        <v/>
      </c>
      <c r="AE43" t="str">
        <f t="shared" si="17"/>
        <v/>
      </c>
    </row>
    <row r="44" spans="1:31" ht="19.5" thickBot="1" x14ac:dyDescent="0.45">
      <c r="A44" s="6">
        <v>104</v>
      </c>
      <c r="B44" s="6">
        <v>2</v>
      </c>
      <c r="C44" s="6">
        <v>69</v>
      </c>
      <c r="D44" s="6" t="s">
        <v>883</v>
      </c>
      <c r="E44" s="6" t="s">
        <v>841</v>
      </c>
      <c r="F44" s="6"/>
      <c r="G44" s="6"/>
      <c r="H44" s="14"/>
      <c r="J44">
        <f t="shared" si="19"/>
        <v>0</v>
      </c>
      <c r="K44">
        <f t="shared" si="20"/>
        <v>69</v>
      </c>
      <c r="L44">
        <f t="shared" si="21"/>
        <v>0</v>
      </c>
      <c r="O44" t="str">
        <f t="shared" si="22"/>
        <v/>
      </c>
      <c r="P44" t="str">
        <f t="shared" si="23"/>
        <v/>
      </c>
      <c r="Q44" t="str">
        <f t="shared" si="18"/>
        <v/>
      </c>
      <c r="R44" t="str">
        <f t="shared" si="24"/>
        <v>;;;;</v>
      </c>
      <c r="S44" t="str">
        <f t="shared" si="6"/>
        <v/>
      </c>
      <c r="T44" s="36"/>
      <c r="U44" t="str">
        <f t="shared" si="7"/>
        <v/>
      </c>
      <c r="V44" t="str">
        <f t="shared" si="25"/>
        <v/>
      </c>
      <c r="W44" t="str">
        <f t="shared" si="9"/>
        <v/>
      </c>
      <c r="X44" t="str">
        <f t="shared" si="10"/>
        <v/>
      </c>
      <c r="Y44" t="str">
        <f t="shared" si="11"/>
        <v/>
      </c>
      <c r="Z44" t="str">
        <f t="shared" si="26"/>
        <v/>
      </c>
      <c r="AA44" t="str">
        <f t="shared" si="13"/>
        <v/>
      </c>
      <c r="AB44" t="str">
        <f t="shared" si="27"/>
        <v/>
      </c>
      <c r="AC44" t="str">
        <f t="shared" si="15"/>
        <v/>
      </c>
      <c r="AD44" t="str">
        <f t="shared" si="28"/>
        <v/>
      </c>
      <c r="AE44" t="str">
        <f t="shared" si="17"/>
        <v/>
      </c>
    </row>
    <row r="45" spans="1:31" ht="23.25" thickBot="1" x14ac:dyDescent="0.45">
      <c r="A45" s="4">
        <v>0</v>
      </c>
      <c r="B45" s="4">
        <v>0</v>
      </c>
      <c r="C45" s="4">
        <v>70</v>
      </c>
      <c r="D45" s="4" t="s">
        <v>884</v>
      </c>
      <c r="E45" s="4" t="s">
        <v>875</v>
      </c>
      <c r="F45" s="4" t="s">
        <v>840</v>
      </c>
      <c r="G45" s="5" t="s">
        <v>15</v>
      </c>
      <c r="H45" s="12" t="s">
        <v>15</v>
      </c>
      <c r="J45">
        <f t="shared" si="19"/>
        <v>1</v>
      </c>
      <c r="K45">
        <f t="shared" si="20"/>
        <v>70</v>
      </c>
      <c r="L45">
        <f t="shared" si="21"/>
        <v>1</v>
      </c>
      <c r="O45" t="str">
        <f t="shared" si="22"/>
        <v>;;;;</v>
      </c>
      <c r="P45" t="str">
        <f t="shared" si="23"/>
        <v>&lt;/PC&gt;</v>
      </c>
      <c r="Q45" t="str">
        <f t="shared" si="18"/>
        <v>::::</v>
      </c>
      <c r="R45" t="str">
        <f t="shared" si="24"/>
        <v>;;;;</v>
      </c>
      <c r="S45" t="str">
        <f t="shared" si="6"/>
        <v>&lt;PC Name="</v>
      </c>
      <c r="T45" s="33" t="s">
        <v>1560</v>
      </c>
      <c r="U45" t="str">
        <f t="shared" si="7"/>
        <v>" PC="</v>
      </c>
      <c r="V45">
        <f t="shared" si="25"/>
        <v>70</v>
      </c>
      <c r="W45" t="str">
        <f t="shared" si="9"/>
        <v>"&gt;::::</v>
      </c>
      <c r="X45" t="str">
        <f t="shared" si="10"/>
        <v>;;;;;;;;</v>
      </c>
      <c r="Y45" t="str">
        <f t="shared" si="11"/>
        <v>&lt;Bank Name="</v>
      </c>
      <c r="Z45" t="str">
        <f t="shared" si="26"/>
        <v>XG EnglishHorn</v>
      </c>
      <c r="AA45" t="str">
        <f t="shared" si="13"/>
        <v>" MSB="</v>
      </c>
      <c r="AB45">
        <f t="shared" si="27"/>
        <v>0</v>
      </c>
      <c r="AC45" t="str">
        <f t="shared" si="15"/>
        <v>" LSB="</v>
      </c>
      <c r="AD45">
        <f t="shared" si="28"/>
        <v>0</v>
      </c>
      <c r="AE45" t="str">
        <f t="shared" si="17"/>
        <v>" /&gt;</v>
      </c>
    </row>
    <row r="46" spans="1:31" ht="19.5" thickBot="1" x14ac:dyDescent="0.45">
      <c r="A46" s="6">
        <v>0</v>
      </c>
      <c r="B46" s="6">
        <v>112</v>
      </c>
      <c r="C46" s="6">
        <v>70</v>
      </c>
      <c r="D46" s="6" t="s">
        <v>885</v>
      </c>
      <c r="E46" s="6" t="s">
        <v>841</v>
      </c>
      <c r="F46" s="6" t="s">
        <v>841</v>
      </c>
      <c r="G46" s="6"/>
      <c r="H46" s="14"/>
      <c r="J46">
        <f t="shared" si="19"/>
        <v>1</v>
      </c>
      <c r="K46">
        <f t="shared" si="20"/>
        <v>70</v>
      </c>
      <c r="L46">
        <f t="shared" si="21"/>
        <v>0</v>
      </c>
      <c r="O46" t="str">
        <f t="shared" si="22"/>
        <v/>
      </c>
      <c r="P46" t="str">
        <f t="shared" si="23"/>
        <v/>
      </c>
      <c r="Q46" t="str">
        <f t="shared" si="18"/>
        <v/>
      </c>
      <c r="R46" t="str">
        <f t="shared" si="24"/>
        <v>;;;;</v>
      </c>
      <c r="S46" t="str">
        <f t="shared" si="6"/>
        <v/>
      </c>
      <c r="T46" s="36"/>
      <c r="U46" t="str">
        <f t="shared" si="7"/>
        <v/>
      </c>
      <c r="V46" t="str">
        <f t="shared" si="25"/>
        <v/>
      </c>
      <c r="W46" t="str">
        <f t="shared" si="9"/>
        <v/>
      </c>
      <c r="X46" t="str">
        <f t="shared" si="10"/>
        <v>;;;;;;;;</v>
      </c>
      <c r="Y46" t="str">
        <f t="shared" si="11"/>
        <v>&lt;Bank Name="</v>
      </c>
      <c r="Z46" t="str">
        <f t="shared" si="26"/>
        <v>EnglishHorn</v>
      </c>
      <c r="AA46" t="str">
        <f t="shared" si="13"/>
        <v>" MSB="</v>
      </c>
      <c r="AB46">
        <f t="shared" si="27"/>
        <v>0</v>
      </c>
      <c r="AC46" t="str">
        <f t="shared" si="15"/>
        <v>" LSB="</v>
      </c>
      <c r="AD46">
        <f t="shared" si="28"/>
        <v>112</v>
      </c>
      <c r="AE46" t="str">
        <f t="shared" si="17"/>
        <v>" /&gt;</v>
      </c>
    </row>
    <row r="47" spans="1:31" ht="19.5" thickBot="1" x14ac:dyDescent="0.45">
      <c r="A47" s="4">
        <v>0</v>
      </c>
      <c r="B47" s="4">
        <v>0</v>
      </c>
      <c r="C47" s="4">
        <v>71</v>
      </c>
      <c r="D47" s="4" t="s">
        <v>886</v>
      </c>
      <c r="E47" s="4" t="s">
        <v>875</v>
      </c>
      <c r="F47" s="4" t="s">
        <v>840</v>
      </c>
      <c r="G47" s="5" t="s">
        <v>15</v>
      </c>
      <c r="H47" s="12" t="s">
        <v>15</v>
      </c>
      <c r="J47">
        <f t="shared" si="19"/>
        <v>1</v>
      </c>
      <c r="K47">
        <f t="shared" si="20"/>
        <v>71</v>
      </c>
      <c r="L47">
        <f t="shared" si="21"/>
        <v>1</v>
      </c>
      <c r="O47" t="str">
        <f t="shared" si="22"/>
        <v>;;;;</v>
      </c>
      <c r="P47" t="str">
        <f t="shared" si="23"/>
        <v>&lt;/PC&gt;</v>
      </c>
      <c r="Q47" t="str">
        <f t="shared" si="18"/>
        <v>::::</v>
      </c>
      <c r="R47" t="str">
        <f t="shared" si="24"/>
        <v>;;;;</v>
      </c>
      <c r="S47" t="str">
        <f t="shared" si="6"/>
        <v>&lt;PC Name="</v>
      </c>
      <c r="T47" s="34" t="s">
        <v>887</v>
      </c>
      <c r="U47" t="str">
        <f t="shared" si="7"/>
        <v>" PC="</v>
      </c>
      <c r="V47">
        <f t="shared" si="25"/>
        <v>71</v>
      </c>
      <c r="W47" t="str">
        <f t="shared" si="9"/>
        <v>"&gt;::::</v>
      </c>
      <c r="X47" t="str">
        <f t="shared" si="10"/>
        <v>;;;;;;;;</v>
      </c>
      <c r="Y47" t="str">
        <f t="shared" si="11"/>
        <v>&lt;Bank Name="</v>
      </c>
      <c r="Z47" t="str">
        <f t="shared" si="26"/>
        <v>XG Bassoon</v>
      </c>
      <c r="AA47" t="str">
        <f t="shared" si="13"/>
        <v>" MSB="</v>
      </c>
      <c r="AB47">
        <f t="shared" si="27"/>
        <v>0</v>
      </c>
      <c r="AC47" t="str">
        <f t="shared" si="15"/>
        <v>" LSB="</v>
      </c>
      <c r="AD47">
        <f t="shared" si="28"/>
        <v>0</v>
      </c>
      <c r="AE47" t="str">
        <f t="shared" si="17"/>
        <v>" /&gt;</v>
      </c>
    </row>
    <row r="48" spans="1:31" ht="19.5" thickBot="1" x14ac:dyDescent="0.45">
      <c r="A48" s="6">
        <v>0</v>
      </c>
      <c r="B48" s="6">
        <v>112</v>
      </c>
      <c r="C48" s="6">
        <v>71</v>
      </c>
      <c r="D48" s="6" t="s">
        <v>887</v>
      </c>
      <c r="E48" s="6" t="s">
        <v>841</v>
      </c>
      <c r="F48" s="6" t="s">
        <v>841</v>
      </c>
      <c r="G48" s="6"/>
      <c r="H48" s="14"/>
      <c r="J48">
        <f t="shared" si="19"/>
        <v>1</v>
      </c>
      <c r="K48">
        <f t="shared" si="20"/>
        <v>71</v>
      </c>
      <c r="L48">
        <f t="shared" si="21"/>
        <v>0</v>
      </c>
      <c r="O48" t="str">
        <f t="shared" si="22"/>
        <v/>
      </c>
      <c r="P48" t="str">
        <f t="shared" si="23"/>
        <v/>
      </c>
      <c r="Q48" t="str">
        <f t="shared" si="18"/>
        <v/>
      </c>
      <c r="R48" t="str">
        <f t="shared" si="24"/>
        <v>;;;;</v>
      </c>
      <c r="S48" t="str">
        <f t="shared" si="6"/>
        <v/>
      </c>
      <c r="T48" s="36"/>
      <c r="U48" t="str">
        <f t="shared" si="7"/>
        <v/>
      </c>
      <c r="V48" t="str">
        <f t="shared" si="25"/>
        <v/>
      </c>
      <c r="W48" t="str">
        <f t="shared" si="9"/>
        <v/>
      </c>
      <c r="X48" t="str">
        <f t="shared" si="10"/>
        <v>;;;;;;;;</v>
      </c>
      <c r="Y48" t="str">
        <f t="shared" si="11"/>
        <v>&lt;Bank Name="</v>
      </c>
      <c r="Z48" t="str">
        <f t="shared" si="26"/>
        <v>Bassoon</v>
      </c>
      <c r="AA48" t="str">
        <f t="shared" si="13"/>
        <v>" MSB="</v>
      </c>
      <c r="AB48">
        <f t="shared" si="27"/>
        <v>0</v>
      </c>
      <c r="AC48" t="str">
        <f t="shared" si="15"/>
        <v>" LSB="</v>
      </c>
      <c r="AD48">
        <f t="shared" si="28"/>
        <v>112</v>
      </c>
      <c r="AE48" t="str">
        <f t="shared" si="17"/>
        <v>" /&gt;</v>
      </c>
    </row>
    <row r="49" spans="1:31" ht="23.25" thickBot="1" x14ac:dyDescent="0.45">
      <c r="A49" s="6">
        <v>104</v>
      </c>
      <c r="B49" s="6">
        <v>0</v>
      </c>
      <c r="C49" s="6">
        <v>71</v>
      </c>
      <c r="D49" s="6" t="s">
        <v>888</v>
      </c>
      <c r="E49" s="6" t="s">
        <v>841</v>
      </c>
      <c r="F49" s="6"/>
      <c r="G49" s="6"/>
      <c r="H49" s="14"/>
      <c r="J49">
        <f t="shared" si="19"/>
        <v>0</v>
      </c>
      <c r="K49">
        <f t="shared" si="20"/>
        <v>71</v>
      </c>
      <c r="L49">
        <f t="shared" si="21"/>
        <v>0</v>
      </c>
      <c r="O49" t="str">
        <f t="shared" si="22"/>
        <v/>
      </c>
      <c r="P49" t="str">
        <f t="shared" si="23"/>
        <v/>
      </c>
      <c r="Q49" t="str">
        <f t="shared" si="18"/>
        <v/>
      </c>
      <c r="R49" t="str">
        <f t="shared" si="24"/>
        <v>;;;;</v>
      </c>
      <c r="S49" t="str">
        <f t="shared" si="6"/>
        <v/>
      </c>
      <c r="T49" s="36"/>
      <c r="U49" t="str">
        <f t="shared" si="7"/>
        <v/>
      </c>
      <c r="V49" t="str">
        <f t="shared" si="25"/>
        <v/>
      </c>
      <c r="W49" t="str">
        <f t="shared" si="9"/>
        <v/>
      </c>
      <c r="X49" t="str">
        <f t="shared" si="10"/>
        <v/>
      </c>
      <c r="Y49" t="str">
        <f t="shared" si="11"/>
        <v/>
      </c>
      <c r="Z49" t="str">
        <f t="shared" si="26"/>
        <v/>
      </c>
      <c r="AA49" t="str">
        <f t="shared" si="13"/>
        <v/>
      </c>
      <c r="AB49" t="str">
        <f t="shared" si="27"/>
        <v/>
      </c>
      <c r="AC49" t="str">
        <f t="shared" si="15"/>
        <v/>
      </c>
      <c r="AD49" t="str">
        <f t="shared" si="28"/>
        <v/>
      </c>
      <c r="AE49" t="str">
        <f t="shared" si="17"/>
        <v/>
      </c>
    </row>
    <row r="50" spans="1:31" ht="23.25" thickBot="1" x14ac:dyDescent="0.45">
      <c r="A50" s="6">
        <v>104</v>
      </c>
      <c r="B50" s="6">
        <v>1</v>
      </c>
      <c r="C50" s="6">
        <v>71</v>
      </c>
      <c r="D50" s="6" t="s">
        <v>889</v>
      </c>
      <c r="E50" s="6" t="s">
        <v>841</v>
      </c>
      <c r="F50" s="6"/>
      <c r="G50" s="6"/>
      <c r="H50" s="14"/>
      <c r="J50">
        <f t="shared" si="19"/>
        <v>0</v>
      </c>
      <c r="K50">
        <f t="shared" si="20"/>
        <v>71</v>
      </c>
      <c r="L50">
        <f t="shared" si="21"/>
        <v>0</v>
      </c>
      <c r="O50" t="str">
        <f t="shared" si="22"/>
        <v/>
      </c>
      <c r="P50" t="str">
        <f t="shared" si="23"/>
        <v/>
      </c>
      <c r="Q50" t="str">
        <f t="shared" si="18"/>
        <v/>
      </c>
      <c r="R50" t="str">
        <f t="shared" si="24"/>
        <v>;;;;</v>
      </c>
      <c r="S50" t="str">
        <f t="shared" si="6"/>
        <v/>
      </c>
      <c r="T50" s="36"/>
      <c r="U50" t="str">
        <f t="shared" si="7"/>
        <v/>
      </c>
      <c r="V50" t="str">
        <f t="shared" si="25"/>
        <v/>
      </c>
      <c r="W50" t="str">
        <f t="shared" si="9"/>
        <v/>
      </c>
      <c r="X50" t="str">
        <f t="shared" si="10"/>
        <v/>
      </c>
      <c r="Y50" t="str">
        <f t="shared" si="11"/>
        <v/>
      </c>
      <c r="Z50" t="str">
        <f t="shared" si="26"/>
        <v/>
      </c>
      <c r="AA50" t="str">
        <f t="shared" si="13"/>
        <v/>
      </c>
      <c r="AB50" t="str">
        <f t="shared" si="27"/>
        <v/>
      </c>
      <c r="AC50" t="str">
        <f t="shared" si="15"/>
        <v/>
      </c>
      <c r="AD50" t="str">
        <f t="shared" si="28"/>
        <v/>
      </c>
      <c r="AE50" t="str">
        <f t="shared" si="17"/>
        <v/>
      </c>
    </row>
    <row r="51" spans="1:31" ht="19.5" thickBot="1" x14ac:dyDescent="0.45">
      <c r="A51" s="4">
        <v>0</v>
      </c>
      <c r="B51" s="4">
        <v>0</v>
      </c>
      <c r="C51" s="4">
        <v>72</v>
      </c>
      <c r="D51" s="4" t="s">
        <v>890</v>
      </c>
      <c r="E51" s="4" t="s">
        <v>875</v>
      </c>
      <c r="F51" s="4" t="s">
        <v>840</v>
      </c>
      <c r="G51" s="5" t="s">
        <v>15</v>
      </c>
      <c r="H51" s="12" t="s">
        <v>15</v>
      </c>
      <c r="J51">
        <f t="shared" si="19"/>
        <v>1</v>
      </c>
      <c r="K51">
        <f t="shared" si="20"/>
        <v>72</v>
      </c>
      <c r="L51">
        <f t="shared" si="21"/>
        <v>1</v>
      </c>
      <c r="O51" t="str">
        <f t="shared" si="22"/>
        <v>;;;;</v>
      </c>
      <c r="P51" t="str">
        <f t="shared" si="23"/>
        <v>&lt;/PC&gt;</v>
      </c>
      <c r="Q51" t="str">
        <f t="shared" si="18"/>
        <v>::::</v>
      </c>
      <c r="R51" t="str">
        <f t="shared" si="24"/>
        <v>;;;;</v>
      </c>
      <c r="S51" t="str">
        <f t="shared" si="6"/>
        <v>&lt;PC Name="</v>
      </c>
      <c r="T51" s="34" t="s">
        <v>891</v>
      </c>
      <c r="U51" t="str">
        <f t="shared" si="7"/>
        <v>" PC="</v>
      </c>
      <c r="V51">
        <f t="shared" si="25"/>
        <v>72</v>
      </c>
      <c r="W51" t="str">
        <f t="shared" si="9"/>
        <v>"&gt;::::</v>
      </c>
      <c r="X51" t="str">
        <f t="shared" si="10"/>
        <v>;;;;;;;;</v>
      </c>
      <c r="Y51" t="str">
        <f t="shared" si="11"/>
        <v>&lt;Bank Name="</v>
      </c>
      <c r="Z51" t="str">
        <f t="shared" si="26"/>
        <v>XG Clarinet</v>
      </c>
      <c r="AA51" t="str">
        <f t="shared" si="13"/>
        <v>" MSB="</v>
      </c>
      <c r="AB51">
        <f t="shared" si="27"/>
        <v>0</v>
      </c>
      <c r="AC51" t="str">
        <f t="shared" si="15"/>
        <v>" LSB="</v>
      </c>
      <c r="AD51">
        <f t="shared" si="28"/>
        <v>0</v>
      </c>
      <c r="AE51" t="str">
        <f t="shared" si="17"/>
        <v>" /&gt;</v>
      </c>
    </row>
    <row r="52" spans="1:31" ht="19.5" thickBot="1" x14ac:dyDescent="0.45">
      <c r="A52" s="6">
        <v>0</v>
      </c>
      <c r="B52" s="6">
        <v>112</v>
      </c>
      <c r="C52" s="6">
        <v>72</v>
      </c>
      <c r="D52" s="6" t="s">
        <v>891</v>
      </c>
      <c r="E52" s="6" t="s">
        <v>840</v>
      </c>
      <c r="F52" s="6" t="s">
        <v>841</v>
      </c>
      <c r="G52" s="6"/>
      <c r="H52" s="14"/>
      <c r="J52">
        <f t="shared" si="19"/>
        <v>1</v>
      </c>
      <c r="K52">
        <f t="shared" si="20"/>
        <v>72</v>
      </c>
      <c r="L52">
        <f t="shared" si="21"/>
        <v>0</v>
      </c>
      <c r="O52" t="str">
        <f t="shared" si="22"/>
        <v/>
      </c>
      <c r="P52" t="str">
        <f t="shared" si="23"/>
        <v/>
      </c>
      <c r="Q52" t="str">
        <f t="shared" si="18"/>
        <v/>
      </c>
      <c r="R52" t="str">
        <f t="shared" si="24"/>
        <v>;;;;</v>
      </c>
      <c r="S52" t="str">
        <f t="shared" si="6"/>
        <v/>
      </c>
      <c r="T52" s="36"/>
      <c r="U52" t="str">
        <f t="shared" si="7"/>
        <v/>
      </c>
      <c r="V52" t="str">
        <f t="shared" si="25"/>
        <v/>
      </c>
      <c r="W52" t="str">
        <f t="shared" si="9"/>
        <v/>
      </c>
      <c r="X52" t="str">
        <f t="shared" si="10"/>
        <v>;;;;;;;;</v>
      </c>
      <c r="Y52" t="str">
        <f t="shared" si="11"/>
        <v>&lt;Bank Name="</v>
      </c>
      <c r="Z52" t="str">
        <f t="shared" si="26"/>
        <v>Clarinet</v>
      </c>
      <c r="AA52" t="str">
        <f t="shared" si="13"/>
        <v>" MSB="</v>
      </c>
      <c r="AB52">
        <f t="shared" si="27"/>
        <v>0</v>
      </c>
      <c r="AC52" t="str">
        <f t="shared" si="15"/>
        <v>" LSB="</v>
      </c>
      <c r="AD52">
        <f t="shared" si="28"/>
        <v>112</v>
      </c>
      <c r="AE52" t="str">
        <f t="shared" si="17"/>
        <v>" /&gt;</v>
      </c>
    </row>
    <row r="53" spans="1:31" ht="23.25" thickBot="1" x14ac:dyDescent="0.45">
      <c r="A53" s="6">
        <v>0</v>
      </c>
      <c r="B53" s="6">
        <v>114</v>
      </c>
      <c r="C53" s="6">
        <v>72</v>
      </c>
      <c r="D53" s="6" t="s">
        <v>892</v>
      </c>
      <c r="E53" s="6" t="s">
        <v>841</v>
      </c>
      <c r="F53" s="6" t="s">
        <v>841</v>
      </c>
      <c r="G53" s="6"/>
      <c r="H53" s="14"/>
      <c r="J53">
        <f t="shared" si="19"/>
        <v>1</v>
      </c>
      <c r="K53">
        <f t="shared" si="20"/>
        <v>72</v>
      </c>
      <c r="L53">
        <f t="shared" si="21"/>
        <v>0</v>
      </c>
      <c r="O53" t="str">
        <f t="shared" si="22"/>
        <v/>
      </c>
      <c r="P53" t="str">
        <f t="shared" si="23"/>
        <v/>
      </c>
      <c r="Q53" t="str">
        <f t="shared" si="18"/>
        <v/>
      </c>
      <c r="R53" t="str">
        <f t="shared" si="24"/>
        <v>;;;;</v>
      </c>
      <c r="S53" t="str">
        <f t="shared" si="6"/>
        <v/>
      </c>
      <c r="T53" s="36"/>
      <c r="U53" t="str">
        <f t="shared" si="7"/>
        <v/>
      </c>
      <c r="V53" t="str">
        <f t="shared" si="25"/>
        <v/>
      </c>
      <c r="W53" t="str">
        <f t="shared" si="9"/>
        <v/>
      </c>
      <c r="X53" t="str">
        <f t="shared" si="10"/>
        <v>;;;;;;;;</v>
      </c>
      <c r="Y53" t="str">
        <f t="shared" si="11"/>
        <v>&lt;Bank Name="</v>
      </c>
      <c r="Z53" t="str">
        <f t="shared" si="26"/>
        <v>Sweet Clarinet</v>
      </c>
      <c r="AA53" t="str">
        <f t="shared" si="13"/>
        <v>" MSB="</v>
      </c>
      <c r="AB53">
        <f t="shared" si="27"/>
        <v>0</v>
      </c>
      <c r="AC53" t="str">
        <f t="shared" si="15"/>
        <v>" LSB="</v>
      </c>
      <c r="AD53">
        <f t="shared" si="28"/>
        <v>114</v>
      </c>
      <c r="AE53" t="str">
        <f t="shared" si="17"/>
        <v>" /&gt;</v>
      </c>
    </row>
    <row r="54" spans="1:31" ht="19.5" thickBot="1" x14ac:dyDescent="0.45">
      <c r="A54" s="6">
        <v>0</v>
      </c>
      <c r="B54" s="6">
        <v>115</v>
      </c>
      <c r="C54" s="6">
        <v>72</v>
      </c>
      <c r="D54" s="6" t="s">
        <v>893</v>
      </c>
      <c r="E54" s="6" t="s">
        <v>840</v>
      </c>
      <c r="F54" s="6" t="s">
        <v>843</v>
      </c>
      <c r="G54" s="6"/>
      <c r="H54" s="14"/>
      <c r="J54">
        <f t="shared" si="19"/>
        <v>1</v>
      </c>
      <c r="K54">
        <f t="shared" si="20"/>
        <v>72</v>
      </c>
      <c r="L54">
        <f t="shared" si="21"/>
        <v>0</v>
      </c>
      <c r="O54" t="str">
        <f t="shared" si="22"/>
        <v/>
      </c>
      <c r="P54" t="str">
        <f t="shared" si="23"/>
        <v/>
      </c>
      <c r="Q54" t="str">
        <f t="shared" si="18"/>
        <v/>
      </c>
      <c r="R54" t="str">
        <f t="shared" si="24"/>
        <v>;;;;</v>
      </c>
      <c r="S54" t="str">
        <f t="shared" si="6"/>
        <v/>
      </c>
      <c r="T54" s="36"/>
      <c r="U54" t="str">
        <f t="shared" si="7"/>
        <v/>
      </c>
      <c r="V54" t="str">
        <f t="shared" si="25"/>
        <v/>
      </c>
      <c r="W54" t="str">
        <f t="shared" si="9"/>
        <v/>
      </c>
      <c r="X54" t="str">
        <f t="shared" si="10"/>
        <v>;;;;;;;;</v>
      </c>
      <c r="Y54" t="str">
        <f t="shared" si="11"/>
        <v>&lt;Bank Name="</v>
      </c>
      <c r="Z54" t="str">
        <f t="shared" si="26"/>
        <v>MoonLight</v>
      </c>
      <c r="AA54" t="str">
        <f t="shared" si="13"/>
        <v>" MSB="</v>
      </c>
      <c r="AB54">
        <f t="shared" si="27"/>
        <v>0</v>
      </c>
      <c r="AC54" t="str">
        <f t="shared" si="15"/>
        <v>" LSB="</v>
      </c>
      <c r="AD54">
        <f t="shared" si="28"/>
        <v>115</v>
      </c>
      <c r="AE54" t="str">
        <f t="shared" si="17"/>
        <v>" /&gt;</v>
      </c>
    </row>
    <row r="55" spans="1:31" ht="19.5" thickBot="1" x14ac:dyDescent="0.45">
      <c r="A55" s="6">
        <v>104</v>
      </c>
      <c r="B55" s="6">
        <v>0</v>
      </c>
      <c r="C55" s="6">
        <v>72</v>
      </c>
      <c r="D55" s="6" t="s">
        <v>894</v>
      </c>
      <c r="E55" s="6" t="s">
        <v>840</v>
      </c>
      <c r="F55" s="6"/>
      <c r="G55" s="6"/>
      <c r="H55" s="14"/>
      <c r="J55">
        <f t="shared" si="19"/>
        <v>0</v>
      </c>
      <c r="K55">
        <f t="shared" si="20"/>
        <v>72</v>
      </c>
      <c r="L55">
        <f t="shared" si="21"/>
        <v>0</v>
      </c>
      <c r="O55" t="str">
        <f t="shared" si="22"/>
        <v/>
      </c>
      <c r="P55" t="str">
        <f t="shared" si="23"/>
        <v/>
      </c>
      <c r="Q55" t="str">
        <f t="shared" si="18"/>
        <v/>
      </c>
      <c r="R55" t="str">
        <f t="shared" si="24"/>
        <v>;;;;</v>
      </c>
      <c r="S55" t="str">
        <f t="shared" si="6"/>
        <v/>
      </c>
      <c r="T55" s="36"/>
      <c r="U55" t="str">
        <f t="shared" si="7"/>
        <v/>
      </c>
      <c r="V55" t="str">
        <f t="shared" si="25"/>
        <v/>
      </c>
      <c r="W55" t="str">
        <f t="shared" si="9"/>
        <v/>
      </c>
      <c r="X55" t="str">
        <f t="shared" si="10"/>
        <v/>
      </c>
      <c r="Y55" t="str">
        <f t="shared" si="11"/>
        <v/>
      </c>
      <c r="Z55" t="str">
        <f t="shared" si="26"/>
        <v/>
      </c>
      <c r="AA55" t="str">
        <f t="shared" si="13"/>
        <v/>
      </c>
      <c r="AB55" t="str">
        <f t="shared" si="27"/>
        <v/>
      </c>
      <c r="AC55" t="str">
        <f t="shared" si="15"/>
        <v/>
      </c>
      <c r="AD55" t="str">
        <f t="shared" si="28"/>
        <v/>
      </c>
      <c r="AE55" t="str">
        <f t="shared" si="17"/>
        <v/>
      </c>
    </row>
    <row r="56" spans="1:31" ht="23.25" thickBot="1" x14ac:dyDescent="0.45">
      <c r="A56" s="6">
        <v>104</v>
      </c>
      <c r="B56" s="6">
        <v>1</v>
      </c>
      <c r="C56" s="6">
        <v>72</v>
      </c>
      <c r="D56" s="6" t="s">
        <v>895</v>
      </c>
      <c r="E56" s="6" t="s">
        <v>840</v>
      </c>
      <c r="F56" s="6"/>
      <c r="G56" s="6"/>
      <c r="H56" s="14"/>
      <c r="J56">
        <f t="shared" si="19"/>
        <v>0</v>
      </c>
      <c r="K56">
        <f t="shared" si="20"/>
        <v>72</v>
      </c>
      <c r="L56">
        <f t="shared" si="21"/>
        <v>0</v>
      </c>
      <c r="O56" t="str">
        <f t="shared" si="22"/>
        <v/>
      </c>
      <c r="P56" t="str">
        <f t="shared" si="23"/>
        <v/>
      </c>
      <c r="Q56" t="str">
        <f t="shared" si="18"/>
        <v/>
      </c>
      <c r="R56" t="str">
        <f t="shared" si="24"/>
        <v>;;;;</v>
      </c>
      <c r="S56" t="str">
        <f t="shared" si="6"/>
        <v/>
      </c>
      <c r="T56" s="36"/>
      <c r="U56" t="str">
        <f t="shared" si="7"/>
        <v/>
      </c>
      <c r="V56" t="str">
        <f t="shared" si="25"/>
        <v/>
      </c>
      <c r="W56" t="str">
        <f t="shared" si="9"/>
        <v/>
      </c>
      <c r="X56" t="str">
        <f t="shared" si="10"/>
        <v/>
      </c>
      <c r="Y56" t="str">
        <f t="shared" si="11"/>
        <v/>
      </c>
      <c r="Z56" t="str">
        <f t="shared" si="26"/>
        <v/>
      </c>
      <c r="AA56" t="str">
        <f t="shared" si="13"/>
        <v/>
      </c>
      <c r="AB56" t="str">
        <f t="shared" si="27"/>
        <v/>
      </c>
      <c r="AC56" t="str">
        <f t="shared" si="15"/>
        <v/>
      </c>
      <c r="AD56" t="str">
        <f t="shared" si="28"/>
        <v/>
      </c>
      <c r="AE56" t="str">
        <f t="shared" si="17"/>
        <v/>
      </c>
    </row>
    <row r="57" spans="1:31" ht="23.25" thickBot="1" x14ac:dyDescent="0.45">
      <c r="A57" s="6">
        <v>104</v>
      </c>
      <c r="B57" s="6">
        <v>2</v>
      </c>
      <c r="C57" s="6">
        <v>72</v>
      </c>
      <c r="D57" s="6" t="s">
        <v>896</v>
      </c>
      <c r="E57" s="6" t="s">
        <v>840</v>
      </c>
      <c r="F57" s="6"/>
      <c r="G57" s="6"/>
      <c r="H57" s="14"/>
      <c r="J57">
        <f t="shared" ref="J57:J61" si="29">IF(A57="","",IF(F57&lt;&gt;"",1,0))</f>
        <v>0</v>
      </c>
      <c r="K57">
        <f t="shared" ref="K57:K61" si="30">IF(A57="","",C57)</f>
        <v>72</v>
      </c>
      <c r="L57">
        <f t="shared" ref="L57:L61" si="31">IF(A57="","",IF(OR(L56="",K57-K56=1),1,0))</f>
        <v>0</v>
      </c>
      <c r="O57" t="str">
        <f t="shared" ref="O57:O61" si="32">IF(A57="",IF(A56="",IF(A55="","","&lt;/Map&gt;"),";;;;"),IF(L57=1,IF(K56="","",";;;;"),""))</f>
        <v/>
      </c>
      <c r="P57" t="str">
        <f t="shared" ref="P57:P61" si="33">IF(A57="",IF(A56="","","&lt;/PC&gt;"),IF(L57=1,IF(K56="","","&lt;/PC&gt;"),""))</f>
        <v/>
      </c>
      <c r="Q57" t="str">
        <f t="shared" ref="Q57:Q61" si="34">IF(L57=1,IF(K56="","","::::"),"")</f>
        <v/>
      </c>
      <c r="R57" t="str">
        <f t="shared" ref="R57:R61" si="35">IF(A57="","",";;;;")</f>
        <v>;;;;</v>
      </c>
      <c r="S57" t="str">
        <f t="shared" ref="S57:S61" si="36">IF(L57=1,"&lt;PC Name=""","")</f>
        <v/>
      </c>
      <c r="T57" s="36"/>
      <c r="U57" t="str">
        <f t="shared" ref="U57:U61" si="37">IF(L57=1,""" PC=""","")</f>
        <v/>
      </c>
      <c r="V57" t="str">
        <f t="shared" ref="V57:V61" si="38">IF(L57=1,C57,"")</f>
        <v/>
      </c>
      <c r="W57" t="str">
        <f t="shared" ref="W57:W61" si="39">IF(L57=1,"""&gt;::::","")</f>
        <v/>
      </c>
      <c r="X57" t="str">
        <f t="shared" ref="X57:X61" si="40">IF(J57=1,";;;;;;;;","")</f>
        <v/>
      </c>
      <c r="Y57" t="str">
        <f t="shared" ref="Y57:Y61" si="41">IF(J57=1,"&lt;Bank Name=""","")</f>
        <v/>
      </c>
      <c r="Z57" t="str">
        <f t="shared" ref="Z57:Z61" si="42">IF(J57=1,D57,"")</f>
        <v/>
      </c>
      <c r="AA57" t="str">
        <f t="shared" ref="AA57:AA61" si="43">IF(J57=1,""" MSB=""","")</f>
        <v/>
      </c>
      <c r="AB57" t="str">
        <f t="shared" ref="AB57:AB61" si="44">IF(J57=1,A57,"")</f>
        <v/>
      </c>
      <c r="AC57" t="str">
        <f t="shared" ref="AC57:AC61" si="45">IF(J57=1,""" LSB=""","")</f>
        <v/>
      </c>
      <c r="AD57" t="str">
        <f t="shared" ref="AD57:AD61" si="46">IF(J57=1,B57,"")</f>
        <v/>
      </c>
      <c r="AE57" t="str">
        <f t="shared" ref="AE57:AE61" si="47">IF(J57=1,""" /&gt;","")</f>
        <v/>
      </c>
    </row>
    <row r="58" spans="1:31" x14ac:dyDescent="0.4">
      <c r="J58" t="str">
        <f t="shared" si="29"/>
        <v/>
      </c>
      <c r="K58" t="str">
        <f t="shared" si="30"/>
        <v/>
      </c>
      <c r="L58" t="str">
        <f t="shared" si="31"/>
        <v/>
      </c>
      <c r="O58" t="str">
        <f t="shared" si="32"/>
        <v>;;;;</v>
      </c>
      <c r="P58" t="str">
        <f t="shared" si="33"/>
        <v>&lt;/PC&gt;</v>
      </c>
      <c r="Q58" t="str">
        <f t="shared" si="34"/>
        <v/>
      </c>
      <c r="R58" t="str">
        <f t="shared" si="35"/>
        <v/>
      </c>
      <c r="S58" t="str">
        <f t="shared" si="36"/>
        <v/>
      </c>
      <c r="T58" s="36"/>
      <c r="U58" t="str">
        <f t="shared" si="37"/>
        <v/>
      </c>
      <c r="V58" t="str">
        <f t="shared" si="38"/>
        <v/>
      </c>
      <c r="W58" t="str">
        <f t="shared" si="39"/>
        <v/>
      </c>
      <c r="X58" t="str">
        <f t="shared" si="40"/>
        <v/>
      </c>
      <c r="Y58" t="str">
        <f t="shared" si="41"/>
        <v/>
      </c>
      <c r="Z58" t="str">
        <f t="shared" si="42"/>
        <v/>
      </c>
      <c r="AA58" t="str">
        <f t="shared" si="43"/>
        <v/>
      </c>
      <c r="AB58" t="str">
        <f t="shared" si="44"/>
        <v/>
      </c>
      <c r="AC58" t="str">
        <f t="shared" si="45"/>
        <v/>
      </c>
      <c r="AD58" t="str">
        <f t="shared" si="46"/>
        <v/>
      </c>
      <c r="AE58" t="str">
        <f t="shared" si="47"/>
        <v/>
      </c>
    </row>
    <row r="59" spans="1:31" x14ac:dyDescent="0.4">
      <c r="J59" t="str">
        <f t="shared" si="29"/>
        <v/>
      </c>
      <c r="K59" t="str">
        <f t="shared" si="30"/>
        <v/>
      </c>
      <c r="L59" t="str">
        <f t="shared" si="31"/>
        <v/>
      </c>
      <c r="O59" t="str">
        <f t="shared" si="32"/>
        <v>&lt;/Map&gt;</v>
      </c>
      <c r="P59" t="str">
        <f t="shared" si="33"/>
        <v/>
      </c>
      <c r="Q59" t="str">
        <f t="shared" si="34"/>
        <v/>
      </c>
      <c r="R59" t="str">
        <f t="shared" si="35"/>
        <v/>
      </c>
      <c r="S59" t="str">
        <f t="shared" si="36"/>
        <v/>
      </c>
      <c r="T59" s="36"/>
      <c r="U59" t="str">
        <f t="shared" si="37"/>
        <v/>
      </c>
      <c r="V59" t="str">
        <f t="shared" si="38"/>
        <v/>
      </c>
      <c r="W59" t="str">
        <f t="shared" si="39"/>
        <v/>
      </c>
      <c r="X59" t="str">
        <f t="shared" si="40"/>
        <v/>
      </c>
      <c r="Y59" t="str">
        <f t="shared" si="41"/>
        <v/>
      </c>
      <c r="Z59" t="str">
        <f t="shared" si="42"/>
        <v/>
      </c>
      <c r="AA59" t="str">
        <f t="shared" si="43"/>
        <v/>
      </c>
      <c r="AB59" t="str">
        <f t="shared" si="44"/>
        <v/>
      </c>
      <c r="AC59" t="str">
        <f t="shared" si="45"/>
        <v/>
      </c>
      <c r="AD59" t="str">
        <f t="shared" si="46"/>
        <v/>
      </c>
      <c r="AE59" t="str">
        <f t="shared" si="47"/>
        <v/>
      </c>
    </row>
    <row r="60" spans="1:31" x14ac:dyDescent="0.4">
      <c r="J60" t="str">
        <f t="shared" si="29"/>
        <v/>
      </c>
      <c r="K60" t="str">
        <f t="shared" si="30"/>
        <v/>
      </c>
      <c r="L60" t="str">
        <f t="shared" si="31"/>
        <v/>
      </c>
      <c r="O60" t="str">
        <f t="shared" si="32"/>
        <v/>
      </c>
      <c r="P60" t="str">
        <f t="shared" si="33"/>
        <v/>
      </c>
      <c r="Q60" t="str">
        <f t="shared" si="34"/>
        <v/>
      </c>
      <c r="R60" t="str">
        <f t="shared" si="35"/>
        <v/>
      </c>
      <c r="S60" t="str">
        <f t="shared" si="36"/>
        <v/>
      </c>
      <c r="T60" s="36"/>
      <c r="U60" t="str">
        <f t="shared" si="37"/>
        <v/>
      </c>
      <c r="V60" t="str">
        <f t="shared" si="38"/>
        <v/>
      </c>
      <c r="W60" t="str">
        <f t="shared" si="39"/>
        <v/>
      </c>
      <c r="X60" t="str">
        <f t="shared" si="40"/>
        <v/>
      </c>
      <c r="Y60" t="str">
        <f t="shared" si="41"/>
        <v/>
      </c>
      <c r="Z60" t="str">
        <f t="shared" si="42"/>
        <v/>
      </c>
      <c r="AA60" t="str">
        <f t="shared" si="43"/>
        <v/>
      </c>
      <c r="AB60" t="str">
        <f t="shared" si="44"/>
        <v/>
      </c>
      <c r="AC60" t="str">
        <f t="shared" si="45"/>
        <v/>
      </c>
      <c r="AD60" t="str">
        <f t="shared" si="46"/>
        <v/>
      </c>
      <c r="AE60" t="str">
        <f t="shared" si="47"/>
        <v/>
      </c>
    </row>
    <row r="61" spans="1:31" x14ac:dyDescent="0.4">
      <c r="J61" t="str">
        <f t="shared" si="29"/>
        <v/>
      </c>
      <c r="K61" t="str">
        <f t="shared" si="30"/>
        <v/>
      </c>
      <c r="L61" t="str">
        <f t="shared" si="31"/>
        <v/>
      </c>
      <c r="O61" t="str">
        <f t="shared" si="32"/>
        <v/>
      </c>
      <c r="P61" t="str">
        <f t="shared" si="33"/>
        <v/>
      </c>
      <c r="Q61" t="str">
        <f t="shared" si="34"/>
        <v/>
      </c>
      <c r="R61" t="str">
        <f t="shared" si="35"/>
        <v/>
      </c>
      <c r="S61" t="str">
        <f t="shared" si="36"/>
        <v/>
      </c>
      <c r="T61" s="36"/>
      <c r="U61" t="str">
        <f t="shared" si="37"/>
        <v/>
      </c>
      <c r="V61" t="str">
        <f t="shared" si="38"/>
        <v/>
      </c>
      <c r="W61" t="str">
        <f t="shared" si="39"/>
        <v/>
      </c>
      <c r="X61" t="str">
        <f t="shared" si="40"/>
        <v/>
      </c>
      <c r="Y61" t="str">
        <f t="shared" si="41"/>
        <v/>
      </c>
      <c r="Z61" t="str">
        <f t="shared" si="42"/>
        <v/>
      </c>
      <c r="AA61" t="str">
        <f t="shared" si="43"/>
        <v/>
      </c>
      <c r="AB61" t="str">
        <f t="shared" si="44"/>
        <v/>
      </c>
      <c r="AC61" t="str">
        <f t="shared" si="45"/>
        <v/>
      </c>
      <c r="AD61" t="str">
        <f t="shared" si="46"/>
        <v/>
      </c>
      <c r="AE61" t="str">
        <f t="shared" si="47"/>
        <v/>
      </c>
    </row>
    <row r="62" spans="1:31" x14ac:dyDescent="0.4">
      <c r="J62" t="str">
        <f>IF(A62="","",IF(F62&lt;&gt;"",1,0))</f>
        <v/>
      </c>
      <c r="K62" t="str">
        <f>IF(A62="","",C62)</f>
        <v/>
      </c>
      <c r="L62" t="str">
        <f>IF(A62="","",IF(OR(L61="",K62-K61=1),1,0))</f>
        <v/>
      </c>
      <c r="O62" t="str">
        <f t="shared" ref="O62:O67" si="48">IF(A62="",IF(A61="",IF(A60="","","&lt;/Map&gt;"),";;;;"),IF(L62=1,IF(K61="","",";;;;"),""))</f>
        <v/>
      </c>
      <c r="P62" t="str">
        <f>IF(A62="",IF(A61="","","&lt;/PC&gt;"),IF(L62=1,IF(K61="","","&lt;/PC&gt;"),""))</f>
        <v/>
      </c>
      <c r="Q62" t="str">
        <f t="shared" si="18"/>
        <v/>
      </c>
      <c r="R62" t="str">
        <f>IF(A62="","",";;;;")</f>
        <v/>
      </c>
      <c r="S62" t="str">
        <f t="shared" si="6"/>
        <v/>
      </c>
      <c r="T62" s="36"/>
      <c r="U62" t="str">
        <f t="shared" si="7"/>
        <v/>
      </c>
      <c r="V62" t="str">
        <f>IF(L62=1,C62,"")</f>
        <v/>
      </c>
      <c r="W62" t="str">
        <f t="shared" si="9"/>
        <v/>
      </c>
      <c r="X62" t="str">
        <f t="shared" si="10"/>
        <v/>
      </c>
      <c r="Y62" t="str">
        <f t="shared" si="11"/>
        <v/>
      </c>
      <c r="Z62" t="str">
        <f>IF(J62=1,D62,"")</f>
        <v/>
      </c>
      <c r="AA62" t="str">
        <f t="shared" si="13"/>
        <v/>
      </c>
      <c r="AB62" t="str">
        <f>IF(J62=1,A62,"")</f>
        <v/>
      </c>
      <c r="AC62" t="str">
        <f t="shared" si="15"/>
        <v/>
      </c>
      <c r="AD62" t="str">
        <f>IF(J62=1,B62,"")</f>
        <v/>
      </c>
      <c r="AE62" t="str">
        <f t="shared" si="17"/>
        <v/>
      </c>
    </row>
    <row r="63" spans="1:31" x14ac:dyDescent="0.4">
      <c r="J63" t="str">
        <f>IF(A63="","",IF(F63&lt;&gt;"",1,0))</f>
        <v/>
      </c>
      <c r="K63" t="str">
        <f>IF(A63="","",C63)</f>
        <v/>
      </c>
      <c r="L63" t="str">
        <f>IF(A63="","",IF(OR(L62="",K63-K62=1),1,0))</f>
        <v/>
      </c>
      <c r="O63" t="str">
        <f t="shared" si="48"/>
        <v/>
      </c>
      <c r="P63" t="str">
        <f>IF(A63="",IF(A62="","","&lt;/PC&gt;"),IF(L63=1,IF(K62="","","&lt;/PC&gt;"),""))</f>
        <v/>
      </c>
      <c r="Q63" t="str">
        <f t="shared" si="18"/>
        <v/>
      </c>
      <c r="R63" t="str">
        <f>IF(A63="","",";;;;")</f>
        <v/>
      </c>
      <c r="S63" t="str">
        <f t="shared" si="6"/>
        <v/>
      </c>
      <c r="T63" s="36"/>
      <c r="U63" t="str">
        <f t="shared" si="7"/>
        <v/>
      </c>
      <c r="V63" t="str">
        <f>IF(L63=1,C63,"")</f>
        <v/>
      </c>
      <c r="W63" t="str">
        <f t="shared" si="9"/>
        <v/>
      </c>
      <c r="X63" t="str">
        <f t="shared" si="10"/>
        <v/>
      </c>
      <c r="Y63" t="str">
        <f t="shared" si="11"/>
        <v/>
      </c>
      <c r="Z63" t="str">
        <f>IF(J63=1,D63,"")</f>
        <v/>
      </c>
      <c r="AA63" t="str">
        <f t="shared" si="13"/>
        <v/>
      </c>
      <c r="AB63" t="str">
        <f>IF(J63=1,A63,"")</f>
        <v/>
      </c>
      <c r="AC63" t="str">
        <f t="shared" si="15"/>
        <v/>
      </c>
      <c r="AD63" t="str">
        <f>IF(J63=1,B63,"")</f>
        <v/>
      </c>
      <c r="AE63" t="str">
        <f t="shared" si="17"/>
        <v/>
      </c>
    </row>
    <row r="64" spans="1:31" x14ac:dyDescent="0.4">
      <c r="J64" t="str">
        <f>IF(A64="","",IF(F64&lt;&gt;"",1,0))</f>
        <v/>
      </c>
      <c r="K64" t="str">
        <f>IF(A64="","",C64)</f>
        <v/>
      </c>
      <c r="L64" t="str">
        <f>IF(A64="","",IF(OR(L63="",K64-K63=1),1,0))</f>
        <v/>
      </c>
      <c r="O64" t="str">
        <f t="shared" si="48"/>
        <v/>
      </c>
      <c r="P64" t="str">
        <f>IF(A64="",IF(A63="","","&lt;/PC&gt;"),IF(L64=1,IF(K63="","","&lt;/PC&gt;"),""))</f>
        <v/>
      </c>
      <c r="Q64" t="str">
        <f t="shared" si="18"/>
        <v/>
      </c>
      <c r="R64" t="str">
        <f>IF(A64="","",";;;;")</f>
        <v/>
      </c>
      <c r="S64" t="str">
        <f t="shared" si="6"/>
        <v/>
      </c>
      <c r="T64" s="36"/>
      <c r="U64" t="str">
        <f t="shared" si="7"/>
        <v/>
      </c>
      <c r="V64" t="str">
        <f>IF(L64=1,C64,"")</f>
        <v/>
      </c>
      <c r="W64" t="str">
        <f t="shared" si="9"/>
        <v/>
      </c>
      <c r="X64" t="str">
        <f t="shared" si="10"/>
        <v/>
      </c>
      <c r="Y64" t="str">
        <f t="shared" si="11"/>
        <v/>
      </c>
      <c r="Z64" t="str">
        <f>IF(J64=1,D64,"")</f>
        <v/>
      </c>
      <c r="AA64" t="str">
        <f t="shared" si="13"/>
        <v/>
      </c>
      <c r="AB64" t="str">
        <f>IF(J64=1,A64,"")</f>
        <v/>
      </c>
      <c r="AC64" t="str">
        <f t="shared" si="15"/>
        <v/>
      </c>
      <c r="AD64" t="str">
        <f>IF(J64=1,B64,"")</f>
        <v/>
      </c>
      <c r="AE64" t="str">
        <f t="shared" si="17"/>
        <v/>
      </c>
    </row>
    <row r="65" spans="10:31" x14ac:dyDescent="0.4">
      <c r="J65" t="str">
        <f>IF(A65="","",IF(F65&lt;&gt;"",1,0))</f>
        <v/>
      </c>
      <c r="K65" t="str">
        <f>IF(A65="","",C65)</f>
        <v/>
      </c>
      <c r="L65" t="str">
        <f>IF(A65="","",IF(OR(L64="",K65-K64=1),1,0))</f>
        <v/>
      </c>
      <c r="O65" t="str">
        <f t="shared" si="48"/>
        <v/>
      </c>
      <c r="P65" t="str">
        <f>IF(A65="",IF(A64="","","&lt;/PC&gt;"),IF(L65=1,IF(K64="","","&lt;/PC&gt;"),""))</f>
        <v/>
      </c>
      <c r="Q65" t="str">
        <f t="shared" si="18"/>
        <v/>
      </c>
      <c r="R65" t="str">
        <f>IF(A65="","",";;;;")</f>
        <v/>
      </c>
      <c r="S65" t="str">
        <f t="shared" si="6"/>
        <v/>
      </c>
      <c r="T65" s="36"/>
      <c r="U65" t="str">
        <f t="shared" si="7"/>
        <v/>
      </c>
      <c r="V65" t="str">
        <f>IF(L65=1,C65,"")</f>
        <v/>
      </c>
      <c r="W65" t="str">
        <f t="shared" si="9"/>
        <v/>
      </c>
      <c r="X65" t="str">
        <f t="shared" si="10"/>
        <v/>
      </c>
      <c r="Y65" t="str">
        <f t="shared" si="11"/>
        <v/>
      </c>
      <c r="Z65" t="str">
        <f>IF(J65=1,D65,"")</f>
        <v/>
      </c>
      <c r="AA65" t="str">
        <f t="shared" si="13"/>
        <v/>
      </c>
      <c r="AB65" t="str">
        <f>IF(J65=1,A65,"")</f>
        <v/>
      </c>
      <c r="AC65" t="str">
        <f t="shared" si="15"/>
        <v/>
      </c>
      <c r="AD65" t="str">
        <f>IF(J65=1,B65,"")</f>
        <v/>
      </c>
      <c r="AE65" t="str">
        <f t="shared" si="17"/>
        <v/>
      </c>
    </row>
    <row r="66" spans="10:31" x14ac:dyDescent="0.4">
      <c r="J66" t="str">
        <f>IF(A66="","",IF(F66&lt;&gt;"",1,0))</f>
        <v/>
      </c>
      <c r="K66" t="str">
        <f>IF(A66="","",C66)</f>
        <v/>
      </c>
      <c r="L66" t="str">
        <f>IF(A66="","",IF(OR(L65="",K66-K65=1),1,0))</f>
        <v/>
      </c>
      <c r="O66" t="str">
        <f t="shared" si="48"/>
        <v/>
      </c>
      <c r="P66" t="str">
        <f>IF(A66="",IF(A65="","","&lt;/PC&gt;"),IF(L66=1,IF(K65="","","&lt;/PC&gt;"),""))</f>
        <v/>
      </c>
      <c r="Q66" t="str">
        <f t="shared" si="18"/>
        <v/>
      </c>
      <c r="R66" t="str">
        <f>IF(A66="","",";;;;")</f>
        <v/>
      </c>
      <c r="S66" t="str">
        <f t="shared" si="6"/>
        <v/>
      </c>
      <c r="T66" s="36"/>
      <c r="U66" t="str">
        <f t="shared" si="7"/>
        <v/>
      </c>
      <c r="V66" t="str">
        <f>IF(L66=1,C66,"")</f>
        <v/>
      </c>
      <c r="W66" t="str">
        <f t="shared" si="9"/>
        <v/>
      </c>
      <c r="X66" t="str">
        <f t="shared" si="10"/>
        <v/>
      </c>
      <c r="Y66" t="str">
        <f t="shared" si="11"/>
        <v/>
      </c>
      <c r="Z66" t="str">
        <f>IF(J66=1,D66,"")</f>
        <v/>
      </c>
      <c r="AA66" t="str">
        <f t="shared" si="13"/>
        <v/>
      </c>
      <c r="AB66" t="str">
        <f>IF(J66=1,A66,"")</f>
        <v/>
      </c>
      <c r="AC66" t="str">
        <f t="shared" si="15"/>
        <v/>
      </c>
      <c r="AD66" t="str">
        <f>IF(J66=1,B66,"")</f>
        <v/>
      </c>
      <c r="AE66" t="str">
        <f t="shared" si="17"/>
        <v/>
      </c>
    </row>
    <row r="67" spans="10:31" x14ac:dyDescent="0.4">
      <c r="J67" t="str">
        <f t="shared" ref="J67:J102" si="49">IF(A67="","",IF(F67&lt;&gt;"",1,0))</f>
        <v/>
      </c>
      <c r="K67" t="str">
        <f t="shared" ref="K67:K102" si="50">IF(A67="","",C67)</f>
        <v/>
      </c>
      <c r="L67" t="str">
        <f t="shared" ref="L67:L102" si="51">IF(A67="","",IF(OR(L66="",K67-K66=1),1,0))</f>
        <v/>
      </c>
      <c r="O67" t="str">
        <f t="shared" si="48"/>
        <v/>
      </c>
      <c r="P67" t="str">
        <f t="shared" ref="P67:P130" si="52">IF(A67="",IF(A66="","","&lt;/PC&gt;"),IF(L67=1,IF(K66="","","&lt;/PC&gt;"),""))</f>
        <v/>
      </c>
      <c r="Q67" t="str">
        <f t="shared" si="18"/>
        <v/>
      </c>
      <c r="R67" t="str">
        <f t="shared" ref="R67:R102" si="53">IF(A67="","",";;;;")</f>
        <v/>
      </c>
      <c r="S67" t="str">
        <f t="shared" ref="S67:S130" si="54">IF(L67=1,"&lt;PC Name=""","")</f>
        <v/>
      </c>
      <c r="T67" s="36"/>
      <c r="U67" t="str">
        <f t="shared" ref="U67:U130" si="55">IF(L67=1,""" PC=""","")</f>
        <v/>
      </c>
      <c r="V67" t="str">
        <f t="shared" ref="V67:V130" si="56">IF(L67=1,C67,"")</f>
        <v/>
      </c>
      <c r="W67" t="str">
        <f t="shared" ref="W67:W130" si="57">IF(L67=1,"""&gt;::::","")</f>
        <v/>
      </c>
      <c r="X67" t="str">
        <f t="shared" ref="X67:X130" si="58">IF(J67=1,";;;;;;;;","")</f>
        <v/>
      </c>
      <c r="Y67" t="str">
        <f t="shared" ref="Y67:Y130" si="59">IF(J67=1,"&lt;Bank Name=""","")</f>
        <v/>
      </c>
      <c r="Z67" t="str">
        <f t="shared" ref="Z67:Z130" si="60">IF(J67=1,D67,"")</f>
        <v/>
      </c>
      <c r="AA67" t="str">
        <f t="shared" ref="AA67:AA130" si="61">IF(J67=1,""" MSB=""","")</f>
        <v/>
      </c>
      <c r="AB67" t="str">
        <f t="shared" ref="AB67:AB130" si="62">IF(J67=1,A67,"")</f>
        <v/>
      </c>
      <c r="AC67" t="str">
        <f t="shared" ref="AC67:AC130" si="63">IF(J67=1,""" LSB=""","")</f>
        <v/>
      </c>
      <c r="AD67" t="str">
        <f t="shared" ref="AD67:AD130" si="64">IF(J67=1,B67,"")</f>
        <v/>
      </c>
      <c r="AE67" t="str">
        <f t="shared" ref="AE67:AE130" si="65">IF(J67=1,""" /&gt;","")</f>
        <v/>
      </c>
    </row>
    <row r="68" spans="10:31" x14ac:dyDescent="0.4">
      <c r="J68" t="str">
        <f t="shared" si="49"/>
        <v/>
      </c>
      <c r="K68" t="str">
        <f t="shared" si="50"/>
        <v/>
      </c>
      <c r="L68" t="str">
        <f t="shared" si="51"/>
        <v/>
      </c>
      <c r="O68" t="str">
        <f t="shared" ref="O68:O131" si="66">IF(A68="",IF(A67="",IF(A66="","","&lt;/Map&gt;"),";;;;"),IF(L68=1,IF(K67="","",";;;;"),""))</f>
        <v/>
      </c>
      <c r="P68" t="str">
        <f t="shared" si="52"/>
        <v/>
      </c>
      <c r="Q68" t="str">
        <f t="shared" ref="Q68:Q131" si="67">IF(L68=1,IF(K67="","","::::"),"")</f>
        <v/>
      </c>
      <c r="R68" t="str">
        <f t="shared" si="53"/>
        <v/>
      </c>
      <c r="S68" t="str">
        <f t="shared" si="54"/>
        <v/>
      </c>
      <c r="T68" s="36"/>
      <c r="U68" t="str">
        <f t="shared" si="55"/>
        <v/>
      </c>
      <c r="V68" t="str">
        <f t="shared" si="56"/>
        <v/>
      </c>
      <c r="W68" t="str">
        <f t="shared" si="57"/>
        <v/>
      </c>
      <c r="X68" t="str">
        <f t="shared" si="58"/>
        <v/>
      </c>
      <c r="Y68" t="str">
        <f t="shared" si="59"/>
        <v/>
      </c>
      <c r="Z68" t="str">
        <f t="shared" si="60"/>
        <v/>
      </c>
      <c r="AA68" t="str">
        <f t="shared" si="61"/>
        <v/>
      </c>
      <c r="AB68" t="str">
        <f t="shared" si="62"/>
        <v/>
      </c>
      <c r="AC68" t="str">
        <f t="shared" si="63"/>
        <v/>
      </c>
      <c r="AD68" t="str">
        <f t="shared" si="64"/>
        <v/>
      </c>
      <c r="AE68" t="str">
        <f t="shared" si="65"/>
        <v/>
      </c>
    </row>
    <row r="69" spans="10:31" x14ac:dyDescent="0.4">
      <c r="J69" t="str">
        <f t="shared" si="49"/>
        <v/>
      </c>
      <c r="K69" t="str">
        <f t="shared" si="50"/>
        <v/>
      </c>
      <c r="L69" t="str">
        <f t="shared" si="51"/>
        <v/>
      </c>
      <c r="O69" t="str">
        <f t="shared" si="66"/>
        <v/>
      </c>
      <c r="P69" t="str">
        <f t="shared" si="52"/>
        <v/>
      </c>
      <c r="Q69" t="str">
        <f t="shared" si="67"/>
        <v/>
      </c>
      <c r="R69" t="str">
        <f t="shared" si="53"/>
        <v/>
      </c>
      <c r="S69" t="str">
        <f t="shared" si="54"/>
        <v/>
      </c>
      <c r="T69" s="36"/>
      <c r="U69" t="str">
        <f t="shared" si="55"/>
        <v/>
      </c>
      <c r="V69" t="str">
        <f t="shared" si="56"/>
        <v/>
      </c>
      <c r="W69" t="str">
        <f t="shared" si="57"/>
        <v/>
      </c>
      <c r="X69" t="str">
        <f t="shared" si="58"/>
        <v/>
      </c>
      <c r="Y69" t="str">
        <f t="shared" si="59"/>
        <v/>
      </c>
      <c r="Z69" t="str">
        <f t="shared" si="60"/>
        <v/>
      </c>
      <c r="AA69" t="str">
        <f t="shared" si="61"/>
        <v/>
      </c>
      <c r="AB69" t="str">
        <f t="shared" si="62"/>
        <v/>
      </c>
      <c r="AC69" t="str">
        <f t="shared" si="63"/>
        <v/>
      </c>
      <c r="AD69" t="str">
        <f t="shared" si="64"/>
        <v/>
      </c>
      <c r="AE69" t="str">
        <f t="shared" si="65"/>
        <v/>
      </c>
    </row>
    <row r="70" spans="10:31" x14ac:dyDescent="0.4">
      <c r="J70" t="str">
        <f t="shared" si="49"/>
        <v/>
      </c>
      <c r="K70" t="str">
        <f t="shared" si="50"/>
        <v/>
      </c>
      <c r="L70" t="str">
        <f t="shared" si="51"/>
        <v/>
      </c>
      <c r="O70" t="str">
        <f t="shared" si="66"/>
        <v/>
      </c>
      <c r="P70" t="str">
        <f t="shared" si="52"/>
        <v/>
      </c>
      <c r="Q70" t="str">
        <f t="shared" si="67"/>
        <v/>
      </c>
      <c r="R70" t="str">
        <f t="shared" si="53"/>
        <v/>
      </c>
      <c r="S70" t="str">
        <f t="shared" si="54"/>
        <v/>
      </c>
      <c r="T70" s="36"/>
      <c r="U70" t="str">
        <f t="shared" si="55"/>
        <v/>
      </c>
      <c r="V70" t="str">
        <f t="shared" si="56"/>
        <v/>
      </c>
      <c r="W70" t="str">
        <f t="shared" si="57"/>
        <v/>
      </c>
      <c r="X70" t="str">
        <f t="shared" si="58"/>
        <v/>
      </c>
      <c r="Y70" t="str">
        <f t="shared" si="59"/>
        <v/>
      </c>
      <c r="Z70" t="str">
        <f t="shared" si="60"/>
        <v/>
      </c>
      <c r="AA70" t="str">
        <f t="shared" si="61"/>
        <v/>
      </c>
      <c r="AB70" t="str">
        <f t="shared" si="62"/>
        <v/>
      </c>
      <c r="AC70" t="str">
        <f t="shared" si="63"/>
        <v/>
      </c>
      <c r="AD70" t="str">
        <f t="shared" si="64"/>
        <v/>
      </c>
      <c r="AE70" t="str">
        <f t="shared" si="65"/>
        <v/>
      </c>
    </row>
    <row r="71" spans="10:31" x14ac:dyDescent="0.4">
      <c r="J71" t="str">
        <f t="shared" si="49"/>
        <v/>
      </c>
      <c r="K71" t="str">
        <f t="shared" si="50"/>
        <v/>
      </c>
      <c r="L71" t="str">
        <f t="shared" si="51"/>
        <v/>
      </c>
      <c r="O71" t="str">
        <f t="shared" si="66"/>
        <v/>
      </c>
      <c r="P71" t="str">
        <f t="shared" si="52"/>
        <v/>
      </c>
      <c r="Q71" t="str">
        <f t="shared" si="67"/>
        <v/>
      </c>
      <c r="R71" t="str">
        <f t="shared" si="53"/>
        <v/>
      </c>
      <c r="S71" t="str">
        <f t="shared" si="54"/>
        <v/>
      </c>
      <c r="T71" s="36"/>
      <c r="U71" t="str">
        <f t="shared" si="55"/>
        <v/>
      </c>
      <c r="V71" t="str">
        <f t="shared" si="56"/>
        <v/>
      </c>
      <c r="W71" t="str">
        <f t="shared" si="57"/>
        <v/>
      </c>
      <c r="X71" t="str">
        <f t="shared" si="58"/>
        <v/>
      </c>
      <c r="Y71" t="str">
        <f t="shared" si="59"/>
        <v/>
      </c>
      <c r="Z71" t="str">
        <f t="shared" si="60"/>
        <v/>
      </c>
      <c r="AA71" t="str">
        <f t="shared" si="61"/>
        <v/>
      </c>
      <c r="AB71" t="str">
        <f t="shared" si="62"/>
        <v/>
      </c>
      <c r="AC71" t="str">
        <f t="shared" si="63"/>
        <v/>
      </c>
      <c r="AD71" t="str">
        <f t="shared" si="64"/>
        <v/>
      </c>
      <c r="AE71" t="str">
        <f t="shared" si="65"/>
        <v/>
      </c>
    </row>
    <row r="72" spans="10:31" x14ac:dyDescent="0.4">
      <c r="J72" t="str">
        <f t="shared" si="49"/>
        <v/>
      </c>
      <c r="K72" t="str">
        <f t="shared" si="50"/>
        <v/>
      </c>
      <c r="L72" t="str">
        <f t="shared" si="51"/>
        <v/>
      </c>
      <c r="O72" t="str">
        <f t="shared" si="66"/>
        <v/>
      </c>
      <c r="P72" t="str">
        <f t="shared" si="52"/>
        <v/>
      </c>
      <c r="Q72" t="str">
        <f t="shared" si="67"/>
        <v/>
      </c>
      <c r="R72" t="str">
        <f t="shared" si="53"/>
        <v/>
      </c>
      <c r="S72" t="str">
        <f t="shared" si="54"/>
        <v/>
      </c>
      <c r="T72" s="36"/>
      <c r="U72" t="str">
        <f t="shared" si="55"/>
        <v/>
      </c>
      <c r="V72" t="str">
        <f t="shared" si="56"/>
        <v/>
      </c>
      <c r="W72" t="str">
        <f t="shared" si="57"/>
        <v/>
      </c>
      <c r="X72" t="str">
        <f t="shared" si="58"/>
        <v/>
      </c>
      <c r="Y72" t="str">
        <f t="shared" si="59"/>
        <v/>
      </c>
      <c r="Z72" t="str">
        <f t="shared" si="60"/>
        <v/>
      </c>
      <c r="AA72" t="str">
        <f t="shared" si="61"/>
        <v/>
      </c>
      <c r="AB72" t="str">
        <f t="shared" si="62"/>
        <v/>
      </c>
      <c r="AC72" t="str">
        <f t="shared" si="63"/>
        <v/>
      </c>
      <c r="AD72" t="str">
        <f t="shared" si="64"/>
        <v/>
      </c>
      <c r="AE72" t="str">
        <f t="shared" si="65"/>
        <v/>
      </c>
    </row>
    <row r="73" spans="10:31" x14ac:dyDescent="0.4">
      <c r="J73" t="str">
        <f t="shared" si="49"/>
        <v/>
      </c>
      <c r="K73" t="str">
        <f t="shared" si="50"/>
        <v/>
      </c>
      <c r="L73" t="str">
        <f t="shared" si="51"/>
        <v/>
      </c>
      <c r="O73" t="str">
        <f t="shared" si="66"/>
        <v/>
      </c>
      <c r="P73" t="str">
        <f t="shared" si="52"/>
        <v/>
      </c>
      <c r="Q73" t="str">
        <f t="shared" si="67"/>
        <v/>
      </c>
      <c r="R73" t="str">
        <f t="shared" si="53"/>
        <v/>
      </c>
      <c r="S73" t="str">
        <f t="shared" si="54"/>
        <v/>
      </c>
      <c r="T73" s="36"/>
      <c r="U73" t="str">
        <f t="shared" si="55"/>
        <v/>
      </c>
      <c r="V73" t="str">
        <f t="shared" si="56"/>
        <v/>
      </c>
      <c r="W73" t="str">
        <f t="shared" si="57"/>
        <v/>
      </c>
      <c r="X73" t="str">
        <f t="shared" si="58"/>
        <v/>
      </c>
      <c r="Y73" t="str">
        <f t="shared" si="59"/>
        <v/>
      </c>
      <c r="Z73" t="str">
        <f t="shared" si="60"/>
        <v/>
      </c>
      <c r="AA73" t="str">
        <f t="shared" si="61"/>
        <v/>
      </c>
      <c r="AB73" t="str">
        <f t="shared" si="62"/>
        <v/>
      </c>
      <c r="AC73" t="str">
        <f t="shared" si="63"/>
        <v/>
      </c>
      <c r="AD73" t="str">
        <f t="shared" si="64"/>
        <v/>
      </c>
      <c r="AE73" t="str">
        <f t="shared" si="65"/>
        <v/>
      </c>
    </row>
    <row r="74" spans="10:31" x14ac:dyDescent="0.4">
      <c r="J74" t="str">
        <f t="shared" si="49"/>
        <v/>
      </c>
      <c r="K74" t="str">
        <f t="shared" si="50"/>
        <v/>
      </c>
      <c r="L74" t="str">
        <f t="shared" si="51"/>
        <v/>
      </c>
      <c r="O74" t="str">
        <f t="shared" si="66"/>
        <v/>
      </c>
      <c r="P74" t="str">
        <f t="shared" si="52"/>
        <v/>
      </c>
      <c r="Q74" t="str">
        <f t="shared" si="67"/>
        <v/>
      </c>
      <c r="R74" t="str">
        <f t="shared" si="53"/>
        <v/>
      </c>
      <c r="S74" t="str">
        <f t="shared" si="54"/>
        <v/>
      </c>
      <c r="T74" s="36"/>
      <c r="U74" t="str">
        <f t="shared" si="55"/>
        <v/>
      </c>
      <c r="V74" t="str">
        <f t="shared" si="56"/>
        <v/>
      </c>
      <c r="W74" t="str">
        <f t="shared" si="57"/>
        <v/>
      </c>
      <c r="X74" t="str">
        <f t="shared" si="58"/>
        <v/>
      </c>
      <c r="Y74" t="str">
        <f t="shared" si="59"/>
        <v/>
      </c>
      <c r="Z74" t="str">
        <f t="shared" si="60"/>
        <v/>
      </c>
      <c r="AA74" t="str">
        <f t="shared" si="61"/>
        <v/>
      </c>
      <c r="AB74" t="str">
        <f t="shared" si="62"/>
        <v/>
      </c>
      <c r="AC74" t="str">
        <f t="shared" si="63"/>
        <v/>
      </c>
      <c r="AD74" t="str">
        <f t="shared" si="64"/>
        <v/>
      </c>
      <c r="AE74" t="str">
        <f t="shared" si="65"/>
        <v/>
      </c>
    </row>
    <row r="75" spans="10:31" x14ac:dyDescent="0.4">
      <c r="J75" t="str">
        <f t="shared" si="49"/>
        <v/>
      </c>
      <c r="K75" t="str">
        <f t="shared" si="50"/>
        <v/>
      </c>
      <c r="L75" t="str">
        <f t="shared" si="51"/>
        <v/>
      </c>
      <c r="O75" t="str">
        <f t="shared" si="66"/>
        <v/>
      </c>
      <c r="P75" t="str">
        <f t="shared" si="52"/>
        <v/>
      </c>
      <c r="Q75" t="str">
        <f t="shared" si="67"/>
        <v/>
      </c>
      <c r="R75" t="str">
        <f t="shared" si="53"/>
        <v/>
      </c>
      <c r="S75" t="str">
        <f t="shared" si="54"/>
        <v/>
      </c>
      <c r="T75" s="36"/>
      <c r="U75" t="str">
        <f t="shared" si="55"/>
        <v/>
      </c>
      <c r="V75" t="str">
        <f t="shared" si="56"/>
        <v/>
      </c>
      <c r="W75" t="str">
        <f t="shared" si="57"/>
        <v/>
      </c>
      <c r="X75" t="str">
        <f t="shared" si="58"/>
        <v/>
      </c>
      <c r="Y75" t="str">
        <f t="shared" si="59"/>
        <v/>
      </c>
      <c r="Z75" t="str">
        <f t="shared" si="60"/>
        <v/>
      </c>
      <c r="AA75" t="str">
        <f t="shared" si="61"/>
        <v/>
      </c>
      <c r="AB75" t="str">
        <f t="shared" si="62"/>
        <v/>
      </c>
      <c r="AC75" t="str">
        <f t="shared" si="63"/>
        <v/>
      </c>
      <c r="AD75" t="str">
        <f t="shared" si="64"/>
        <v/>
      </c>
      <c r="AE75" t="str">
        <f t="shared" si="65"/>
        <v/>
      </c>
    </row>
    <row r="76" spans="10:31" x14ac:dyDescent="0.4">
      <c r="J76" t="str">
        <f t="shared" si="49"/>
        <v/>
      </c>
      <c r="K76" t="str">
        <f t="shared" si="50"/>
        <v/>
      </c>
      <c r="L76" t="str">
        <f t="shared" si="51"/>
        <v/>
      </c>
      <c r="O76" t="str">
        <f t="shared" si="66"/>
        <v/>
      </c>
      <c r="P76" t="str">
        <f t="shared" si="52"/>
        <v/>
      </c>
      <c r="Q76" t="str">
        <f t="shared" si="67"/>
        <v/>
      </c>
      <c r="R76" t="str">
        <f t="shared" si="53"/>
        <v/>
      </c>
      <c r="S76" t="str">
        <f t="shared" si="54"/>
        <v/>
      </c>
      <c r="T76" s="36"/>
      <c r="U76" t="str">
        <f t="shared" si="55"/>
        <v/>
      </c>
      <c r="V76" t="str">
        <f t="shared" si="56"/>
        <v/>
      </c>
      <c r="W76" t="str">
        <f t="shared" si="57"/>
        <v/>
      </c>
      <c r="X76" t="str">
        <f t="shared" si="58"/>
        <v/>
      </c>
      <c r="Y76" t="str">
        <f t="shared" si="59"/>
        <v/>
      </c>
      <c r="Z76" t="str">
        <f t="shared" si="60"/>
        <v/>
      </c>
      <c r="AA76" t="str">
        <f t="shared" si="61"/>
        <v/>
      </c>
      <c r="AB76" t="str">
        <f t="shared" si="62"/>
        <v/>
      </c>
      <c r="AC76" t="str">
        <f t="shared" si="63"/>
        <v/>
      </c>
      <c r="AD76" t="str">
        <f t="shared" si="64"/>
        <v/>
      </c>
      <c r="AE76" t="str">
        <f t="shared" si="65"/>
        <v/>
      </c>
    </row>
    <row r="77" spans="10:31" x14ac:dyDescent="0.4">
      <c r="J77" t="str">
        <f t="shared" si="49"/>
        <v/>
      </c>
      <c r="K77" t="str">
        <f t="shared" si="50"/>
        <v/>
      </c>
      <c r="L77" t="str">
        <f t="shared" si="51"/>
        <v/>
      </c>
      <c r="O77" t="str">
        <f t="shared" si="66"/>
        <v/>
      </c>
      <c r="P77" t="str">
        <f t="shared" si="52"/>
        <v/>
      </c>
      <c r="Q77" t="str">
        <f t="shared" si="67"/>
        <v/>
      </c>
      <c r="R77" t="str">
        <f t="shared" si="53"/>
        <v/>
      </c>
      <c r="S77" t="str">
        <f t="shared" si="54"/>
        <v/>
      </c>
      <c r="T77" s="36"/>
      <c r="U77" t="str">
        <f t="shared" si="55"/>
        <v/>
      </c>
      <c r="V77" t="str">
        <f t="shared" si="56"/>
        <v/>
      </c>
      <c r="W77" t="str">
        <f t="shared" si="57"/>
        <v/>
      </c>
      <c r="X77" t="str">
        <f t="shared" si="58"/>
        <v/>
      </c>
      <c r="Y77" t="str">
        <f t="shared" si="59"/>
        <v/>
      </c>
      <c r="Z77" t="str">
        <f t="shared" si="60"/>
        <v/>
      </c>
      <c r="AA77" t="str">
        <f t="shared" si="61"/>
        <v/>
      </c>
      <c r="AB77" t="str">
        <f t="shared" si="62"/>
        <v/>
      </c>
      <c r="AC77" t="str">
        <f t="shared" si="63"/>
        <v/>
      </c>
      <c r="AD77" t="str">
        <f t="shared" si="64"/>
        <v/>
      </c>
      <c r="AE77" t="str">
        <f t="shared" si="65"/>
        <v/>
      </c>
    </row>
    <row r="78" spans="10:31" x14ac:dyDescent="0.4">
      <c r="J78" t="str">
        <f t="shared" si="49"/>
        <v/>
      </c>
      <c r="K78" t="str">
        <f t="shared" si="50"/>
        <v/>
      </c>
      <c r="L78" t="str">
        <f t="shared" si="51"/>
        <v/>
      </c>
      <c r="O78" t="str">
        <f t="shared" si="66"/>
        <v/>
      </c>
      <c r="P78" t="str">
        <f t="shared" si="52"/>
        <v/>
      </c>
      <c r="Q78" t="str">
        <f t="shared" si="67"/>
        <v/>
      </c>
      <c r="R78" t="str">
        <f t="shared" si="53"/>
        <v/>
      </c>
      <c r="S78" t="str">
        <f t="shared" si="54"/>
        <v/>
      </c>
      <c r="T78" s="36"/>
      <c r="U78" t="str">
        <f t="shared" si="55"/>
        <v/>
      </c>
      <c r="V78" t="str">
        <f t="shared" si="56"/>
        <v/>
      </c>
      <c r="W78" t="str">
        <f t="shared" si="57"/>
        <v/>
      </c>
      <c r="X78" t="str">
        <f t="shared" si="58"/>
        <v/>
      </c>
      <c r="Y78" t="str">
        <f t="shared" si="59"/>
        <v/>
      </c>
      <c r="Z78" t="str">
        <f t="shared" si="60"/>
        <v/>
      </c>
      <c r="AA78" t="str">
        <f t="shared" si="61"/>
        <v/>
      </c>
      <c r="AB78" t="str">
        <f t="shared" si="62"/>
        <v/>
      </c>
      <c r="AC78" t="str">
        <f t="shared" si="63"/>
        <v/>
      </c>
      <c r="AD78" t="str">
        <f t="shared" si="64"/>
        <v/>
      </c>
      <c r="AE78" t="str">
        <f t="shared" si="65"/>
        <v/>
      </c>
    </row>
    <row r="79" spans="10:31" x14ac:dyDescent="0.4">
      <c r="J79" t="str">
        <f t="shared" si="49"/>
        <v/>
      </c>
      <c r="K79" t="str">
        <f t="shared" si="50"/>
        <v/>
      </c>
      <c r="L79" t="str">
        <f t="shared" si="51"/>
        <v/>
      </c>
      <c r="O79" t="str">
        <f t="shared" si="66"/>
        <v/>
      </c>
      <c r="P79" t="str">
        <f t="shared" si="52"/>
        <v/>
      </c>
      <c r="Q79" t="str">
        <f t="shared" si="67"/>
        <v/>
      </c>
      <c r="R79" t="str">
        <f t="shared" si="53"/>
        <v/>
      </c>
      <c r="S79" t="str">
        <f t="shared" si="54"/>
        <v/>
      </c>
      <c r="T79" s="36"/>
      <c r="U79" t="str">
        <f t="shared" si="55"/>
        <v/>
      </c>
      <c r="V79" t="str">
        <f t="shared" si="56"/>
        <v/>
      </c>
      <c r="W79" t="str">
        <f t="shared" si="57"/>
        <v/>
      </c>
      <c r="X79" t="str">
        <f t="shared" si="58"/>
        <v/>
      </c>
      <c r="Y79" t="str">
        <f t="shared" si="59"/>
        <v/>
      </c>
      <c r="Z79" t="str">
        <f t="shared" si="60"/>
        <v/>
      </c>
      <c r="AA79" t="str">
        <f t="shared" si="61"/>
        <v/>
      </c>
      <c r="AB79" t="str">
        <f t="shared" si="62"/>
        <v/>
      </c>
      <c r="AC79" t="str">
        <f t="shared" si="63"/>
        <v/>
      </c>
      <c r="AD79" t="str">
        <f t="shared" si="64"/>
        <v/>
      </c>
      <c r="AE79" t="str">
        <f t="shared" si="65"/>
        <v/>
      </c>
    </row>
    <row r="80" spans="10:31" x14ac:dyDescent="0.4">
      <c r="J80" t="str">
        <f t="shared" si="49"/>
        <v/>
      </c>
      <c r="K80" t="str">
        <f t="shared" si="50"/>
        <v/>
      </c>
      <c r="L80" t="str">
        <f t="shared" si="51"/>
        <v/>
      </c>
      <c r="O80" t="str">
        <f t="shared" si="66"/>
        <v/>
      </c>
      <c r="P80" t="str">
        <f t="shared" si="52"/>
        <v/>
      </c>
      <c r="Q80" t="str">
        <f t="shared" si="67"/>
        <v/>
      </c>
      <c r="R80" t="str">
        <f t="shared" si="53"/>
        <v/>
      </c>
      <c r="S80" t="str">
        <f t="shared" si="54"/>
        <v/>
      </c>
      <c r="T80" s="36"/>
      <c r="U80" t="str">
        <f t="shared" si="55"/>
        <v/>
      </c>
      <c r="V80" t="str">
        <f t="shared" si="56"/>
        <v/>
      </c>
      <c r="W80" t="str">
        <f t="shared" si="57"/>
        <v/>
      </c>
      <c r="X80" t="str">
        <f t="shared" si="58"/>
        <v/>
      </c>
      <c r="Y80" t="str">
        <f t="shared" si="59"/>
        <v/>
      </c>
      <c r="Z80" t="str">
        <f t="shared" si="60"/>
        <v/>
      </c>
      <c r="AA80" t="str">
        <f t="shared" si="61"/>
        <v/>
      </c>
      <c r="AB80" t="str">
        <f t="shared" si="62"/>
        <v/>
      </c>
      <c r="AC80" t="str">
        <f t="shared" si="63"/>
        <v/>
      </c>
      <c r="AD80" t="str">
        <f t="shared" si="64"/>
        <v/>
      </c>
      <c r="AE80" t="str">
        <f t="shared" si="65"/>
        <v/>
      </c>
    </row>
    <row r="81" spans="10:31" x14ac:dyDescent="0.4">
      <c r="J81" t="str">
        <f t="shared" si="49"/>
        <v/>
      </c>
      <c r="K81" t="str">
        <f t="shared" si="50"/>
        <v/>
      </c>
      <c r="L81" t="str">
        <f t="shared" si="51"/>
        <v/>
      </c>
      <c r="O81" t="str">
        <f t="shared" si="66"/>
        <v/>
      </c>
      <c r="P81" t="str">
        <f t="shared" si="52"/>
        <v/>
      </c>
      <c r="Q81" t="str">
        <f t="shared" si="67"/>
        <v/>
      </c>
      <c r="R81" t="str">
        <f t="shared" si="53"/>
        <v/>
      </c>
      <c r="S81" t="str">
        <f t="shared" si="54"/>
        <v/>
      </c>
      <c r="T81" s="36"/>
      <c r="U81" t="str">
        <f t="shared" si="55"/>
        <v/>
      </c>
      <c r="V81" t="str">
        <f t="shared" si="56"/>
        <v/>
      </c>
      <c r="W81" t="str">
        <f t="shared" si="57"/>
        <v/>
      </c>
      <c r="X81" t="str">
        <f t="shared" si="58"/>
        <v/>
      </c>
      <c r="Y81" t="str">
        <f t="shared" si="59"/>
        <v/>
      </c>
      <c r="Z81" t="str">
        <f t="shared" si="60"/>
        <v/>
      </c>
      <c r="AA81" t="str">
        <f t="shared" si="61"/>
        <v/>
      </c>
      <c r="AB81" t="str">
        <f t="shared" si="62"/>
        <v/>
      </c>
      <c r="AC81" t="str">
        <f t="shared" si="63"/>
        <v/>
      </c>
      <c r="AD81" t="str">
        <f t="shared" si="64"/>
        <v/>
      </c>
      <c r="AE81" t="str">
        <f t="shared" si="65"/>
        <v/>
      </c>
    </row>
    <row r="82" spans="10:31" x14ac:dyDescent="0.4">
      <c r="J82" t="str">
        <f t="shared" si="49"/>
        <v/>
      </c>
      <c r="K82" t="str">
        <f t="shared" si="50"/>
        <v/>
      </c>
      <c r="L82" t="str">
        <f t="shared" si="51"/>
        <v/>
      </c>
      <c r="O82" t="str">
        <f t="shared" si="66"/>
        <v/>
      </c>
      <c r="P82" t="str">
        <f t="shared" si="52"/>
        <v/>
      </c>
      <c r="Q82" t="str">
        <f t="shared" si="67"/>
        <v/>
      </c>
      <c r="R82" t="str">
        <f t="shared" si="53"/>
        <v/>
      </c>
      <c r="S82" t="str">
        <f t="shared" si="54"/>
        <v/>
      </c>
      <c r="T82" s="36"/>
      <c r="U82" t="str">
        <f t="shared" si="55"/>
        <v/>
      </c>
      <c r="V82" t="str">
        <f t="shared" si="56"/>
        <v/>
      </c>
      <c r="W82" t="str">
        <f t="shared" si="57"/>
        <v/>
      </c>
      <c r="X82" t="str">
        <f t="shared" si="58"/>
        <v/>
      </c>
      <c r="Y82" t="str">
        <f t="shared" si="59"/>
        <v/>
      </c>
      <c r="Z82" t="str">
        <f t="shared" si="60"/>
        <v/>
      </c>
      <c r="AA82" t="str">
        <f t="shared" si="61"/>
        <v/>
      </c>
      <c r="AB82" t="str">
        <f t="shared" si="62"/>
        <v/>
      </c>
      <c r="AC82" t="str">
        <f t="shared" si="63"/>
        <v/>
      </c>
      <c r="AD82" t="str">
        <f t="shared" si="64"/>
        <v/>
      </c>
      <c r="AE82" t="str">
        <f t="shared" si="65"/>
        <v/>
      </c>
    </row>
    <row r="83" spans="10:31" x14ac:dyDescent="0.4">
      <c r="J83" t="str">
        <f t="shared" si="49"/>
        <v/>
      </c>
      <c r="K83" t="str">
        <f t="shared" si="50"/>
        <v/>
      </c>
      <c r="L83" t="str">
        <f t="shared" si="51"/>
        <v/>
      </c>
      <c r="O83" t="str">
        <f t="shared" si="66"/>
        <v/>
      </c>
      <c r="P83" t="str">
        <f t="shared" si="52"/>
        <v/>
      </c>
      <c r="Q83" t="str">
        <f t="shared" si="67"/>
        <v/>
      </c>
      <c r="R83" t="str">
        <f t="shared" si="53"/>
        <v/>
      </c>
      <c r="S83" t="str">
        <f t="shared" si="54"/>
        <v/>
      </c>
      <c r="T83" s="36"/>
      <c r="U83" t="str">
        <f t="shared" si="55"/>
        <v/>
      </c>
      <c r="V83" t="str">
        <f t="shared" si="56"/>
        <v/>
      </c>
      <c r="W83" t="str">
        <f t="shared" si="57"/>
        <v/>
      </c>
      <c r="X83" t="str">
        <f t="shared" si="58"/>
        <v/>
      </c>
      <c r="Y83" t="str">
        <f t="shared" si="59"/>
        <v/>
      </c>
      <c r="Z83" t="str">
        <f t="shared" si="60"/>
        <v/>
      </c>
      <c r="AA83" t="str">
        <f t="shared" si="61"/>
        <v/>
      </c>
      <c r="AB83" t="str">
        <f t="shared" si="62"/>
        <v/>
      </c>
      <c r="AC83" t="str">
        <f t="shared" si="63"/>
        <v/>
      </c>
      <c r="AD83" t="str">
        <f t="shared" si="64"/>
        <v/>
      </c>
      <c r="AE83" t="str">
        <f t="shared" si="65"/>
        <v/>
      </c>
    </row>
    <row r="84" spans="10:31" x14ac:dyDescent="0.4">
      <c r="J84" t="str">
        <f t="shared" si="49"/>
        <v/>
      </c>
      <c r="K84" t="str">
        <f t="shared" si="50"/>
        <v/>
      </c>
      <c r="L84" t="str">
        <f t="shared" si="51"/>
        <v/>
      </c>
      <c r="O84" t="str">
        <f t="shared" si="66"/>
        <v/>
      </c>
      <c r="P84" t="str">
        <f t="shared" si="52"/>
        <v/>
      </c>
      <c r="Q84" t="str">
        <f t="shared" si="67"/>
        <v/>
      </c>
      <c r="R84" t="str">
        <f t="shared" si="53"/>
        <v/>
      </c>
      <c r="S84" t="str">
        <f t="shared" si="54"/>
        <v/>
      </c>
      <c r="T84" s="36"/>
      <c r="U84" t="str">
        <f t="shared" si="55"/>
        <v/>
      </c>
      <c r="V84" t="str">
        <f t="shared" si="56"/>
        <v/>
      </c>
      <c r="W84" t="str">
        <f t="shared" si="57"/>
        <v/>
      </c>
      <c r="X84" t="str">
        <f t="shared" si="58"/>
        <v/>
      </c>
      <c r="Y84" t="str">
        <f t="shared" si="59"/>
        <v/>
      </c>
      <c r="Z84" t="str">
        <f t="shared" si="60"/>
        <v/>
      </c>
      <c r="AA84" t="str">
        <f t="shared" si="61"/>
        <v/>
      </c>
      <c r="AB84" t="str">
        <f t="shared" si="62"/>
        <v/>
      </c>
      <c r="AC84" t="str">
        <f t="shared" si="63"/>
        <v/>
      </c>
      <c r="AD84" t="str">
        <f t="shared" si="64"/>
        <v/>
      </c>
      <c r="AE84" t="str">
        <f t="shared" si="65"/>
        <v/>
      </c>
    </row>
    <row r="85" spans="10:31" x14ac:dyDescent="0.4">
      <c r="J85" t="str">
        <f t="shared" si="49"/>
        <v/>
      </c>
      <c r="K85" t="str">
        <f t="shared" si="50"/>
        <v/>
      </c>
      <c r="L85" t="str">
        <f t="shared" si="51"/>
        <v/>
      </c>
      <c r="O85" t="str">
        <f t="shared" si="66"/>
        <v/>
      </c>
      <c r="P85" t="str">
        <f t="shared" si="52"/>
        <v/>
      </c>
      <c r="Q85" t="str">
        <f t="shared" si="67"/>
        <v/>
      </c>
      <c r="R85" t="str">
        <f t="shared" si="53"/>
        <v/>
      </c>
      <c r="S85" t="str">
        <f t="shared" si="54"/>
        <v/>
      </c>
      <c r="T85" s="36"/>
      <c r="U85" t="str">
        <f t="shared" si="55"/>
        <v/>
      </c>
      <c r="V85" t="str">
        <f t="shared" si="56"/>
        <v/>
      </c>
      <c r="W85" t="str">
        <f t="shared" si="57"/>
        <v/>
      </c>
      <c r="X85" t="str">
        <f t="shared" si="58"/>
        <v/>
      </c>
      <c r="Y85" t="str">
        <f t="shared" si="59"/>
        <v/>
      </c>
      <c r="Z85" t="str">
        <f t="shared" si="60"/>
        <v/>
      </c>
      <c r="AA85" t="str">
        <f t="shared" si="61"/>
        <v/>
      </c>
      <c r="AB85" t="str">
        <f t="shared" si="62"/>
        <v/>
      </c>
      <c r="AC85" t="str">
        <f t="shared" si="63"/>
        <v/>
      </c>
      <c r="AD85" t="str">
        <f t="shared" si="64"/>
        <v/>
      </c>
      <c r="AE85" t="str">
        <f t="shared" si="65"/>
        <v/>
      </c>
    </row>
    <row r="86" spans="10:31" x14ac:dyDescent="0.4">
      <c r="J86" t="str">
        <f t="shared" si="49"/>
        <v/>
      </c>
      <c r="K86" t="str">
        <f t="shared" si="50"/>
        <v/>
      </c>
      <c r="L86" t="str">
        <f t="shared" si="51"/>
        <v/>
      </c>
      <c r="O86" t="str">
        <f t="shared" si="66"/>
        <v/>
      </c>
      <c r="P86" t="str">
        <f t="shared" si="52"/>
        <v/>
      </c>
      <c r="Q86" t="str">
        <f t="shared" si="67"/>
        <v/>
      </c>
      <c r="R86" t="str">
        <f t="shared" si="53"/>
        <v/>
      </c>
      <c r="S86" t="str">
        <f t="shared" si="54"/>
        <v/>
      </c>
      <c r="T86" s="36"/>
      <c r="U86" t="str">
        <f t="shared" si="55"/>
        <v/>
      </c>
      <c r="V86" t="str">
        <f t="shared" si="56"/>
        <v/>
      </c>
      <c r="W86" t="str">
        <f t="shared" si="57"/>
        <v/>
      </c>
      <c r="X86" t="str">
        <f t="shared" si="58"/>
        <v/>
      </c>
      <c r="Y86" t="str">
        <f t="shared" si="59"/>
        <v/>
      </c>
      <c r="Z86" t="str">
        <f t="shared" si="60"/>
        <v/>
      </c>
      <c r="AA86" t="str">
        <f t="shared" si="61"/>
        <v/>
      </c>
      <c r="AB86" t="str">
        <f t="shared" si="62"/>
        <v/>
      </c>
      <c r="AC86" t="str">
        <f t="shared" si="63"/>
        <v/>
      </c>
      <c r="AD86" t="str">
        <f t="shared" si="64"/>
        <v/>
      </c>
      <c r="AE86" t="str">
        <f t="shared" si="65"/>
        <v/>
      </c>
    </row>
    <row r="87" spans="10:31" x14ac:dyDescent="0.4">
      <c r="J87" t="str">
        <f t="shared" si="49"/>
        <v/>
      </c>
      <c r="K87" t="str">
        <f t="shared" si="50"/>
        <v/>
      </c>
      <c r="L87" t="str">
        <f t="shared" si="51"/>
        <v/>
      </c>
      <c r="O87" t="str">
        <f t="shared" si="66"/>
        <v/>
      </c>
      <c r="P87" t="str">
        <f t="shared" si="52"/>
        <v/>
      </c>
      <c r="Q87" t="str">
        <f t="shared" si="67"/>
        <v/>
      </c>
      <c r="R87" t="str">
        <f t="shared" si="53"/>
        <v/>
      </c>
      <c r="S87" t="str">
        <f t="shared" si="54"/>
        <v/>
      </c>
      <c r="T87" s="36"/>
      <c r="U87" t="str">
        <f t="shared" si="55"/>
        <v/>
      </c>
      <c r="V87" t="str">
        <f t="shared" si="56"/>
        <v/>
      </c>
      <c r="W87" t="str">
        <f t="shared" si="57"/>
        <v/>
      </c>
      <c r="X87" t="str">
        <f t="shared" si="58"/>
        <v/>
      </c>
      <c r="Y87" t="str">
        <f t="shared" si="59"/>
        <v/>
      </c>
      <c r="Z87" t="str">
        <f t="shared" si="60"/>
        <v/>
      </c>
      <c r="AA87" t="str">
        <f t="shared" si="61"/>
        <v/>
      </c>
      <c r="AB87" t="str">
        <f t="shared" si="62"/>
        <v/>
      </c>
      <c r="AC87" t="str">
        <f t="shared" si="63"/>
        <v/>
      </c>
      <c r="AD87" t="str">
        <f t="shared" si="64"/>
        <v/>
      </c>
      <c r="AE87" t="str">
        <f t="shared" si="65"/>
        <v/>
      </c>
    </row>
    <row r="88" spans="10:31" x14ac:dyDescent="0.4">
      <c r="J88" t="str">
        <f t="shared" si="49"/>
        <v/>
      </c>
      <c r="K88" t="str">
        <f t="shared" si="50"/>
        <v/>
      </c>
      <c r="L88" t="str">
        <f t="shared" si="51"/>
        <v/>
      </c>
      <c r="O88" t="str">
        <f t="shared" si="66"/>
        <v/>
      </c>
      <c r="P88" t="str">
        <f t="shared" si="52"/>
        <v/>
      </c>
      <c r="Q88" t="str">
        <f t="shared" si="67"/>
        <v/>
      </c>
      <c r="R88" t="str">
        <f t="shared" si="53"/>
        <v/>
      </c>
      <c r="S88" t="str">
        <f t="shared" si="54"/>
        <v/>
      </c>
      <c r="T88" s="36"/>
      <c r="U88" t="str">
        <f t="shared" si="55"/>
        <v/>
      </c>
      <c r="V88" t="str">
        <f t="shared" si="56"/>
        <v/>
      </c>
      <c r="W88" t="str">
        <f t="shared" si="57"/>
        <v/>
      </c>
      <c r="X88" t="str">
        <f t="shared" si="58"/>
        <v/>
      </c>
      <c r="Y88" t="str">
        <f t="shared" si="59"/>
        <v/>
      </c>
      <c r="Z88" t="str">
        <f t="shared" si="60"/>
        <v/>
      </c>
      <c r="AA88" t="str">
        <f t="shared" si="61"/>
        <v/>
      </c>
      <c r="AB88" t="str">
        <f t="shared" si="62"/>
        <v/>
      </c>
      <c r="AC88" t="str">
        <f t="shared" si="63"/>
        <v/>
      </c>
      <c r="AD88" t="str">
        <f t="shared" si="64"/>
        <v/>
      </c>
      <c r="AE88" t="str">
        <f t="shared" si="65"/>
        <v/>
      </c>
    </row>
    <row r="89" spans="10:31" x14ac:dyDescent="0.4">
      <c r="J89" t="str">
        <f t="shared" si="49"/>
        <v/>
      </c>
      <c r="K89" t="str">
        <f t="shared" si="50"/>
        <v/>
      </c>
      <c r="L89" t="str">
        <f t="shared" si="51"/>
        <v/>
      </c>
      <c r="O89" t="str">
        <f t="shared" si="66"/>
        <v/>
      </c>
      <c r="P89" t="str">
        <f t="shared" si="52"/>
        <v/>
      </c>
      <c r="Q89" t="str">
        <f t="shared" si="67"/>
        <v/>
      </c>
      <c r="R89" t="str">
        <f t="shared" si="53"/>
        <v/>
      </c>
      <c r="S89" t="str">
        <f t="shared" si="54"/>
        <v/>
      </c>
      <c r="T89" s="36"/>
      <c r="U89" t="str">
        <f t="shared" si="55"/>
        <v/>
      </c>
      <c r="V89" t="str">
        <f t="shared" si="56"/>
        <v/>
      </c>
      <c r="W89" t="str">
        <f t="shared" si="57"/>
        <v/>
      </c>
      <c r="X89" t="str">
        <f t="shared" si="58"/>
        <v/>
      </c>
      <c r="Y89" t="str">
        <f t="shared" si="59"/>
        <v/>
      </c>
      <c r="Z89" t="str">
        <f t="shared" si="60"/>
        <v/>
      </c>
      <c r="AA89" t="str">
        <f t="shared" si="61"/>
        <v/>
      </c>
      <c r="AB89" t="str">
        <f t="shared" si="62"/>
        <v/>
      </c>
      <c r="AC89" t="str">
        <f t="shared" si="63"/>
        <v/>
      </c>
      <c r="AD89" t="str">
        <f t="shared" si="64"/>
        <v/>
      </c>
      <c r="AE89" t="str">
        <f t="shared" si="65"/>
        <v/>
      </c>
    </row>
    <row r="90" spans="10:31" x14ac:dyDescent="0.4">
      <c r="J90" t="str">
        <f t="shared" si="49"/>
        <v/>
      </c>
      <c r="K90" t="str">
        <f t="shared" si="50"/>
        <v/>
      </c>
      <c r="L90" t="str">
        <f t="shared" si="51"/>
        <v/>
      </c>
      <c r="O90" t="str">
        <f t="shared" si="66"/>
        <v/>
      </c>
      <c r="P90" t="str">
        <f t="shared" si="52"/>
        <v/>
      </c>
      <c r="Q90" t="str">
        <f t="shared" si="67"/>
        <v/>
      </c>
      <c r="R90" t="str">
        <f t="shared" si="53"/>
        <v/>
      </c>
      <c r="S90" t="str">
        <f t="shared" si="54"/>
        <v/>
      </c>
      <c r="T90" s="36"/>
      <c r="U90" t="str">
        <f t="shared" si="55"/>
        <v/>
      </c>
      <c r="V90" t="str">
        <f t="shared" si="56"/>
        <v/>
      </c>
      <c r="W90" t="str">
        <f t="shared" si="57"/>
        <v/>
      </c>
      <c r="X90" t="str">
        <f t="shared" si="58"/>
        <v/>
      </c>
      <c r="Y90" t="str">
        <f t="shared" si="59"/>
        <v/>
      </c>
      <c r="Z90" t="str">
        <f t="shared" si="60"/>
        <v/>
      </c>
      <c r="AA90" t="str">
        <f t="shared" si="61"/>
        <v/>
      </c>
      <c r="AB90" t="str">
        <f t="shared" si="62"/>
        <v/>
      </c>
      <c r="AC90" t="str">
        <f t="shared" si="63"/>
        <v/>
      </c>
      <c r="AD90" t="str">
        <f t="shared" si="64"/>
        <v/>
      </c>
      <c r="AE90" t="str">
        <f t="shared" si="65"/>
        <v/>
      </c>
    </row>
    <row r="91" spans="10:31" x14ac:dyDescent="0.4">
      <c r="J91" t="str">
        <f t="shared" si="49"/>
        <v/>
      </c>
      <c r="K91" t="str">
        <f t="shared" si="50"/>
        <v/>
      </c>
      <c r="L91" t="str">
        <f t="shared" si="51"/>
        <v/>
      </c>
      <c r="O91" t="str">
        <f t="shared" si="66"/>
        <v/>
      </c>
      <c r="P91" t="str">
        <f t="shared" si="52"/>
        <v/>
      </c>
      <c r="Q91" t="str">
        <f t="shared" si="67"/>
        <v/>
      </c>
      <c r="R91" t="str">
        <f t="shared" si="53"/>
        <v/>
      </c>
      <c r="S91" t="str">
        <f t="shared" si="54"/>
        <v/>
      </c>
      <c r="T91" s="36"/>
      <c r="U91" t="str">
        <f t="shared" si="55"/>
        <v/>
      </c>
      <c r="V91" t="str">
        <f t="shared" si="56"/>
        <v/>
      </c>
      <c r="W91" t="str">
        <f t="shared" si="57"/>
        <v/>
      </c>
      <c r="X91" t="str">
        <f t="shared" si="58"/>
        <v/>
      </c>
      <c r="Y91" t="str">
        <f t="shared" si="59"/>
        <v/>
      </c>
      <c r="Z91" t="str">
        <f t="shared" si="60"/>
        <v/>
      </c>
      <c r="AA91" t="str">
        <f t="shared" si="61"/>
        <v/>
      </c>
      <c r="AB91" t="str">
        <f t="shared" si="62"/>
        <v/>
      </c>
      <c r="AC91" t="str">
        <f t="shared" si="63"/>
        <v/>
      </c>
      <c r="AD91" t="str">
        <f t="shared" si="64"/>
        <v/>
      </c>
      <c r="AE91" t="str">
        <f t="shared" si="65"/>
        <v/>
      </c>
    </row>
    <row r="92" spans="10:31" x14ac:dyDescent="0.4">
      <c r="J92" t="str">
        <f t="shared" si="49"/>
        <v/>
      </c>
      <c r="K92" t="str">
        <f t="shared" si="50"/>
        <v/>
      </c>
      <c r="L92" t="str">
        <f t="shared" si="51"/>
        <v/>
      </c>
      <c r="O92" t="str">
        <f t="shared" si="66"/>
        <v/>
      </c>
      <c r="P92" t="str">
        <f t="shared" si="52"/>
        <v/>
      </c>
      <c r="Q92" t="str">
        <f t="shared" si="67"/>
        <v/>
      </c>
      <c r="R92" t="str">
        <f t="shared" si="53"/>
        <v/>
      </c>
      <c r="S92" t="str">
        <f t="shared" si="54"/>
        <v/>
      </c>
      <c r="T92" s="36"/>
      <c r="U92" t="str">
        <f t="shared" si="55"/>
        <v/>
      </c>
      <c r="V92" t="str">
        <f t="shared" si="56"/>
        <v/>
      </c>
      <c r="W92" t="str">
        <f t="shared" si="57"/>
        <v/>
      </c>
      <c r="X92" t="str">
        <f t="shared" si="58"/>
        <v/>
      </c>
      <c r="Y92" t="str">
        <f t="shared" si="59"/>
        <v/>
      </c>
      <c r="Z92" t="str">
        <f t="shared" si="60"/>
        <v/>
      </c>
      <c r="AA92" t="str">
        <f t="shared" si="61"/>
        <v/>
      </c>
      <c r="AB92" t="str">
        <f t="shared" si="62"/>
        <v/>
      </c>
      <c r="AC92" t="str">
        <f t="shared" si="63"/>
        <v/>
      </c>
      <c r="AD92" t="str">
        <f t="shared" si="64"/>
        <v/>
      </c>
      <c r="AE92" t="str">
        <f t="shared" si="65"/>
        <v/>
      </c>
    </row>
    <row r="93" spans="10:31" x14ac:dyDescent="0.4">
      <c r="J93" t="str">
        <f t="shared" si="49"/>
        <v/>
      </c>
      <c r="K93" t="str">
        <f t="shared" si="50"/>
        <v/>
      </c>
      <c r="L93" t="str">
        <f t="shared" si="51"/>
        <v/>
      </c>
      <c r="O93" t="str">
        <f t="shared" si="66"/>
        <v/>
      </c>
      <c r="P93" t="str">
        <f t="shared" si="52"/>
        <v/>
      </c>
      <c r="Q93" t="str">
        <f t="shared" si="67"/>
        <v/>
      </c>
      <c r="R93" t="str">
        <f t="shared" si="53"/>
        <v/>
      </c>
      <c r="S93" t="str">
        <f t="shared" si="54"/>
        <v/>
      </c>
      <c r="T93" s="36"/>
      <c r="U93" t="str">
        <f t="shared" si="55"/>
        <v/>
      </c>
      <c r="V93" t="str">
        <f t="shared" si="56"/>
        <v/>
      </c>
      <c r="W93" t="str">
        <f t="shared" si="57"/>
        <v/>
      </c>
      <c r="X93" t="str">
        <f t="shared" si="58"/>
        <v/>
      </c>
      <c r="Y93" t="str">
        <f t="shared" si="59"/>
        <v/>
      </c>
      <c r="Z93" t="str">
        <f t="shared" si="60"/>
        <v/>
      </c>
      <c r="AA93" t="str">
        <f t="shared" si="61"/>
        <v/>
      </c>
      <c r="AB93" t="str">
        <f t="shared" si="62"/>
        <v/>
      </c>
      <c r="AC93" t="str">
        <f t="shared" si="63"/>
        <v/>
      </c>
      <c r="AD93" t="str">
        <f t="shared" si="64"/>
        <v/>
      </c>
      <c r="AE93" t="str">
        <f t="shared" si="65"/>
        <v/>
      </c>
    </row>
    <row r="94" spans="10:31" x14ac:dyDescent="0.4">
      <c r="J94" t="str">
        <f t="shared" si="49"/>
        <v/>
      </c>
      <c r="K94" t="str">
        <f t="shared" si="50"/>
        <v/>
      </c>
      <c r="L94" t="str">
        <f t="shared" si="51"/>
        <v/>
      </c>
      <c r="O94" t="str">
        <f t="shared" si="66"/>
        <v/>
      </c>
      <c r="P94" t="str">
        <f t="shared" si="52"/>
        <v/>
      </c>
      <c r="Q94" t="str">
        <f t="shared" si="67"/>
        <v/>
      </c>
      <c r="R94" t="str">
        <f t="shared" si="53"/>
        <v/>
      </c>
      <c r="S94" t="str">
        <f t="shared" si="54"/>
        <v/>
      </c>
      <c r="T94" s="36"/>
      <c r="U94" t="str">
        <f t="shared" si="55"/>
        <v/>
      </c>
      <c r="V94" t="str">
        <f t="shared" si="56"/>
        <v/>
      </c>
      <c r="W94" t="str">
        <f t="shared" si="57"/>
        <v/>
      </c>
      <c r="X94" t="str">
        <f t="shared" si="58"/>
        <v/>
      </c>
      <c r="Y94" t="str">
        <f t="shared" si="59"/>
        <v/>
      </c>
      <c r="Z94" t="str">
        <f t="shared" si="60"/>
        <v/>
      </c>
      <c r="AA94" t="str">
        <f t="shared" si="61"/>
        <v/>
      </c>
      <c r="AB94" t="str">
        <f t="shared" si="62"/>
        <v/>
      </c>
      <c r="AC94" t="str">
        <f t="shared" si="63"/>
        <v/>
      </c>
      <c r="AD94" t="str">
        <f t="shared" si="64"/>
        <v/>
      </c>
      <c r="AE94" t="str">
        <f t="shared" si="65"/>
        <v/>
      </c>
    </row>
    <row r="95" spans="10:31" x14ac:dyDescent="0.4">
      <c r="J95" t="str">
        <f t="shared" si="49"/>
        <v/>
      </c>
      <c r="K95" t="str">
        <f t="shared" si="50"/>
        <v/>
      </c>
      <c r="L95" t="str">
        <f t="shared" si="51"/>
        <v/>
      </c>
      <c r="O95" t="str">
        <f t="shared" si="66"/>
        <v/>
      </c>
      <c r="P95" t="str">
        <f t="shared" si="52"/>
        <v/>
      </c>
      <c r="Q95" t="str">
        <f t="shared" si="67"/>
        <v/>
      </c>
      <c r="R95" t="str">
        <f t="shared" si="53"/>
        <v/>
      </c>
      <c r="S95" t="str">
        <f t="shared" si="54"/>
        <v/>
      </c>
      <c r="T95" s="36"/>
      <c r="U95" t="str">
        <f t="shared" si="55"/>
        <v/>
      </c>
      <c r="V95" t="str">
        <f t="shared" si="56"/>
        <v/>
      </c>
      <c r="W95" t="str">
        <f t="shared" si="57"/>
        <v/>
      </c>
      <c r="X95" t="str">
        <f t="shared" si="58"/>
        <v/>
      </c>
      <c r="Y95" t="str">
        <f t="shared" si="59"/>
        <v/>
      </c>
      <c r="Z95" t="str">
        <f t="shared" si="60"/>
        <v/>
      </c>
      <c r="AA95" t="str">
        <f t="shared" si="61"/>
        <v/>
      </c>
      <c r="AB95" t="str">
        <f t="shared" si="62"/>
        <v/>
      </c>
      <c r="AC95" t="str">
        <f t="shared" si="63"/>
        <v/>
      </c>
      <c r="AD95" t="str">
        <f t="shared" si="64"/>
        <v/>
      </c>
      <c r="AE95" t="str">
        <f t="shared" si="65"/>
        <v/>
      </c>
    </row>
    <row r="96" spans="10:31" x14ac:dyDescent="0.4">
      <c r="J96" t="str">
        <f t="shared" si="49"/>
        <v/>
      </c>
      <c r="K96" t="str">
        <f t="shared" si="50"/>
        <v/>
      </c>
      <c r="L96" t="str">
        <f t="shared" si="51"/>
        <v/>
      </c>
      <c r="O96" t="str">
        <f t="shared" si="66"/>
        <v/>
      </c>
      <c r="P96" t="str">
        <f t="shared" si="52"/>
        <v/>
      </c>
      <c r="Q96" t="str">
        <f t="shared" si="67"/>
        <v/>
      </c>
      <c r="R96" t="str">
        <f t="shared" si="53"/>
        <v/>
      </c>
      <c r="S96" t="str">
        <f t="shared" si="54"/>
        <v/>
      </c>
      <c r="T96" s="36"/>
      <c r="U96" t="str">
        <f t="shared" si="55"/>
        <v/>
      </c>
      <c r="V96" t="str">
        <f t="shared" si="56"/>
        <v/>
      </c>
      <c r="W96" t="str">
        <f t="shared" si="57"/>
        <v/>
      </c>
      <c r="X96" t="str">
        <f t="shared" si="58"/>
        <v/>
      </c>
      <c r="Y96" t="str">
        <f t="shared" si="59"/>
        <v/>
      </c>
      <c r="Z96" t="str">
        <f t="shared" si="60"/>
        <v/>
      </c>
      <c r="AA96" t="str">
        <f t="shared" si="61"/>
        <v/>
      </c>
      <c r="AB96" t="str">
        <f t="shared" si="62"/>
        <v/>
      </c>
      <c r="AC96" t="str">
        <f t="shared" si="63"/>
        <v/>
      </c>
      <c r="AD96" t="str">
        <f t="shared" si="64"/>
        <v/>
      </c>
      <c r="AE96" t="str">
        <f t="shared" si="65"/>
        <v/>
      </c>
    </row>
    <row r="97" spans="10:31" x14ac:dyDescent="0.4">
      <c r="J97" t="str">
        <f t="shared" si="49"/>
        <v/>
      </c>
      <c r="K97" t="str">
        <f t="shared" si="50"/>
        <v/>
      </c>
      <c r="L97" t="str">
        <f t="shared" si="51"/>
        <v/>
      </c>
      <c r="O97" t="str">
        <f t="shared" si="66"/>
        <v/>
      </c>
      <c r="P97" t="str">
        <f t="shared" si="52"/>
        <v/>
      </c>
      <c r="Q97" t="str">
        <f t="shared" si="67"/>
        <v/>
      </c>
      <c r="R97" t="str">
        <f t="shared" si="53"/>
        <v/>
      </c>
      <c r="S97" t="str">
        <f t="shared" si="54"/>
        <v/>
      </c>
      <c r="T97" s="36"/>
      <c r="U97" t="str">
        <f t="shared" si="55"/>
        <v/>
      </c>
      <c r="V97" t="str">
        <f t="shared" si="56"/>
        <v/>
      </c>
      <c r="W97" t="str">
        <f t="shared" si="57"/>
        <v/>
      </c>
      <c r="X97" t="str">
        <f t="shared" si="58"/>
        <v/>
      </c>
      <c r="Y97" t="str">
        <f t="shared" si="59"/>
        <v/>
      </c>
      <c r="Z97" t="str">
        <f t="shared" si="60"/>
        <v/>
      </c>
      <c r="AA97" t="str">
        <f t="shared" si="61"/>
        <v/>
      </c>
      <c r="AB97" t="str">
        <f t="shared" si="62"/>
        <v/>
      </c>
      <c r="AC97" t="str">
        <f t="shared" si="63"/>
        <v/>
      </c>
      <c r="AD97" t="str">
        <f t="shared" si="64"/>
        <v/>
      </c>
      <c r="AE97" t="str">
        <f t="shared" si="65"/>
        <v/>
      </c>
    </row>
    <row r="98" spans="10:31" x14ac:dyDescent="0.4">
      <c r="J98" t="str">
        <f t="shared" si="49"/>
        <v/>
      </c>
      <c r="K98" t="str">
        <f t="shared" si="50"/>
        <v/>
      </c>
      <c r="L98" t="str">
        <f t="shared" si="51"/>
        <v/>
      </c>
      <c r="O98" t="str">
        <f t="shared" si="66"/>
        <v/>
      </c>
      <c r="P98" t="str">
        <f t="shared" si="52"/>
        <v/>
      </c>
      <c r="Q98" t="str">
        <f t="shared" si="67"/>
        <v/>
      </c>
      <c r="R98" t="str">
        <f t="shared" si="53"/>
        <v/>
      </c>
      <c r="S98" t="str">
        <f t="shared" si="54"/>
        <v/>
      </c>
      <c r="T98" s="36"/>
      <c r="U98" t="str">
        <f t="shared" si="55"/>
        <v/>
      </c>
      <c r="V98" t="str">
        <f t="shared" si="56"/>
        <v/>
      </c>
      <c r="W98" t="str">
        <f t="shared" si="57"/>
        <v/>
      </c>
      <c r="X98" t="str">
        <f t="shared" si="58"/>
        <v/>
      </c>
      <c r="Y98" t="str">
        <f t="shared" si="59"/>
        <v/>
      </c>
      <c r="Z98" t="str">
        <f t="shared" si="60"/>
        <v/>
      </c>
      <c r="AA98" t="str">
        <f t="shared" si="61"/>
        <v/>
      </c>
      <c r="AB98" t="str">
        <f t="shared" si="62"/>
        <v/>
      </c>
      <c r="AC98" t="str">
        <f t="shared" si="63"/>
        <v/>
      </c>
      <c r="AD98" t="str">
        <f t="shared" si="64"/>
        <v/>
      </c>
      <c r="AE98" t="str">
        <f t="shared" si="65"/>
        <v/>
      </c>
    </row>
    <row r="99" spans="10:31" x14ac:dyDescent="0.4">
      <c r="J99" t="str">
        <f t="shared" si="49"/>
        <v/>
      </c>
      <c r="K99" t="str">
        <f t="shared" si="50"/>
        <v/>
      </c>
      <c r="L99" t="str">
        <f t="shared" si="51"/>
        <v/>
      </c>
      <c r="O99" t="str">
        <f t="shared" si="66"/>
        <v/>
      </c>
      <c r="P99" t="str">
        <f t="shared" si="52"/>
        <v/>
      </c>
      <c r="Q99" t="str">
        <f t="shared" si="67"/>
        <v/>
      </c>
      <c r="R99" t="str">
        <f t="shared" si="53"/>
        <v/>
      </c>
      <c r="S99" t="str">
        <f t="shared" si="54"/>
        <v/>
      </c>
      <c r="T99" s="36"/>
      <c r="U99" t="str">
        <f t="shared" si="55"/>
        <v/>
      </c>
      <c r="V99" t="str">
        <f t="shared" si="56"/>
        <v/>
      </c>
      <c r="W99" t="str">
        <f t="shared" si="57"/>
        <v/>
      </c>
      <c r="X99" t="str">
        <f t="shared" si="58"/>
        <v/>
      </c>
      <c r="Y99" t="str">
        <f t="shared" si="59"/>
        <v/>
      </c>
      <c r="Z99" t="str">
        <f t="shared" si="60"/>
        <v/>
      </c>
      <c r="AA99" t="str">
        <f t="shared" si="61"/>
        <v/>
      </c>
      <c r="AB99" t="str">
        <f t="shared" si="62"/>
        <v/>
      </c>
      <c r="AC99" t="str">
        <f t="shared" si="63"/>
        <v/>
      </c>
      <c r="AD99" t="str">
        <f t="shared" si="64"/>
        <v/>
      </c>
      <c r="AE99" t="str">
        <f t="shared" si="65"/>
        <v/>
      </c>
    </row>
    <row r="100" spans="10:31" x14ac:dyDescent="0.4">
      <c r="J100" t="str">
        <f t="shared" si="49"/>
        <v/>
      </c>
      <c r="K100" t="str">
        <f t="shared" si="50"/>
        <v/>
      </c>
      <c r="L100" t="str">
        <f t="shared" si="51"/>
        <v/>
      </c>
      <c r="O100" t="str">
        <f t="shared" si="66"/>
        <v/>
      </c>
      <c r="P100" t="str">
        <f t="shared" si="52"/>
        <v/>
      </c>
      <c r="Q100" t="str">
        <f t="shared" si="67"/>
        <v/>
      </c>
      <c r="R100" t="str">
        <f t="shared" si="53"/>
        <v/>
      </c>
      <c r="S100" t="str">
        <f t="shared" si="54"/>
        <v/>
      </c>
      <c r="T100" s="36"/>
      <c r="U100" t="str">
        <f t="shared" si="55"/>
        <v/>
      </c>
      <c r="V100" t="str">
        <f t="shared" si="56"/>
        <v/>
      </c>
      <c r="W100" t="str">
        <f t="shared" si="57"/>
        <v/>
      </c>
      <c r="X100" t="str">
        <f t="shared" si="58"/>
        <v/>
      </c>
      <c r="Y100" t="str">
        <f t="shared" si="59"/>
        <v/>
      </c>
      <c r="Z100" t="str">
        <f t="shared" si="60"/>
        <v/>
      </c>
      <c r="AA100" t="str">
        <f t="shared" si="61"/>
        <v/>
      </c>
      <c r="AB100" t="str">
        <f t="shared" si="62"/>
        <v/>
      </c>
      <c r="AC100" t="str">
        <f t="shared" si="63"/>
        <v/>
      </c>
      <c r="AD100" t="str">
        <f t="shared" si="64"/>
        <v/>
      </c>
      <c r="AE100" t="str">
        <f t="shared" si="65"/>
        <v/>
      </c>
    </row>
    <row r="101" spans="10:31" x14ac:dyDescent="0.4">
      <c r="J101" t="str">
        <f t="shared" si="49"/>
        <v/>
      </c>
      <c r="K101" t="str">
        <f t="shared" si="50"/>
        <v/>
      </c>
      <c r="L101" t="str">
        <f t="shared" si="51"/>
        <v/>
      </c>
      <c r="O101" t="str">
        <f t="shared" si="66"/>
        <v/>
      </c>
      <c r="P101" t="str">
        <f t="shared" si="52"/>
        <v/>
      </c>
      <c r="Q101" t="str">
        <f t="shared" si="67"/>
        <v/>
      </c>
      <c r="R101" t="str">
        <f t="shared" si="53"/>
        <v/>
      </c>
      <c r="S101" t="str">
        <f t="shared" si="54"/>
        <v/>
      </c>
      <c r="T101" s="36"/>
      <c r="U101" t="str">
        <f t="shared" si="55"/>
        <v/>
      </c>
      <c r="V101" t="str">
        <f t="shared" si="56"/>
        <v/>
      </c>
      <c r="W101" t="str">
        <f t="shared" si="57"/>
        <v/>
      </c>
      <c r="X101" t="str">
        <f t="shared" si="58"/>
        <v/>
      </c>
      <c r="Y101" t="str">
        <f t="shared" si="59"/>
        <v/>
      </c>
      <c r="Z101" t="str">
        <f t="shared" si="60"/>
        <v/>
      </c>
      <c r="AA101" t="str">
        <f t="shared" si="61"/>
        <v/>
      </c>
      <c r="AB101" t="str">
        <f t="shared" si="62"/>
        <v/>
      </c>
      <c r="AC101" t="str">
        <f t="shared" si="63"/>
        <v/>
      </c>
      <c r="AD101" t="str">
        <f t="shared" si="64"/>
        <v/>
      </c>
      <c r="AE101" t="str">
        <f t="shared" si="65"/>
        <v/>
      </c>
    </row>
    <row r="102" spans="10:31" x14ac:dyDescent="0.4">
      <c r="J102" t="str">
        <f t="shared" si="49"/>
        <v/>
      </c>
      <c r="K102" t="str">
        <f t="shared" si="50"/>
        <v/>
      </c>
      <c r="L102" t="str">
        <f t="shared" si="51"/>
        <v/>
      </c>
      <c r="O102" t="str">
        <f t="shared" si="66"/>
        <v/>
      </c>
      <c r="P102" t="str">
        <f t="shared" si="52"/>
        <v/>
      </c>
      <c r="Q102" t="str">
        <f t="shared" si="67"/>
        <v/>
      </c>
      <c r="R102" t="str">
        <f t="shared" si="53"/>
        <v/>
      </c>
      <c r="S102" t="str">
        <f t="shared" si="54"/>
        <v/>
      </c>
      <c r="T102" s="36"/>
      <c r="U102" t="str">
        <f t="shared" si="55"/>
        <v/>
      </c>
      <c r="V102" t="str">
        <f t="shared" si="56"/>
        <v/>
      </c>
      <c r="W102" t="str">
        <f t="shared" si="57"/>
        <v/>
      </c>
      <c r="X102" t="str">
        <f t="shared" si="58"/>
        <v/>
      </c>
      <c r="Y102" t="str">
        <f t="shared" si="59"/>
        <v/>
      </c>
      <c r="Z102" t="str">
        <f t="shared" si="60"/>
        <v/>
      </c>
      <c r="AA102" t="str">
        <f t="shared" si="61"/>
        <v/>
      </c>
      <c r="AB102" t="str">
        <f t="shared" si="62"/>
        <v/>
      </c>
      <c r="AC102" t="str">
        <f t="shared" si="63"/>
        <v/>
      </c>
      <c r="AD102" t="str">
        <f t="shared" si="64"/>
        <v/>
      </c>
      <c r="AE102" t="str">
        <f t="shared" si="65"/>
        <v/>
      </c>
    </row>
    <row r="103" spans="10:31" x14ac:dyDescent="0.4">
      <c r="J103" t="str">
        <f>IF(A103="","",IF(F103&lt;&gt;"",1,0))</f>
        <v/>
      </c>
      <c r="K103" t="str">
        <f>IF(A103="","",C103)</f>
        <v/>
      </c>
      <c r="L103" t="str">
        <f>IF(A103="","",IF(OR(L102="",K103-K102=1),1,0))</f>
        <v/>
      </c>
      <c r="O103" t="str">
        <f t="shared" si="66"/>
        <v/>
      </c>
      <c r="P103" t="str">
        <f t="shared" si="52"/>
        <v/>
      </c>
      <c r="Q103" t="str">
        <f t="shared" si="67"/>
        <v/>
      </c>
      <c r="R103" t="str">
        <f>IF(A103="","",";;;;")</f>
        <v/>
      </c>
      <c r="S103" t="str">
        <f t="shared" si="54"/>
        <v/>
      </c>
      <c r="T103" s="36"/>
      <c r="U103" t="str">
        <f t="shared" si="55"/>
        <v/>
      </c>
      <c r="V103" t="str">
        <f t="shared" si="56"/>
        <v/>
      </c>
      <c r="W103" t="str">
        <f t="shared" si="57"/>
        <v/>
      </c>
      <c r="X103" t="str">
        <f t="shared" si="58"/>
        <v/>
      </c>
      <c r="Y103" t="str">
        <f t="shared" si="59"/>
        <v/>
      </c>
      <c r="Z103" t="str">
        <f t="shared" si="60"/>
        <v/>
      </c>
      <c r="AA103" t="str">
        <f t="shared" si="61"/>
        <v/>
      </c>
      <c r="AB103" t="str">
        <f t="shared" si="62"/>
        <v/>
      </c>
      <c r="AC103" t="str">
        <f t="shared" si="63"/>
        <v/>
      </c>
      <c r="AD103" t="str">
        <f t="shared" si="64"/>
        <v/>
      </c>
      <c r="AE103" t="str">
        <f t="shared" si="65"/>
        <v/>
      </c>
    </row>
    <row r="104" spans="10:31" x14ac:dyDescent="0.4">
      <c r="J104" t="str">
        <f t="shared" ref="J104:J167" si="68">IF(A104="","",IF(F104&lt;&gt;"",1,0))</f>
        <v/>
      </c>
      <c r="K104" t="str">
        <f t="shared" ref="K104:K167" si="69">IF(A104="","",C104)</f>
        <v/>
      </c>
      <c r="L104" t="str">
        <f t="shared" ref="L104:L167" si="70">IF(A104="","",IF(OR(L103="",K104-K103=1),1,0))</f>
        <v/>
      </c>
      <c r="O104" t="str">
        <f t="shared" si="66"/>
        <v/>
      </c>
      <c r="P104" t="str">
        <f t="shared" si="52"/>
        <v/>
      </c>
      <c r="Q104" t="str">
        <f t="shared" si="67"/>
        <v/>
      </c>
      <c r="R104" t="str">
        <f t="shared" ref="R104:R167" si="71">IF(A104="","",";;;;")</f>
        <v/>
      </c>
      <c r="S104" t="str">
        <f t="shared" si="54"/>
        <v/>
      </c>
      <c r="T104" s="36"/>
      <c r="U104" t="str">
        <f t="shared" si="55"/>
        <v/>
      </c>
      <c r="V104" t="str">
        <f t="shared" si="56"/>
        <v/>
      </c>
      <c r="W104" t="str">
        <f t="shared" si="57"/>
        <v/>
      </c>
      <c r="X104" t="str">
        <f t="shared" si="58"/>
        <v/>
      </c>
      <c r="Y104" t="str">
        <f t="shared" si="59"/>
        <v/>
      </c>
      <c r="Z104" t="str">
        <f t="shared" si="60"/>
        <v/>
      </c>
      <c r="AA104" t="str">
        <f t="shared" si="61"/>
        <v/>
      </c>
      <c r="AB104" t="str">
        <f t="shared" si="62"/>
        <v/>
      </c>
      <c r="AC104" t="str">
        <f t="shared" si="63"/>
        <v/>
      </c>
      <c r="AD104" t="str">
        <f t="shared" si="64"/>
        <v/>
      </c>
      <c r="AE104" t="str">
        <f t="shared" si="65"/>
        <v/>
      </c>
    </row>
    <row r="105" spans="10:31" x14ac:dyDescent="0.4">
      <c r="J105" t="str">
        <f t="shared" si="68"/>
        <v/>
      </c>
      <c r="K105" t="str">
        <f t="shared" si="69"/>
        <v/>
      </c>
      <c r="L105" t="str">
        <f t="shared" si="70"/>
        <v/>
      </c>
      <c r="O105" t="str">
        <f t="shared" si="66"/>
        <v/>
      </c>
      <c r="P105" t="str">
        <f t="shared" si="52"/>
        <v/>
      </c>
      <c r="Q105" t="str">
        <f t="shared" si="67"/>
        <v/>
      </c>
      <c r="R105" t="str">
        <f t="shared" si="71"/>
        <v/>
      </c>
      <c r="S105" t="str">
        <f t="shared" si="54"/>
        <v/>
      </c>
      <c r="T105" s="36"/>
      <c r="U105" t="str">
        <f t="shared" si="55"/>
        <v/>
      </c>
      <c r="V105" t="str">
        <f t="shared" si="56"/>
        <v/>
      </c>
      <c r="W105" t="str">
        <f t="shared" si="57"/>
        <v/>
      </c>
      <c r="X105" t="str">
        <f t="shared" si="58"/>
        <v/>
      </c>
      <c r="Y105" t="str">
        <f t="shared" si="59"/>
        <v/>
      </c>
      <c r="Z105" t="str">
        <f t="shared" si="60"/>
        <v/>
      </c>
      <c r="AA105" t="str">
        <f t="shared" si="61"/>
        <v/>
      </c>
      <c r="AB105" t="str">
        <f t="shared" si="62"/>
        <v/>
      </c>
      <c r="AC105" t="str">
        <f t="shared" si="63"/>
        <v/>
      </c>
      <c r="AD105" t="str">
        <f t="shared" si="64"/>
        <v/>
      </c>
      <c r="AE105" t="str">
        <f t="shared" si="65"/>
        <v/>
      </c>
    </row>
    <row r="106" spans="10:31" x14ac:dyDescent="0.4">
      <c r="J106" t="str">
        <f t="shared" si="68"/>
        <v/>
      </c>
      <c r="K106" t="str">
        <f t="shared" si="69"/>
        <v/>
      </c>
      <c r="L106" t="str">
        <f t="shared" si="70"/>
        <v/>
      </c>
      <c r="O106" t="str">
        <f t="shared" si="66"/>
        <v/>
      </c>
      <c r="P106" t="str">
        <f t="shared" si="52"/>
        <v/>
      </c>
      <c r="Q106" t="str">
        <f t="shared" si="67"/>
        <v/>
      </c>
      <c r="R106" t="str">
        <f t="shared" si="71"/>
        <v/>
      </c>
      <c r="S106" t="str">
        <f t="shared" si="54"/>
        <v/>
      </c>
      <c r="T106" s="36"/>
      <c r="U106" t="str">
        <f t="shared" si="55"/>
        <v/>
      </c>
      <c r="V106" t="str">
        <f t="shared" si="56"/>
        <v/>
      </c>
      <c r="W106" t="str">
        <f t="shared" si="57"/>
        <v/>
      </c>
      <c r="X106" t="str">
        <f t="shared" si="58"/>
        <v/>
      </c>
      <c r="Y106" t="str">
        <f t="shared" si="59"/>
        <v/>
      </c>
      <c r="Z106" t="str">
        <f t="shared" si="60"/>
        <v/>
      </c>
      <c r="AA106" t="str">
        <f t="shared" si="61"/>
        <v/>
      </c>
      <c r="AB106" t="str">
        <f t="shared" si="62"/>
        <v/>
      </c>
      <c r="AC106" t="str">
        <f t="shared" si="63"/>
        <v/>
      </c>
      <c r="AD106" t="str">
        <f t="shared" si="64"/>
        <v/>
      </c>
      <c r="AE106" t="str">
        <f t="shared" si="65"/>
        <v/>
      </c>
    </row>
    <row r="107" spans="10:31" x14ac:dyDescent="0.4">
      <c r="J107" t="str">
        <f t="shared" si="68"/>
        <v/>
      </c>
      <c r="K107" t="str">
        <f t="shared" si="69"/>
        <v/>
      </c>
      <c r="L107" t="str">
        <f t="shared" si="70"/>
        <v/>
      </c>
      <c r="O107" t="str">
        <f t="shared" si="66"/>
        <v/>
      </c>
      <c r="P107" t="str">
        <f t="shared" si="52"/>
        <v/>
      </c>
      <c r="Q107" t="str">
        <f t="shared" si="67"/>
        <v/>
      </c>
      <c r="R107" t="str">
        <f t="shared" si="71"/>
        <v/>
      </c>
      <c r="S107" t="str">
        <f t="shared" si="54"/>
        <v/>
      </c>
      <c r="T107" s="36"/>
      <c r="U107" t="str">
        <f t="shared" si="55"/>
        <v/>
      </c>
      <c r="V107" t="str">
        <f t="shared" si="56"/>
        <v/>
      </c>
      <c r="W107" t="str">
        <f t="shared" si="57"/>
        <v/>
      </c>
      <c r="X107" t="str">
        <f t="shared" si="58"/>
        <v/>
      </c>
      <c r="Y107" t="str">
        <f t="shared" si="59"/>
        <v/>
      </c>
      <c r="Z107" t="str">
        <f t="shared" si="60"/>
        <v/>
      </c>
      <c r="AA107" t="str">
        <f t="shared" si="61"/>
        <v/>
      </c>
      <c r="AB107" t="str">
        <f t="shared" si="62"/>
        <v/>
      </c>
      <c r="AC107" t="str">
        <f t="shared" si="63"/>
        <v/>
      </c>
      <c r="AD107" t="str">
        <f t="shared" si="64"/>
        <v/>
      </c>
      <c r="AE107" t="str">
        <f t="shared" si="65"/>
        <v/>
      </c>
    </row>
    <row r="108" spans="10:31" x14ac:dyDescent="0.4">
      <c r="J108" t="str">
        <f t="shared" si="68"/>
        <v/>
      </c>
      <c r="K108" t="str">
        <f t="shared" si="69"/>
        <v/>
      </c>
      <c r="L108" t="str">
        <f t="shared" si="70"/>
        <v/>
      </c>
      <c r="O108" t="str">
        <f t="shared" si="66"/>
        <v/>
      </c>
      <c r="P108" t="str">
        <f t="shared" si="52"/>
        <v/>
      </c>
      <c r="Q108" t="str">
        <f t="shared" si="67"/>
        <v/>
      </c>
      <c r="R108" t="str">
        <f t="shared" si="71"/>
        <v/>
      </c>
      <c r="S108" t="str">
        <f t="shared" si="54"/>
        <v/>
      </c>
      <c r="T108" s="36"/>
      <c r="U108" t="str">
        <f t="shared" si="55"/>
        <v/>
      </c>
      <c r="V108" t="str">
        <f t="shared" si="56"/>
        <v/>
      </c>
      <c r="W108" t="str">
        <f t="shared" si="57"/>
        <v/>
      </c>
      <c r="X108" t="str">
        <f t="shared" si="58"/>
        <v/>
      </c>
      <c r="Y108" t="str">
        <f t="shared" si="59"/>
        <v/>
      </c>
      <c r="Z108" t="str">
        <f t="shared" si="60"/>
        <v/>
      </c>
      <c r="AA108" t="str">
        <f t="shared" si="61"/>
        <v/>
      </c>
      <c r="AB108" t="str">
        <f t="shared" si="62"/>
        <v/>
      </c>
      <c r="AC108" t="str">
        <f t="shared" si="63"/>
        <v/>
      </c>
      <c r="AD108" t="str">
        <f t="shared" si="64"/>
        <v/>
      </c>
      <c r="AE108" t="str">
        <f t="shared" si="65"/>
        <v/>
      </c>
    </row>
    <row r="109" spans="10:31" x14ac:dyDescent="0.4">
      <c r="J109" t="str">
        <f t="shared" si="68"/>
        <v/>
      </c>
      <c r="K109" t="str">
        <f t="shared" si="69"/>
        <v/>
      </c>
      <c r="L109" t="str">
        <f t="shared" si="70"/>
        <v/>
      </c>
      <c r="O109" t="str">
        <f t="shared" si="66"/>
        <v/>
      </c>
      <c r="P109" t="str">
        <f t="shared" si="52"/>
        <v/>
      </c>
      <c r="Q109" t="str">
        <f t="shared" si="67"/>
        <v/>
      </c>
      <c r="R109" t="str">
        <f t="shared" si="71"/>
        <v/>
      </c>
      <c r="S109" t="str">
        <f t="shared" si="54"/>
        <v/>
      </c>
      <c r="T109" s="36"/>
      <c r="U109" t="str">
        <f t="shared" si="55"/>
        <v/>
      </c>
      <c r="V109" t="str">
        <f t="shared" si="56"/>
        <v/>
      </c>
      <c r="W109" t="str">
        <f t="shared" si="57"/>
        <v/>
      </c>
      <c r="X109" t="str">
        <f t="shared" si="58"/>
        <v/>
      </c>
      <c r="Y109" t="str">
        <f t="shared" si="59"/>
        <v/>
      </c>
      <c r="Z109" t="str">
        <f t="shared" si="60"/>
        <v/>
      </c>
      <c r="AA109" t="str">
        <f t="shared" si="61"/>
        <v/>
      </c>
      <c r="AB109" t="str">
        <f t="shared" si="62"/>
        <v/>
      </c>
      <c r="AC109" t="str">
        <f t="shared" si="63"/>
        <v/>
      </c>
      <c r="AD109" t="str">
        <f t="shared" si="64"/>
        <v/>
      </c>
      <c r="AE109" t="str">
        <f t="shared" si="65"/>
        <v/>
      </c>
    </row>
    <row r="110" spans="10:31" x14ac:dyDescent="0.4">
      <c r="J110" t="str">
        <f t="shared" si="68"/>
        <v/>
      </c>
      <c r="K110" t="str">
        <f t="shared" si="69"/>
        <v/>
      </c>
      <c r="L110" t="str">
        <f t="shared" si="70"/>
        <v/>
      </c>
      <c r="O110" t="str">
        <f t="shared" si="66"/>
        <v/>
      </c>
      <c r="P110" t="str">
        <f t="shared" si="52"/>
        <v/>
      </c>
      <c r="Q110" t="str">
        <f t="shared" si="67"/>
        <v/>
      </c>
      <c r="R110" t="str">
        <f t="shared" si="71"/>
        <v/>
      </c>
      <c r="S110" t="str">
        <f t="shared" si="54"/>
        <v/>
      </c>
      <c r="T110" s="36"/>
      <c r="U110" t="str">
        <f t="shared" si="55"/>
        <v/>
      </c>
      <c r="V110" t="str">
        <f t="shared" si="56"/>
        <v/>
      </c>
      <c r="W110" t="str">
        <f t="shared" si="57"/>
        <v/>
      </c>
      <c r="X110" t="str">
        <f t="shared" si="58"/>
        <v/>
      </c>
      <c r="Y110" t="str">
        <f t="shared" si="59"/>
        <v/>
      </c>
      <c r="Z110" t="str">
        <f t="shared" si="60"/>
        <v/>
      </c>
      <c r="AA110" t="str">
        <f t="shared" si="61"/>
        <v/>
      </c>
      <c r="AB110" t="str">
        <f t="shared" si="62"/>
        <v/>
      </c>
      <c r="AC110" t="str">
        <f t="shared" si="63"/>
        <v/>
      </c>
      <c r="AD110" t="str">
        <f t="shared" si="64"/>
        <v/>
      </c>
      <c r="AE110" t="str">
        <f t="shared" si="65"/>
        <v/>
      </c>
    </row>
    <row r="111" spans="10:31" x14ac:dyDescent="0.4">
      <c r="J111" t="str">
        <f t="shared" si="68"/>
        <v/>
      </c>
      <c r="K111" t="str">
        <f t="shared" si="69"/>
        <v/>
      </c>
      <c r="L111" t="str">
        <f t="shared" si="70"/>
        <v/>
      </c>
      <c r="O111" t="str">
        <f t="shared" si="66"/>
        <v/>
      </c>
      <c r="P111" t="str">
        <f t="shared" si="52"/>
        <v/>
      </c>
      <c r="Q111" t="str">
        <f t="shared" si="67"/>
        <v/>
      </c>
      <c r="R111" t="str">
        <f t="shared" si="71"/>
        <v/>
      </c>
      <c r="S111" t="str">
        <f t="shared" si="54"/>
        <v/>
      </c>
      <c r="T111" s="36"/>
      <c r="U111" t="str">
        <f t="shared" si="55"/>
        <v/>
      </c>
      <c r="V111" t="str">
        <f t="shared" si="56"/>
        <v/>
      </c>
      <c r="W111" t="str">
        <f t="shared" si="57"/>
        <v/>
      </c>
      <c r="X111" t="str">
        <f t="shared" si="58"/>
        <v/>
      </c>
      <c r="Y111" t="str">
        <f t="shared" si="59"/>
        <v/>
      </c>
      <c r="Z111" t="str">
        <f t="shared" si="60"/>
        <v/>
      </c>
      <c r="AA111" t="str">
        <f t="shared" si="61"/>
        <v/>
      </c>
      <c r="AB111" t="str">
        <f t="shared" si="62"/>
        <v/>
      </c>
      <c r="AC111" t="str">
        <f t="shared" si="63"/>
        <v/>
      </c>
      <c r="AD111" t="str">
        <f t="shared" si="64"/>
        <v/>
      </c>
      <c r="AE111" t="str">
        <f t="shared" si="65"/>
        <v/>
      </c>
    </row>
    <row r="112" spans="10:31" x14ac:dyDescent="0.4">
      <c r="J112" t="str">
        <f t="shared" si="68"/>
        <v/>
      </c>
      <c r="K112" t="str">
        <f t="shared" si="69"/>
        <v/>
      </c>
      <c r="L112" t="str">
        <f t="shared" si="70"/>
        <v/>
      </c>
      <c r="O112" t="str">
        <f t="shared" si="66"/>
        <v/>
      </c>
      <c r="P112" t="str">
        <f t="shared" si="52"/>
        <v/>
      </c>
      <c r="Q112" t="str">
        <f t="shared" si="67"/>
        <v/>
      </c>
      <c r="R112" t="str">
        <f t="shared" si="71"/>
        <v/>
      </c>
      <c r="S112" t="str">
        <f t="shared" si="54"/>
        <v/>
      </c>
      <c r="T112" s="36"/>
      <c r="U112" t="str">
        <f t="shared" si="55"/>
        <v/>
      </c>
      <c r="V112" t="str">
        <f t="shared" si="56"/>
        <v/>
      </c>
      <c r="W112" t="str">
        <f t="shared" si="57"/>
        <v/>
      </c>
      <c r="X112" t="str">
        <f t="shared" si="58"/>
        <v/>
      </c>
      <c r="Y112" t="str">
        <f t="shared" si="59"/>
        <v/>
      </c>
      <c r="Z112" t="str">
        <f t="shared" si="60"/>
        <v/>
      </c>
      <c r="AA112" t="str">
        <f t="shared" si="61"/>
        <v/>
      </c>
      <c r="AB112" t="str">
        <f t="shared" si="62"/>
        <v/>
      </c>
      <c r="AC112" t="str">
        <f t="shared" si="63"/>
        <v/>
      </c>
      <c r="AD112" t="str">
        <f t="shared" si="64"/>
        <v/>
      </c>
      <c r="AE112" t="str">
        <f t="shared" si="65"/>
        <v/>
      </c>
    </row>
    <row r="113" spans="10:31" x14ac:dyDescent="0.4">
      <c r="J113" t="str">
        <f t="shared" si="68"/>
        <v/>
      </c>
      <c r="K113" t="str">
        <f t="shared" si="69"/>
        <v/>
      </c>
      <c r="L113" t="str">
        <f t="shared" si="70"/>
        <v/>
      </c>
      <c r="O113" t="str">
        <f t="shared" si="66"/>
        <v/>
      </c>
      <c r="P113" t="str">
        <f t="shared" si="52"/>
        <v/>
      </c>
      <c r="Q113" t="str">
        <f t="shared" si="67"/>
        <v/>
      </c>
      <c r="R113" t="str">
        <f t="shared" si="71"/>
        <v/>
      </c>
      <c r="S113" t="str">
        <f t="shared" si="54"/>
        <v/>
      </c>
      <c r="T113" s="36"/>
      <c r="U113" t="str">
        <f t="shared" si="55"/>
        <v/>
      </c>
      <c r="V113" t="str">
        <f t="shared" si="56"/>
        <v/>
      </c>
      <c r="W113" t="str">
        <f t="shared" si="57"/>
        <v/>
      </c>
      <c r="X113" t="str">
        <f t="shared" si="58"/>
        <v/>
      </c>
      <c r="Y113" t="str">
        <f t="shared" si="59"/>
        <v/>
      </c>
      <c r="Z113" t="str">
        <f t="shared" si="60"/>
        <v/>
      </c>
      <c r="AA113" t="str">
        <f t="shared" si="61"/>
        <v/>
      </c>
      <c r="AB113" t="str">
        <f t="shared" si="62"/>
        <v/>
      </c>
      <c r="AC113" t="str">
        <f t="shared" si="63"/>
        <v/>
      </c>
      <c r="AD113" t="str">
        <f t="shared" si="64"/>
        <v/>
      </c>
      <c r="AE113" t="str">
        <f t="shared" si="65"/>
        <v/>
      </c>
    </row>
    <row r="114" spans="10:31" x14ac:dyDescent="0.4">
      <c r="J114" t="str">
        <f t="shared" si="68"/>
        <v/>
      </c>
      <c r="K114" t="str">
        <f t="shared" si="69"/>
        <v/>
      </c>
      <c r="L114" t="str">
        <f t="shared" si="70"/>
        <v/>
      </c>
      <c r="O114" t="str">
        <f t="shared" si="66"/>
        <v/>
      </c>
      <c r="P114" t="str">
        <f t="shared" si="52"/>
        <v/>
      </c>
      <c r="Q114" t="str">
        <f t="shared" si="67"/>
        <v/>
      </c>
      <c r="R114" t="str">
        <f t="shared" si="71"/>
        <v/>
      </c>
      <c r="S114" t="str">
        <f t="shared" si="54"/>
        <v/>
      </c>
      <c r="T114" s="36"/>
      <c r="U114" t="str">
        <f t="shared" si="55"/>
        <v/>
      </c>
      <c r="V114" t="str">
        <f t="shared" si="56"/>
        <v/>
      </c>
      <c r="W114" t="str">
        <f t="shared" si="57"/>
        <v/>
      </c>
      <c r="X114" t="str">
        <f t="shared" si="58"/>
        <v/>
      </c>
      <c r="Y114" t="str">
        <f t="shared" si="59"/>
        <v/>
      </c>
      <c r="Z114" t="str">
        <f t="shared" si="60"/>
        <v/>
      </c>
      <c r="AA114" t="str">
        <f t="shared" si="61"/>
        <v/>
      </c>
      <c r="AB114" t="str">
        <f t="shared" si="62"/>
        <v/>
      </c>
      <c r="AC114" t="str">
        <f t="shared" si="63"/>
        <v/>
      </c>
      <c r="AD114" t="str">
        <f t="shared" si="64"/>
        <v/>
      </c>
      <c r="AE114" t="str">
        <f t="shared" si="65"/>
        <v/>
      </c>
    </row>
    <row r="115" spans="10:31" x14ac:dyDescent="0.4">
      <c r="J115" t="str">
        <f t="shared" si="68"/>
        <v/>
      </c>
      <c r="K115" t="str">
        <f t="shared" si="69"/>
        <v/>
      </c>
      <c r="L115" t="str">
        <f t="shared" si="70"/>
        <v/>
      </c>
      <c r="O115" t="str">
        <f t="shared" si="66"/>
        <v/>
      </c>
      <c r="P115" t="str">
        <f t="shared" si="52"/>
        <v/>
      </c>
      <c r="Q115" t="str">
        <f t="shared" si="67"/>
        <v/>
      </c>
      <c r="R115" t="str">
        <f t="shared" si="71"/>
        <v/>
      </c>
      <c r="S115" t="str">
        <f t="shared" si="54"/>
        <v/>
      </c>
      <c r="T115" s="36"/>
      <c r="U115" t="str">
        <f t="shared" si="55"/>
        <v/>
      </c>
      <c r="V115" t="str">
        <f t="shared" si="56"/>
        <v/>
      </c>
      <c r="W115" t="str">
        <f t="shared" si="57"/>
        <v/>
      </c>
      <c r="X115" t="str">
        <f t="shared" si="58"/>
        <v/>
      </c>
      <c r="Y115" t="str">
        <f t="shared" si="59"/>
        <v/>
      </c>
      <c r="Z115" t="str">
        <f t="shared" si="60"/>
        <v/>
      </c>
      <c r="AA115" t="str">
        <f t="shared" si="61"/>
        <v/>
      </c>
      <c r="AB115" t="str">
        <f t="shared" si="62"/>
        <v/>
      </c>
      <c r="AC115" t="str">
        <f t="shared" si="63"/>
        <v/>
      </c>
      <c r="AD115" t="str">
        <f t="shared" si="64"/>
        <v/>
      </c>
      <c r="AE115" t="str">
        <f t="shared" si="65"/>
        <v/>
      </c>
    </row>
    <row r="116" spans="10:31" x14ac:dyDescent="0.4">
      <c r="J116" t="str">
        <f t="shared" si="68"/>
        <v/>
      </c>
      <c r="K116" t="str">
        <f t="shared" si="69"/>
        <v/>
      </c>
      <c r="L116" t="str">
        <f t="shared" si="70"/>
        <v/>
      </c>
      <c r="O116" t="str">
        <f t="shared" si="66"/>
        <v/>
      </c>
      <c r="P116" t="str">
        <f t="shared" si="52"/>
        <v/>
      </c>
      <c r="Q116" t="str">
        <f t="shared" si="67"/>
        <v/>
      </c>
      <c r="R116" t="str">
        <f t="shared" si="71"/>
        <v/>
      </c>
      <c r="S116" t="str">
        <f t="shared" si="54"/>
        <v/>
      </c>
      <c r="T116" s="36"/>
      <c r="U116" t="str">
        <f t="shared" si="55"/>
        <v/>
      </c>
      <c r="V116" t="str">
        <f t="shared" si="56"/>
        <v/>
      </c>
      <c r="W116" t="str">
        <f t="shared" si="57"/>
        <v/>
      </c>
      <c r="X116" t="str">
        <f t="shared" si="58"/>
        <v/>
      </c>
      <c r="Y116" t="str">
        <f t="shared" si="59"/>
        <v/>
      </c>
      <c r="Z116" t="str">
        <f t="shared" si="60"/>
        <v/>
      </c>
      <c r="AA116" t="str">
        <f t="shared" si="61"/>
        <v/>
      </c>
      <c r="AB116" t="str">
        <f t="shared" si="62"/>
        <v/>
      </c>
      <c r="AC116" t="str">
        <f t="shared" si="63"/>
        <v/>
      </c>
      <c r="AD116" t="str">
        <f t="shared" si="64"/>
        <v/>
      </c>
      <c r="AE116" t="str">
        <f t="shared" si="65"/>
        <v/>
      </c>
    </row>
    <row r="117" spans="10:31" x14ac:dyDescent="0.4">
      <c r="J117" t="str">
        <f t="shared" si="68"/>
        <v/>
      </c>
      <c r="K117" t="str">
        <f t="shared" si="69"/>
        <v/>
      </c>
      <c r="L117" t="str">
        <f t="shared" si="70"/>
        <v/>
      </c>
      <c r="O117" t="str">
        <f t="shared" si="66"/>
        <v/>
      </c>
      <c r="P117" t="str">
        <f t="shared" si="52"/>
        <v/>
      </c>
      <c r="Q117" t="str">
        <f t="shared" si="67"/>
        <v/>
      </c>
      <c r="R117" t="str">
        <f t="shared" si="71"/>
        <v/>
      </c>
      <c r="S117" t="str">
        <f t="shared" si="54"/>
        <v/>
      </c>
      <c r="T117" s="36"/>
      <c r="U117" t="str">
        <f t="shared" si="55"/>
        <v/>
      </c>
      <c r="V117" t="str">
        <f t="shared" si="56"/>
        <v/>
      </c>
      <c r="W117" t="str">
        <f t="shared" si="57"/>
        <v/>
      </c>
      <c r="X117" t="str">
        <f t="shared" si="58"/>
        <v/>
      </c>
      <c r="Y117" t="str">
        <f t="shared" si="59"/>
        <v/>
      </c>
      <c r="Z117" t="str">
        <f t="shared" si="60"/>
        <v/>
      </c>
      <c r="AA117" t="str">
        <f t="shared" si="61"/>
        <v/>
      </c>
      <c r="AB117" t="str">
        <f t="shared" si="62"/>
        <v/>
      </c>
      <c r="AC117" t="str">
        <f t="shared" si="63"/>
        <v/>
      </c>
      <c r="AD117" t="str">
        <f t="shared" si="64"/>
        <v/>
      </c>
      <c r="AE117" t="str">
        <f t="shared" si="65"/>
        <v/>
      </c>
    </row>
    <row r="118" spans="10:31" x14ac:dyDescent="0.4">
      <c r="J118" t="str">
        <f t="shared" si="68"/>
        <v/>
      </c>
      <c r="K118" t="str">
        <f t="shared" si="69"/>
        <v/>
      </c>
      <c r="L118" t="str">
        <f t="shared" si="70"/>
        <v/>
      </c>
      <c r="O118" t="str">
        <f t="shared" si="66"/>
        <v/>
      </c>
      <c r="P118" t="str">
        <f t="shared" si="52"/>
        <v/>
      </c>
      <c r="Q118" t="str">
        <f t="shared" si="67"/>
        <v/>
      </c>
      <c r="R118" t="str">
        <f t="shared" si="71"/>
        <v/>
      </c>
      <c r="S118" t="str">
        <f t="shared" si="54"/>
        <v/>
      </c>
      <c r="T118" s="36"/>
      <c r="U118" t="str">
        <f t="shared" si="55"/>
        <v/>
      </c>
      <c r="V118" t="str">
        <f t="shared" si="56"/>
        <v/>
      </c>
      <c r="W118" t="str">
        <f t="shared" si="57"/>
        <v/>
      </c>
      <c r="X118" t="str">
        <f t="shared" si="58"/>
        <v/>
      </c>
      <c r="Y118" t="str">
        <f t="shared" si="59"/>
        <v/>
      </c>
      <c r="Z118" t="str">
        <f t="shared" si="60"/>
        <v/>
      </c>
      <c r="AA118" t="str">
        <f t="shared" si="61"/>
        <v/>
      </c>
      <c r="AB118" t="str">
        <f t="shared" si="62"/>
        <v/>
      </c>
      <c r="AC118" t="str">
        <f t="shared" si="63"/>
        <v/>
      </c>
      <c r="AD118" t="str">
        <f t="shared" si="64"/>
        <v/>
      </c>
      <c r="AE118" t="str">
        <f t="shared" si="65"/>
        <v/>
      </c>
    </row>
    <row r="119" spans="10:31" x14ac:dyDescent="0.4">
      <c r="J119" t="str">
        <f t="shared" si="68"/>
        <v/>
      </c>
      <c r="K119" t="str">
        <f t="shared" si="69"/>
        <v/>
      </c>
      <c r="L119" t="str">
        <f t="shared" si="70"/>
        <v/>
      </c>
      <c r="O119" t="str">
        <f t="shared" si="66"/>
        <v/>
      </c>
      <c r="P119" t="str">
        <f t="shared" si="52"/>
        <v/>
      </c>
      <c r="Q119" t="str">
        <f t="shared" si="67"/>
        <v/>
      </c>
      <c r="R119" t="str">
        <f t="shared" si="71"/>
        <v/>
      </c>
      <c r="S119" t="str">
        <f t="shared" si="54"/>
        <v/>
      </c>
      <c r="T119" s="36"/>
      <c r="U119" t="str">
        <f t="shared" si="55"/>
        <v/>
      </c>
      <c r="V119" t="str">
        <f t="shared" si="56"/>
        <v/>
      </c>
      <c r="W119" t="str">
        <f t="shared" si="57"/>
        <v/>
      </c>
      <c r="X119" t="str">
        <f t="shared" si="58"/>
        <v/>
      </c>
      <c r="Y119" t="str">
        <f t="shared" si="59"/>
        <v/>
      </c>
      <c r="Z119" t="str">
        <f t="shared" si="60"/>
        <v/>
      </c>
      <c r="AA119" t="str">
        <f t="shared" si="61"/>
        <v/>
      </c>
      <c r="AB119" t="str">
        <f t="shared" si="62"/>
        <v/>
      </c>
      <c r="AC119" t="str">
        <f t="shared" si="63"/>
        <v/>
      </c>
      <c r="AD119" t="str">
        <f t="shared" si="64"/>
        <v/>
      </c>
      <c r="AE119" t="str">
        <f t="shared" si="65"/>
        <v/>
      </c>
    </row>
    <row r="120" spans="10:31" x14ac:dyDescent="0.4">
      <c r="J120" t="str">
        <f t="shared" si="68"/>
        <v/>
      </c>
      <c r="K120" t="str">
        <f t="shared" si="69"/>
        <v/>
      </c>
      <c r="L120" t="str">
        <f t="shared" si="70"/>
        <v/>
      </c>
      <c r="O120" t="str">
        <f t="shared" si="66"/>
        <v/>
      </c>
      <c r="P120" t="str">
        <f t="shared" si="52"/>
        <v/>
      </c>
      <c r="Q120" t="str">
        <f t="shared" si="67"/>
        <v/>
      </c>
      <c r="R120" t="str">
        <f t="shared" si="71"/>
        <v/>
      </c>
      <c r="S120" t="str">
        <f t="shared" si="54"/>
        <v/>
      </c>
      <c r="T120" s="36"/>
      <c r="U120" t="str">
        <f t="shared" si="55"/>
        <v/>
      </c>
      <c r="V120" t="str">
        <f t="shared" si="56"/>
        <v/>
      </c>
      <c r="W120" t="str">
        <f t="shared" si="57"/>
        <v/>
      </c>
      <c r="X120" t="str">
        <f t="shared" si="58"/>
        <v/>
      </c>
      <c r="Y120" t="str">
        <f t="shared" si="59"/>
        <v/>
      </c>
      <c r="Z120" t="str">
        <f t="shared" si="60"/>
        <v/>
      </c>
      <c r="AA120" t="str">
        <f t="shared" si="61"/>
        <v/>
      </c>
      <c r="AB120" t="str">
        <f t="shared" si="62"/>
        <v/>
      </c>
      <c r="AC120" t="str">
        <f t="shared" si="63"/>
        <v/>
      </c>
      <c r="AD120" t="str">
        <f t="shared" si="64"/>
        <v/>
      </c>
      <c r="AE120" t="str">
        <f t="shared" si="65"/>
        <v/>
      </c>
    </row>
    <row r="121" spans="10:31" x14ac:dyDescent="0.4">
      <c r="J121" t="str">
        <f t="shared" si="68"/>
        <v/>
      </c>
      <c r="K121" t="str">
        <f t="shared" si="69"/>
        <v/>
      </c>
      <c r="L121" t="str">
        <f t="shared" si="70"/>
        <v/>
      </c>
      <c r="O121" t="str">
        <f t="shared" si="66"/>
        <v/>
      </c>
      <c r="P121" t="str">
        <f t="shared" si="52"/>
        <v/>
      </c>
      <c r="Q121" t="str">
        <f t="shared" si="67"/>
        <v/>
      </c>
      <c r="R121" t="str">
        <f t="shared" si="71"/>
        <v/>
      </c>
      <c r="S121" t="str">
        <f t="shared" si="54"/>
        <v/>
      </c>
      <c r="T121" s="36"/>
      <c r="U121" t="str">
        <f t="shared" si="55"/>
        <v/>
      </c>
      <c r="V121" t="str">
        <f t="shared" si="56"/>
        <v/>
      </c>
      <c r="W121" t="str">
        <f t="shared" si="57"/>
        <v/>
      </c>
      <c r="X121" t="str">
        <f t="shared" si="58"/>
        <v/>
      </c>
      <c r="Y121" t="str">
        <f t="shared" si="59"/>
        <v/>
      </c>
      <c r="Z121" t="str">
        <f t="shared" si="60"/>
        <v/>
      </c>
      <c r="AA121" t="str">
        <f t="shared" si="61"/>
        <v/>
      </c>
      <c r="AB121" t="str">
        <f t="shared" si="62"/>
        <v/>
      </c>
      <c r="AC121" t="str">
        <f t="shared" si="63"/>
        <v/>
      </c>
      <c r="AD121" t="str">
        <f t="shared" si="64"/>
        <v/>
      </c>
      <c r="AE121" t="str">
        <f t="shared" si="65"/>
        <v/>
      </c>
    </row>
    <row r="122" spans="10:31" x14ac:dyDescent="0.4">
      <c r="J122" t="str">
        <f t="shared" si="68"/>
        <v/>
      </c>
      <c r="K122" t="str">
        <f t="shared" si="69"/>
        <v/>
      </c>
      <c r="L122" t="str">
        <f t="shared" si="70"/>
        <v/>
      </c>
      <c r="O122" t="str">
        <f t="shared" si="66"/>
        <v/>
      </c>
      <c r="P122" t="str">
        <f t="shared" si="52"/>
        <v/>
      </c>
      <c r="Q122" t="str">
        <f t="shared" si="67"/>
        <v/>
      </c>
      <c r="R122" t="str">
        <f t="shared" si="71"/>
        <v/>
      </c>
      <c r="S122" t="str">
        <f t="shared" si="54"/>
        <v/>
      </c>
      <c r="T122" s="36"/>
      <c r="U122" t="str">
        <f t="shared" si="55"/>
        <v/>
      </c>
      <c r="V122" t="str">
        <f t="shared" si="56"/>
        <v/>
      </c>
      <c r="W122" t="str">
        <f t="shared" si="57"/>
        <v/>
      </c>
      <c r="X122" t="str">
        <f t="shared" si="58"/>
        <v/>
      </c>
      <c r="Y122" t="str">
        <f t="shared" si="59"/>
        <v/>
      </c>
      <c r="Z122" t="str">
        <f t="shared" si="60"/>
        <v/>
      </c>
      <c r="AA122" t="str">
        <f t="shared" si="61"/>
        <v/>
      </c>
      <c r="AB122" t="str">
        <f t="shared" si="62"/>
        <v/>
      </c>
      <c r="AC122" t="str">
        <f t="shared" si="63"/>
        <v/>
      </c>
      <c r="AD122" t="str">
        <f t="shared" si="64"/>
        <v/>
      </c>
      <c r="AE122" t="str">
        <f t="shared" si="65"/>
        <v/>
      </c>
    </row>
    <row r="123" spans="10:31" x14ac:dyDescent="0.4">
      <c r="J123" t="str">
        <f t="shared" si="68"/>
        <v/>
      </c>
      <c r="K123" t="str">
        <f t="shared" si="69"/>
        <v/>
      </c>
      <c r="L123" t="str">
        <f t="shared" si="70"/>
        <v/>
      </c>
      <c r="O123" t="str">
        <f t="shared" si="66"/>
        <v/>
      </c>
      <c r="P123" t="str">
        <f t="shared" si="52"/>
        <v/>
      </c>
      <c r="Q123" t="str">
        <f t="shared" si="67"/>
        <v/>
      </c>
      <c r="R123" t="str">
        <f t="shared" si="71"/>
        <v/>
      </c>
      <c r="S123" t="str">
        <f t="shared" si="54"/>
        <v/>
      </c>
      <c r="T123" s="36"/>
      <c r="U123" t="str">
        <f t="shared" si="55"/>
        <v/>
      </c>
      <c r="V123" t="str">
        <f t="shared" si="56"/>
        <v/>
      </c>
      <c r="W123" t="str">
        <f t="shared" si="57"/>
        <v/>
      </c>
      <c r="X123" t="str">
        <f t="shared" si="58"/>
        <v/>
      </c>
      <c r="Y123" t="str">
        <f t="shared" si="59"/>
        <v/>
      </c>
      <c r="Z123" t="str">
        <f t="shared" si="60"/>
        <v/>
      </c>
      <c r="AA123" t="str">
        <f t="shared" si="61"/>
        <v/>
      </c>
      <c r="AB123" t="str">
        <f t="shared" si="62"/>
        <v/>
      </c>
      <c r="AC123" t="str">
        <f t="shared" si="63"/>
        <v/>
      </c>
      <c r="AD123" t="str">
        <f t="shared" si="64"/>
        <v/>
      </c>
      <c r="AE123" t="str">
        <f t="shared" si="65"/>
        <v/>
      </c>
    </row>
    <row r="124" spans="10:31" x14ac:dyDescent="0.4">
      <c r="J124" t="str">
        <f t="shared" si="68"/>
        <v/>
      </c>
      <c r="K124" t="str">
        <f t="shared" si="69"/>
        <v/>
      </c>
      <c r="L124" t="str">
        <f t="shared" si="70"/>
        <v/>
      </c>
      <c r="O124" t="str">
        <f t="shared" si="66"/>
        <v/>
      </c>
      <c r="P124" t="str">
        <f t="shared" si="52"/>
        <v/>
      </c>
      <c r="Q124" t="str">
        <f t="shared" si="67"/>
        <v/>
      </c>
      <c r="R124" t="str">
        <f t="shared" si="71"/>
        <v/>
      </c>
      <c r="S124" t="str">
        <f t="shared" si="54"/>
        <v/>
      </c>
      <c r="T124" s="36"/>
      <c r="U124" t="str">
        <f t="shared" si="55"/>
        <v/>
      </c>
      <c r="V124" t="str">
        <f t="shared" si="56"/>
        <v/>
      </c>
      <c r="W124" t="str">
        <f t="shared" si="57"/>
        <v/>
      </c>
      <c r="X124" t="str">
        <f t="shared" si="58"/>
        <v/>
      </c>
      <c r="Y124" t="str">
        <f t="shared" si="59"/>
        <v/>
      </c>
      <c r="Z124" t="str">
        <f t="shared" si="60"/>
        <v/>
      </c>
      <c r="AA124" t="str">
        <f t="shared" si="61"/>
        <v/>
      </c>
      <c r="AB124" t="str">
        <f t="shared" si="62"/>
        <v/>
      </c>
      <c r="AC124" t="str">
        <f t="shared" si="63"/>
        <v/>
      </c>
      <c r="AD124" t="str">
        <f t="shared" si="64"/>
        <v/>
      </c>
      <c r="AE124" t="str">
        <f t="shared" si="65"/>
        <v/>
      </c>
    </row>
    <row r="125" spans="10:31" x14ac:dyDescent="0.4">
      <c r="J125" t="str">
        <f t="shared" si="68"/>
        <v/>
      </c>
      <c r="K125" t="str">
        <f t="shared" si="69"/>
        <v/>
      </c>
      <c r="L125" t="str">
        <f t="shared" si="70"/>
        <v/>
      </c>
      <c r="O125" t="str">
        <f t="shared" si="66"/>
        <v/>
      </c>
      <c r="P125" t="str">
        <f t="shared" si="52"/>
        <v/>
      </c>
      <c r="Q125" t="str">
        <f t="shared" si="67"/>
        <v/>
      </c>
      <c r="R125" t="str">
        <f t="shared" si="71"/>
        <v/>
      </c>
      <c r="S125" t="str">
        <f t="shared" si="54"/>
        <v/>
      </c>
      <c r="T125" s="36"/>
      <c r="U125" t="str">
        <f t="shared" si="55"/>
        <v/>
      </c>
      <c r="V125" t="str">
        <f t="shared" si="56"/>
        <v/>
      </c>
      <c r="W125" t="str">
        <f t="shared" si="57"/>
        <v/>
      </c>
      <c r="X125" t="str">
        <f t="shared" si="58"/>
        <v/>
      </c>
      <c r="Y125" t="str">
        <f t="shared" si="59"/>
        <v/>
      </c>
      <c r="Z125" t="str">
        <f t="shared" si="60"/>
        <v/>
      </c>
      <c r="AA125" t="str">
        <f t="shared" si="61"/>
        <v/>
      </c>
      <c r="AB125" t="str">
        <f t="shared" si="62"/>
        <v/>
      </c>
      <c r="AC125" t="str">
        <f t="shared" si="63"/>
        <v/>
      </c>
      <c r="AD125" t="str">
        <f t="shared" si="64"/>
        <v/>
      </c>
      <c r="AE125" t="str">
        <f t="shared" si="65"/>
        <v/>
      </c>
    </row>
    <row r="126" spans="10:31" x14ac:dyDescent="0.4">
      <c r="J126" t="str">
        <f t="shared" si="68"/>
        <v/>
      </c>
      <c r="K126" t="str">
        <f t="shared" si="69"/>
        <v/>
      </c>
      <c r="L126" t="str">
        <f t="shared" si="70"/>
        <v/>
      </c>
      <c r="O126" t="str">
        <f t="shared" si="66"/>
        <v/>
      </c>
      <c r="P126" t="str">
        <f t="shared" si="52"/>
        <v/>
      </c>
      <c r="Q126" t="str">
        <f t="shared" si="67"/>
        <v/>
      </c>
      <c r="R126" t="str">
        <f t="shared" si="71"/>
        <v/>
      </c>
      <c r="S126" t="str">
        <f t="shared" si="54"/>
        <v/>
      </c>
      <c r="T126" s="36"/>
      <c r="U126" t="str">
        <f t="shared" si="55"/>
        <v/>
      </c>
      <c r="V126" t="str">
        <f t="shared" si="56"/>
        <v/>
      </c>
      <c r="W126" t="str">
        <f t="shared" si="57"/>
        <v/>
      </c>
      <c r="X126" t="str">
        <f t="shared" si="58"/>
        <v/>
      </c>
      <c r="Y126" t="str">
        <f t="shared" si="59"/>
        <v/>
      </c>
      <c r="Z126" t="str">
        <f t="shared" si="60"/>
        <v/>
      </c>
      <c r="AA126" t="str">
        <f t="shared" si="61"/>
        <v/>
      </c>
      <c r="AB126" t="str">
        <f t="shared" si="62"/>
        <v/>
      </c>
      <c r="AC126" t="str">
        <f t="shared" si="63"/>
        <v/>
      </c>
      <c r="AD126" t="str">
        <f t="shared" si="64"/>
        <v/>
      </c>
      <c r="AE126" t="str">
        <f t="shared" si="65"/>
        <v/>
      </c>
    </row>
    <row r="127" spans="10:31" x14ac:dyDescent="0.4">
      <c r="J127" t="str">
        <f t="shared" si="68"/>
        <v/>
      </c>
      <c r="K127" t="str">
        <f t="shared" si="69"/>
        <v/>
      </c>
      <c r="L127" t="str">
        <f t="shared" si="70"/>
        <v/>
      </c>
      <c r="O127" t="str">
        <f t="shared" si="66"/>
        <v/>
      </c>
      <c r="P127" t="str">
        <f t="shared" si="52"/>
        <v/>
      </c>
      <c r="Q127" t="str">
        <f t="shared" si="67"/>
        <v/>
      </c>
      <c r="R127" t="str">
        <f t="shared" si="71"/>
        <v/>
      </c>
      <c r="S127" t="str">
        <f t="shared" si="54"/>
        <v/>
      </c>
      <c r="T127" s="36"/>
      <c r="U127" t="str">
        <f t="shared" si="55"/>
        <v/>
      </c>
      <c r="V127" t="str">
        <f t="shared" si="56"/>
        <v/>
      </c>
      <c r="W127" t="str">
        <f t="shared" si="57"/>
        <v/>
      </c>
      <c r="X127" t="str">
        <f t="shared" si="58"/>
        <v/>
      </c>
      <c r="Y127" t="str">
        <f t="shared" si="59"/>
        <v/>
      </c>
      <c r="Z127" t="str">
        <f t="shared" si="60"/>
        <v/>
      </c>
      <c r="AA127" t="str">
        <f t="shared" si="61"/>
        <v/>
      </c>
      <c r="AB127" t="str">
        <f t="shared" si="62"/>
        <v/>
      </c>
      <c r="AC127" t="str">
        <f t="shared" si="63"/>
        <v/>
      </c>
      <c r="AD127" t="str">
        <f t="shared" si="64"/>
        <v/>
      </c>
      <c r="AE127" t="str">
        <f t="shared" si="65"/>
        <v/>
      </c>
    </row>
    <row r="128" spans="10:31" x14ac:dyDescent="0.4">
      <c r="J128" t="str">
        <f t="shared" si="68"/>
        <v/>
      </c>
      <c r="K128" t="str">
        <f t="shared" si="69"/>
        <v/>
      </c>
      <c r="L128" t="str">
        <f t="shared" si="70"/>
        <v/>
      </c>
      <c r="O128" t="str">
        <f t="shared" si="66"/>
        <v/>
      </c>
      <c r="P128" t="str">
        <f t="shared" si="52"/>
        <v/>
      </c>
      <c r="Q128" t="str">
        <f t="shared" si="67"/>
        <v/>
      </c>
      <c r="R128" t="str">
        <f t="shared" si="71"/>
        <v/>
      </c>
      <c r="S128" t="str">
        <f t="shared" si="54"/>
        <v/>
      </c>
      <c r="T128" s="36"/>
      <c r="U128" t="str">
        <f t="shared" si="55"/>
        <v/>
      </c>
      <c r="V128" t="str">
        <f t="shared" si="56"/>
        <v/>
      </c>
      <c r="W128" t="str">
        <f t="shared" si="57"/>
        <v/>
      </c>
      <c r="X128" t="str">
        <f t="shared" si="58"/>
        <v/>
      </c>
      <c r="Y128" t="str">
        <f t="shared" si="59"/>
        <v/>
      </c>
      <c r="Z128" t="str">
        <f t="shared" si="60"/>
        <v/>
      </c>
      <c r="AA128" t="str">
        <f t="shared" si="61"/>
        <v/>
      </c>
      <c r="AB128" t="str">
        <f t="shared" si="62"/>
        <v/>
      </c>
      <c r="AC128" t="str">
        <f t="shared" si="63"/>
        <v/>
      </c>
      <c r="AD128" t="str">
        <f t="shared" si="64"/>
        <v/>
      </c>
      <c r="AE128" t="str">
        <f t="shared" si="65"/>
        <v/>
      </c>
    </row>
    <row r="129" spans="10:31" x14ac:dyDescent="0.4">
      <c r="J129" t="str">
        <f t="shared" si="68"/>
        <v/>
      </c>
      <c r="K129" t="str">
        <f t="shared" si="69"/>
        <v/>
      </c>
      <c r="L129" t="str">
        <f t="shared" si="70"/>
        <v/>
      </c>
      <c r="O129" t="str">
        <f t="shared" si="66"/>
        <v/>
      </c>
      <c r="P129" t="str">
        <f t="shared" si="52"/>
        <v/>
      </c>
      <c r="Q129" t="str">
        <f t="shared" si="67"/>
        <v/>
      </c>
      <c r="R129" t="str">
        <f t="shared" si="71"/>
        <v/>
      </c>
      <c r="S129" t="str">
        <f t="shared" si="54"/>
        <v/>
      </c>
      <c r="T129" s="36"/>
      <c r="U129" t="str">
        <f t="shared" si="55"/>
        <v/>
      </c>
      <c r="V129" t="str">
        <f t="shared" si="56"/>
        <v/>
      </c>
      <c r="W129" t="str">
        <f t="shared" si="57"/>
        <v/>
      </c>
      <c r="X129" t="str">
        <f t="shared" si="58"/>
        <v/>
      </c>
      <c r="Y129" t="str">
        <f t="shared" si="59"/>
        <v/>
      </c>
      <c r="Z129" t="str">
        <f t="shared" si="60"/>
        <v/>
      </c>
      <c r="AA129" t="str">
        <f t="shared" si="61"/>
        <v/>
      </c>
      <c r="AB129" t="str">
        <f t="shared" si="62"/>
        <v/>
      </c>
      <c r="AC129" t="str">
        <f t="shared" si="63"/>
        <v/>
      </c>
      <c r="AD129" t="str">
        <f t="shared" si="64"/>
        <v/>
      </c>
      <c r="AE129" t="str">
        <f t="shared" si="65"/>
        <v/>
      </c>
    </row>
    <row r="130" spans="10:31" x14ac:dyDescent="0.4">
      <c r="J130" t="str">
        <f t="shared" si="68"/>
        <v/>
      </c>
      <c r="K130" t="str">
        <f t="shared" si="69"/>
        <v/>
      </c>
      <c r="L130" t="str">
        <f t="shared" si="70"/>
        <v/>
      </c>
      <c r="O130" t="str">
        <f t="shared" si="66"/>
        <v/>
      </c>
      <c r="P130" t="str">
        <f t="shared" si="52"/>
        <v/>
      </c>
      <c r="Q130" t="str">
        <f t="shared" si="67"/>
        <v/>
      </c>
      <c r="R130" t="str">
        <f t="shared" si="71"/>
        <v/>
      </c>
      <c r="S130" t="str">
        <f t="shared" si="54"/>
        <v/>
      </c>
      <c r="T130" s="36"/>
      <c r="U130" t="str">
        <f t="shared" si="55"/>
        <v/>
      </c>
      <c r="V130" t="str">
        <f t="shared" si="56"/>
        <v/>
      </c>
      <c r="W130" t="str">
        <f t="shared" si="57"/>
        <v/>
      </c>
      <c r="X130" t="str">
        <f t="shared" si="58"/>
        <v/>
      </c>
      <c r="Y130" t="str">
        <f t="shared" si="59"/>
        <v/>
      </c>
      <c r="Z130" t="str">
        <f t="shared" si="60"/>
        <v/>
      </c>
      <c r="AA130" t="str">
        <f t="shared" si="61"/>
        <v/>
      </c>
      <c r="AB130" t="str">
        <f t="shared" si="62"/>
        <v/>
      </c>
      <c r="AC130" t="str">
        <f t="shared" si="63"/>
        <v/>
      </c>
      <c r="AD130" t="str">
        <f t="shared" si="64"/>
        <v/>
      </c>
      <c r="AE130" t="str">
        <f t="shared" si="65"/>
        <v/>
      </c>
    </row>
    <row r="131" spans="10:31" x14ac:dyDescent="0.4">
      <c r="J131" t="str">
        <f t="shared" si="68"/>
        <v/>
      </c>
      <c r="K131" t="str">
        <f t="shared" si="69"/>
        <v/>
      </c>
      <c r="L131" t="str">
        <f t="shared" si="70"/>
        <v/>
      </c>
      <c r="O131" t="str">
        <f t="shared" si="66"/>
        <v/>
      </c>
      <c r="P131" t="str">
        <f t="shared" ref="P131:P194" si="72">IF(A131="",IF(A130="","","&lt;/PC&gt;"),IF(L131=1,IF(K130="","","&lt;/PC&gt;"),""))</f>
        <v/>
      </c>
      <c r="Q131" t="str">
        <f t="shared" si="67"/>
        <v/>
      </c>
      <c r="R131" t="str">
        <f t="shared" si="71"/>
        <v/>
      </c>
      <c r="S131" t="str">
        <f t="shared" ref="S131:S194" si="73">IF(L131=1,"&lt;PC Name=""","")</f>
        <v/>
      </c>
      <c r="T131" s="36"/>
      <c r="U131" t="str">
        <f t="shared" ref="U131:U194" si="74">IF(L131=1,""" PC=""","")</f>
        <v/>
      </c>
      <c r="V131" t="str">
        <f t="shared" ref="V131:V194" si="75">IF(L131=1,C131,"")</f>
        <v/>
      </c>
      <c r="W131" t="str">
        <f t="shared" ref="W131:W194" si="76">IF(L131=1,"""&gt;::::","")</f>
        <v/>
      </c>
      <c r="X131" t="str">
        <f t="shared" ref="X131:X194" si="77">IF(J131=1,";;;;;;;;","")</f>
        <v/>
      </c>
      <c r="Y131" t="str">
        <f t="shared" ref="Y131:Y194" si="78">IF(J131=1,"&lt;Bank Name=""","")</f>
        <v/>
      </c>
      <c r="Z131" t="str">
        <f t="shared" ref="Z131:Z194" si="79">IF(J131=1,D131,"")</f>
        <v/>
      </c>
      <c r="AA131" t="str">
        <f t="shared" ref="AA131:AA194" si="80">IF(J131=1,""" MSB=""","")</f>
        <v/>
      </c>
      <c r="AB131" t="str">
        <f t="shared" ref="AB131:AB194" si="81">IF(J131=1,A131,"")</f>
        <v/>
      </c>
      <c r="AC131" t="str">
        <f t="shared" ref="AC131:AC194" si="82">IF(J131=1,""" LSB=""","")</f>
        <v/>
      </c>
      <c r="AD131" t="str">
        <f t="shared" ref="AD131:AD194" si="83">IF(J131=1,B131,"")</f>
        <v/>
      </c>
      <c r="AE131" t="str">
        <f t="shared" ref="AE131:AE194" si="84">IF(J131=1,""" /&gt;","")</f>
        <v/>
      </c>
    </row>
    <row r="132" spans="10:31" x14ac:dyDescent="0.4">
      <c r="J132" t="str">
        <f t="shared" si="68"/>
        <v/>
      </c>
      <c r="K132" t="str">
        <f t="shared" si="69"/>
        <v/>
      </c>
      <c r="L132" t="str">
        <f t="shared" si="70"/>
        <v/>
      </c>
      <c r="O132" t="str">
        <f t="shared" ref="O132:O195" si="85">IF(A132="",IF(A131="",IF(A130="","","&lt;/Map&gt;"),";;;;"),IF(L132=1,IF(K131="","",";;;;"),""))</f>
        <v/>
      </c>
      <c r="P132" t="str">
        <f t="shared" si="72"/>
        <v/>
      </c>
      <c r="Q132" t="str">
        <f t="shared" ref="Q132:Q195" si="86">IF(L132=1,IF(K131="","","::::"),"")</f>
        <v/>
      </c>
      <c r="R132" t="str">
        <f t="shared" si="71"/>
        <v/>
      </c>
      <c r="S132" t="str">
        <f t="shared" si="73"/>
        <v/>
      </c>
      <c r="T132" s="36"/>
      <c r="U132" t="str">
        <f t="shared" si="74"/>
        <v/>
      </c>
      <c r="V132" t="str">
        <f t="shared" si="75"/>
        <v/>
      </c>
      <c r="W132" t="str">
        <f t="shared" si="76"/>
        <v/>
      </c>
      <c r="X132" t="str">
        <f t="shared" si="77"/>
        <v/>
      </c>
      <c r="Y132" t="str">
        <f t="shared" si="78"/>
        <v/>
      </c>
      <c r="Z132" t="str">
        <f t="shared" si="79"/>
        <v/>
      </c>
      <c r="AA132" t="str">
        <f t="shared" si="80"/>
        <v/>
      </c>
      <c r="AB132" t="str">
        <f t="shared" si="81"/>
        <v/>
      </c>
      <c r="AC132" t="str">
        <f t="shared" si="82"/>
        <v/>
      </c>
      <c r="AD132" t="str">
        <f t="shared" si="83"/>
        <v/>
      </c>
      <c r="AE132" t="str">
        <f t="shared" si="84"/>
        <v/>
      </c>
    </row>
    <row r="133" spans="10:31" x14ac:dyDescent="0.4">
      <c r="J133" t="str">
        <f t="shared" si="68"/>
        <v/>
      </c>
      <c r="K133" t="str">
        <f t="shared" si="69"/>
        <v/>
      </c>
      <c r="L133" t="str">
        <f t="shared" si="70"/>
        <v/>
      </c>
      <c r="O133" t="str">
        <f t="shared" si="85"/>
        <v/>
      </c>
      <c r="P133" t="str">
        <f t="shared" si="72"/>
        <v/>
      </c>
      <c r="Q133" t="str">
        <f t="shared" si="86"/>
        <v/>
      </c>
      <c r="R133" t="str">
        <f t="shared" si="71"/>
        <v/>
      </c>
      <c r="S133" t="str">
        <f t="shared" si="73"/>
        <v/>
      </c>
      <c r="T133" s="36"/>
      <c r="U133" t="str">
        <f t="shared" si="74"/>
        <v/>
      </c>
      <c r="V133" t="str">
        <f t="shared" si="75"/>
        <v/>
      </c>
      <c r="W133" t="str">
        <f t="shared" si="76"/>
        <v/>
      </c>
      <c r="X133" t="str">
        <f t="shared" si="77"/>
        <v/>
      </c>
      <c r="Y133" t="str">
        <f t="shared" si="78"/>
        <v/>
      </c>
      <c r="Z133" t="str">
        <f t="shared" si="79"/>
        <v/>
      </c>
      <c r="AA133" t="str">
        <f t="shared" si="80"/>
        <v/>
      </c>
      <c r="AB133" t="str">
        <f t="shared" si="81"/>
        <v/>
      </c>
      <c r="AC133" t="str">
        <f t="shared" si="82"/>
        <v/>
      </c>
      <c r="AD133" t="str">
        <f t="shared" si="83"/>
        <v/>
      </c>
      <c r="AE133" t="str">
        <f t="shared" si="84"/>
        <v/>
      </c>
    </row>
    <row r="134" spans="10:31" x14ac:dyDescent="0.4">
      <c r="J134" t="str">
        <f t="shared" si="68"/>
        <v/>
      </c>
      <c r="K134" t="str">
        <f t="shared" si="69"/>
        <v/>
      </c>
      <c r="L134" t="str">
        <f t="shared" si="70"/>
        <v/>
      </c>
      <c r="O134" t="str">
        <f t="shared" si="85"/>
        <v/>
      </c>
      <c r="P134" t="str">
        <f t="shared" si="72"/>
        <v/>
      </c>
      <c r="Q134" t="str">
        <f t="shared" si="86"/>
        <v/>
      </c>
      <c r="R134" t="str">
        <f t="shared" si="71"/>
        <v/>
      </c>
      <c r="S134" t="str">
        <f t="shared" si="73"/>
        <v/>
      </c>
      <c r="T134" s="36"/>
      <c r="U134" t="str">
        <f t="shared" si="74"/>
        <v/>
      </c>
      <c r="V134" t="str">
        <f t="shared" si="75"/>
        <v/>
      </c>
      <c r="W134" t="str">
        <f t="shared" si="76"/>
        <v/>
      </c>
      <c r="X134" t="str">
        <f t="shared" si="77"/>
        <v/>
      </c>
      <c r="Y134" t="str">
        <f t="shared" si="78"/>
        <v/>
      </c>
      <c r="Z134" t="str">
        <f t="shared" si="79"/>
        <v/>
      </c>
      <c r="AA134" t="str">
        <f t="shared" si="80"/>
        <v/>
      </c>
      <c r="AB134" t="str">
        <f t="shared" si="81"/>
        <v/>
      </c>
      <c r="AC134" t="str">
        <f t="shared" si="82"/>
        <v/>
      </c>
      <c r="AD134" t="str">
        <f t="shared" si="83"/>
        <v/>
      </c>
      <c r="AE134" t="str">
        <f t="shared" si="84"/>
        <v/>
      </c>
    </row>
    <row r="135" spans="10:31" x14ac:dyDescent="0.4">
      <c r="J135" t="str">
        <f t="shared" si="68"/>
        <v/>
      </c>
      <c r="K135" t="str">
        <f t="shared" si="69"/>
        <v/>
      </c>
      <c r="L135" t="str">
        <f t="shared" si="70"/>
        <v/>
      </c>
      <c r="O135" t="str">
        <f t="shared" si="85"/>
        <v/>
      </c>
      <c r="P135" t="str">
        <f t="shared" si="72"/>
        <v/>
      </c>
      <c r="Q135" t="str">
        <f t="shared" si="86"/>
        <v/>
      </c>
      <c r="R135" t="str">
        <f t="shared" si="71"/>
        <v/>
      </c>
      <c r="S135" t="str">
        <f t="shared" si="73"/>
        <v/>
      </c>
      <c r="T135" s="36"/>
      <c r="U135" t="str">
        <f t="shared" si="74"/>
        <v/>
      </c>
      <c r="V135" t="str">
        <f t="shared" si="75"/>
        <v/>
      </c>
      <c r="W135" t="str">
        <f t="shared" si="76"/>
        <v/>
      </c>
      <c r="X135" t="str">
        <f t="shared" si="77"/>
        <v/>
      </c>
      <c r="Y135" t="str">
        <f t="shared" si="78"/>
        <v/>
      </c>
      <c r="Z135" t="str">
        <f t="shared" si="79"/>
        <v/>
      </c>
      <c r="AA135" t="str">
        <f t="shared" si="80"/>
        <v/>
      </c>
      <c r="AB135" t="str">
        <f t="shared" si="81"/>
        <v/>
      </c>
      <c r="AC135" t="str">
        <f t="shared" si="82"/>
        <v/>
      </c>
      <c r="AD135" t="str">
        <f t="shared" si="83"/>
        <v/>
      </c>
      <c r="AE135" t="str">
        <f t="shared" si="84"/>
        <v/>
      </c>
    </row>
    <row r="136" spans="10:31" x14ac:dyDescent="0.4">
      <c r="J136" t="str">
        <f t="shared" si="68"/>
        <v/>
      </c>
      <c r="K136" t="str">
        <f t="shared" si="69"/>
        <v/>
      </c>
      <c r="L136" t="str">
        <f t="shared" si="70"/>
        <v/>
      </c>
      <c r="O136" t="str">
        <f t="shared" si="85"/>
        <v/>
      </c>
      <c r="P136" t="str">
        <f t="shared" si="72"/>
        <v/>
      </c>
      <c r="Q136" t="str">
        <f t="shared" si="86"/>
        <v/>
      </c>
      <c r="R136" t="str">
        <f t="shared" si="71"/>
        <v/>
      </c>
      <c r="S136" t="str">
        <f t="shared" si="73"/>
        <v/>
      </c>
      <c r="T136" s="36"/>
      <c r="U136" t="str">
        <f t="shared" si="74"/>
        <v/>
      </c>
      <c r="V136" t="str">
        <f t="shared" si="75"/>
        <v/>
      </c>
      <c r="W136" t="str">
        <f t="shared" si="76"/>
        <v/>
      </c>
      <c r="X136" t="str">
        <f t="shared" si="77"/>
        <v/>
      </c>
      <c r="Y136" t="str">
        <f t="shared" si="78"/>
        <v/>
      </c>
      <c r="Z136" t="str">
        <f t="shared" si="79"/>
        <v/>
      </c>
      <c r="AA136" t="str">
        <f t="shared" si="80"/>
        <v/>
      </c>
      <c r="AB136" t="str">
        <f t="shared" si="81"/>
        <v/>
      </c>
      <c r="AC136" t="str">
        <f t="shared" si="82"/>
        <v/>
      </c>
      <c r="AD136" t="str">
        <f t="shared" si="83"/>
        <v/>
      </c>
      <c r="AE136" t="str">
        <f t="shared" si="84"/>
        <v/>
      </c>
    </row>
    <row r="137" spans="10:31" x14ac:dyDescent="0.4">
      <c r="J137" t="str">
        <f t="shared" si="68"/>
        <v/>
      </c>
      <c r="K137" t="str">
        <f t="shared" si="69"/>
        <v/>
      </c>
      <c r="L137" t="str">
        <f t="shared" si="70"/>
        <v/>
      </c>
      <c r="O137" t="str">
        <f t="shared" si="85"/>
        <v/>
      </c>
      <c r="P137" t="str">
        <f t="shared" si="72"/>
        <v/>
      </c>
      <c r="Q137" t="str">
        <f t="shared" si="86"/>
        <v/>
      </c>
      <c r="R137" t="str">
        <f t="shared" si="71"/>
        <v/>
      </c>
      <c r="S137" t="str">
        <f t="shared" si="73"/>
        <v/>
      </c>
      <c r="T137" s="36"/>
      <c r="U137" t="str">
        <f t="shared" si="74"/>
        <v/>
      </c>
      <c r="V137" t="str">
        <f t="shared" si="75"/>
        <v/>
      </c>
      <c r="W137" t="str">
        <f t="shared" si="76"/>
        <v/>
      </c>
      <c r="X137" t="str">
        <f t="shared" si="77"/>
        <v/>
      </c>
      <c r="Y137" t="str">
        <f t="shared" si="78"/>
        <v/>
      </c>
      <c r="Z137" t="str">
        <f t="shared" si="79"/>
        <v/>
      </c>
      <c r="AA137" t="str">
        <f t="shared" si="80"/>
        <v/>
      </c>
      <c r="AB137" t="str">
        <f t="shared" si="81"/>
        <v/>
      </c>
      <c r="AC137" t="str">
        <f t="shared" si="82"/>
        <v/>
      </c>
      <c r="AD137" t="str">
        <f t="shared" si="83"/>
        <v/>
      </c>
      <c r="AE137" t="str">
        <f t="shared" si="84"/>
        <v/>
      </c>
    </row>
    <row r="138" spans="10:31" x14ac:dyDescent="0.4">
      <c r="J138" t="str">
        <f t="shared" si="68"/>
        <v/>
      </c>
      <c r="K138" t="str">
        <f t="shared" si="69"/>
        <v/>
      </c>
      <c r="L138" t="str">
        <f t="shared" si="70"/>
        <v/>
      </c>
      <c r="O138" t="str">
        <f t="shared" si="85"/>
        <v/>
      </c>
      <c r="P138" t="str">
        <f t="shared" si="72"/>
        <v/>
      </c>
      <c r="Q138" t="str">
        <f t="shared" si="86"/>
        <v/>
      </c>
      <c r="R138" t="str">
        <f t="shared" si="71"/>
        <v/>
      </c>
      <c r="S138" t="str">
        <f t="shared" si="73"/>
        <v/>
      </c>
      <c r="T138" s="36"/>
      <c r="U138" t="str">
        <f t="shared" si="74"/>
        <v/>
      </c>
      <c r="V138" t="str">
        <f t="shared" si="75"/>
        <v/>
      </c>
      <c r="W138" t="str">
        <f t="shared" si="76"/>
        <v/>
      </c>
      <c r="X138" t="str">
        <f t="shared" si="77"/>
        <v/>
      </c>
      <c r="Y138" t="str">
        <f t="shared" si="78"/>
        <v/>
      </c>
      <c r="Z138" t="str">
        <f t="shared" si="79"/>
        <v/>
      </c>
      <c r="AA138" t="str">
        <f t="shared" si="80"/>
        <v/>
      </c>
      <c r="AB138" t="str">
        <f t="shared" si="81"/>
        <v/>
      </c>
      <c r="AC138" t="str">
        <f t="shared" si="82"/>
        <v/>
      </c>
      <c r="AD138" t="str">
        <f t="shared" si="83"/>
        <v/>
      </c>
      <c r="AE138" t="str">
        <f t="shared" si="84"/>
        <v/>
      </c>
    </row>
    <row r="139" spans="10:31" x14ac:dyDescent="0.4">
      <c r="J139" t="str">
        <f t="shared" si="68"/>
        <v/>
      </c>
      <c r="K139" t="str">
        <f t="shared" si="69"/>
        <v/>
      </c>
      <c r="L139" t="str">
        <f t="shared" si="70"/>
        <v/>
      </c>
      <c r="O139" t="str">
        <f t="shared" si="85"/>
        <v/>
      </c>
      <c r="P139" t="str">
        <f t="shared" si="72"/>
        <v/>
      </c>
      <c r="Q139" t="str">
        <f t="shared" si="86"/>
        <v/>
      </c>
      <c r="R139" t="str">
        <f t="shared" si="71"/>
        <v/>
      </c>
      <c r="S139" t="str">
        <f t="shared" si="73"/>
        <v/>
      </c>
      <c r="T139" s="36"/>
      <c r="U139" t="str">
        <f t="shared" si="74"/>
        <v/>
      </c>
      <c r="V139" t="str">
        <f t="shared" si="75"/>
        <v/>
      </c>
      <c r="W139" t="str">
        <f t="shared" si="76"/>
        <v/>
      </c>
      <c r="X139" t="str">
        <f t="shared" si="77"/>
        <v/>
      </c>
      <c r="Y139" t="str">
        <f t="shared" si="78"/>
        <v/>
      </c>
      <c r="Z139" t="str">
        <f t="shared" si="79"/>
        <v/>
      </c>
      <c r="AA139" t="str">
        <f t="shared" si="80"/>
        <v/>
      </c>
      <c r="AB139" t="str">
        <f t="shared" si="81"/>
        <v/>
      </c>
      <c r="AC139" t="str">
        <f t="shared" si="82"/>
        <v/>
      </c>
      <c r="AD139" t="str">
        <f t="shared" si="83"/>
        <v/>
      </c>
      <c r="AE139" t="str">
        <f t="shared" si="84"/>
        <v/>
      </c>
    </row>
    <row r="140" spans="10:31" x14ac:dyDescent="0.4">
      <c r="J140" t="str">
        <f t="shared" si="68"/>
        <v/>
      </c>
      <c r="K140" t="str">
        <f t="shared" si="69"/>
        <v/>
      </c>
      <c r="L140" t="str">
        <f t="shared" si="70"/>
        <v/>
      </c>
      <c r="O140" t="str">
        <f t="shared" si="85"/>
        <v/>
      </c>
      <c r="P140" t="str">
        <f t="shared" si="72"/>
        <v/>
      </c>
      <c r="Q140" t="str">
        <f t="shared" si="86"/>
        <v/>
      </c>
      <c r="R140" t="str">
        <f t="shared" si="71"/>
        <v/>
      </c>
      <c r="S140" t="str">
        <f t="shared" si="73"/>
        <v/>
      </c>
      <c r="T140" s="36"/>
      <c r="U140" t="str">
        <f t="shared" si="74"/>
        <v/>
      </c>
      <c r="V140" t="str">
        <f t="shared" si="75"/>
        <v/>
      </c>
      <c r="W140" t="str">
        <f t="shared" si="76"/>
        <v/>
      </c>
      <c r="X140" t="str">
        <f t="shared" si="77"/>
        <v/>
      </c>
      <c r="Y140" t="str">
        <f t="shared" si="78"/>
        <v/>
      </c>
      <c r="Z140" t="str">
        <f t="shared" si="79"/>
        <v/>
      </c>
      <c r="AA140" t="str">
        <f t="shared" si="80"/>
        <v/>
      </c>
      <c r="AB140" t="str">
        <f t="shared" si="81"/>
        <v/>
      </c>
      <c r="AC140" t="str">
        <f t="shared" si="82"/>
        <v/>
      </c>
      <c r="AD140" t="str">
        <f t="shared" si="83"/>
        <v/>
      </c>
      <c r="AE140" t="str">
        <f t="shared" si="84"/>
        <v/>
      </c>
    </row>
    <row r="141" spans="10:31" x14ac:dyDescent="0.4">
      <c r="J141" t="str">
        <f t="shared" si="68"/>
        <v/>
      </c>
      <c r="K141" t="str">
        <f t="shared" si="69"/>
        <v/>
      </c>
      <c r="L141" t="str">
        <f t="shared" si="70"/>
        <v/>
      </c>
      <c r="O141" t="str">
        <f t="shared" si="85"/>
        <v/>
      </c>
      <c r="P141" t="str">
        <f t="shared" si="72"/>
        <v/>
      </c>
      <c r="Q141" t="str">
        <f t="shared" si="86"/>
        <v/>
      </c>
      <c r="R141" t="str">
        <f t="shared" si="71"/>
        <v/>
      </c>
      <c r="S141" t="str">
        <f t="shared" si="73"/>
        <v/>
      </c>
      <c r="T141" s="36"/>
      <c r="U141" t="str">
        <f t="shared" si="74"/>
        <v/>
      </c>
      <c r="V141" t="str">
        <f t="shared" si="75"/>
        <v/>
      </c>
      <c r="W141" t="str">
        <f t="shared" si="76"/>
        <v/>
      </c>
      <c r="X141" t="str">
        <f t="shared" si="77"/>
        <v/>
      </c>
      <c r="Y141" t="str">
        <f t="shared" si="78"/>
        <v/>
      </c>
      <c r="Z141" t="str">
        <f t="shared" si="79"/>
        <v/>
      </c>
      <c r="AA141" t="str">
        <f t="shared" si="80"/>
        <v/>
      </c>
      <c r="AB141" t="str">
        <f t="shared" si="81"/>
        <v/>
      </c>
      <c r="AC141" t="str">
        <f t="shared" si="82"/>
        <v/>
      </c>
      <c r="AD141" t="str">
        <f t="shared" si="83"/>
        <v/>
      </c>
      <c r="AE141" t="str">
        <f t="shared" si="84"/>
        <v/>
      </c>
    </row>
    <row r="142" spans="10:31" x14ac:dyDescent="0.4">
      <c r="J142" t="str">
        <f t="shared" si="68"/>
        <v/>
      </c>
      <c r="K142" t="str">
        <f t="shared" si="69"/>
        <v/>
      </c>
      <c r="L142" t="str">
        <f t="shared" si="70"/>
        <v/>
      </c>
      <c r="O142" t="str">
        <f t="shared" si="85"/>
        <v/>
      </c>
      <c r="P142" t="str">
        <f t="shared" si="72"/>
        <v/>
      </c>
      <c r="Q142" t="str">
        <f t="shared" si="86"/>
        <v/>
      </c>
      <c r="R142" t="str">
        <f t="shared" si="71"/>
        <v/>
      </c>
      <c r="S142" t="str">
        <f t="shared" si="73"/>
        <v/>
      </c>
      <c r="T142" s="36"/>
      <c r="U142" t="str">
        <f t="shared" si="74"/>
        <v/>
      </c>
      <c r="V142" t="str">
        <f t="shared" si="75"/>
        <v/>
      </c>
      <c r="W142" t="str">
        <f t="shared" si="76"/>
        <v/>
      </c>
      <c r="X142" t="str">
        <f t="shared" si="77"/>
        <v/>
      </c>
      <c r="Y142" t="str">
        <f t="shared" si="78"/>
        <v/>
      </c>
      <c r="Z142" t="str">
        <f t="shared" si="79"/>
        <v/>
      </c>
      <c r="AA142" t="str">
        <f t="shared" si="80"/>
        <v/>
      </c>
      <c r="AB142" t="str">
        <f t="shared" si="81"/>
        <v/>
      </c>
      <c r="AC142" t="str">
        <f t="shared" si="82"/>
        <v/>
      </c>
      <c r="AD142" t="str">
        <f t="shared" si="83"/>
        <v/>
      </c>
      <c r="AE142" t="str">
        <f t="shared" si="84"/>
        <v/>
      </c>
    </row>
    <row r="143" spans="10:31" x14ac:dyDescent="0.4">
      <c r="J143" t="str">
        <f t="shared" si="68"/>
        <v/>
      </c>
      <c r="K143" t="str">
        <f t="shared" si="69"/>
        <v/>
      </c>
      <c r="L143" t="str">
        <f t="shared" si="70"/>
        <v/>
      </c>
      <c r="O143" t="str">
        <f t="shared" si="85"/>
        <v/>
      </c>
      <c r="P143" t="str">
        <f t="shared" si="72"/>
        <v/>
      </c>
      <c r="Q143" t="str">
        <f t="shared" si="86"/>
        <v/>
      </c>
      <c r="R143" t="str">
        <f t="shared" si="71"/>
        <v/>
      </c>
      <c r="S143" t="str">
        <f t="shared" si="73"/>
        <v/>
      </c>
      <c r="T143" s="36"/>
      <c r="U143" t="str">
        <f t="shared" si="74"/>
        <v/>
      </c>
      <c r="V143" t="str">
        <f t="shared" si="75"/>
        <v/>
      </c>
      <c r="W143" t="str">
        <f t="shared" si="76"/>
        <v/>
      </c>
      <c r="X143" t="str">
        <f t="shared" si="77"/>
        <v/>
      </c>
      <c r="Y143" t="str">
        <f t="shared" si="78"/>
        <v/>
      </c>
      <c r="Z143" t="str">
        <f t="shared" si="79"/>
        <v/>
      </c>
      <c r="AA143" t="str">
        <f t="shared" si="80"/>
        <v/>
      </c>
      <c r="AB143" t="str">
        <f t="shared" si="81"/>
        <v/>
      </c>
      <c r="AC143" t="str">
        <f t="shared" si="82"/>
        <v/>
      </c>
      <c r="AD143" t="str">
        <f t="shared" si="83"/>
        <v/>
      </c>
      <c r="AE143" t="str">
        <f t="shared" si="84"/>
        <v/>
      </c>
    </row>
    <row r="144" spans="10:31" x14ac:dyDescent="0.4">
      <c r="J144" t="str">
        <f t="shared" si="68"/>
        <v/>
      </c>
      <c r="K144" t="str">
        <f t="shared" si="69"/>
        <v/>
      </c>
      <c r="L144" t="str">
        <f t="shared" si="70"/>
        <v/>
      </c>
      <c r="O144" t="str">
        <f t="shared" si="85"/>
        <v/>
      </c>
      <c r="P144" t="str">
        <f t="shared" si="72"/>
        <v/>
      </c>
      <c r="Q144" t="str">
        <f t="shared" si="86"/>
        <v/>
      </c>
      <c r="R144" t="str">
        <f t="shared" si="71"/>
        <v/>
      </c>
      <c r="S144" t="str">
        <f t="shared" si="73"/>
        <v/>
      </c>
      <c r="T144" s="36"/>
      <c r="U144" t="str">
        <f t="shared" si="74"/>
        <v/>
      </c>
      <c r="V144" t="str">
        <f t="shared" si="75"/>
        <v/>
      </c>
      <c r="W144" t="str">
        <f t="shared" si="76"/>
        <v/>
      </c>
      <c r="X144" t="str">
        <f t="shared" si="77"/>
        <v/>
      </c>
      <c r="Y144" t="str">
        <f t="shared" si="78"/>
        <v/>
      </c>
      <c r="Z144" t="str">
        <f t="shared" si="79"/>
        <v/>
      </c>
      <c r="AA144" t="str">
        <f t="shared" si="80"/>
        <v/>
      </c>
      <c r="AB144" t="str">
        <f t="shared" si="81"/>
        <v/>
      </c>
      <c r="AC144" t="str">
        <f t="shared" si="82"/>
        <v/>
      </c>
      <c r="AD144" t="str">
        <f t="shared" si="83"/>
        <v/>
      </c>
      <c r="AE144" t="str">
        <f t="shared" si="84"/>
        <v/>
      </c>
    </row>
    <row r="145" spans="10:31" x14ac:dyDescent="0.4">
      <c r="J145" t="str">
        <f t="shared" si="68"/>
        <v/>
      </c>
      <c r="K145" t="str">
        <f t="shared" si="69"/>
        <v/>
      </c>
      <c r="L145" t="str">
        <f t="shared" si="70"/>
        <v/>
      </c>
      <c r="O145" t="str">
        <f t="shared" si="85"/>
        <v/>
      </c>
      <c r="P145" t="str">
        <f t="shared" si="72"/>
        <v/>
      </c>
      <c r="Q145" t="str">
        <f t="shared" si="86"/>
        <v/>
      </c>
      <c r="R145" t="str">
        <f t="shared" si="71"/>
        <v/>
      </c>
      <c r="S145" t="str">
        <f t="shared" si="73"/>
        <v/>
      </c>
      <c r="T145" s="36"/>
      <c r="U145" t="str">
        <f t="shared" si="74"/>
        <v/>
      </c>
      <c r="V145" t="str">
        <f t="shared" si="75"/>
        <v/>
      </c>
      <c r="W145" t="str">
        <f t="shared" si="76"/>
        <v/>
      </c>
      <c r="X145" t="str">
        <f t="shared" si="77"/>
        <v/>
      </c>
      <c r="Y145" t="str">
        <f t="shared" si="78"/>
        <v/>
      </c>
      <c r="Z145" t="str">
        <f t="shared" si="79"/>
        <v/>
      </c>
      <c r="AA145" t="str">
        <f t="shared" si="80"/>
        <v/>
      </c>
      <c r="AB145" t="str">
        <f t="shared" si="81"/>
        <v/>
      </c>
      <c r="AC145" t="str">
        <f t="shared" si="82"/>
        <v/>
      </c>
      <c r="AD145" t="str">
        <f t="shared" si="83"/>
        <v/>
      </c>
      <c r="AE145" t="str">
        <f t="shared" si="84"/>
        <v/>
      </c>
    </row>
    <row r="146" spans="10:31" x14ac:dyDescent="0.4">
      <c r="J146" t="str">
        <f t="shared" si="68"/>
        <v/>
      </c>
      <c r="K146" t="str">
        <f t="shared" si="69"/>
        <v/>
      </c>
      <c r="L146" t="str">
        <f t="shared" si="70"/>
        <v/>
      </c>
      <c r="O146" t="str">
        <f t="shared" si="85"/>
        <v/>
      </c>
      <c r="P146" t="str">
        <f t="shared" si="72"/>
        <v/>
      </c>
      <c r="Q146" t="str">
        <f t="shared" si="86"/>
        <v/>
      </c>
      <c r="R146" t="str">
        <f t="shared" si="71"/>
        <v/>
      </c>
      <c r="S146" t="str">
        <f t="shared" si="73"/>
        <v/>
      </c>
      <c r="T146" s="36"/>
      <c r="U146" t="str">
        <f t="shared" si="74"/>
        <v/>
      </c>
      <c r="V146" t="str">
        <f t="shared" si="75"/>
        <v/>
      </c>
      <c r="W146" t="str">
        <f t="shared" si="76"/>
        <v/>
      </c>
      <c r="X146" t="str">
        <f t="shared" si="77"/>
        <v/>
      </c>
      <c r="Y146" t="str">
        <f t="shared" si="78"/>
        <v/>
      </c>
      <c r="Z146" t="str">
        <f t="shared" si="79"/>
        <v/>
      </c>
      <c r="AA146" t="str">
        <f t="shared" si="80"/>
        <v/>
      </c>
      <c r="AB146" t="str">
        <f t="shared" si="81"/>
        <v/>
      </c>
      <c r="AC146" t="str">
        <f t="shared" si="82"/>
        <v/>
      </c>
      <c r="AD146" t="str">
        <f t="shared" si="83"/>
        <v/>
      </c>
      <c r="AE146" t="str">
        <f t="shared" si="84"/>
        <v/>
      </c>
    </row>
    <row r="147" spans="10:31" x14ac:dyDescent="0.4">
      <c r="J147" t="str">
        <f t="shared" si="68"/>
        <v/>
      </c>
      <c r="K147" t="str">
        <f t="shared" si="69"/>
        <v/>
      </c>
      <c r="L147" t="str">
        <f t="shared" si="70"/>
        <v/>
      </c>
      <c r="O147" t="str">
        <f t="shared" si="85"/>
        <v/>
      </c>
      <c r="P147" t="str">
        <f t="shared" si="72"/>
        <v/>
      </c>
      <c r="Q147" t="str">
        <f t="shared" si="86"/>
        <v/>
      </c>
      <c r="R147" t="str">
        <f t="shared" si="71"/>
        <v/>
      </c>
      <c r="S147" t="str">
        <f t="shared" si="73"/>
        <v/>
      </c>
      <c r="T147" s="36"/>
      <c r="U147" t="str">
        <f t="shared" si="74"/>
        <v/>
      </c>
      <c r="V147" t="str">
        <f t="shared" si="75"/>
        <v/>
      </c>
      <c r="W147" t="str">
        <f t="shared" si="76"/>
        <v/>
      </c>
      <c r="X147" t="str">
        <f t="shared" si="77"/>
        <v/>
      </c>
      <c r="Y147" t="str">
        <f t="shared" si="78"/>
        <v/>
      </c>
      <c r="Z147" t="str">
        <f t="shared" si="79"/>
        <v/>
      </c>
      <c r="AA147" t="str">
        <f t="shared" si="80"/>
        <v/>
      </c>
      <c r="AB147" t="str">
        <f t="shared" si="81"/>
        <v/>
      </c>
      <c r="AC147" t="str">
        <f t="shared" si="82"/>
        <v/>
      </c>
      <c r="AD147" t="str">
        <f t="shared" si="83"/>
        <v/>
      </c>
      <c r="AE147" t="str">
        <f t="shared" si="84"/>
        <v/>
      </c>
    </row>
    <row r="148" spans="10:31" x14ac:dyDescent="0.4">
      <c r="J148" t="str">
        <f t="shared" si="68"/>
        <v/>
      </c>
      <c r="K148" t="str">
        <f t="shared" si="69"/>
        <v/>
      </c>
      <c r="L148" t="str">
        <f t="shared" si="70"/>
        <v/>
      </c>
      <c r="O148" t="str">
        <f t="shared" si="85"/>
        <v/>
      </c>
      <c r="P148" t="str">
        <f t="shared" si="72"/>
        <v/>
      </c>
      <c r="Q148" t="str">
        <f t="shared" si="86"/>
        <v/>
      </c>
      <c r="R148" t="str">
        <f t="shared" si="71"/>
        <v/>
      </c>
      <c r="S148" t="str">
        <f t="shared" si="73"/>
        <v/>
      </c>
      <c r="T148" s="36"/>
      <c r="U148" t="str">
        <f t="shared" si="74"/>
        <v/>
      </c>
      <c r="V148" t="str">
        <f t="shared" si="75"/>
        <v/>
      </c>
      <c r="W148" t="str">
        <f t="shared" si="76"/>
        <v/>
      </c>
      <c r="X148" t="str">
        <f t="shared" si="77"/>
        <v/>
      </c>
      <c r="Y148" t="str">
        <f t="shared" si="78"/>
        <v/>
      </c>
      <c r="Z148" t="str">
        <f t="shared" si="79"/>
        <v/>
      </c>
      <c r="AA148" t="str">
        <f t="shared" si="80"/>
        <v/>
      </c>
      <c r="AB148" t="str">
        <f t="shared" si="81"/>
        <v/>
      </c>
      <c r="AC148" t="str">
        <f t="shared" si="82"/>
        <v/>
      </c>
      <c r="AD148" t="str">
        <f t="shared" si="83"/>
        <v/>
      </c>
      <c r="AE148" t="str">
        <f t="shared" si="84"/>
        <v/>
      </c>
    </row>
    <row r="149" spans="10:31" x14ac:dyDescent="0.4">
      <c r="J149" t="str">
        <f t="shared" si="68"/>
        <v/>
      </c>
      <c r="K149" t="str">
        <f t="shared" si="69"/>
        <v/>
      </c>
      <c r="L149" t="str">
        <f t="shared" si="70"/>
        <v/>
      </c>
      <c r="O149" t="str">
        <f t="shared" si="85"/>
        <v/>
      </c>
      <c r="P149" t="str">
        <f t="shared" si="72"/>
        <v/>
      </c>
      <c r="Q149" t="str">
        <f t="shared" si="86"/>
        <v/>
      </c>
      <c r="R149" t="str">
        <f t="shared" si="71"/>
        <v/>
      </c>
      <c r="S149" t="str">
        <f t="shared" si="73"/>
        <v/>
      </c>
      <c r="T149" s="36"/>
      <c r="U149" t="str">
        <f t="shared" si="74"/>
        <v/>
      </c>
      <c r="V149" t="str">
        <f t="shared" si="75"/>
        <v/>
      </c>
      <c r="W149" t="str">
        <f t="shared" si="76"/>
        <v/>
      </c>
      <c r="X149" t="str">
        <f t="shared" si="77"/>
        <v/>
      </c>
      <c r="Y149" t="str">
        <f t="shared" si="78"/>
        <v/>
      </c>
      <c r="Z149" t="str">
        <f t="shared" si="79"/>
        <v/>
      </c>
      <c r="AA149" t="str">
        <f t="shared" si="80"/>
        <v/>
      </c>
      <c r="AB149" t="str">
        <f t="shared" si="81"/>
        <v/>
      </c>
      <c r="AC149" t="str">
        <f t="shared" si="82"/>
        <v/>
      </c>
      <c r="AD149" t="str">
        <f t="shared" si="83"/>
        <v/>
      </c>
      <c r="AE149" t="str">
        <f t="shared" si="84"/>
        <v/>
      </c>
    </row>
    <row r="150" spans="10:31" x14ac:dyDescent="0.4">
      <c r="J150" t="str">
        <f t="shared" si="68"/>
        <v/>
      </c>
      <c r="K150" t="str">
        <f t="shared" si="69"/>
        <v/>
      </c>
      <c r="L150" t="str">
        <f t="shared" si="70"/>
        <v/>
      </c>
      <c r="O150" t="str">
        <f t="shared" si="85"/>
        <v/>
      </c>
      <c r="P150" t="str">
        <f t="shared" si="72"/>
        <v/>
      </c>
      <c r="Q150" t="str">
        <f t="shared" si="86"/>
        <v/>
      </c>
      <c r="R150" t="str">
        <f t="shared" si="71"/>
        <v/>
      </c>
      <c r="S150" t="str">
        <f t="shared" si="73"/>
        <v/>
      </c>
      <c r="T150" s="36"/>
      <c r="U150" t="str">
        <f t="shared" si="74"/>
        <v/>
      </c>
      <c r="V150" t="str">
        <f t="shared" si="75"/>
        <v/>
      </c>
      <c r="W150" t="str">
        <f t="shared" si="76"/>
        <v/>
      </c>
      <c r="X150" t="str">
        <f t="shared" si="77"/>
        <v/>
      </c>
      <c r="Y150" t="str">
        <f t="shared" si="78"/>
        <v/>
      </c>
      <c r="Z150" t="str">
        <f t="shared" si="79"/>
        <v/>
      </c>
      <c r="AA150" t="str">
        <f t="shared" si="80"/>
        <v/>
      </c>
      <c r="AB150" t="str">
        <f t="shared" si="81"/>
        <v/>
      </c>
      <c r="AC150" t="str">
        <f t="shared" si="82"/>
        <v/>
      </c>
      <c r="AD150" t="str">
        <f t="shared" si="83"/>
        <v/>
      </c>
      <c r="AE150" t="str">
        <f t="shared" si="84"/>
        <v/>
      </c>
    </row>
    <row r="151" spans="10:31" x14ac:dyDescent="0.4">
      <c r="J151" t="str">
        <f t="shared" si="68"/>
        <v/>
      </c>
      <c r="K151" t="str">
        <f t="shared" si="69"/>
        <v/>
      </c>
      <c r="L151" t="str">
        <f t="shared" si="70"/>
        <v/>
      </c>
      <c r="O151" t="str">
        <f t="shared" si="85"/>
        <v/>
      </c>
      <c r="P151" t="str">
        <f t="shared" si="72"/>
        <v/>
      </c>
      <c r="Q151" t="str">
        <f t="shared" si="86"/>
        <v/>
      </c>
      <c r="R151" t="str">
        <f t="shared" si="71"/>
        <v/>
      </c>
      <c r="S151" t="str">
        <f t="shared" si="73"/>
        <v/>
      </c>
      <c r="T151" s="36"/>
      <c r="U151" t="str">
        <f t="shared" si="74"/>
        <v/>
      </c>
      <c r="V151" t="str">
        <f t="shared" si="75"/>
        <v/>
      </c>
      <c r="W151" t="str">
        <f t="shared" si="76"/>
        <v/>
      </c>
      <c r="X151" t="str">
        <f t="shared" si="77"/>
        <v/>
      </c>
      <c r="Y151" t="str">
        <f t="shared" si="78"/>
        <v/>
      </c>
      <c r="Z151" t="str">
        <f t="shared" si="79"/>
        <v/>
      </c>
      <c r="AA151" t="str">
        <f t="shared" si="80"/>
        <v/>
      </c>
      <c r="AB151" t="str">
        <f t="shared" si="81"/>
        <v/>
      </c>
      <c r="AC151" t="str">
        <f t="shared" si="82"/>
        <v/>
      </c>
      <c r="AD151" t="str">
        <f t="shared" si="83"/>
        <v/>
      </c>
      <c r="AE151" t="str">
        <f t="shared" si="84"/>
        <v/>
      </c>
    </row>
    <row r="152" spans="10:31" x14ac:dyDescent="0.4">
      <c r="J152" t="str">
        <f t="shared" si="68"/>
        <v/>
      </c>
      <c r="K152" t="str">
        <f t="shared" si="69"/>
        <v/>
      </c>
      <c r="L152" t="str">
        <f t="shared" si="70"/>
        <v/>
      </c>
      <c r="O152" t="str">
        <f t="shared" si="85"/>
        <v/>
      </c>
      <c r="P152" t="str">
        <f t="shared" si="72"/>
        <v/>
      </c>
      <c r="Q152" t="str">
        <f t="shared" si="86"/>
        <v/>
      </c>
      <c r="R152" t="str">
        <f t="shared" si="71"/>
        <v/>
      </c>
      <c r="S152" t="str">
        <f t="shared" si="73"/>
        <v/>
      </c>
      <c r="T152" s="36"/>
      <c r="U152" t="str">
        <f t="shared" si="74"/>
        <v/>
      </c>
      <c r="V152" t="str">
        <f t="shared" si="75"/>
        <v/>
      </c>
      <c r="W152" t="str">
        <f t="shared" si="76"/>
        <v/>
      </c>
      <c r="X152" t="str">
        <f t="shared" si="77"/>
        <v/>
      </c>
      <c r="Y152" t="str">
        <f t="shared" si="78"/>
        <v/>
      </c>
      <c r="Z152" t="str">
        <f t="shared" si="79"/>
        <v/>
      </c>
      <c r="AA152" t="str">
        <f t="shared" si="80"/>
        <v/>
      </c>
      <c r="AB152" t="str">
        <f t="shared" si="81"/>
        <v/>
      </c>
      <c r="AC152" t="str">
        <f t="shared" si="82"/>
        <v/>
      </c>
      <c r="AD152" t="str">
        <f t="shared" si="83"/>
        <v/>
      </c>
      <c r="AE152" t="str">
        <f t="shared" si="84"/>
        <v/>
      </c>
    </row>
    <row r="153" spans="10:31" x14ac:dyDescent="0.4">
      <c r="J153" t="str">
        <f t="shared" si="68"/>
        <v/>
      </c>
      <c r="K153" t="str">
        <f t="shared" si="69"/>
        <v/>
      </c>
      <c r="L153" t="str">
        <f t="shared" si="70"/>
        <v/>
      </c>
      <c r="O153" t="str">
        <f t="shared" si="85"/>
        <v/>
      </c>
      <c r="P153" t="str">
        <f t="shared" si="72"/>
        <v/>
      </c>
      <c r="Q153" t="str">
        <f t="shared" si="86"/>
        <v/>
      </c>
      <c r="R153" t="str">
        <f t="shared" si="71"/>
        <v/>
      </c>
      <c r="S153" t="str">
        <f t="shared" si="73"/>
        <v/>
      </c>
      <c r="T153" s="36"/>
      <c r="U153" t="str">
        <f t="shared" si="74"/>
        <v/>
      </c>
      <c r="V153" t="str">
        <f t="shared" si="75"/>
        <v/>
      </c>
      <c r="W153" t="str">
        <f t="shared" si="76"/>
        <v/>
      </c>
      <c r="X153" t="str">
        <f t="shared" si="77"/>
        <v/>
      </c>
      <c r="Y153" t="str">
        <f t="shared" si="78"/>
        <v/>
      </c>
      <c r="Z153" t="str">
        <f t="shared" si="79"/>
        <v/>
      </c>
      <c r="AA153" t="str">
        <f t="shared" si="80"/>
        <v/>
      </c>
      <c r="AB153" t="str">
        <f t="shared" si="81"/>
        <v/>
      </c>
      <c r="AC153" t="str">
        <f t="shared" si="82"/>
        <v/>
      </c>
      <c r="AD153" t="str">
        <f t="shared" si="83"/>
        <v/>
      </c>
      <c r="AE153" t="str">
        <f t="shared" si="84"/>
        <v/>
      </c>
    </row>
    <row r="154" spans="10:31" x14ac:dyDescent="0.4">
      <c r="J154" t="str">
        <f t="shared" si="68"/>
        <v/>
      </c>
      <c r="K154" t="str">
        <f t="shared" si="69"/>
        <v/>
      </c>
      <c r="L154" t="str">
        <f t="shared" si="70"/>
        <v/>
      </c>
      <c r="O154" t="str">
        <f t="shared" si="85"/>
        <v/>
      </c>
      <c r="P154" t="str">
        <f t="shared" si="72"/>
        <v/>
      </c>
      <c r="Q154" t="str">
        <f t="shared" si="86"/>
        <v/>
      </c>
      <c r="R154" t="str">
        <f t="shared" si="71"/>
        <v/>
      </c>
      <c r="S154" t="str">
        <f t="shared" si="73"/>
        <v/>
      </c>
      <c r="T154" s="36"/>
      <c r="U154" t="str">
        <f t="shared" si="74"/>
        <v/>
      </c>
      <c r="V154" t="str">
        <f t="shared" si="75"/>
        <v/>
      </c>
      <c r="W154" t="str">
        <f t="shared" si="76"/>
        <v/>
      </c>
      <c r="X154" t="str">
        <f t="shared" si="77"/>
        <v/>
      </c>
      <c r="Y154" t="str">
        <f t="shared" si="78"/>
        <v/>
      </c>
      <c r="Z154" t="str">
        <f t="shared" si="79"/>
        <v/>
      </c>
      <c r="AA154" t="str">
        <f t="shared" si="80"/>
        <v/>
      </c>
      <c r="AB154" t="str">
        <f t="shared" si="81"/>
        <v/>
      </c>
      <c r="AC154" t="str">
        <f t="shared" si="82"/>
        <v/>
      </c>
      <c r="AD154" t="str">
        <f t="shared" si="83"/>
        <v/>
      </c>
      <c r="AE154" t="str">
        <f t="shared" si="84"/>
        <v/>
      </c>
    </row>
    <row r="155" spans="10:31" x14ac:dyDescent="0.4">
      <c r="J155" t="str">
        <f t="shared" si="68"/>
        <v/>
      </c>
      <c r="K155" t="str">
        <f t="shared" si="69"/>
        <v/>
      </c>
      <c r="L155" t="str">
        <f t="shared" si="70"/>
        <v/>
      </c>
      <c r="O155" t="str">
        <f t="shared" si="85"/>
        <v/>
      </c>
      <c r="P155" t="str">
        <f t="shared" si="72"/>
        <v/>
      </c>
      <c r="Q155" t="str">
        <f t="shared" si="86"/>
        <v/>
      </c>
      <c r="R155" t="str">
        <f t="shared" si="71"/>
        <v/>
      </c>
      <c r="S155" t="str">
        <f t="shared" si="73"/>
        <v/>
      </c>
      <c r="T155" s="36"/>
      <c r="U155" t="str">
        <f t="shared" si="74"/>
        <v/>
      </c>
      <c r="V155" t="str">
        <f t="shared" si="75"/>
        <v/>
      </c>
      <c r="W155" t="str">
        <f t="shared" si="76"/>
        <v/>
      </c>
      <c r="X155" t="str">
        <f t="shared" si="77"/>
        <v/>
      </c>
      <c r="Y155" t="str">
        <f t="shared" si="78"/>
        <v/>
      </c>
      <c r="Z155" t="str">
        <f t="shared" si="79"/>
        <v/>
      </c>
      <c r="AA155" t="str">
        <f t="shared" si="80"/>
        <v/>
      </c>
      <c r="AB155" t="str">
        <f t="shared" si="81"/>
        <v/>
      </c>
      <c r="AC155" t="str">
        <f t="shared" si="82"/>
        <v/>
      </c>
      <c r="AD155" t="str">
        <f t="shared" si="83"/>
        <v/>
      </c>
      <c r="AE155" t="str">
        <f t="shared" si="84"/>
        <v/>
      </c>
    </row>
    <row r="156" spans="10:31" x14ac:dyDescent="0.4">
      <c r="J156" t="str">
        <f t="shared" si="68"/>
        <v/>
      </c>
      <c r="K156" t="str">
        <f t="shared" si="69"/>
        <v/>
      </c>
      <c r="L156" t="str">
        <f t="shared" si="70"/>
        <v/>
      </c>
      <c r="O156" t="str">
        <f t="shared" si="85"/>
        <v/>
      </c>
      <c r="P156" t="str">
        <f t="shared" si="72"/>
        <v/>
      </c>
      <c r="Q156" t="str">
        <f t="shared" si="86"/>
        <v/>
      </c>
      <c r="R156" t="str">
        <f t="shared" si="71"/>
        <v/>
      </c>
      <c r="S156" t="str">
        <f t="shared" si="73"/>
        <v/>
      </c>
      <c r="T156" s="36"/>
      <c r="U156" t="str">
        <f t="shared" si="74"/>
        <v/>
      </c>
      <c r="V156" t="str">
        <f t="shared" si="75"/>
        <v/>
      </c>
      <c r="W156" t="str">
        <f t="shared" si="76"/>
        <v/>
      </c>
      <c r="X156" t="str">
        <f t="shared" si="77"/>
        <v/>
      </c>
      <c r="Y156" t="str">
        <f t="shared" si="78"/>
        <v/>
      </c>
      <c r="Z156" t="str">
        <f t="shared" si="79"/>
        <v/>
      </c>
      <c r="AA156" t="str">
        <f t="shared" si="80"/>
        <v/>
      </c>
      <c r="AB156" t="str">
        <f t="shared" si="81"/>
        <v/>
      </c>
      <c r="AC156" t="str">
        <f t="shared" si="82"/>
        <v/>
      </c>
      <c r="AD156" t="str">
        <f t="shared" si="83"/>
        <v/>
      </c>
      <c r="AE156" t="str">
        <f t="shared" si="84"/>
        <v/>
      </c>
    </row>
    <row r="157" spans="10:31" x14ac:dyDescent="0.4">
      <c r="J157" t="str">
        <f t="shared" si="68"/>
        <v/>
      </c>
      <c r="K157" t="str">
        <f t="shared" si="69"/>
        <v/>
      </c>
      <c r="L157" t="str">
        <f t="shared" si="70"/>
        <v/>
      </c>
      <c r="O157" t="str">
        <f t="shared" si="85"/>
        <v/>
      </c>
      <c r="P157" t="str">
        <f t="shared" si="72"/>
        <v/>
      </c>
      <c r="Q157" t="str">
        <f t="shared" si="86"/>
        <v/>
      </c>
      <c r="R157" t="str">
        <f t="shared" si="71"/>
        <v/>
      </c>
      <c r="S157" t="str">
        <f t="shared" si="73"/>
        <v/>
      </c>
      <c r="T157" s="36"/>
      <c r="U157" t="str">
        <f t="shared" si="74"/>
        <v/>
      </c>
      <c r="V157" t="str">
        <f t="shared" si="75"/>
        <v/>
      </c>
      <c r="W157" t="str">
        <f t="shared" si="76"/>
        <v/>
      </c>
      <c r="X157" t="str">
        <f t="shared" si="77"/>
        <v/>
      </c>
      <c r="Y157" t="str">
        <f t="shared" si="78"/>
        <v/>
      </c>
      <c r="Z157" t="str">
        <f t="shared" si="79"/>
        <v/>
      </c>
      <c r="AA157" t="str">
        <f t="shared" si="80"/>
        <v/>
      </c>
      <c r="AB157" t="str">
        <f t="shared" si="81"/>
        <v/>
      </c>
      <c r="AC157" t="str">
        <f t="shared" si="82"/>
        <v/>
      </c>
      <c r="AD157" t="str">
        <f t="shared" si="83"/>
        <v/>
      </c>
      <c r="AE157" t="str">
        <f t="shared" si="84"/>
        <v/>
      </c>
    </row>
    <row r="158" spans="10:31" x14ac:dyDescent="0.4">
      <c r="J158" t="str">
        <f t="shared" si="68"/>
        <v/>
      </c>
      <c r="K158" t="str">
        <f t="shared" si="69"/>
        <v/>
      </c>
      <c r="L158" t="str">
        <f t="shared" si="70"/>
        <v/>
      </c>
      <c r="O158" t="str">
        <f t="shared" si="85"/>
        <v/>
      </c>
      <c r="P158" t="str">
        <f t="shared" si="72"/>
        <v/>
      </c>
      <c r="Q158" t="str">
        <f t="shared" si="86"/>
        <v/>
      </c>
      <c r="R158" t="str">
        <f t="shared" si="71"/>
        <v/>
      </c>
      <c r="S158" t="str">
        <f t="shared" si="73"/>
        <v/>
      </c>
      <c r="T158" s="36"/>
      <c r="U158" t="str">
        <f t="shared" si="74"/>
        <v/>
      </c>
      <c r="V158" t="str">
        <f t="shared" si="75"/>
        <v/>
      </c>
      <c r="W158" t="str">
        <f t="shared" si="76"/>
        <v/>
      </c>
      <c r="X158" t="str">
        <f t="shared" si="77"/>
        <v/>
      </c>
      <c r="Y158" t="str">
        <f t="shared" si="78"/>
        <v/>
      </c>
      <c r="Z158" t="str">
        <f t="shared" si="79"/>
        <v/>
      </c>
      <c r="AA158" t="str">
        <f t="shared" si="80"/>
        <v/>
      </c>
      <c r="AB158" t="str">
        <f t="shared" si="81"/>
        <v/>
      </c>
      <c r="AC158" t="str">
        <f t="shared" si="82"/>
        <v/>
      </c>
      <c r="AD158" t="str">
        <f t="shared" si="83"/>
        <v/>
      </c>
      <c r="AE158" t="str">
        <f t="shared" si="84"/>
        <v/>
      </c>
    </row>
    <row r="159" spans="10:31" x14ac:dyDescent="0.4">
      <c r="J159" t="str">
        <f t="shared" si="68"/>
        <v/>
      </c>
      <c r="K159" t="str">
        <f t="shared" si="69"/>
        <v/>
      </c>
      <c r="L159" t="str">
        <f t="shared" si="70"/>
        <v/>
      </c>
      <c r="O159" t="str">
        <f t="shared" si="85"/>
        <v/>
      </c>
      <c r="P159" t="str">
        <f t="shared" si="72"/>
        <v/>
      </c>
      <c r="Q159" t="str">
        <f t="shared" si="86"/>
        <v/>
      </c>
      <c r="R159" t="str">
        <f t="shared" si="71"/>
        <v/>
      </c>
      <c r="S159" t="str">
        <f t="shared" si="73"/>
        <v/>
      </c>
      <c r="T159" s="36"/>
      <c r="U159" t="str">
        <f t="shared" si="74"/>
        <v/>
      </c>
      <c r="V159" t="str">
        <f t="shared" si="75"/>
        <v/>
      </c>
      <c r="W159" t="str">
        <f t="shared" si="76"/>
        <v/>
      </c>
      <c r="X159" t="str">
        <f t="shared" si="77"/>
        <v/>
      </c>
      <c r="Y159" t="str">
        <f t="shared" si="78"/>
        <v/>
      </c>
      <c r="Z159" t="str">
        <f t="shared" si="79"/>
        <v/>
      </c>
      <c r="AA159" t="str">
        <f t="shared" si="80"/>
        <v/>
      </c>
      <c r="AB159" t="str">
        <f t="shared" si="81"/>
        <v/>
      </c>
      <c r="AC159" t="str">
        <f t="shared" si="82"/>
        <v/>
      </c>
      <c r="AD159" t="str">
        <f t="shared" si="83"/>
        <v/>
      </c>
      <c r="AE159" t="str">
        <f t="shared" si="84"/>
        <v/>
      </c>
    </row>
    <row r="160" spans="10:31" x14ac:dyDescent="0.4">
      <c r="J160" t="str">
        <f t="shared" si="68"/>
        <v/>
      </c>
      <c r="K160" t="str">
        <f t="shared" si="69"/>
        <v/>
      </c>
      <c r="L160" t="str">
        <f t="shared" si="70"/>
        <v/>
      </c>
      <c r="O160" t="str">
        <f t="shared" si="85"/>
        <v/>
      </c>
      <c r="P160" t="str">
        <f t="shared" si="72"/>
        <v/>
      </c>
      <c r="Q160" t="str">
        <f t="shared" si="86"/>
        <v/>
      </c>
      <c r="R160" t="str">
        <f t="shared" si="71"/>
        <v/>
      </c>
      <c r="S160" t="str">
        <f t="shared" si="73"/>
        <v/>
      </c>
      <c r="T160" s="36"/>
      <c r="U160" t="str">
        <f t="shared" si="74"/>
        <v/>
      </c>
      <c r="V160" t="str">
        <f t="shared" si="75"/>
        <v/>
      </c>
      <c r="W160" t="str">
        <f t="shared" si="76"/>
        <v/>
      </c>
      <c r="X160" t="str">
        <f t="shared" si="77"/>
        <v/>
      </c>
      <c r="Y160" t="str">
        <f t="shared" si="78"/>
        <v/>
      </c>
      <c r="Z160" t="str">
        <f t="shared" si="79"/>
        <v/>
      </c>
      <c r="AA160" t="str">
        <f t="shared" si="80"/>
        <v/>
      </c>
      <c r="AB160" t="str">
        <f t="shared" si="81"/>
        <v/>
      </c>
      <c r="AC160" t="str">
        <f t="shared" si="82"/>
        <v/>
      </c>
      <c r="AD160" t="str">
        <f t="shared" si="83"/>
        <v/>
      </c>
      <c r="AE160" t="str">
        <f t="shared" si="84"/>
        <v/>
      </c>
    </row>
    <row r="161" spans="10:31" x14ac:dyDescent="0.4">
      <c r="J161" t="str">
        <f t="shared" si="68"/>
        <v/>
      </c>
      <c r="K161" t="str">
        <f t="shared" si="69"/>
        <v/>
      </c>
      <c r="L161" t="str">
        <f t="shared" si="70"/>
        <v/>
      </c>
      <c r="O161" t="str">
        <f t="shared" si="85"/>
        <v/>
      </c>
      <c r="P161" t="str">
        <f t="shared" si="72"/>
        <v/>
      </c>
      <c r="Q161" t="str">
        <f t="shared" si="86"/>
        <v/>
      </c>
      <c r="R161" t="str">
        <f t="shared" si="71"/>
        <v/>
      </c>
      <c r="S161" t="str">
        <f t="shared" si="73"/>
        <v/>
      </c>
      <c r="T161" s="36"/>
      <c r="U161" t="str">
        <f t="shared" si="74"/>
        <v/>
      </c>
      <c r="V161" t="str">
        <f t="shared" si="75"/>
        <v/>
      </c>
      <c r="W161" t="str">
        <f t="shared" si="76"/>
        <v/>
      </c>
      <c r="X161" t="str">
        <f t="shared" si="77"/>
        <v/>
      </c>
      <c r="Y161" t="str">
        <f t="shared" si="78"/>
        <v/>
      </c>
      <c r="Z161" t="str">
        <f t="shared" si="79"/>
        <v/>
      </c>
      <c r="AA161" t="str">
        <f t="shared" si="80"/>
        <v/>
      </c>
      <c r="AB161" t="str">
        <f t="shared" si="81"/>
        <v/>
      </c>
      <c r="AC161" t="str">
        <f t="shared" si="82"/>
        <v/>
      </c>
      <c r="AD161" t="str">
        <f t="shared" si="83"/>
        <v/>
      </c>
      <c r="AE161" t="str">
        <f t="shared" si="84"/>
        <v/>
      </c>
    </row>
    <row r="162" spans="10:31" x14ac:dyDescent="0.4">
      <c r="J162" t="str">
        <f t="shared" si="68"/>
        <v/>
      </c>
      <c r="K162" t="str">
        <f t="shared" si="69"/>
        <v/>
      </c>
      <c r="L162" t="str">
        <f t="shared" si="70"/>
        <v/>
      </c>
      <c r="O162" t="str">
        <f t="shared" si="85"/>
        <v/>
      </c>
      <c r="P162" t="str">
        <f t="shared" si="72"/>
        <v/>
      </c>
      <c r="Q162" t="str">
        <f t="shared" si="86"/>
        <v/>
      </c>
      <c r="R162" t="str">
        <f t="shared" si="71"/>
        <v/>
      </c>
      <c r="S162" t="str">
        <f t="shared" si="73"/>
        <v/>
      </c>
      <c r="T162" s="36"/>
      <c r="U162" t="str">
        <f t="shared" si="74"/>
        <v/>
      </c>
      <c r="V162" t="str">
        <f t="shared" si="75"/>
        <v/>
      </c>
      <c r="W162" t="str">
        <f t="shared" si="76"/>
        <v/>
      </c>
      <c r="X162" t="str">
        <f t="shared" si="77"/>
        <v/>
      </c>
      <c r="Y162" t="str">
        <f t="shared" si="78"/>
        <v/>
      </c>
      <c r="Z162" t="str">
        <f t="shared" si="79"/>
        <v/>
      </c>
      <c r="AA162" t="str">
        <f t="shared" si="80"/>
        <v/>
      </c>
      <c r="AB162" t="str">
        <f t="shared" si="81"/>
        <v/>
      </c>
      <c r="AC162" t="str">
        <f t="shared" si="82"/>
        <v/>
      </c>
      <c r="AD162" t="str">
        <f t="shared" si="83"/>
        <v/>
      </c>
      <c r="AE162" t="str">
        <f t="shared" si="84"/>
        <v/>
      </c>
    </row>
    <row r="163" spans="10:31" x14ac:dyDescent="0.4">
      <c r="J163" t="str">
        <f t="shared" si="68"/>
        <v/>
      </c>
      <c r="K163" t="str">
        <f t="shared" si="69"/>
        <v/>
      </c>
      <c r="L163" t="str">
        <f t="shared" si="70"/>
        <v/>
      </c>
      <c r="O163" t="str">
        <f t="shared" si="85"/>
        <v/>
      </c>
      <c r="P163" t="str">
        <f t="shared" si="72"/>
        <v/>
      </c>
      <c r="Q163" t="str">
        <f t="shared" si="86"/>
        <v/>
      </c>
      <c r="R163" t="str">
        <f t="shared" si="71"/>
        <v/>
      </c>
      <c r="S163" t="str">
        <f t="shared" si="73"/>
        <v/>
      </c>
      <c r="T163" s="36"/>
      <c r="U163" t="str">
        <f t="shared" si="74"/>
        <v/>
      </c>
      <c r="V163" t="str">
        <f t="shared" si="75"/>
        <v/>
      </c>
      <c r="W163" t="str">
        <f t="shared" si="76"/>
        <v/>
      </c>
      <c r="X163" t="str">
        <f t="shared" si="77"/>
        <v/>
      </c>
      <c r="Y163" t="str">
        <f t="shared" si="78"/>
        <v/>
      </c>
      <c r="Z163" t="str">
        <f t="shared" si="79"/>
        <v/>
      </c>
      <c r="AA163" t="str">
        <f t="shared" si="80"/>
        <v/>
      </c>
      <c r="AB163" t="str">
        <f t="shared" si="81"/>
        <v/>
      </c>
      <c r="AC163" t="str">
        <f t="shared" si="82"/>
        <v/>
      </c>
      <c r="AD163" t="str">
        <f t="shared" si="83"/>
        <v/>
      </c>
      <c r="AE163" t="str">
        <f t="shared" si="84"/>
        <v/>
      </c>
    </row>
    <row r="164" spans="10:31" x14ac:dyDescent="0.4">
      <c r="J164" t="str">
        <f t="shared" si="68"/>
        <v/>
      </c>
      <c r="K164" t="str">
        <f t="shared" si="69"/>
        <v/>
      </c>
      <c r="L164" t="str">
        <f t="shared" si="70"/>
        <v/>
      </c>
      <c r="O164" t="str">
        <f t="shared" si="85"/>
        <v/>
      </c>
      <c r="P164" t="str">
        <f t="shared" si="72"/>
        <v/>
      </c>
      <c r="Q164" t="str">
        <f t="shared" si="86"/>
        <v/>
      </c>
      <c r="R164" t="str">
        <f t="shared" si="71"/>
        <v/>
      </c>
      <c r="S164" t="str">
        <f t="shared" si="73"/>
        <v/>
      </c>
      <c r="T164" s="36"/>
      <c r="U164" t="str">
        <f t="shared" si="74"/>
        <v/>
      </c>
      <c r="V164" t="str">
        <f t="shared" si="75"/>
        <v/>
      </c>
      <c r="W164" t="str">
        <f t="shared" si="76"/>
        <v/>
      </c>
      <c r="X164" t="str">
        <f t="shared" si="77"/>
        <v/>
      </c>
      <c r="Y164" t="str">
        <f t="shared" si="78"/>
        <v/>
      </c>
      <c r="Z164" t="str">
        <f t="shared" si="79"/>
        <v/>
      </c>
      <c r="AA164" t="str">
        <f t="shared" si="80"/>
        <v/>
      </c>
      <c r="AB164" t="str">
        <f t="shared" si="81"/>
        <v/>
      </c>
      <c r="AC164" t="str">
        <f t="shared" si="82"/>
        <v/>
      </c>
      <c r="AD164" t="str">
        <f t="shared" si="83"/>
        <v/>
      </c>
      <c r="AE164" t="str">
        <f t="shared" si="84"/>
        <v/>
      </c>
    </row>
    <row r="165" spans="10:31" x14ac:dyDescent="0.4">
      <c r="J165" t="str">
        <f t="shared" si="68"/>
        <v/>
      </c>
      <c r="K165" t="str">
        <f t="shared" si="69"/>
        <v/>
      </c>
      <c r="L165" t="str">
        <f t="shared" si="70"/>
        <v/>
      </c>
      <c r="O165" t="str">
        <f t="shared" si="85"/>
        <v/>
      </c>
      <c r="P165" t="str">
        <f t="shared" si="72"/>
        <v/>
      </c>
      <c r="Q165" t="str">
        <f t="shared" si="86"/>
        <v/>
      </c>
      <c r="R165" t="str">
        <f t="shared" si="71"/>
        <v/>
      </c>
      <c r="S165" t="str">
        <f t="shared" si="73"/>
        <v/>
      </c>
      <c r="T165" s="36"/>
      <c r="U165" t="str">
        <f t="shared" si="74"/>
        <v/>
      </c>
      <c r="V165" t="str">
        <f t="shared" si="75"/>
        <v/>
      </c>
      <c r="W165" t="str">
        <f t="shared" si="76"/>
        <v/>
      </c>
      <c r="X165" t="str">
        <f t="shared" si="77"/>
        <v/>
      </c>
      <c r="Y165" t="str">
        <f t="shared" si="78"/>
        <v/>
      </c>
      <c r="Z165" t="str">
        <f t="shared" si="79"/>
        <v/>
      </c>
      <c r="AA165" t="str">
        <f t="shared" si="80"/>
        <v/>
      </c>
      <c r="AB165" t="str">
        <f t="shared" si="81"/>
        <v/>
      </c>
      <c r="AC165" t="str">
        <f t="shared" si="82"/>
        <v/>
      </c>
      <c r="AD165" t="str">
        <f t="shared" si="83"/>
        <v/>
      </c>
      <c r="AE165" t="str">
        <f t="shared" si="84"/>
        <v/>
      </c>
    </row>
    <row r="166" spans="10:31" x14ac:dyDescent="0.4">
      <c r="J166" t="str">
        <f t="shared" si="68"/>
        <v/>
      </c>
      <c r="K166" t="str">
        <f t="shared" si="69"/>
        <v/>
      </c>
      <c r="L166" t="str">
        <f t="shared" si="70"/>
        <v/>
      </c>
      <c r="O166" t="str">
        <f t="shared" si="85"/>
        <v/>
      </c>
      <c r="P166" t="str">
        <f t="shared" si="72"/>
        <v/>
      </c>
      <c r="Q166" t="str">
        <f t="shared" si="86"/>
        <v/>
      </c>
      <c r="R166" t="str">
        <f t="shared" si="71"/>
        <v/>
      </c>
      <c r="S166" t="str">
        <f t="shared" si="73"/>
        <v/>
      </c>
      <c r="T166" s="36"/>
      <c r="U166" t="str">
        <f t="shared" si="74"/>
        <v/>
      </c>
      <c r="V166" t="str">
        <f t="shared" si="75"/>
        <v/>
      </c>
      <c r="W166" t="str">
        <f t="shared" si="76"/>
        <v/>
      </c>
      <c r="X166" t="str">
        <f t="shared" si="77"/>
        <v/>
      </c>
      <c r="Y166" t="str">
        <f t="shared" si="78"/>
        <v/>
      </c>
      <c r="Z166" t="str">
        <f t="shared" si="79"/>
        <v/>
      </c>
      <c r="AA166" t="str">
        <f t="shared" si="80"/>
        <v/>
      </c>
      <c r="AB166" t="str">
        <f t="shared" si="81"/>
        <v/>
      </c>
      <c r="AC166" t="str">
        <f t="shared" si="82"/>
        <v/>
      </c>
      <c r="AD166" t="str">
        <f t="shared" si="83"/>
        <v/>
      </c>
      <c r="AE166" t="str">
        <f t="shared" si="84"/>
        <v/>
      </c>
    </row>
    <row r="167" spans="10:31" x14ac:dyDescent="0.4">
      <c r="J167" t="str">
        <f t="shared" si="68"/>
        <v/>
      </c>
      <c r="K167" t="str">
        <f t="shared" si="69"/>
        <v/>
      </c>
      <c r="L167" t="str">
        <f t="shared" si="70"/>
        <v/>
      </c>
      <c r="O167" t="str">
        <f t="shared" si="85"/>
        <v/>
      </c>
      <c r="P167" t="str">
        <f t="shared" si="72"/>
        <v/>
      </c>
      <c r="Q167" t="str">
        <f t="shared" si="86"/>
        <v/>
      </c>
      <c r="R167" t="str">
        <f t="shared" si="71"/>
        <v/>
      </c>
      <c r="S167" t="str">
        <f t="shared" si="73"/>
        <v/>
      </c>
      <c r="T167" s="36"/>
      <c r="U167" t="str">
        <f t="shared" si="74"/>
        <v/>
      </c>
      <c r="V167" t="str">
        <f t="shared" si="75"/>
        <v/>
      </c>
      <c r="W167" t="str">
        <f t="shared" si="76"/>
        <v/>
      </c>
      <c r="X167" t="str">
        <f t="shared" si="77"/>
        <v/>
      </c>
      <c r="Y167" t="str">
        <f t="shared" si="78"/>
        <v/>
      </c>
      <c r="Z167" t="str">
        <f t="shared" si="79"/>
        <v/>
      </c>
      <c r="AA167" t="str">
        <f t="shared" si="80"/>
        <v/>
      </c>
      <c r="AB167" t="str">
        <f t="shared" si="81"/>
        <v/>
      </c>
      <c r="AC167" t="str">
        <f t="shared" si="82"/>
        <v/>
      </c>
      <c r="AD167" t="str">
        <f t="shared" si="83"/>
        <v/>
      </c>
      <c r="AE167" t="str">
        <f t="shared" si="84"/>
        <v/>
      </c>
    </row>
    <row r="168" spans="10:31" x14ac:dyDescent="0.4">
      <c r="J168" t="str">
        <f t="shared" ref="J168:J196" si="87">IF(A168="","",IF(F168&lt;&gt;"",1,0))</f>
        <v/>
      </c>
      <c r="K168" t="str">
        <f t="shared" ref="K168:K196" si="88">IF(A168="","",C168)</f>
        <v/>
      </c>
      <c r="L168" t="str">
        <f t="shared" ref="L168:L196" si="89">IF(A168="","",IF(OR(L167="",K168-K167=1),1,0))</f>
        <v/>
      </c>
      <c r="O168" t="str">
        <f t="shared" si="85"/>
        <v/>
      </c>
      <c r="P168" t="str">
        <f t="shared" si="72"/>
        <v/>
      </c>
      <c r="Q168" t="str">
        <f t="shared" si="86"/>
        <v/>
      </c>
      <c r="R168" t="str">
        <f t="shared" ref="R168:R196" si="90">IF(A168="","",";;;;")</f>
        <v/>
      </c>
      <c r="S168" t="str">
        <f t="shared" si="73"/>
        <v/>
      </c>
      <c r="T168" s="36"/>
      <c r="U168" t="str">
        <f t="shared" si="74"/>
        <v/>
      </c>
      <c r="V168" t="str">
        <f t="shared" si="75"/>
        <v/>
      </c>
      <c r="W168" t="str">
        <f t="shared" si="76"/>
        <v/>
      </c>
      <c r="X168" t="str">
        <f t="shared" si="77"/>
        <v/>
      </c>
      <c r="Y168" t="str">
        <f t="shared" si="78"/>
        <v/>
      </c>
      <c r="Z168" t="str">
        <f t="shared" si="79"/>
        <v/>
      </c>
      <c r="AA168" t="str">
        <f t="shared" si="80"/>
        <v/>
      </c>
      <c r="AB168" t="str">
        <f t="shared" si="81"/>
        <v/>
      </c>
      <c r="AC168" t="str">
        <f t="shared" si="82"/>
        <v/>
      </c>
      <c r="AD168" t="str">
        <f t="shared" si="83"/>
        <v/>
      </c>
      <c r="AE168" t="str">
        <f t="shared" si="84"/>
        <v/>
      </c>
    </row>
    <row r="169" spans="10:31" x14ac:dyDescent="0.4">
      <c r="J169" t="str">
        <f t="shared" si="87"/>
        <v/>
      </c>
      <c r="K169" t="str">
        <f t="shared" si="88"/>
        <v/>
      </c>
      <c r="L169" t="str">
        <f t="shared" si="89"/>
        <v/>
      </c>
      <c r="O169" t="str">
        <f t="shared" si="85"/>
        <v/>
      </c>
      <c r="P169" t="str">
        <f t="shared" si="72"/>
        <v/>
      </c>
      <c r="Q169" t="str">
        <f t="shared" si="86"/>
        <v/>
      </c>
      <c r="R169" t="str">
        <f t="shared" si="90"/>
        <v/>
      </c>
      <c r="S169" t="str">
        <f t="shared" si="73"/>
        <v/>
      </c>
      <c r="T169" s="36"/>
      <c r="U169" t="str">
        <f t="shared" si="74"/>
        <v/>
      </c>
      <c r="V169" t="str">
        <f t="shared" si="75"/>
        <v/>
      </c>
      <c r="W169" t="str">
        <f t="shared" si="76"/>
        <v/>
      </c>
      <c r="X169" t="str">
        <f t="shared" si="77"/>
        <v/>
      </c>
      <c r="Y169" t="str">
        <f t="shared" si="78"/>
        <v/>
      </c>
      <c r="Z169" t="str">
        <f t="shared" si="79"/>
        <v/>
      </c>
      <c r="AA169" t="str">
        <f t="shared" si="80"/>
        <v/>
      </c>
      <c r="AB169" t="str">
        <f t="shared" si="81"/>
        <v/>
      </c>
      <c r="AC169" t="str">
        <f t="shared" si="82"/>
        <v/>
      </c>
      <c r="AD169" t="str">
        <f t="shared" si="83"/>
        <v/>
      </c>
      <c r="AE169" t="str">
        <f t="shared" si="84"/>
        <v/>
      </c>
    </row>
    <row r="170" spans="10:31" x14ac:dyDescent="0.4">
      <c r="J170" t="str">
        <f t="shared" si="87"/>
        <v/>
      </c>
      <c r="K170" t="str">
        <f t="shared" si="88"/>
        <v/>
      </c>
      <c r="L170" t="str">
        <f t="shared" si="89"/>
        <v/>
      </c>
      <c r="O170" t="str">
        <f t="shared" si="85"/>
        <v/>
      </c>
      <c r="P170" t="str">
        <f t="shared" si="72"/>
        <v/>
      </c>
      <c r="Q170" t="str">
        <f t="shared" si="86"/>
        <v/>
      </c>
      <c r="R170" t="str">
        <f t="shared" si="90"/>
        <v/>
      </c>
      <c r="S170" t="str">
        <f t="shared" si="73"/>
        <v/>
      </c>
      <c r="T170" s="36"/>
      <c r="U170" t="str">
        <f t="shared" si="74"/>
        <v/>
      </c>
      <c r="V170" t="str">
        <f t="shared" si="75"/>
        <v/>
      </c>
      <c r="W170" t="str">
        <f t="shared" si="76"/>
        <v/>
      </c>
      <c r="X170" t="str">
        <f t="shared" si="77"/>
        <v/>
      </c>
      <c r="Y170" t="str">
        <f t="shared" si="78"/>
        <v/>
      </c>
      <c r="Z170" t="str">
        <f t="shared" si="79"/>
        <v/>
      </c>
      <c r="AA170" t="str">
        <f t="shared" si="80"/>
        <v/>
      </c>
      <c r="AB170" t="str">
        <f t="shared" si="81"/>
        <v/>
      </c>
      <c r="AC170" t="str">
        <f t="shared" si="82"/>
        <v/>
      </c>
      <c r="AD170" t="str">
        <f t="shared" si="83"/>
        <v/>
      </c>
      <c r="AE170" t="str">
        <f t="shared" si="84"/>
        <v/>
      </c>
    </row>
    <row r="171" spans="10:31" x14ac:dyDescent="0.4">
      <c r="J171" t="str">
        <f t="shared" si="87"/>
        <v/>
      </c>
      <c r="K171" t="str">
        <f t="shared" si="88"/>
        <v/>
      </c>
      <c r="L171" t="str">
        <f t="shared" si="89"/>
        <v/>
      </c>
      <c r="O171" t="str">
        <f t="shared" si="85"/>
        <v/>
      </c>
      <c r="P171" t="str">
        <f t="shared" si="72"/>
        <v/>
      </c>
      <c r="Q171" t="str">
        <f t="shared" si="86"/>
        <v/>
      </c>
      <c r="R171" t="str">
        <f t="shared" si="90"/>
        <v/>
      </c>
      <c r="S171" t="str">
        <f t="shared" si="73"/>
        <v/>
      </c>
      <c r="T171" s="36"/>
      <c r="U171" t="str">
        <f t="shared" si="74"/>
        <v/>
      </c>
      <c r="V171" t="str">
        <f t="shared" si="75"/>
        <v/>
      </c>
      <c r="W171" t="str">
        <f t="shared" si="76"/>
        <v/>
      </c>
      <c r="X171" t="str">
        <f t="shared" si="77"/>
        <v/>
      </c>
      <c r="Y171" t="str">
        <f t="shared" si="78"/>
        <v/>
      </c>
      <c r="Z171" t="str">
        <f t="shared" si="79"/>
        <v/>
      </c>
      <c r="AA171" t="str">
        <f t="shared" si="80"/>
        <v/>
      </c>
      <c r="AB171" t="str">
        <f t="shared" si="81"/>
        <v/>
      </c>
      <c r="AC171" t="str">
        <f t="shared" si="82"/>
        <v/>
      </c>
      <c r="AD171" t="str">
        <f t="shared" si="83"/>
        <v/>
      </c>
      <c r="AE171" t="str">
        <f t="shared" si="84"/>
        <v/>
      </c>
    </row>
    <row r="172" spans="10:31" x14ac:dyDescent="0.4">
      <c r="J172" t="str">
        <f t="shared" si="87"/>
        <v/>
      </c>
      <c r="K172" t="str">
        <f t="shared" si="88"/>
        <v/>
      </c>
      <c r="L172" t="str">
        <f t="shared" si="89"/>
        <v/>
      </c>
      <c r="O172" t="str">
        <f t="shared" si="85"/>
        <v/>
      </c>
      <c r="P172" t="str">
        <f t="shared" si="72"/>
        <v/>
      </c>
      <c r="Q172" t="str">
        <f t="shared" si="86"/>
        <v/>
      </c>
      <c r="R172" t="str">
        <f t="shared" si="90"/>
        <v/>
      </c>
      <c r="S172" t="str">
        <f t="shared" si="73"/>
        <v/>
      </c>
      <c r="T172" s="36"/>
      <c r="U172" t="str">
        <f t="shared" si="74"/>
        <v/>
      </c>
      <c r="V172" t="str">
        <f t="shared" si="75"/>
        <v/>
      </c>
      <c r="W172" t="str">
        <f t="shared" si="76"/>
        <v/>
      </c>
      <c r="X172" t="str">
        <f t="shared" si="77"/>
        <v/>
      </c>
      <c r="Y172" t="str">
        <f t="shared" si="78"/>
        <v/>
      </c>
      <c r="Z172" t="str">
        <f t="shared" si="79"/>
        <v/>
      </c>
      <c r="AA172" t="str">
        <f t="shared" si="80"/>
        <v/>
      </c>
      <c r="AB172" t="str">
        <f t="shared" si="81"/>
        <v/>
      </c>
      <c r="AC172" t="str">
        <f t="shared" si="82"/>
        <v/>
      </c>
      <c r="AD172" t="str">
        <f t="shared" si="83"/>
        <v/>
      </c>
      <c r="AE172" t="str">
        <f t="shared" si="84"/>
        <v/>
      </c>
    </row>
    <row r="173" spans="10:31" x14ac:dyDescent="0.4">
      <c r="J173" t="str">
        <f t="shared" si="87"/>
        <v/>
      </c>
      <c r="K173" t="str">
        <f t="shared" si="88"/>
        <v/>
      </c>
      <c r="L173" t="str">
        <f t="shared" si="89"/>
        <v/>
      </c>
      <c r="O173" t="str">
        <f t="shared" si="85"/>
        <v/>
      </c>
      <c r="P173" t="str">
        <f t="shared" si="72"/>
        <v/>
      </c>
      <c r="Q173" t="str">
        <f t="shared" si="86"/>
        <v/>
      </c>
      <c r="R173" t="str">
        <f t="shared" si="90"/>
        <v/>
      </c>
      <c r="S173" t="str">
        <f t="shared" si="73"/>
        <v/>
      </c>
      <c r="T173" s="36"/>
      <c r="U173" t="str">
        <f t="shared" si="74"/>
        <v/>
      </c>
      <c r="V173" t="str">
        <f t="shared" si="75"/>
        <v/>
      </c>
      <c r="W173" t="str">
        <f t="shared" si="76"/>
        <v/>
      </c>
      <c r="X173" t="str">
        <f t="shared" si="77"/>
        <v/>
      </c>
      <c r="Y173" t="str">
        <f t="shared" si="78"/>
        <v/>
      </c>
      <c r="Z173" t="str">
        <f t="shared" si="79"/>
        <v/>
      </c>
      <c r="AA173" t="str">
        <f t="shared" si="80"/>
        <v/>
      </c>
      <c r="AB173" t="str">
        <f t="shared" si="81"/>
        <v/>
      </c>
      <c r="AC173" t="str">
        <f t="shared" si="82"/>
        <v/>
      </c>
      <c r="AD173" t="str">
        <f t="shared" si="83"/>
        <v/>
      </c>
      <c r="AE173" t="str">
        <f t="shared" si="84"/>
        <v/>
      </c>
    </row>
    <row r="174" spans="10:31" x14ac:dyDescent="0.4">
      <c r="J174" t="str">
        <f t="shared" si="87"/>
        <v/>
      </c>
      <c r="K174" t="str">
        <f t="shared" si="88"/>
        <v/>
      </c>
      <c r="L174" t="str">
        <f t="shared" si="89"/>
        <v/>
      </c>
      <c r="O174" t="str">
        <f t="shared" si="85"/>
        <v/>
      </c>
      <c r="P174" t="str">
        <f t="shared" si="72"/>
        <v/>
      </c>
      <c r="Q174" t="str">
        <f t="shared" si="86"/>
        <v/>
      </c>
      <c r="R174" t="str">
        <f t="shared" si="90"/>
        <v/>
      </c>
      <c r="S174" t="str">
        <f t="shared" si="73"/>
        <v/>
      </c>
      <c r="T174" s="36"/>
      <c r="U174" t="str">
        <f t="shared" si="74"/>
        <v/>
      </c>
      <c r="V174" t="str">
        <f t="shared" si="75"/>
        <v/>
      </c>
      <c r="W174" t="str">
        <f t="shared" si="76"/>
        <v/>
      </c>
      <c r="X174" t="str">
        <f t="shared" si="77"/>
        <v/>
      </c>
      <c r="Y174" t="str">
        <f t="shared" si="78"/>
        <v/>
      </c>
      <c r="Z174" t="str">
        <f t="shared" si="79"/>
        <v/>
      </c>
      <c r="AA174" t="str">
        <f t="shared" si="80"/>
        <v/>
      </c>
      <c r="AB174" t="str">
        <f t="shared" si="81"/>
        <v/>
      </c>
      <c r="AC174" t="str">
        <f t="shared" si="82"/>
        <v/>
      </c>
      <c r="AD174" t="str">
        <f t="shared" si="83"/>
        <v/>
      </c>
      <c r="AE174" t="str">
        <f t="shared" si="84"/>
        <v/>
      </c>
    </row>
    <row r="175" spans="10:31" x14ac:dyDescent="0.4">
      <c r="J175" t="str">
        <f t="shared" si="87"/>
        <v/>
      </c>
      <c r="K175" t="str">
        <f t="shared" si="88"/>
        <v/>
      </c>
      <c r="L175" t="str">
        <f t="shared" si="89"/>
        <v/>
      </c>
      <c r="O175" t="str">
        <f t="shared" si="85"/>
        <v/>
      </c>
      <c r="P175" t="str">
        <f t="shared" si="72"/>
        <v/>
      </c>
      <c r="Q175" t="str">
        <f t="shared" si="86"/>
        <v/>
      </c>
      <c r="R175" t="str">
        <f t="shared" si="90"/>
        <v/>
      </c>
      <c r="S175" t="str">
        <f t="shared" si="73"/>
        <v/>
      </c>
      <c r="T175" s="36"/>
      <c r="U175" t="str">
        <f t="shared" si="74"/>
        <v/>
      </c>
      <c r="V175" t="str">
        <f t="shared" si="75"/>
        <v/>
      </c>
      <c r="W175" t="str">
        <f t="shared" si="76"/>
        <v/>
      </c>
      <c r="X175" t="str">
        <f t="shared" si="77"/>
        <v/>
      </c>
      <c r="Y175" t="str">
        <f t="shared" si="78"/>
        <v/>
      </c>
      <c r="Z175" t="str">
        <f t="shared" si="79"/>
        <v/>
      </c>
      <c r="AA175" t="str">
        <f t="shared" si="80"/>
        <v/>
      </c>
      <c r="AB175" t="str">
        <f t="shared" si="81"/>
        <v/>
      </c>
      <c r="AC175" t="str">
        <f t="shared" si="82"/>
        <v/>
      </c>
      <c r="AD175" t="str">
        <f t="shared" si="83"/>
        <v/>
      </c>
      <c r="AE175" t="str">
        <f t="shared" si="84"/>
        <v/>
      </c>
    </row>
    <row r="176" spans="10:31" x14ac:dyDescent="0.4">
      <c r="J176" t="str">
        <f t="shared" si="87"/>
        <v/>
      </c>
      <c r="K176" t="str">
        <f t="shared" si="88"/>
        <v/>
      </c>
      <c r="L176" t="str">
        <f t="shared" si="89"/>
        <v/>
      </c>
      <c r="O176" t="str">
        <f t="shared" si="85"/>
        <v/>
      </c>
      <c r="P176" t="str">
        <f t="shared" si="72"/>
        <v/>
      </c>
      <c r="Q176" t="str">
        <f t="shared" si="86"/>
        <v/>
      </c>
      <c r="R176" t="str">
        <f t="shared" si="90"/>
        <v/>
      </c>
      <c r="S176" t="str">
        <f t="shared" si="73"/>
        <v/>
      </c>
      <c r="T176" s="36"/>
      <c r="U176" t="str">
        <f t="shared" si="74"/>
        <v/>
      </c>
      <c r="V176" t="str">
        <f t="shared" si="75"/>
        <v/>
      </c>
      <c r="W176" t="str">
        <f t="shared" si="76"/>
        <v/>
      </c>
      <c r="X176" t="str">
        <f t="shared" si="77"/>
        <v/>
      </c>
      <c r="Y176" t="str">
        <f t="shared" si="78"/>
        <v/>
      </c>
      <c r="Z176" t="str">
        <f t="shared" si="79"/>
        <v/>
      </c>
      <c r="AA176" t="str">
        <f t="shared" si="80"/>
        <v/>
      </c>
      <c r="AB176" t="str">
        <f t="shared" si="81"/>
        <v/>
      </c>
      <c r="AC176" t="str">
        <f t="shared" si="82"/>
        <v/>
      </c>
      <c r="AD176" t="str">
        <f t="shared" si="83"/>
        <v/>
      </c>
      <c r="AE176" t="str">
        <f t="shared" si="84"/>
        <v/>
      </c>
    </row>
    <row r="177" spans="10:31" x14ac:dyDescent="0.4">
      <c r="J177" t="str">
        <f t="shared" si="87"/>
        <v/>
      </c>
      <c r="K177" t="str">
        <f t="shared" si="88"/>
        <v/>
      </c>
      <c r="L177" t="str">
        <f t="shared" si="89"/>
        <v/>
      </c>
      <c r="O177" t="str">
        <f t="shared" si="85"/>
        <v/>
      </c>
      <c r="P177" t="str">
        <f t="shared" si="72"/>
        <v/>
      </c>
      <c r="Q177" t="str">
        <f t="shared" si="86"/>
        <v/>
      </c>
      <c r="R177" t="str">
        <f t="shared" si="90"/>
        <v/>
      </c>
      <c r="S177" t="str">
        <f t="shared" si="73"/>
        <v/>
      </c>
      <c r="T177" s="36"/>
      <c r="U177" t="str">
        <f t="shared" si="74"/>
        <v/>
      </c>
      <c r="V177" t="str">
        <f t="shared" si="75"/>
        <v/>
      </c>
      <c r="W177" t="str">
        <f t="shared" si="76"/>
        <v/>
      </c>
      <c r="X177" t="str">
        <f t="shared" si="77"/>
        <v/>
      </c>
      <c r="Y177" t="str">
        <f t="shared" si="78"/>
        <v/>
      </c>
      <c r="Z177" t="str">
        <f t="shared" si="79"/>
        <v/>
      </c>
      <c r="AA177" t="str">
        <f t="shared" si="80"/>
        <v/>
      </c>
      <c r="AB177" t="str">
        <f t="shared" si="81"/>
        <v/>
      </c>
      <c r="AC177" t="str">
        <f t="shared" si="82"/>
        <v/>
      </c>
      <c r="AD177" t="str">
        <f t="shared" si="83"/>
        <v/>
      </c>
      <c r="AE177" t="str">
        <f t="shared" si="84"/>
        <v/>
      </c>
    </row>
    <row r="178" spans="10:31" x14ac:dyDescent="0.4">
      <c r="J178" t="str">
        <f t="shared" si="87"/>
        <v/>
      </c>
      <c r="K178" t="str">
        <f t="shared" si="88"/>
        <v/>
      </c>
      <c r="L178" t="str">
        <f t="shared" si="89"/>
        <v/>
      </c>
      <c r="O178" t="str">
        <f t="shared" si="85"/>
        <v/>
      </c>
      <c r="P178" t="str">
        <f t="shared" si="72"/>
        <v/>
      </c>
      <c r="Q178" t="str">
        <f t="shared" si="86"/>
        <v/>
      </c>
      <c r="R178" t="str">
        <f t="shared" si="90"/>
        <v/>
      </c>
      <c r="S178" t="str">
        <f t="shared" si="73"/>
        <v/>
      </c>
      <c r="T178" s="36"/>
      <c r="U178" t="str">
        <f t="shared" si="74"/>
        <v/>
      </c>
      <c r="V178" t="str">
        <f t="shared" si="75"/>
        <v/>
      </c>
      <c r="W178" t="str">
        <f t="shared" si="76"/>
        <v/>
      </c>
      <c r="X178" t="str">
        <f t="shared" si="77"/>
        <v/>
      </c>
      <c r="Y178" t="str">
        <f t="shared" si="78"/>
        <v/>
      </c>
      <c r="Z178" t="str">
        <f t="shared" si="79"/>
        <v/>
      </c>
      <c r="AA178" t="str">
        <f t="shared" si="80"/>
        <v/>
      </c>
      <c r="AB178" t="str">
        <f t="shared" si="81"/>
        <v/>
      </c>
      <c r="AC178" t="str">
        <f t="shared" si="82"/>
        <v/>
      </c>
      <c r="AD178" t="str">
        <f t="shared" si="83"/>
        <v/>
      </c>
      <c r="AE178" t="str">
        <f t="shared" si="84"/>
        <v/>
      </c>
    </row>
    <row r="179" spans="10:31" x14ac:dyDescent="0.4">
      <c r="J179" t="str">
        <f t="shared" si="87"/>
        <v/>
      </c>
      <c r="K179" t="str">
        <f t="shared" si="88"/>
        <v/>
      </c>
      <c r="L179" t="str">
        <f t="shared" si="89"/>
        <v/>
      </c>
      <c r="O179" t="str">
        <f t="shared" si="85"/>
        <v/>
      </c>
      <c r="P179" t="str">
        <f t="shared" si="72"/>
        <v/>
      </c>
      <c r="Q179" t="str">
        <f t="shared" si="86"/>
        <v/>
      </c>
      <c r="R179" t="str">
        <f t="shared" si="90"/>
        <v/>
      </c>
      <c r="S179" t="str">
        <f t="shared" si="73"/>
        <v/>
      </c>
      <c r="T179" s="36"/>
      <c r="U179" t="str">
        <f t="shared" si="74"/>
        <v/>
      </c>
      <c r="V179" t="str">
        <f t="shared" si="75"/>
        <v/>
      </c>
      <c r="W179" t="str">
        <f t="shared" si="76"/>
        <v/>
      </c>
      <c r="X179" t="str">
        <f t="shared" si="77"/>
        <v/>
      </c>
      <c r="Y179" t="str">
        <f t="shared" si="78"/>
        <v/>
      </c>
      <c r="Z179" t="str">
        <f t="shared" si="79"/>
        <v/>
      </c>
      <c r="AA179" t="str">
        <f t="shared" si="80"/>
        <v/>
      </c>
      <c r="AB179" t="str">
        <f t="shared" si="81"/>
        <v/>
      </c>
      <c r="AC179" t="str">
        <f t="shared" si="82"/>
        <v/>
      </c>
      <c r="AD179" t="str">
        <f t="shared" si="83"/>
        <v/>
      </c>
      <c r="AE179" t="str">
        <f t="shared" si="84"/>
        <v/>
      </c>
    </row>
    <row r="180" spans="10:31" x14ac:dyDescent="0.4">
      <c r="J180" t="str">
        <f t="shared" si="87"/>
        <v/>
      </c>
      <c r="K180" t="str">
        <f t="shared" si="88"/>
        <v/>
      </c>
      <c r="L180" t="str">
        <f t="shared" si="89"/>
        <v/>
      </c>
      <c r="O180" t="str">
        <f t="shared" si="85"/>
        <v/>
      </c>
      <c r="P180" t="str">
        <f t="shared" si="72"/>
        <v/>
      </c>
      <c r="Q180" t="str">
        <f t="shared" si="86"/>
        <v/>
      </c>
      <c r="R180" t="str">
        <f t="shared" si="90"/>
        <v/>
      </c>
      <c r="S180" t="str">
        <f t="shared" si="73"/>
        <v/>
      </c>
      <c r="T180" s="36"/>
      <c r="U180" t="str">
        <f t="shared" si="74"/>
        <v/>
      </c>
      <c r="V180" t="str">
        <f t="shared" si="75"/>
        <v/>
      </c>
      <c r="W180" t="str">
        <f t="shared" si="76"/>
        <v/>
      </c>
      <c r="X180" t="str">
        <f t="shared" si="77"/>
        <v/>
      </c>
      <c r="Y180" t="str">
        <f t="shared" si="78"/>
        <v/>
      </c>
      <c r="Z180" t="str">
        <f t="shared" si="79"/>
        <v/>
      </c>
      <c r="AA180" t="str">
        <f t="shared" si="80"/>
        <v/>
      </c>
      <c r="AB180" t="str">
        <f t="shared" si="81"/>
        <v/>
      </c>
      <c r="AC180" t="str">
        <f t="shared" si="82"/>
        <v/>
      </c>
      <c r="AD180" t="str">
        <f t="shared" si="83"/>
        <v/>
      </c>
      <c r="AE180" t="str">
        <f t="shared" si="84"/>
        <v/>
      </c>
    </row>
    <row r="181" spans="10:31" x14ac:dyDescent="0.4">
      <c r="J181" t="str">
        <f t="shared" si="87"/>
        <v/>
      </c>
      <c r="K181" t="str">
        <f t="shared" si="88"/>
        <v/>
      </c>
      <c r="L181" t="str">
        <f t="shared" si="89"/>
        <v/>
      </c>
      <c r="O181" t="str">
        <f t="shared" si="85"/>
        <v/>
      </c>
      <c r="P181" t="str">
        <f t="shared" si="72"/>
        <v/>
      </c>
      <c r="Q181" t="str">
        <f t="shared" si="86"/>
        <v/>
      </c>
      <c r="R181" t="str">
        <f t="shared" si="90"/>
        <v/>
      </c>
      <c r="S181" t="str">
        <f t="shared" si="73"/>
        <v/>
      </c>
      <c r="T181" s="36"/>
      <c r="U181" t="str">
        <f t="shared" si="74"/>
        <v/>
      </c>
      <c r="V181" t="str">
        <f t="shared" si="75"/>
        <v/>
      </c>
      <c r="W181" t="str">
        <f t="shared" si="76"/>
        <v/>
      </c>
      <c r="X181" t="str">
        <f t="shared" si="77"/>
        <v/>
      </c>
      <c r="Y181" t="str">
        <f t="shared" si="78"/>
        <v/>
      </c>
      <c r="Z181" t="str">
        <f t="shared" si="79"/>
        <v/>
      </c>
      <c r="AA181" t="str">
        <f t="shared" si="80"/>
        <v/>
      </c>
      <c r="AB181" t="str">
        <f t="shared" si="81"/>
        <v/>
      </c>
      <c r="AC181" t="str">
        <f t="shared" si="82"/>
        <v/>
      </c>
      <c r="AD181" t="str">
        <f t="shared" si="83"/>
        <v/>
      </c>
      <c r="AE181" t="str">
        <f t="shared" si="84"/>
        <v/>
      </c>
    </row>
    <row r="182" spans="10:31" x14ac:dyDescent="0.4">
      <c r="J182" t="str">
        <f t="shared" si="87"/>
        <v/>
      </c>
      <c r="K182" t="str">
        <f t="shared" si="88"/>
        <v/>
      </c>
      <c r="L182" t="str">
        <f t="shared" si="89"/>
        <v/>
      </c>
      <c r="O182" t="str">
        <f t="shared" si="85"/>
        <v/>
      </c>
      <c r="P182" t="str">
        <f t="shared" si="72"/>
        <v/>
      </c>
      <c r="Q182" t="str">
        <f t="shared" si="86"/>
        <v/>
      </c>
      <c r="R182" t="str">
        <f t="shared" si="90"/>
        <v/>
      </c>
      <c r="S182" t="str">
        <f t="shared" si="73"/>
        <v/>
      </c>
      <c r="T182" s="36"/>
      <c r="U182" t="str">
        <f t="shared" si="74"/>
        <v/>
      </c>
      <c r="V182" t="str">
        <f t="shared" si="75"/>
        <v/>
      </c>
      <c r="W182" t="str">
        <f t="shared" si="76"/>
        <v/>
      </c>
      <c r="X182" t="str">
        <f t="shared" si="77"/>
        <v/>
      </c>
      <c r="Y182" t="str">
        <f t="shared" si="78"/>
        <v/>
      </c>
      <c r="Z182" t="str">
        <f t="shared" si="79"/>
        <v/>
      </c>
      <c r="AA182" t="str">
        <f t="shared" si="80"/>
        <v/>
      </c>
      <c r="AB182" t="str">
        <f t="shared" si="81"/>
        <v/>
      </c>
      <c r="AC182" t="str">
        <f t="shared" si="82"/>
        <v/>
      </c>
      <c r="AD182" t="str">
        <f t="shared" si="83"/>
        <v/>
      </c>
      <c r="AE182" t="str">
        <f t="shared" si="84"/>
        <v/>
      </c>
    </row>
    <row r="183" spans="10:31" x14ac:dyDescent="0.4">
      <c r="J183" t="str">
        <f t="shared" si="87"/>
        <v/>
      </c>
      <c r="K183" t="str">
        <f t="shared" si="88"/>
        <v/>
      </c>
      <c r="L183" t="str">
        <f t="shared" si="89"/>
        <v/>
      </c>
      <c r="O183" t="str">
        <f t="shared" si="85"/>
        <v/>
      </c>
      <c r="P183" t="str">
        <f t="shared" si="72"/>
        <v/>
      </c>
      <c r="Q183" t="str">
        <f t="shared" si="86"/>
        <v/>
      </c>
      <c r="R183" t="str">
        <f t="shared" si="90"/>
        <v/>
      </c>
      <c r="S183" t="str">
        <f t="shared" si="73"/>
        <v/>
      </c>
      <c r="T183" s="36"/>
      <c r="U183" t="str">
        <f t="shared" si="74"/>
        <v/>
      </c>
      <c r="V183" t="str">
        <f t="shared" si="75"/>
        <v/>
      </c>
      <c r="W183" t="str">
        <f t="shared" si="76"/>
        <v/>
      </c>
      <c r="X183" t="str">
        <f t="shared" si="77"/>
        <v/>
      </c>
      <c r="Y183" t="str">
        <f t="shared" si="78"/>
        <v/>
      </c>
      <c r="Z183" t="str">
        <f t="shared" si="79"/>
        <v/>
      </c>
      <c r="AA183" t="str">
        <f t="shared" si="80"/>
        <v/>
      </c>
      <c r="AB183" t="str">
        <f t="shared" si="81"/>
        <v/>
      </c>
      <c r="AC183" t="str">
        <f t="shared" si="82"/>
        <v/>
      </c>
      <c r="AD183" t="str">
        <f t="shared" si="83"/>
        <v/>
      </c>
      <c r="AE183" t="str">
        <f t="shared" si="84"/>
        <v/>
      </c>
    </row>
    <row r="184" spans="10:31" x14ac:dyDescent="0.4">
      <c r="J184" t="str">
        <f t="shared" si="87"/>
        <v/>
      </c>
      <c r="K184" t="str">
        <f t="shared" si="88"/>
        <v/>
      </c>
      <c r="L184" t="str">
        <f t="shared" si="89"/>
        <v/>
      </c>
      <c r="O184" t="str">
        <f t="shared" si="85"/>
        <v/>
      </c>
      <c r="P184" t="str">
        <f t="shared" si="72"/>
        <v/>
      </c>
      <c r="Q184" t="str">
        <f t="shared" si="86"/>
        <v/>
      </c>
      <c r="R184" t="str">
        <f t="shared" si="90"/>
        <v/>
      </c>
      <c r="S184" t="str">
        <f t="shared" si="73"/>
        <v/>
      </c>
      <c r="T184" s="36"/>
      <c r="U184" t="str">
        <f t="shared" si="74"/>
        <v/>
      </c>
      <c r="V184" t="str">
        <f t="shared" si="75"/>
        <v/>
      </c>
      <c r="W184" t="str">
        <f t="shared" si="76"/>
        <v/>
      </c>
      <c r="X184" t="str">
        <f t="shared" si="77"/>
        <v/>
      </c>
      <c r="Y184" t="str">
        <f t="shared" si="78"/>
        <v/>
      </c>
      <c r="Z184" t="str">
        <f t="shared" si="79"/>
        <v/>
      </c>
      <c r="AA184" t="str">
        <f t="shared" si="80"/>
        <v/>
      </c>
      <c r="AB184" t="str">
        <f t="shared" si="81"/>
        <v/>
      </c>
      <c r="AC184" t="str">
        <f t="shared" si="82"/>
        <v/>
      </c>
      <c r="AD184" t="str">
        <f t="shared" si="83"/>
        <v/>
      </c>
      <c r="AE184" t="str">
        <f t="shared" si="84"/>
        <v/>
      </c>
    </row>
    <row r="185" spans="10:31" x14ac:dyDescent="0.4">
      <c r="J185" t="str">
        <f t="shared" si="87"/>
        <v/>
      </c>
      <c r="K185" t="str">
        <f t="shared" si="88"/>
        <v/>
      </c>
      <c r="L185" t="str">
        <f t="shared" si="89"/>
        <v/>
      </c>
      <c r="O185" t="str">
        <f t="shared" si="85"/>
        <v/>
      </c>
      <c r="P185" t="str">
        <f t="shared" si="72"/>
        <v/>
      </c>
      <c r="Q185" t="str">
        <f t="shared" si="86"/>
        <v/>
      </c>
      <c r="R185" t="str">
        <f t="shared" si="90"/>
        <v/>
      </c>
      <c r="S185" t="str">
        <f t="shared" si="73"/>
        <v/>
      </c>
      <c r="T185" s="36"/>
      <c r="U185" t="str">
        <f t="shared" si="74"/>
        <v/>
      </c>
      <c r="V185" t="str">
        <f t="shared" si="75"/>
        <v/>
      </c>
      <c r="W185" t="str">
        <f t="shared" si="76"/>
        <v/>
      </c>
      <c r="X185" t="str">
        <f t="shared" si="77"/>
        <v/>
      </c>
      <c r="Y185" t="str">
        <f t="shared" si="78"/>
        <v/>
      </c>
      <c r="Z185" t="str">
        <f t="shared" si="79"/>
        <v/>
      </c>
      <c r="AA185" t="str">
        <f t="shared" si="80"/>
        <v/>
      </c>
      <c r="AB185" t="str">
        <f t="shared" si="81"/>
        <v/>
      </c>
      <c r="AC185" t="str">
        <f t="shared" si="82"/>
        <v/>
      </c>
      <c r="AD185" t="str">
        <f t="shared" si="83"/>
        <v/>
      </c>
      <c r="AE185" t="str">
        <f t="shared" si="84"/>
        <v/>
      </c>
    </row>
    <row r="186" spans="10:31" x14ac:dyDescent="0.4">
      <c r="J186" t="str">
        <f t="shared" si="87"/>
        <v/>
      </c>
      <c r="K186" t="str">
        <f t="shared" si="88"/>
        <v/>
      </c>
      <c r="L186" t="str">
        <f t="shared" si="89"/>
        <v/>
      </c>
      <c r="O186" t="str">
        <f t="shared" si="85"/>
        <v/>
      </c>
      <c r="P186" t="str">
        <f t="shared" si="72"/>
        <v/>
      </c>
      <c r="Q186" t="str">
        <f t="shared" si="86"/>
        <v/>
      </c>
      <c r="R186" t="str">
        <f t="shared" si="90"/>
        <v/>
      </c>
      <c r="S186" t="str">
        <f t="shared" si="73"/>
        <v/>
      </c>
      <c r="T186" s="36"/>
      <c r="U186" t="str">
        <f t="shared" si="74"/>
        <v/>
      </c>
      <c r="V186" t="str">
        <f t="shared" si="75"/>
        <v/>
      </c>
      <c r="W186" t="str">
        <f t="shared" si="76"/>
        <v/>
      </c>
      <c r="X186" t="str">
        <f t="shared" si="77"/>
        <v/>
      </c>
      <c r="Y186" t="str">
        <f t="shared" si="78"/>
        <v/>
      </c>
      <c r="Z186" t="str">
        <f t="shared" si="79"/>
        <v/>
      </c>
      <c r="AA186" t="str">
        <f t="shared" si="80"/>
        <v/>
      </c>
      <c r="AB186" t="str">
        <f t="shared" si="81"/>
        <v/>
      </c>
      <c r="AC186" t="str">
        <f t="shared" si="82"/>
        <v/>
      </c>
      <c r="AD186" t="str">
        <f t="shared" si="83"/>
        <v/>
      </c>
      <c r="AE186" t="str">
        <f t="shared" si="84"/>
        <v/>
      </c>
    </row>
    <row r="187" spans="10:31" x14ac:dyDescent="0.4">
      <c r="J187" t="str">
        <f t="shared" si="87"/>
        <v/>
      </c>
      <c r="K187" t="str">
        <f t="shared" si="88"/>
        <v/>
      </c>
      <c r="L187" t="str">
        <f t="shared" si="89"/>
        <v/>
      </c>
      <c r="O187" t="str">
        <f t="shared" si="85"/>
        <v/>
      </c>
      <c r="P187" t="str">
        <f t="shared" si="72"/>
        <v/>
      </c>
      <c r="Q187" t="str">
        <f t="shared" si="86"/>
        <v/>
      </c>
      <c r="R187" t="str">
        <f t="shared" si="90"/>
        <v/>
      </c>
      <c r="S187" t="str">
        <f t="shared" si="73"/>
        <v/>
      </c>
      <c r="T187" s="36"/>
      <c r="U187" t="str">
        <f t="shared" si="74"/>
        <v/>
      </c>
      <c r="V187" t="str">
        <f t="shared" si="75"/>
        <v/>
      </c>
      <c r="W187" t="str">
        <f t="shared" si="76"/>
        <v/>
      </c>
      <c r="X187" t="str">
        <f t="shared" si="77"/>
        <v/>
      </c>
      <c r="Y187" t="str">
        <f t="shared" si="78"/>
        <v/>
      </c>
      <c r="Z187" t="str">
        <f t="shared" si="79"/>
        <v/>
      </c>
      <c r="AA187" t="str">
        <f t="shared" si="80"/>
        <v/>
      </c>
      <c r="AB187" t="str">
        <f t="shared" si="81"/>
        <v/>
      </c>
      <c r="AC187" t="str">
        <f t="shared" si="82"/>
        <v/>
      </c>
      <c r="AD187" t="str">
        <f t="shared" si="83"/>
        <v/>
      </c>
      <c r="AE187" t="str">
        <f t="shared" si="84"/>
        <v/>
      </c>
    </row>
    <row r="188" spans="10:31" x14ac:dyDescent="0.4">
      <c r="J188" t="str">
        <f t="shared" si="87"/>
        <v/>
      </c>
      <c r="K188" t="str">
        <f t="shared" si="88"/>
        <v/>
      </c>
      <c r="L188" t="str">
        <f t="shared" si="89"/>
        <v/>
      </c>
      <c r="O188" t="str">
        <f t="shared" si="85"/>
        <v/>
      </c>
      <c r="P188" t="str">
        <f t="shared" si="72"/>
        <v/>
      </c>
      <c r="Q188" t="str">
        <f t="shared" si="86"/>
        <v/>
      </c>
      <c r="R188" t="str">
        <f t="shared" si="90"/>
        <v/>
      </c>
      <c r="S188" t="str">
        <f t="shared" si="73"/>
        <v/>
      </c>
      <c r="T188" s="36"/>
      <c r="U188" t="str">
        <f t="shared" si="74"/>
        <v/>
      </c>
      <c r="V188" t="str">
        <f t="shared" si="75"/>
        <v/>
      </c>
      <c r="W188" t="str">
        <f t="shared" si="76"/>
        <v/>
      </c>
      <c r="X188" t="str">
        <f t="shared" si="77"/>
        <v/>
      </c>
      <c r="Y188" t="str">
        <f t="shared" si="78"/>
        <v/>
      </c>
      <c r="Z188" t="str">
        <f t="shared" si="79"/>
        <v/>
      </c>
      <c r="AA188" t="str">
        <f t="shared" si="80"/>
        <v/>
      </c>
      <c r="AB188" t="str">
        <f t="shared" si="81"/>
        <v/>
      </c>
      <c r="AC188" t="str">
        <f t="shared" si="82"/>
        <v/>
      </c>
      <c r="AD188" t="str">
        <f t="shared" si="83"/>
        <v/>
      </c>
      <c r="AE188" t="str">
        <f t="shared" si="84"/>
        <v/>
      </c>
    </row>
    <row r="189" spans="10:31" x14ac:dyDescent="0.4">
      <c r="J189" t="str">
        <f t="shared" si="87"/>
        <v/>
      </c>
      <c r="K189" t="str">
        <f t="shared" si="88"/>
        <v/>
      </c>
      <c r="L189" t="str">
        <f t="shared" si="89"/>
        <v/>
      </c>
      <c r="O189" t="str">
        <f t="shared" si="85"/>
        <v/>
      </c>
      <c r="P189" t="str">
        <f t="shared" si="72"/>
        <v/>
      </c>
      <c r="Q189" t="str">
        <f t="shared" si="86"/>
        <v/>
      </c>
      <c r="R189" t="str">
        <f t="shared" si="90"/>
        <v/>
      </c>
      <c r="S189" t="str">
        <f t="shared" si="73"/>
        <v/>
      </c>
      <c r="T189" s="36"/>
      <c r="U189" t="str">
        <f t="shared" si="74"/>
        <v/>
      </c>
      <c r="V189" t="str">
        <f t="shared" si="75"/>
        <v/>
      </c>
      <c r="W189" t="str">
        <f t="shared" si="76"/>
        <v/>
      </c>
      <c r="X189" t="str">
        <f t="shared" si="77"/>
        <v/>
      </c>
      <c r="Y189" t="str">
        <f t="shared" si="78"/>
        <v/>
      </c>
      <c r="Z189" t="str">
        <f t="shared" si="79"/>
        <v/>
      </c>
      <c r="AA189" t="str">
        <f t="shared" si="80"/>
        <v/>
      </c>
      <c r="AB189" t="str">
        <f t="shared" si="81"/>
        <v/>
      </c>
      <c r="AC189" t="str">
        <f t="shared" si="82"/>
        <v/>
      </c>
      <c r="AD189" t="str">
        <f t="shared" si="83"/>
        <v/>
      </c>
      <c r="AE189" t="str">
        <f t="shared" si="84"/>
        <v/>
      </c>
    </row>
    <row r="190" spans="10:31" x14ac:dyDescent="0.4">
      <c r="J190" t="str">
        <f t="shared" si="87"/>
        <v/>
      </c>
      <c r="K190" t="str">
        <f t="shared" si="88"/>
        <v/>
      </c>
      <c r="L190" t="str">
        <f t="shared" si="89"/>
        <v/>
      </c>
      <c r="O190" t="str">
        <f t="shared" si="85"/>
        <v/>
      </c>
      <c r="P190" t="str">
        <f t="shared" si="72"/>
        <v/>
      </c>
      <c r="Q190" t="str">
        <f t="shared" si="86"/>
        <v/>
      </c>
      <c r="R190" t="str">
        <f t="shared" si="90"/>
        <v/>
      </c>
      <c r="S190" t="str">
        <f t="shared" si="73"/>
        <v/>
      </c>
      <c r="T190" s="36"/>
      <c r="U190" t="str">
        <f t="shared" si="74"/>
        <v/>
      </c>
      <c r="V190" t="str">
        <f t="shared" si="75"/>
        <v/>
      </c>
      <c r="W190" t="str">
        <f t="shared" si="76"/>
        <v/>
      </c>
      <c r="X190" t="str">
        <f t="shared" si="77"/>
        <v/>
      </c>
      <c r="Y190" t="str">
        <f t="shared" si="78"/>
        <v/>
      </c>
      <c r="Z190" t="str">
        <f t="shared" si="79"/>
        <v/>
      </c>
      <c r="AA190" t="str">
        <f t="shared" si="80"/>
        <v/>
      </c>
      <c r="AB190" t="str">
        <f t="shared" si="81"/>
        <v/>
      </c>
      <c r="AC190" t="str">
        <f t="shared" si="82"/>
        <v/>
      </c>
      <c r="AD190" t="str">
        <f t="shared" si="83"/>
        <v/>
      </c>
      <c r="AE190" t="str">
        <f t="shared" si="84"/>
        <v/>
      </c>
    </row>
    <row r="191" spans="10:31" x14ac:dyDescent="0.4">
      <c r="J191" t="str">
        <f t="shared" si="87"/>
        <v/>
      </c>
      <c r="K191" t="str">
        <f t="shared" si="88"/>
        <v/>
      </c>
      <c r="L191" t="str">
        <f t="shared" si="89"/>
        <v/>
      </c>
      <c r="O191" t="str">
        <f t="shared" si="85"/>
        <v/>
      </c>
      <c r="P191" t="str">
        <f t="shared" si="72"/>
        <v/>
      </c>
      <c r="Q191" t="str">
        <f t="shared" si="86"/>
        <v/>
      </c>
      <c r="R191" t="str">
        <f t="shared" si="90"/>
        <v/>
      </c>
      <c r="S191" t="str">
        <f t="shared" si="73"/>
        <v/>
      </c>
      <c r="T191" s="36"/>
      <c r="U191" t="str">
        <f t="shared" si="74"/>
        <v/>
      </c>
      <c r="V191" t="str">
        <f t="shared" si="75"/>
        <v/>
      </c>
      <c r="W191" t="str">
        <f t="shared" si="76"/>
        <v/>
      </c>
      <c r="X191" t="str">
        <f t="shared" si="77"/>
        <v/>
      </c>
      <c r="Y191" t="str">
        <f t="shared" si="78"/>
        <v/>
      </c>
      <c r="Z191" t="str">
        <f t="shared" si="79"/>
        <v/>
      </c>
      <c r="AA191" t="str">
        <f t="shared" si="80"/>
        <v/>
      </c>
      <c r="AB191" t="str">
        <f t="shared" si="81"/>
        <v/>
      </c>
      <c r="AC191" t="str">
        <f t="shared" si="82"/>
        <v/>
      </c>
      <c r="AD191" t="str">
        <f t="shared" si="83"/>
        <v/>
      </c>
      <c r="AE191" t="str">
        <f t="shared" si="84"/>
        <v/>
      </c>
    </row>
    <row r="192" spans="10:31" x14ac:dyDescent="0.4">
      <c r="J192" t="str">
        <f t="shared" si="87"/>
        <v/>
      </c>
      <c r="K192" t="str">
        <f t="shared" si="88"/>
        <v/>
      </c>
      <c r="L192" t="str">
        <f t="shared" si="89"/>
        <v/>
      </c>
      <c r="O192" t="str">
        <f t="shared" si="85"/>
        <v/>
      </c>
      <c r="P192" t="str">
        <f t="shared" si="72"/>
        <v/>
      </c>
      <c r="Q192" t="str">
        <f t="shared" si="86"/>
        <v/>
      </c>
      <c r="R192" t="str">
        <f t="shared" si="90"/>
        <v/>
      </c>
      <c r="S192" t="str">
        <f t="shared" si="73"/>
        <v/>
      </c>
      <c r="T192" s="36"/>
      <c r="U192" t="str">
        <f t="shared" si="74"/>
        <v/>
      </c>
      <c r="V192" t="str">
        <f t="shared" si="75"/>
        <v/>
      </c>
      <c r="W192" t="str">
        <f t="shared" si="76"/>
        <v/>
      </c>
      <c r="X192" t="str">
        <f t="shared" si="77"/>
        <v/>
      </c>
      <c r="Y192" t="str">
        <f t="shared" si="78"/>
        <v/>
      </c>
      <c r="Z192" t="str">
        <f t="shared" si="79"/>
        <v/>
      </c>
      <c r="AA192" t="str">
        <f t="shared" si="80"/>
        <v/>
      </c>
      <c r="AB192" t="str">
        <f t="shared" si="81"/>
        <v/>
      </c>
      <c r="AC192" t="str">
        <f t="shared" si="82"/>
        <v/>
      </c>
      <c r="AD192" t="str">
        <f t="shared" si="83"/>
        <v/>
      </c>
      <c r="AE192" t="str">
        <f t="shared" si="84"/>
        <v/>
      </c>
    </row>
    <row r="193" spans="10:31" x14ac:dyDescent="0.4">
      <c r="J193" t="str">
        <f t="shared" si="87"/>
        <v/>
      </c>
      <c r="K193" t="str">
        <f t="shared" si="88"/>
        <v/>
      </c>
      <c r="L193" t="str">
        <f t="shared" si="89"/>
        <v/>
      </c>
      <c r="O193" t="str">
        <f t="shared" si="85"/>
        <v/>
      </c>
      <c r="P193" t="str">
        <f t="shared" si="72"/>
        <v/>
      </c>
      <c r="Q193" t="str">
        <f t="shared" si="86"/>
        <v/>
      </c>
      <c r="R193" t="str">
        <f t="shared" si="90"/>
        <v/>
      </c>
      <c r="S193" t="str">
        <f t="shared" si="73"/>
        <v/>
      </c>
      <c r="T193" s="36"/>
      <c r="U193" t="str">
        <f t="shared" si="74"/>
        <v/>
      </c>
      <c r="V193" t="str">
        <f t="shared" si="75"/>
        <v/>
      </c>
      <c r="W193" t="str">
        <f t="shared" si="76"/>
        <v/>
      </c>
      <c r="X193" t="str">
        <f t="shared" si="77"/>
        <v/>
      </c>
      <c r="Y193" t="str">
        <f t="shared" si="78"/>
        <v/>
      </c>
      <c r="Z193" t="str">
        <f t="shared" si="79"/>
        <v/>
      </c>
      <c r="AA193" t="str">
        <f t="shared" si="80"/>
        <v/>
      </c>
      <c r="AB193" t="str">
        <f t="shared" si="81"/>
        <v/>
      </c>
      <c r="AC193" t="str">
        <f t="shared" si="82"/>
        <v/>
      </c>
      <c r="AD193" t="str">
        <f t="shared" si="83"/>
        <v/>
      </c>
      <c r="AE193" t="str">
        <f t="shared" si="84"/>
        <v/>
      </c>
    </row>
    <row r="194" spans="10:31" x14ac:dyDescent="0.4">
      <c r="J194" t="str">
        <f t="shared" si="87"/>
        <v/>
      </c>
      <c r="K194" t="str">
        <f t="shared" si="88"/>
        <v/>
      </c>
      <c r="L194" t="str">
        <f t="shared" si="89"/>
        <v/>
      </c>
      <c r="O194" t="str">
        <f t="shared" si="85"/>
        <v/>
      </c>
      <c r="P194" t="str">
        <f t="shared" si="72"/>
        <v/>
      </c>
      <c r="Q194" t="str">
        <f t="shared" si="86"/>
        <v/>
      </c>
      <c r="R194" t="str">
        <f t="shared" si="90"/>
        <v/>
      </c>
      <c r="S194" t="str">
        <f t="shared" si="73"/>
        <v/>
      </c>
      <c r="T194" s="36"/>
      <c r="U194" t="str">
        <f t="shared" si="74"/>
        <v/>
      </c>
      <c r="V194" t="str">
        <f t="shared" si="75"/>
        <v/>
      </c>
      <c r="W194" t="str">
        <f t="shared" si="76"/>
        <v/>
      </c>
      <c r="X194" t="str">
        <f t="shared" si="77"/>
        <v/>
      </c>
      <c r="Y194" t="str">
        <f t="shared" si="78"/>
        <v/>
      </c>
      <c r="Z194" t="str">
        <f t="shared" si="79"/>
        <v/>
      </c>
      <c r="AA194" t="str">
        <f t="shared" si="80"/>
        <v/>
      </c>
      <c r="AB194" t="str">
        <f t="shared" si="81"/>
        <v/>
      </c>
      <c r="AC194" t="str">
        <f t="shared" si="82"/>
        <v/>
      </c>
      <c r="AD194" t="str">
        <f t="shared" si="83"/>
        <v/>
      </c>
      <c r="AE194" t="str">
        <f t="shared" si="84"/>
        <v/>
      </c>
    </row>
    <row r="195" spans="10:31" x14ac:dyDescent="0.4">
      <c r="J195" t="str">
        <f t="shared" si="87"/>
        <v/>
      </c>
      <c r="K195" t="str">
        <f t="shared" si="88"/>
        <v/>
      </c>
      <c r="L195" t="str">
        <f t="shared" si="89"/>
        <v/>
      </c>
      <c r="O195" t="str">
        <f t="shared" si="85"/>
        <v/>
      </c>
      <c r="P195" t="str">
        <f t="shared" ref="P195:P196" si="91">IF(A195="",IF(A194="","","&lt;/PC&gt;"),IF(L195=1,IF(K194="","","&lt;/PC&gt;"),""))</f>
        <v/>
      </c>
      <c r="Q195" t="str">
        <f t="shared" si="86"/>
        <v/>
      </c>
      <c r="R195" t="str">
        <f t="shared" si="90"/>
        <v/>
      </c>
      <c r="S195" t="str">
        <f t="shared" ref="S195:S196" si="92">IF(L195=1,"&lt;PC Name=""","")</f>
        <v/>
      </c>
      <c r="T195" s="36"/>
      <c r="U195" t="str">
        <f t="shared" ref="U195:U196" si="93">IF(L195=1,""" PC=""","")</f>
        <v/>
      </c>
      <c r="V195" t="str">
        <f t="shared" ref="V195:V196" si="94">IF(L195=1,C195,"")</f>
        <v/>
      </c>
      <c r="W195" t="str">
        <f t="shared" ref="W195:W196" si="95">IF(L195=1,"""&gt;::::","")</f>
        <v/>
      </c>
      <c r="X195" t="str">
        <f t="shared" ref="X195:X196" si="96">IF(J195=1,";;;;;;;;","")</f>
        <v/>
      </c>
      <c r="Y195" t="str">
        <f t="shared" ref="Y195:Y196" si="97">IF(J195=1,"&lt;Bank Name=""","")</f>
        <v/>
      </c>
      <c r="Z195" t="str">
        <f t="shared" ref="Z195:Z196" si="98">IF(J195=1,D195,"")</f>
        <v/>
      </c>
      <c r="AA195" t="str">
        <f t="shared" ref="AA195:AA196" si="99">IF(J195=1,""" MSB=""","")</f>
        <v/>
      </c>
      <c r="AB195" t="str">
        <f t="shared" ref="AB195:AB196" si="100">IF(J195=1,A195,"")</f>
        <v/>
      </c>
      <c r="AC195" t="str">
        <f t="shared" ref="AC195:AC196" si="101">IF(J195=1,""" LSB=""","")</f>
        <v/>
      </c>
      <c r="AD195" t="str">
        <f t="shared" ref="AD195:AD196" si="102">IF(J195=1,B195,"")</f>
        <v/>
      </c>
      <c r="AE195" t="str">
        <f t="shared" ref="AE195:AE196" si="103">IF(J195=1,""" /&gt;","")</f>
        <v/>
      </c>
    </row>
    <row r="196" spans="10:31" x14ac:dyDescent="0.4">
      <c r="J196" t="str">
        <f t="shared" si="87"/>
        <v/>
      </c>
      <c r="K196" t="str">
        <f t="shared" si="88"/>
        <v/>
      </c>
      <c r="L196" t="str">
        <f t="shared" si="89"/>
        <v/>
      </c>
      <c r="O196" t="str">
        <f t="shared" ref="O196:O259" si="104">IF(A196="",IF(A195="",IF(A194="","","&lt;/Map&gt;"),";;;;"),IF(L196=1,IF(K195="","",";;;;"),""))</f>
        <v/>
      </c>
      <c r="P196" t="str">
        <f t="shared" si="91"/>
        <v/>
      </c>
      <c r="Q196" t="str">
        <f t="shared" ref="Q196:Q259" si="105">IF(L196=1,IF(K195="","","::::"),"")</f>
        <v/>
      </c>
      <c r="R196" t="str">
        <f t="shared" si="90"/>
        <v/>
      </c>
      <c r="S196" t="str">
        <f t="shared" si="92"/>
        <v/>
      </c>
      <c r="T196" s="36"/>
      <c r="U196" t="str">
        <f t="shared" si="93"/>
        <v/>
      </c>
      <c r="V196" t="str">
        <f t="shared" si="94"/>
        <v/>
      </c>
      <c r="W196" t="str">
        <f t="shared" si="95"/>
        <v/>
      </c>
      <c r="X196" t="str">
        <f t="shared" si="96"/>
        <v/>
      </c>
      <c r="Y196" t="str">
        <f t="shared" si="97"/>
        <v/>
      </c>
      <c r="Z196" t="str">
        <f t="shared" si="98"/>
        <v/>
      </c>
      <c r="AA196" t="str">
        <f t="shared" si="99"/>
        <v/>
      </c>
      <c r="AB196" t="str">
        <f t="shared" si="100"/>
        <v/>
      </c>
      <c r="AC196" t="str">
        <f t="shared" si="101"/>
        <v/>
      </c>
      <c r="AD196" t="str">
        <f t="shared" si="102"/>
        <v/>
      </c>
      <c r="AE196" t="str">
        <f t="shared" si="103"/>
        <v/>
      </c>
    </row>
    <row r="197" spans="10:31" x14ac:dyDescent="0.4">
      <c r="O197" t="str">
        <f t="shared" si="104"/>
        <v/>
      </c>
      <c r="Q197" t="str">
        <f t="shared" si="105"/>
        <v/>
      </c>
    </row>
    <row r="198" spans="10:31" x14ac:dyDescent="0.4">
      <c r="O198" t="str">
        <f t="shared" si="104"/>
        <v/>
      </c>
      <c r="Q198" t="str">
        <f t="shared" si="105"/>
        <v/>
      </c>
    </row>
    <row r="199" spans="10:31" x14ac:dyDescent="0.4">
      <c r="O199" t="str">
        <f t="shared" si="104"/>
        <v/>
      </c>
      <c r="Q199" t="str">
        <f t="shared" si="105"/>
        <v/>
      </c>
    </row>
    <row r="200" spans="10:31" x14ac:dyDescent="0.4">
      <c r="O200" t="str">
        <f t="shared" si="104"/>
        <v/>
      </c>
      <c r="Q200" t="str">
        <f t="shared" si="105"/>
        <v/>
      </c>
    </row>
    <row r="201" spans="10:31" x14ac:dyDescent="0.4">
      <c r="O201" t="str">
        <f t="shared" si="104"/>
        <v/>
      </c>
      <c r="Q201" t="str">
        <f t="shared" si="105"/>
        <v/>
      </c>
    </row>
    <row r="202" spans="10:31" x14ac:dyDescent="0.4">
      <c r="O202" t="str">
        <f t="shared" si="104"/>
        <v/>
      </c>
      <c r="Q202" t="str">
        <f t="shared" si="105"/>
        <v/>
      </c>
    </row>
    <row r="203" spans="10:31" x14ac:dyDescent="0.4">
      <c r="O203" t="str">
        <f t="shared" si="104"/>
        <v/>
      </c>
      <c r="Q203" t="str">
        <f t="shared" si="105"/>
        <v/>
      </c>
    </row>
    <row r="204" spans="10:31" x14ac:dyDescent="0.4">
      <c r="O204" t="str">
        <f t="shared" si="104"/>
        <v/>
      </c>
      <c r="Q204" t="str">
        <f t="shared" si="105"/>
        <v/>
      </c>
    </row>
    <row r="205" spans="10:31" x14ac:dyDescent="0.4">
      <c r="O205" t="str">
        <f t="shared" si="104"/>
        <v/>
      </c>
      <c r="Q205" t="str">
        <f t="shared" si="105"/>
        <v/>
      </c>
    </row>
    <row r="206" spans="10:31" x14ac:dyDescent="0.4">
      <c r="O206" t="str">
        <f t="shared" si="104"/>
        <v/>
      </c>
      <c r="Q206" t="str">
        <f t="shared" si="105"/>
        <v/>
      </c>
    </row>
    <row r="207" spans="10:31" x14ac:dyDescent="0.4">
      <c r="O207" t="str">
        <f t="shared" si="104"/>
        <v/>
      </c>
      <c r="Q207" t="str">
        <f t="shared" si="105"/>
        <v/>
      </c>
    </row>
    <row r="208" spans="10:31" x14ac:dyDescent="0.4">
      <c r="O208" t="str">
        <f t="shared" si="104"/>
        <v/>
      </c>
      <c r="Q208" t="str">
        <f t="shared" si="105"/>
        <v/>
      </c>
    </row>
    <row r="209" spans="15:17" x14ac:dyDescent="0.4">
      <c r="O209" t="str">
        <f t="shared" si="104"/>
        <v/>
      </c>
      <c r="Q209" t="str">
        <f t="shared" si="105"/>
        <v/>
      </c>
    </row>
    <row r="210" spans="15:17" x14ac:dyDescent="0.4">
      <c r="O210" t="str">
        <f t="shared" si="104"/>
        <v/>
      </c>
      <c r="Q210" t="str">
        <f t="shared" si="105"/>
        <v/>
      </c>
    </row>
    <row r="211" spans="15:17" x14ac:dyDescent="0.4">
      <c r="O211" t="str">
        <f t="shared" si="104"/>
        <v/>
      </c>
      <c r="Q211" t="str">
        <f t="shared" si="105"/>
        <v/>
      </c>
    </row>
    <row r="212" spans="15:17" x14ac:dyDescent="0.4">
      <c r="O212" t="str">
        <f t="shared" si="104"/>
        <v/>
      </c>
      <c r="Q212" t="str">
        <f t="shared" si="105"/>
        <v/>
      </c>
    </row>
    <row r="213" spans="15:17" x14ac:dyDescent="0.4">
      <c r="O213" t="str">
        <f t="shared" si="104"/>
        <v/>
      </c>
      <c r="Q213" t="str">
        <f t="shared" si="105"/>
        <v/>
      </c>
    </row>
    <row r="214" spans="15:17" x14ac:dyDescent="0.4">
      <c r="O214" t="str">
        <f t="shared" si="104"/>
        <v/>
      </c>
      <c r="Q214" t="str">
        <f t="shared" si="105"/>
        <v/>
      </c>
    </row>
    <row r="215" spans="15:17" x14ac:dyDescent="0.4">
      <c r="O215" t="str">
        <f t="shared" si="104"/>
        <v/>
      </c>
      <c r="Q215" t="str">
        <f t="shared" si="105"/>
        <v/>
      </c>
    </row>
    <row r="216" spans="15:17" x14ac:dyDescent="0.4">
      <c r="O216" t="str">
        <f t="shared" si="104"/>
        <v/>
      </c>
      <c r="Q216" t="str">
        <f t="shared" si="105"/>
        <v/>
      </c>
    </row>
    <row r="217" spans="15:17" x14ac:dyDescent="0.4">
      <c r="O217" t="str">
        <f t="shared" si="104"/>
        <v/>
      </c>
      <c r="Q217" t="str">
        <f t="shared" si="105"/>
        <v/>
      </c>
    </row>
    <row r="218" spans="15:17" x14ac:dyDescent="0.4">
      <c r="O218" t="str">
        <f t="shared" si="104"/>
        <v/>
      </c>
      <c r="Q218" t="str">
        <f t="shared" si="105"/>
        <v/>
      </c>
    </row>
    <row r="219" spans="15:17" x14ac:dyDescent="0.4">
      <c r="O219" t="str">
        <f t="shared" si="104"/>
        <v/>
      </c>
      <c r="Q219" t="str">
        <f t="shared" si="105"/>
        <v/>
      </c>
    </row>
    <row r="220" spans="15:17" x14ac:dyDescent="0.4">
      <c r="O220" t="str">
        <f t="shared" si="104"/>
        <v/>
      </c>
      <c r="Q220" t="str">
        <f t="shared" si="105"/>
        <v/>
      </c>
    </row>
    <row r="221" spans="15:17" x14ac:dyDescent="0.4">
      <c r="O221" t="str">
        <f t="shared" si="104"/>
        <v/>
      </c>
      <c r="Q221" t="str">
        <f t="shared" si="105"/>
        <v/>
      </c>
    </row>
    <row r="222" spans="15:17" x14ac:dyDescent="0.4">
      <c r="O222" t="str">
        <f t="shared" si="104"/>
        <v/>
      </c>
      <c r="Q222" t="str">
        <f t="shared" si="105"/>
        <v/>
      </c>
    </row>
    <row r="223" spans="15:17" x14ac:dyDescent="0.4">
      <c r="O223" t="str">
        <f t="shared" si="104"/>
        <v/>
      </c>
      <c r="Q223" t="str">
        <f t="shared" si="105"/>
        <v/>
      </c>
    </row>
    <row r="224" spans="15:17" x14ac:dyDescent="0.4">
      <c r="O224" t="str">
        <f t="shared" si="104"/>
        <v/>
      </c>
      <c r="Q224" t="str">
        <f t="shared" si="105"/>
        <v/>
      </c>
    </row>
    <row r="225" spans="15:17" x14ac:dyDescent="0.4">
      <c r="O225" t="str">
        <f t="shared" si="104"/>
        <v/>
      </c>
      <c r="Q225" t="str">
        <f t="shared" si="105"/>
        <v/>
      </c>
    </row>
    <row r="226" spans="15:17" x14ac:dyDescent="0.4">
      <c r="O226" t="str">
        <f t="shared" si="104"/>
        <v/>
      </c>
      <c r="Q226" t="str">
        <f t="shared" si="105"/>
        <v/>
      </c>
    </row>
    <row r="227" spans="15:17" x14ac:dyDescent="0.4">
      <c r="O227" t="str">
        <f t="shared" si="104"/>
        <v/>
      </c>
      <c r="Q227" t="str">
        <f t="shared" si="105"/>
        <v/>
      </c>
    </row>
    <row r="228" spans="15:17" x14ac:dyDescent="0.4">
      <c r="O228" t="str">
        <f t="shared" si="104"/>
        <v/>
      </c>
      <c r="Q228" t="str">
        <f t="shared" si="105"/>
        <v/>
      </c>
    </row>
    <row r="229" spans="15:17" x14ac:dyDescent="0.4">
      <c r="O229" t="str">
        <f t="shared" si="104"/>
        <v/>
      </c>
      <c r="Q229" t="str">
        <f t="shared" si="105"/>
        <v/>
      </c>
    </row>
    <row r="230" spans="15:17" x14ac:dyDescent="0.4">
      <c r="O230" t="str">
        <f t="shared" si="104"/>
        <v/>
      </c>
      <c r="Q230" t="str">
        <f t="shared" si="105"/>
        <v/>
      </c>
    </row>
    <row r="231" spans="15:17" x14ac:dyDescent="0.4">
      <c r="O231" t="str">
        <f t="shared" si="104"/>
        <v/>
      </c>
      <c r="Q231" t="str">
        <f t="shared" si="105"/>
        <v/>
      </c>
    </row>
    <row r="232" spans="15:17" x14ac:dyDescent="0.4">
      <c r="O232" t="str">
        <f t="shared" si="104"/>
        <v/>
      </c>
      <c r="Q232" t="str">
        <f t="shared" si="105"/>
        <v/>
      </c>
    </row>
    <row r="233" spans="15:17" x14ac:dyDescent="0.4">
      <c r="O233" t="str">
        <f t="shared" si="104"/>
        <v/>
      </c>
      <c r="Q233" t="str">
        <f t="shared" si="105"/>
        <v/>
      </c>
    </row>
    <row r="234" spans="15:17" x14ac:dyDescent="0.4">
      <c r="O234" t="str">
        <f t="shared" si="104"/>
        <v/>
      </c>
      <c r="Q234" t="str">
        <f t="shared" si="105"/>
        <v/>
      </c>
    </row>
    <row r="235" spans="15:17" x14ac:dyDescent="0.4">
      <c r="O235" t="str">
        <f t="shared" si="104"/>
        <v/>
      </c>
      <c r="Q235" t="str">
        <f t="shared" si="105"/>
        <v/>
      </c>
    </row>
    <row r="236" spans="15:17" x14ac:dyDescent="0.4">
      <c r="O236" t="str">
        <f t="shared" si="104"/>
        <v/>
      </c>
      <c r="Q236" t="str">
        <f t="shared" si="105"/>
        <v/>
      </c>
    </row>
    <row r="237" spans="15:17" x14ac:dyDescent="0.4">
      <c r="O237" t="str">
        <f t="shared" si="104"/>
        <v/>
      </c>
      <c r="Q237" t="str">
        <f t="shared" si="105"/>
        <v/>
      </c>
    </row>
    <row r="238" spans="15:17" x14ac:dyDescent="0.4">
      <c r="O238" t="str">
        <f t="shared" si="104"/>
        <v/>
      </c>
      <c r="Q238" t="str">
        <f t="shared" si="105"/>
        <v/>
      </c>
    </row>
    <row r="239" spans="15:17" x14ac:dyDescent="0.4">
      <c r="O239" t="str">
        <f t="shared" si="104"/>
        <v/>
      </c>
      <c r="Q239" t="str">
        <f t="shared" si="105"/>
        <v/>
      </c>
    </row>
    <row r="240" spans="15:17" x14ac:dyDescent="0.4">
      <c r="O240" t="str">
        <f t="shared" si="104"/>
        <v/>
      </c>
      <c r="Q240" t="str">
        <f t="shared" si="105"/>
        <v/>
      </c>
    </row>
    <row r="241" spans="15:17" x14ac:dyDescent="0.4">
      <c r="O241" t="str">
        <f t="shared" si="104"/>
        <v/>
      </c>
      <c r="Q241" t="str">
        <f t="shared" si="105"/>
        <v/>
      </c>
    </row>
    <row r="242" spans="15:17" x14ac:dyDescent="0.4">
      <c r="O242" t="str">
        <f t="shared" si="104"/>
        <v/>
      </c>
      <c r="Q242" t="str">
        <f t="shared" si="105"/>
        <v/>
      </c>
    </row>
    <row r="243" spans="15:17" x14ac:dyDescent="0.4">
      <c r="O243" t="str">
        <f t="shared" si="104"/>
        <v/>
      </c>
      <c r="Q243" t="str">
        <f t="shared" si="105"/>
        <v/>
      </c>
    </row>
    <row r="244" spans="15:17" x14ac:dyDescent="0.4">
      <c r="O244" t="str">
        <f t="shared" si="104"/>
        <v/>
      </c>
      <c r="Q244" t="str">
        <f t="shared" si="105"/>
        <v/>
      </c>
    </row>
    <row r="245" spans="15:17" x14ac:dyDescent="0.4">
      <c r="O245" t="str">
        <f t="shared" si="104"/>
        <v/>
      </c>
      <c r="Q245" t="str">
        <f t="shared" si="105"/>
        <v/>
      </c>
    </row>
    <row r="246" spans="15:17" x14ac:dyDescent="0.4">
      <c r="O246" t="str">
        <f t="shared" si="104"/>
        <v/>
      </c>
      <c r="Q246" t="str">
        <f t="shared" si="105"/>
        <v/>
      </c>
    </row>
    <row r="247" spans="15:17" x14ac:dyDescent="0.4">
      <c r="O247" t="str">
        <f t="shared" si="104"/>
        <v/>
      </c>
      <c r="Q247" t="str">
        <f t="shared" si="105"/>
        <v/>
      </c>
    </row>
    <row r="248" spans="15:17" x14ac:dyDescent="0.4">
      <c r="O248" t="str">
        <f t="shared" si="104"/>
        <v/>
      </c>
      <c r="Q248" t="str">
        <f t="shared" si="105"/>
        <v/>
      </c>
    </row>
    <row r="249" spans="15:17" x14ac:dyDescent="0.4">
      <c r="O249" t="str">
        <f t="shared" si="104"/>
        <v/>
      </c>
      <c r="Q249" t="str">
        <f t="shared" si="105"/>
        <v/>
      </c>
    </row>
    <row r="250" spans="15:17" x14ac:dyDescent="0.4">
      <c r="O250" t="str">
        <f t="shared" si="104"/>
        <v/>
      </c>
      <c r="Q250" t="str">
        <f t="shared" si="105"/>
        <v/>
      </c>
    </row>
    <row r="251" spans="15:17" x14ac:dyDescent="0.4">
      <c r="O251" t="str">
        <f t="shared" si="104"/>
        <v/>
      </c>
      <c r="Q251" t="str">
        <f t="shared" si="105"/>
        <v/>
      </c>
    </row>
    <row r="252" spans="15:17" x14ac:dyDescent="0.4">
      <c r="O252" t="str">
        <f t="shared" si="104"/>
        <v/>
      </c>
      <c r="Q252" t="str">
        <f t="shared" si="105"/>
        <v/>
      </c>
    </row>
    <row r="253" spans="15:17" x14ac:dyDescent="0.4">
      <c r="O253" t="str">
        <f t="shared" si="104"/>
        <v/>
      </c>
      <c r="Q253" t="str">
        <f t="shared" si="105"/>
        <v/>
      </c>
    </row>
    <row r="254" spans="15:17" x14ac:dyDescent="0.4">
      <c r="O254" t="str">
        <f t="shared" si="104"/>
        <v/>
      </c>
      <c r="Q254" t="str">
        <f t="shared" si="105"/>
        <v/>
      </c>
    </row>
    <row r="255" spans="15:17" x14ac:dyDescent="0.4">
      <c r="O255" t="str">
        <f t="shared" si="104"/>
        <v/>
      </c>
      <c r="Q255" t="str">
        <f t="shared" si="105"/>
        <v/>
      </c>
    </row>
    <row r="256" spans="15:17" x14ac:dyDescent="0.4">
      <c r="O256" t="str">
        <f t="shared" si="104"/>
        <v/>
      </c>
      <c r="Q256" t="str">
        <f t="shared" si="105"/>
        <v/>
      </c>
    </row>
    <row r="257" spans="15:17" x14ac:dyDescent="0.4">
      <c r="O257" t="str">
        <f t="shared" si="104"/>
        <v/>
      </c>
      <c r="Q257" t="str">
        <f t="shared" si="105"/>
        <v/>
      </c>
    </row>
    <row r="258" spans="15:17" x14ac:dyDescent="0.4">
      <c r="O258" t="str">
        <f t="shared" si="104"/>
        <v/>
      </c>
      <c r="Q258" t="str">
        <f t="shared" si="105"/>
        <v/>
      </c>
    </row>
    <row r="259" spans="15:17" x14ac:dyDescent="0.4">
      <c r="O259" t="str">
        <f t="shared" si="104"/>
        <v/>
      </c>
      <c r="Q259" t="str">
        <f t="shared" si="105"/>
        <v/>
      </c>
    </row>
    <row r="260" spans="15:17" x14ac:dyDescent="0.4">
      <c r="O260" t="str">
        <f t="shared" ref="O260:O323" si="106">IF(A260="",IF(A259="",IF(A258="","","&lt;/Map&gt;"),";;;;"),IF(L260=1,IF(K259="","",";;;;"),""))</f>
        <v/>
      </c>
      <c r="Q260" t="str">
        <f t="shared" ref="Q260:Q284" si="107">IF(L260=1,IF(K259="","","::::"),"")</f>
        <v/>
      </c>
    </row>
    <row r="261" spans="15:17" x14ac:dyDescent="0.4">
      <c r="O261" t="str">
        <f t="shared" si="106"/>
        <v/>
      </c>
      <c r="Q261" t="str">
        <f t="shared" si="107"/>
        <v/>
      </c>
    </row>
    <row r="262" spans="15:17" x14ac:dyDescent="0.4">
      <c r="O262" t="str">
        <f t="shared" si="106"/>
        <v/>
      </c>
      <c r="Q262" t="str">
        <f t="shared" si="107"/>
        <v/>
      </c>
    </row>
    <row r="263" spans="15:17" x14ac:dyDescent="0.4">
      <c r="O263" t="str">
        <f t="shared" si="106"/>
        <v/>
      </c>
      <c r="Q263" t="str">
        <f t="shared" si="107"/>
        <v/>
      </c>
    </row>
    <row r="264" spans="15:17" x14ac:dyDescent="0.4">
      <c r="O264" t="str">
        <f t="shared" si="106"/>
        <v/>
      </c>
      <c r="Q264" t="str">
        <f t="shared" si="107"/>
        <v/>
      </c>
    </row>
    <row r="265" spans="15:17" x14ac:dyDescent="0.4">
      <c r="O265" t="str">
        <f t="shared" si="106"/>
        <v/>
      </c>
      <c r="Q265" t="str">
        <f t="shared" si="107"/>
        <v/>
      </c>
    </row>
    <row r="266" spans="15:17" x14ac:dyDescent="0.4">
      <c r="O266" t="str">
        <f t="shared" si="106"/>
        <v/>
      </c>
      <c r="Q266" t="str">
        <f t="shared" si="107"/>
        <v/>
      </c>
    </row>
    <row r="267" spans="15:17" x14ac:dyDescent="0.4">
      <c r="O267" t="str">
        <f t="shared" si="106"/>
        <v/>
      </c>
      <c r="Q267" t="str">
        <f t="shared" si="107"/>
        <v/>
      </c>
    </row>
    <row r="268" spans="15:17" x14ac:dyDescent="0.4">
      <c r="O268" t="str">
        <f t="shared" si="106"/>
        <v/>
      </c>
      <c r="Q268" t="str">
        <f t="shared" si="107"/>
        <v/>
      </c>
    </row>
    <row r="269" spans="15:17" x14ac:dyDescent="0.4">
      <c r="O269" t="str">
        <f t="shared" si="106"/>
        <v/>
      </c>
      <c r="Q269" t="str">
        <f t="shared" si="107"/>
        <v/>
      </c>
    </row>
    <row r="270" spans="15:17" x14ac:dyDescent="0.4">
      <c r="O270" t="str">
        <f t="shared" si="106"/>
        <v/>
      </c>
      <c r="Q270" t="str">
        <f t="shared" si="107"/>
        <v/>
      </c>
    </row>
    <row r="271" spans="15:17" x14ac:dyDescent="0.4">
      <c r="O271" t="str">
        <f t="shared" si="106"/>
        <v/>
      </c>
      <c r="Q271" t="str">
        <f t="shared" si="107"/>
        <v/>
      </c>
    </row>
    <row r="272" spans="15:17" x14ac:dyDescent="0.4">
      <c r="O272" t="str">
        <f t="shared" si="106"/>
        <v/>
      </c>
      <c r="Q272" t="str">
        <f t="shared" si="107"/>
        <v/>
      </c>
    </row>
    <row r="273" spans="15:17" x14ac:dyDescent="0.4">
      <c r="O273" t="str">
        <f t="shared" si="106"/>
        <v/>
      </c>
      <c r="Q273" t="str">
        <f t="shared" si="107"/>
        <v/>
      </c>
    </row>
    <row r="274" spans="15:17" x14ac:dyDescent="0.4">
      <c r="O274" t="str">
        <f t="shared" si="106"/>
        <v/>
      </c>
      <c r="Q274" t="str">
        <f t="shared" si="107"/>
        <v/>
      </c>
    </row>
    <row r="275" spans="15:17" x14ac:dyDescent="0.4">
      <c r="O275" t="str">
        <f t="shared" si="106"/>
        <v/>
      </c>
      <c r="Q275" t="str">
        <f t="shared" si="107"/>
        <v/>
      </c>
    </row>
    <row r="276" spans="15:17" x14ac:dyDescent="0.4">
      <c r="O276" t="str">
        <f t="shared" si="106"/>
        <v/>
      </c>
      <c r="Q276" t="str">
        <f t="shared" si="107"/>
        <v/>
      </c>
    </row>
    <row r="277" spans="15:17" x14ac:dyDescent="0.4">
      <c r="O277" t="str">
        <f t="shared" si="106"/>
        <v/>
      </c>
      <c r="Q277" t="str">
        <f t="shared" si="107"/>
        <v/>
      </c>
    </row>
    <row r="278" spans="15:17" x14ac:dyDescent="0.4">
      <c r="O278" t="str">
        <f t="shared" si="106"/>
        <v/>
      </c>
      <c r="Q278" t="str">
        <f t="shared" si="107"/>
        <v/>
      </c>
    </row>
    <row r="279" spans="15:17" x14ac:dyDescent="0.4">
      <c r="O279" t="str">
        <f t="shared" si="106"/>
        <v/>
      </c>
      <c r="Q279" t="str">
        <f t="shared" si="107"/>
        <v/>
      </c>
    </row>
    <row r="280" spans="15:17" x14ac:dyDescent="0.4">
      <c r="O280" t="str">
        <f t="shared" si="106"/>
        <v/>
      </c>
      <c r="Q280" t="str">
        <f t="shared" si="107"/>
        <v/>
      </c>
    </row>
    <row r="281" spans="15:17" x14ac:dyDescent="0.4">
      <c r="O281" t="str">
        <f t="shared" si="106"/>
        <v/>
      </c>
      <c r="Q281" t="str">
        <f t="shared" si="107"/>
        <v/>
      </c>
    </row>
    <row r="282" spans="15:17" x14ac:dyDescent="0.4">
      <c r="O282" t="str">
        <f t="shared" si="106"/>
        <v/>
      </c>
      <c r="Q282" t="str">
        <f t="shared" si="107"/>
        <v/>
      </c>
    </row>
    <row r="283" spans="15:17" x14ac:dyDescent="0.4">
      <c r="O283" t="str">
        <f t="shared" si="106"/>
        <v/>
      </c>
      <c r="Q283" t="str">
        <f t="shared" si="107"/>
        <v/>
      </c>
    </row>
    <row r="284" spans="15:17" x14ac:dyDescent="0.4">
      <c r="O284" t="str">
        <f t="shared" si="106"/>
        <v/>
      </c>
      <c r="Q284" t="str">
        <f t="shared" si="107"/>
        <v/>
      </c>
    </row>
    <row r="285" spans="15:17" x14ac:dyDescent="0.4">
      <c r="O285" t="str">
        <f t="shared" si="106"/>
        <v/>
      </c>
    </row>
    <row r="286" spans="15:17" x14ac:dyDescent="0.4">
      <c r="O286" t="str">
        <f t="shared" si="106"/>
        <v/>
      </c>
    </row>
    <row r="287" spans="15:17" x14ac:dyDescent="0.4">
      <c r="O287" t="str">
        <f t="shared" si="106"/>
        <v/>
      </c>
    </row>
    <row r="288" spans="15:17" x14ac:dyDescent="0.4">
      <c r="O288" t="str">
        <f t="shared" si="106"/>
        <v/>
      </c>
    </row>
    <row r="289" spans="15:15" x14ac:dyDescent="0.4">
      <c r="O289" t="str">
        <f t="shared" si="106"/>
        <v/>
      </c>
    </row>
    <row r="290" spans="15:15" x14ac:dyDescent="0.4">
      <c r="O290" t="str">
        <f t="shared" si="106"/>
        <v/>
      </c>
    </row>
    <row r="291" spans="15:15" x14ac:dyDescent="0.4">
      <c r="O291" t="str">
        <f t="shared" si="106"/>
        <v/>
      </c>
    </row>
    <row r="292" spans="15:15" x14ac:dyDescent="0.4">
      <c r="O292" t="str">
        <f t="shared" si="106"/>
        <v/>
      </c>
    </row>
    <row r="293" spans="15:15" x14ac:dyDescent="0.4">
      <c r="O293" t="str">
        <f t="shared" si="106"/>
        <v/>
      </c>
    </row>
    <row r="294" spans="15:15" x14ac:dyDescent="0.4">
      <c r="O294" t="str">
        <f t="shared" si="106"/>
        <v/>
      </c>
    </row>
    <row r="295" spans="15:15" x14ac:dyDescent="0.4">
      <c r="O295" t="str">
        <f t="shared" si="106"/>
        <v/>
      </c>
    </row>
    <row r="296" spans="15:15" x14ac:dyDescent="0.4">
      <c r="O296" t="str">
        <f t="shared" si="106"/>
        <v/>
      </c>
    </row>
    <row r="297" spans="15:15" x14ac:dyDescent="0.4">
      <c r="O297" t="str">
        <f t="shared" si="106"/>
        <v/>
      </c>
    </row>
    <row r="298" spans="15:15" x14ac:dyDescent="0.4">
      <c r="O298" t="str">
        <f t="shared" si="106"/>
        <v/>
      </c>
    </row>
    <row r="299" spans="15:15" x14ac:dyDescent="0.4">
      <c r="O299" t="str">
        <f t="shared" si="106"/>
        <v/>
      </c>
    </row>
    <row r="300" spans="15:15" x14ac:dyDescent="0.4">
      <c r="O300" t="str">
        <f t="shared" si="106"/>
        <v/>
      </c>
    </row>
    <row r="301" spans="15:15" x14ac:dyDescent="0.4">
      <c r="O301" t="str">
        <f t="shared" si="106"/>
        <v/>
      </c>
    </row>
    <row r="302" spans="15:15" x14ac:dyDescent="0.4">
      <c r="O302" t="str">
        <f t="shared" si="106"/>
        <v/>
      </c>
    </row>
    <row r="303" spans="15:15" x14ac:dyDescent="0.4">
      <c r="O303" t="str">
        <f t="shared" si="106"/>
        <v/>
      </c>
    </row>
    <row r="304" spans="15:15" x14ac:dyDescent="0.4">
      <c r="O304" t="str">
        <f t="shared" si="106"/>
        <v/>
      </c>
    </row>
    <row r="305" spans="15:15" x14ac:dyDescent="0.4">
      <c r="O305" t="str">
        <f t="shared" si="106"/>
        <v/>
      </c>
    </row>
    <row r="306" spans="15:15" x14ac:dyDescent="0.4">
      <c r="O306" t="str">
        <f t="shared" si="106"/>
        <v/>
      </c>
    </row>
    <row r="307" spans="15:15" x14ac:dyDescent="0.4">
      <c r="O307" t="str">
        <f t="shared" si="106"/>
        <v/>
      </c>
    </row>
    <row r="308" spans="15:15" x14ac:dyDescent="0.4">
      <c r="O308" t="str">
        <f t="shared" si="106"/>
        <v/>
      </c>
    </row>
    <row r="309" spans="15:15" x14ac:dyDescent="0.4">
      <c r="O309" t="str">
        <f t="shared" si="106"/>
        <v/>
      </c>
    </row>
    <row r="310" spans="15:15" x14ac:dyDescent="0.4">
      <c r="O310" t="str">
        <f t="shared" si="106"/>
        <v/>
      </c>
    </row>
    <row r="311" spans="15:15" x14ac:dyDescent="0.4">
      <c r="O311" t="str">
        <f t="shared" si="106"/>
        <v/>
      </c>
    </row>
    <row r="312" spans="15:15" x14ac:dyDescent="0.4">
      <c r="O312" t="str">
        <f t="shared" si="106"/>
        <v/>
      </c>
    </row>
    <row r="313" spans="15:15" x14ac:dyDescent="0.4">
      <c r="O313" t="str">
        <f t="shared" si="106"/>
        <v/>
      </c>
    </row>
    <row r="314" spans="15:15" x14ac:dyDescent="0.4">
      <c r="O314" t="str">
        <f t="shared" si="106"/>
        <v/>
      </c>
    </row>
    <row r="315" spans="15:15" x14ac:dyDescent="0.4">
      <c r="O315" t="str">
        <f t="shared" si="106"/>
        <v/>
      </c>
    </row>
    <row r="316" spans="15:15" x14ac:dyDescent="0.4">
      <c r="O316" t="str">
        <f t="shared" si="106"/>
        <v/>
      </c>
    </row>
    <row r="317" spans="15:15" x14ac:dyDescent="0.4">
      <c r="O317" t="str">
        <f t="shared" si="106"/>
        <v/>
      </c>
    </row>
    <row r="318" spans="15:15" x14ac:dyDescent="0.4">
      <c r="O318" t="str">
        <f t="shared" si="106"/>
        <v/>
      </c>
    </row>
    <row r="319" spans="15:15" x14ac:dyDescent="0.4">
      <c r="O319" t="str">
        <f t="shared" si="106"/>
        <v/>
      </c>
    </row>
    <row r="320" spans="15:15" x14ac:dyDescent="0.4">
      <c r="O320" t="str">
        <f t="shared" si="106"/>
        <v/>
      </c>
    </row>
    <row r="321" spans="15:15" x14ac:dyDescent="0.4">
      <c r="O321" t="str">
        <f t="shared" si="106"/>
        <v/>
      </c>
    </row>
    <row r="322" spans="15:15" x14ac:dyDescent="0.4">
      <c r="O322" t="str">
        <f t="shared" si="106"/>
        <v/>
      </c>
    </row>
    <row r="323" spans="15:15" x14ac:dyDescent="0.4">
      <c r="O323" t="str">
        <f t="shared" si="106"/>
        <v/>
      </c>
    </row>
    <row r="324" spans="15:15" x14ac:dyDescent="0.4">
      <c r="O324" t="str">
        <f t="shared" ref="O324:O387" si="108">IF(A324="",IF(A323="",IF(A322="","","&lt;/Map&gt;"),";;;;"),IF(L324=1,IF(K323="","",";;;;"),""))</f>
        <v/>
      </c>
    </row>
    <row r="325" spans="15:15" x14ac:dyDescent="0.4">
      <c r="O325" t="str">
        <f t="shared" si="108"/>
        <v/>
      </c>
    </row>
    <row r="326" spans="15:15" x14ac:dyDescent="0.4">
      <c r="O326" t="str">
        <f t="shared" si="108"/>
        <v/>
      </c>
    </row>
    <row r="327" spans="15:15" x14ac:dyDescent="0.4">
      <c r="O327" t="str">
        <f t="shared" si="108"/>
        <v/>
      </c>
    </row>
    <row r="328" spans="15:15" x14ac:dyDescent="0.4">
      <c r="O328" t="str">
        <f t="shared" si="108"/>
        <v/>
      </c>
    </row>
    <row r="329" spans="15:15" x14ac:dyDescent="0.4">
      <c r="O329" t="str">
        <f t="shared" si="108"/>
        <v/>
      </c>
    </row>
    <row r="330" spans="15:15" x14ac:dyDescent="0.4">
      <c r="O330" t="str">
        <f t="shared" si="108"/>
        <v/>
      </c>
    </row>
    <row r="331" spans="15:15" x14ac:dyDescent="0.4">
      <c r="O331" t="str">
        <f t="shared" si="108"/>
        <v/>
      </c>
    </row>
    <row r="332" spans="15:15" x14ac:dyDescent="0.4">
      <c r="O332" t="str">
        <f t="shared" si="108"/>
        <v/>
      </c>
    </row>
    <row r="333" spans="15:15" x14ac:dyDescent="0.4">
      <c r="O333" t="str">
        <f t="shared" si="108"/>
        <v/>
      </c>
    </row>
    <row r="334" spans="15:15" x14ac:dyDescent="0.4">
      <c r="O334" t="str">
        <f t="shared" si="108"/>
        <v/>
      </c>
    </row>
    <row r="335" spans="15:15" x14ac:dyDescent="0.4">
      <c r="O335" t="str">
        <f t="shared" si="108"/>
        <v/>
      </c>
    </row>
    <row r="336" spans="15:15" x14ac:dyDescent="0.4">
      <c r="O336" t="str">
        <f t="shared" si="108"/>
        <v/>
      </c>
    </row>
    <row r="337" spans="15:15" x14ac:dyDescent="0.4">
      <c r="O337" t="str">
        <f t="shared" si="108"/>
        <v/>
      </c>
    </row>
    <row r="338" spans="15:15" x14ac:dyDescent="0.4">
      <c r="O338" t="str">
        <f t="shared" si="108"/>
        <v/>
      </c>
    </row>
    <row r="339" spans="15:15" x14ac:dyDescent="0.4">
      <c r="O339" t="str">
        <f t="shared" si="108"/>
        <v/>
      </c>
    </row>
    <row r="340" spans="15:15" x14ac:dyDescent="0.4">
      <c r="O340" t="str">
        <f t="shared" si="108"/>
        <v/>
      </c>
    </row>
    <row r="341" spans="15:15" x14ac:dyDescent="0.4">
      <c r="O341" t="str">
        <f t="shared" si="108"/>
        <v/>
      </c>
    </row>
    <row r="342" spans="15:15" x14ac:dyDescent="0.4">
      <c r="O342" t="str">
        <f t="shared" si="108"/>
        <v/>
      </c>
    </row>
    <row r="343" spans="15:15" x14ac:dyDescent="0.4">
      <c r="O343" t="str">
        <f t="shared" si="108"/>
        <v/>
      </c>
    </row>
    <row r="344" spans="15:15" x14ac:dyDescent="0.4">
      <c r="O344" t="str">
        <f t="shared" si="108"/>
        <v/>
      </c>
    </row>
    <row r="345" spans="15:15" x14ac:dyDescent="0.4">
      <c r="O345" t="str">
        <f t="shared" si="108"/>
        <v/>
      </c>
    </row>
    <row r="346" spans="15:15" x14ac:dyDescent="0.4">
      <c r="O346" t="str">
        <f t="shared" si="108"/>
        <v/>
      </c>
    </row>
    <row r="347" spans="15:15" x14ac:dyDescent="0.4">
      <c r="O347" t="str">
        <f t="shared" si="108"/>
        <v/>
      </c>
    </row>
    <row r="348" spans="15:15" x14ac:dyDescent="0.4">
      <c r="O348" t="str">
        <f t="shared" si="108"/>
        <v/>
      </c>
    </row>
    <row r="349" spans="15:15" x14ac:dyDescent="0.4">
      <c r="O349" t="str">
        <f t="shared" si="108"/>
        <v/>
      </c>
    </row>
    <row r="350" spans="15:15" x14ac:dyDescent="0.4">
      <c r="O350" t="str">
        <f t="shared" si="108"/>
        <v/>
      </c>
    </row>
    <row r="351" spans="15:15" x14ac:dyDescent="0.4">
      <c r="O351" t="str">
        <f t="shared" si="108"/>
        <v/>
      </c>
    </row>
    <row r="352" spans="15:15" x14ac:dyDescent="0.4">
      <c r="O352" t="str">
        <f t="shared" si="108"/>
        <v/>
      </c>
    </row>
    <row r="353" spans="15:15" x14ac:dyDescent="0.4">
      <c r="O353" t="str">
        <f t="shared" si="108"/>
        <v/>
      </c>
    </row>
    <row r="354" spans="15:15" x14ac:dyDescent="0.4">
      <c r="O354" t="str">
        <f t="shared" si="108"/>
        <v/>
      </c>
    </row>
    <row r="355" spans="15:15" x14ac:dyDescent="0.4">
      <c r="O355" t="str">
        <f t="shared" si="108"/>
        <v/>
      </c>
    </row>
    <row r="356" spans="15:15" x14ac:dyDescent="0.4">
      <c r="O356" t="str">
        <f t="shared" si="108"/>
        <v/>
      </c>
    </row>
    <row r="357" spans="15:15" x14ac:dyDescent="0.4">
      <c r="O357" t="str">
        <f t="shared" si="108"/>
        <v/>
      </c>
    </row>
    <row r="358" spans="15:15" x14ac:dyDescent="0.4">
      <c r="O358" t="str">
        <f t="shared" si="108"/>
        <v/>
      </c>
    </row>
    <row r="359" spans="15:15" x14ac:dyDescent="0.4">
      <c r="O359" t="str">
        <f t="shared" si="108"/>
        <v/>
      </c>
    </row>
    <row r="360" spans="15:15" x14ac:dyDescent="0.4">
      <c r="O360" t="str">
        <f t="shared" si="108"/>
        <v/>
      </c>
    </row>
    <row r="361" spans="15:15" x14ac:dyDescent="0.4">
      <c r="O361" t="str">
        <f t="shared" si="108"/>
        <v/>
      </c>
    </row>
    <row r="362" spans="15:15" x14ac:dyDescent="0.4">
      <c r="O362" t="str">
        <f t="shared" si="108"/>
        <v/>
      </c>
    </row>
    <row r="363" spans="15:15" x14ac:dyDescent="0.4">
      <c r="O363" t="str">
        <f t="shared" si="108"/>
        <v/>
      </c>
    </row>
    <row r="364" spans="15:15" x14ac:dyDescent="0.4">
      <c r="O364" t="str">
        <f t="shared" si="108"/>
        <v/>
      </c>
    </row>
    <row r="365" spans="15:15" x14ac:dyDescent="0.4">
      <c r="O365" t="str">
        <f t="shared" si="108"/>
        <v/>
      </c>
    </row>
    <row r="366" spans="15:15" x14ac:dyDescent="0.4">
      <c r="O366" t="str">
        <f t="shared" si="108"/>
        <v/>
      </c>
    </row>
    <row r="367" spans="15:15" x14ac:dyDescent="0.4">
      <c r="O367" t="str">
        <f t="shared" si="108"/>
        <v/>
      </c>
    </row>
    <row r="368" spans="15:15" x14ac:dyDescent="0.4">
      <c r="O368" t="str">
        <f t="shared" si="108"/>
        <v/>
      </c>
    </row>
    <row r="369" spans="15:15" x14ac:dyDescent="0.4">
      <c r="O369" t="str">
        <f t="shared" si="108"/>
        <v/>
      </c>
    </row>
    <row r="370" spans="15:15" x14ac:dyDescent="0.4">
      <c r="O370" t="str">
        <f t="shared" si="108"/>
        <v/>
      </c>
    </row>
    <row r="371" spans="15:15" x14ac:dyDescent="0.4">
      <c r="O371" t="str">
        <f t="shared" si="108"/>
        <v/>
      </c>
    </row>
    <row r="372" spans="15:15" x14ac:dyDescent="0.4">
      <c r="O372" t="str">
        <f t="shared" si="108"/>
        <v/>
      </c>
    </row>
    <row r="373" spans="15:15" x14ac:dyDescent="0.4">
      <c r="O373" t="str">
        <f t="shared" si="108"/>
        <v/>
      </c>
    </row>
    <row r="374" spans="15:15" x14ac:dyDescent="0.4">
      <c r="O374" t="str">
        <f t="shared" si="108"/>
        <v/>
      </c>
    </row>
    <row r="375" spans="15:15" x14ac:dyDescent="0.4">
      <c r="O375" t="str">
        <f t="shared" si="108"/>
        <v/>
      </c>
    </row>
    <row r="376" spans="15:15" x14ac:dyDescent="0.4">
      <c r="O376" t="str">
        <f t="shared" si="108"/>
        <v/>
      </c>
    </row>
    <row r="377" spans="15:15" x14ac:dyDescent="0.4">
      <c r="O377" t="str">
        <f t="shared" si="108"/>
        <v/>
      </c>
    </row>
    <row r="378" spans="15:15" x14ac:dyDescent="0.4">
      <c r="O378" t="str">
        <f t="shared" si="108"/>
        <v/>
      </c>
    </row>
    <row r="379" spans="15:15" x14ac:dyDescent="0.4">
      <c r="O379" t="str">
        <f t="shared" si="108"/>
        <v/>
      </c>
    </row>
    <row r="380" spans="15:15" x14ac:dyDescent="0.4">
      <c r="O380" t="str">
        <f t="shared" si="108"/>
        <v/>
      </c>
    </row>
    <row r="381" spans="15:15" x14ac:dyDescent="0.4">
      <c r="O381" t="str">
        <f t="shared" si="108"/>
        <v/>
      </c>
    </row>
    <row r="382" spans="15:15" x14ac:dyDescent="0.4">
      <c r="O382" t="str">
        <f t="shared" si="108"/>
        <v/>
      </c>
    </row>
    <row r="383" spans="15:15" x14ac:dyDescent="0.4">
      <c r="O383" t="str">
        <f t="shared" si="108"/>
        <v/>
      </c>
    </row>
    <row r="384" spans="15:15" x14ac:dyDescent="0.4">
      <c r="O384" t="str">
        <f t="shared" si="108"/>
        <v/>
      </c>
    </row>
    <row r="385" spans="15:15" x14ac:dyDescent="0.4">
      <c r="O385" t="str">
        <f t="shared" si="108"/>
        <v/>
      </c>
    </row>
    <row r="386" spans="15:15" x14ac:dyDescent="0.4">
      <c r="O386" t="str">
        <f t="shared" si="108"/>
        <v/>
      </c>
    </row>
    <row r="387" spans="15:15" x14ac:dyDescent="0.4">
      <c r="O387" t="str">
        <f t="shared" si="108"/>
        <v/>
      </c>
    </row>
    <row r="388" spans="15:15" x14ac:dyDescent="0.4">
      <c r="O388" t="str">
        <f t="shared" ref="O388:O451" si="109">IF(A388="",IF(A387="",IF(A386="","","&lt;/Map&gt;"),";;;;"),IF(L388=1,IF(K387="","",";;;;"),""))</f>
        <v/>
      </c>
    </row>
    <row r="389" spans="15:15" x14ac:dyDescent="0.4">
      <c r="O389" t="str">
        <f t="shared" si="109"/>
        <v/>
      </c>
    </row>
    <row r="390" spans="15:15" x14ac:dyDescent="0.4">
      <c r="O390" t="str">
        <f t="shared" si="109"/>
        <v/>
      </c>
    </row>
    <row r="391" spans="15:15" x14ac:dyDescent="0.4">
      <c r="O391" t="str">
        <f t="shared" si="109"/>
        <v/>
      </c>
    </row>
    <row r="392" spans="15:15" x14ac:dyDescent="0.4">
      <c r="O392" t="str">
        <f t="shared" si="109"/>
        <v/>
      </c>
    </row>
    <row r="393" spans="15:15" x14ac:dyDescent="0.4">
      <c r="O393" t="str">
        <f t="shared" si="109"/>
        <v/>
      </c>
    </row>
    <row r="394" spans="15:15" x14ac:dyDescent="0.4">
      <c r="O394" t="str">
        <f t="shared" si="109"/>
        <v/>
      </c>
    </row>
    <row r="395" spans="15:15" x14ac:dyDescent="0.4">
      <c r="O395" t="str">
        <f t="shared" si="109"/>
        <v/>
      </c>
    </row>
    <row r="396" spans="15:15" x14ac:dyDescent="0.4">
      <c r="O396" t="str">
        <f t="shared" si="109"/>
        <v/>
      </c>
    </row>
    <row r="397" spans="15:15" x14ac:dyDescent="0.4">
      <c r="O397" t="str">
        <f t="shared" si="109"/>
        <v/>
      </c>
    </row>
    <row r="398" spans="15:15" x14ac:dyDescent="0.4">
      <c r="O398" t="str">
        <f t="shared" si="109"/>
        <v/>
      </c>
    </row>
    <row r="399" spans="15:15" x14ac:dyDescent="0.4">
      <c r="O399" t="str">
        <f t="shared" si="109"/>
        <v/>
      </c>
    </row>
    <row r="400" spans="15:15" x14ac:dyDescent="0.4">
      <c r="O400" t="str">
        <f t="shared" si="109"/>
        <v/>
      </c>
    </row>
    <row r="401" spans="15:15" x14ac:dyDescent="0.4">
      <c r="O401" t="str">
        <f t="shared" si="109"/>
        <v/>
      </c>
    </row>
    <row r="402" spans="15:15" x14ac:dyDescent="0.4">
      <c r="O402" t="str">
        <f t="shared" si="109"/>
        <v/>
      </c>
    </row>
    <row r="403" spans="15:15" x14ac:dyDescent="0.4">
      <c r="O403" t="str">
        <f t="shared" si="109"/>
        <v/>
      </c>
    </row>
    <row r="404" spans="15:15" x14ac:dyDescent="0.4">
      <c r="O404" t="str">
        <f t="shared" si="109"/>
        <v/>
      </c>
    </row>
    <row r="405" spans="15:15" x14ac:dyDescent="0.4">
      <c r="O405" t="str">
        <f t="shared" si="109"/>
        <v/>
      </c>
    </row>
    <row r="406" spans="15:15" x14ac:dyDescent="0.4">
      <c r="O406" t="str">
        <f t="shared" si="109"/>
        <v/>
      </c>
    </row>
    <row r="407" spans="15:15" x14ac:dyDescent="0.4">
      <c r="O407" t="str">
        <f t="shared" si="109"/>
        <v/>
      </c>
    </row>
    <row r="408" spans="15:15" x14ac:dyDescent="0.4">
      <c r="O408" t="str">
        <f t="shared" si="109"/>
        <v/>
      </c>
    </row>
    <row r="409" spans="15:15" x14ac:dyDescent="0.4">
      <c r="O409" t="str">
        <f t="shared" si="109"/>
        <v/>
      </c>
    </row>
    <row r="410" spans="15:15" x14ac:dyDescent="0.4">
      <c r="O410" t="str">
        <f t="shared" si="109"/>
        <v/>
      </c>
    </row>
    <row r="411" spans="15:15" x14ac:dyDescent="0.4">
      <c r="O411" t="str">
        <f t="shared" si="109"/>
        <v/>
      </c>
    </row>
    <row r="412" spans="15:15" x14ac:dyDescent="0.4">
      <c r="O412" t="str">
        <f t="shared" si="109"/>
        <v/>
      </c>
    </row>
    <row r="413" spans="15:15" x14ac:dyDescent="0.4">
      <c r="O413" t="str">
        <f t="shared" si="109"/>
        <v/>
      </c>
    </row>
    <row r="414" spans="15:15" x14ac:dyDescent="0.4">
      <c r="O414" t="str">
        <f t="shared" si="109"/>
        <v/>
      </c>
    </row>
    <row r="415" spans="15:15" x14ac:dyDescent="0.4">
      <c r="O415" t="str">
        <f t="shared" si="109"/>
        <v/>
      </c>
    </row>
    <row r="416" spans="15:15" x14ac:dyDescent="0.4">
      <c r="O416" t="str">
        <f t="shared" si="109"/>
        <v/>
      </c>
    </row>
    <row r="417" spans="15:15" x14ac:dyDescent="0.4">
      <c r="O417" t="str">
        <f t="shared" si="109"/>
        <v/>
      </c>
    </row>
    <row r="418" spans="15:15" x14ac:dyDescent="0.4">
      <c r="O418" t="str">
        <f t="shared" si="109"/>
        <v/>
      </c>
    </row>
    <row r="419" spans="15:15" x14ac:dyDescent="0.4">
      <c r="O419" t="str">
        <f t="shared" si="109"/>
        <v/>
      </c>
    </row>
    <row r="420" spans="15:15" x14ac:dyDescent="0.4">
      <c r="O420" t="str">
        <f t="shared" si="109"/>
        <v/>
      </c>
    </row>
    <row r="421" spans="15:15" x14ac:dyDescent="0.4">
      <c r="O421" t="str">
        <f t="shared" si="109"/>
        <v/>
      </c>
    </row>
    <row r="422" spans="15:15" x14ac:dyDescent="0.4">
      <c r="O422" t="str">
        <f t="shared" si="109"/>
        <v/>
      </c>
    </row>
    <row r="423" spans="15:15" x14ac:dyDescent="0.4">
      <c r="O423" t="str">
        <f t="shared" si="109"/>
        <v/>
      </c>
    </row>
    <row r="424" spans="15:15" x14ac:dyDescent="0.4">
      <c r="O424" t="str">
        <f t="shared" si="109"/>
        <v/>
      </c>
    </row>
    <row r="425" spans="15:15" x14ac:dyDescent="0.4">
      <c r="O425" t="str">
        <f t="shared" si="109"/>
        <v/>
      </c>
    </row>
    <row r="426" spans="15:15" x14ac:dyDescent="0.4">
      <c r="O426" t="str">
        <f t="shared" si="109"/>
        <v/>
      </c>
    </row>
    <row r="427" spans="15:15" x14ac:dyDescent="0.4">
      <c r="O427" t="str">
        <f t="shared" si="109"/>
        <v/>
      </c>
    </row>
    <row r="428" spans="15:15" x14ac:dyDescent="0.4">
      <c r="O428" t="str">
        <f t="shared" si="109"/>
        <v/>
      </c>
    </row>
    <row r="429" spans="15:15" x14ac:dyDescent="0.4">
      <c r="O429" t="str">
        <f t="shared" si="109"/>
        <v/>
      </c>
    </row>
    <row r="430" spans="15:15" x14ac:dyDescent="0.4">
      <c r="O430" t="str">
        <f t="shared" si="109"/>
        <v/>
      </c>
    </row>
    <row r="431" spans="15:15" x14ac:dyDescent="0.4">
      <c r="O431" t="str">
        <f t="shared" si="109"/>
        <v/>
      </c>
    </row>
    <row r="432" spans="15:15" x14ac:dyDescent="0.4">
      <c r="O432" t="str">
        <f t="shared" si="109"/>
        <v/>
      </c>
    </row>
    <row r="433" spans="15:15" x14ac:dyDescent="0.4">
      <c r="O433" t="str">
        <f t="shared" si="109"/>
        <v/>
      </c>
    </row>
    <row r="434" spans="15:15" x14ac:dyDescent="0.4">
      <c r="O434" t="str">
        <f t="shared" si="109"/>
        <v/>
      </c>
    </row>
    <row r="435" spans="15:15" x14ac:dyDescent="0.4">
      <c r="O435" t="str">
        <f t="shared" si="109"/>
        <v/>
      </c>
    </row>
    <row r="436" spans="15:15" x14ac:dyDescent="0.4">
      <c r="O436" t="str">
        <f t="shared" si="109"/>
        <v/>
      </c>
    </row>
    <row r="437" spans="15:15" x14ac:dyDescent="0.4">
      <c r="O437" t="str">
        <f t="shared" si="109"/>
        <v/>
      </c>
    </row>
    <row r="438" spans="15:15" x14ac:dyDescent="0.4">
      <c r="O438" t="str">
        <f t="shared" si="109"/>
        <v/>
      </c>
    </row>
    <row r="439" spans="15:15" x14ac:dyDescent="0.4">
      <c r="O439" t="str">
        <f t="shared" si="109"/>
        <v/>
      </c>
    </row>
    <row r="440" spans="15:15" x14ac:dyDescent="0.4">
      <c r="O440" t="str">
        <f t="shared" si="109"/>
        <v/>
      </c>
    </row>
    <row r="441" spans="15:15" x14ac:dyDescent="0.4">
      <c r="O441" t="str">
        <f t="shared" si="109"/>
        <v/>
      </c>
    </row>
    <row r="442" spans="15:15" x14ac:dyDescent="0.4">
      <c r="O442" t="str">
        <f t="shared" si="109"/>
        <v/>
      </c>
    </row>
    <row r="443" spans="15:15" x14ac:dyDescent="0.4">
      <c r="O443" t="str">
        <f t="shared" si="109"/>
        <v/>
      </c>
    </row>
    <row r="444" spans="15:15" x14ac:dyDescent="0.4">
      <c r="O444" t="str">
        <f t="shared" si="109"/>
        <v/>
      </c>
    </row>
    <row r="445" spans="15:15" x14ac:dyDescent="0.4">
      <c r="O445" t="str">
        <f t="shared" si="109"/>
        <v/>
      </c>
    </row>
    <row r="446" spans="15:15" x14ac:dyDescent="0.4">
      <c r="O446" t="str">
        <f t="shared" si="109"/>
        <v/>
      </c>
    </row>
    <row r="447" spans="15:15" x14ac:dyDescent="0.4">
      <c r="O447" t="str">
        <f t="shared" si="109"/>
        <v/>
      </c>
    </row>
    <row r="448" spans="15:15" x14ac:dyDescent="0.4">
      <c r="O448" t="str">
        <f t="shared" si="109"/>
        <v/>
      </c>
    </row>
    <row r="449" spans="15:15" x14ac:dyDescent="0.4">
      <c r="O449" t="str">
        <f t="shared" si="109"/>
        <v/>
      </c>
    </row>
    <row r="450" spans="15:15" x14ac:dyDescent="0.4">
      <c r="O450" t="str">
        <f t="shared" si="109"/>
        <v/>
      </c>
    </row>
    <row r="451" spans="15:15" x14ac:dyDescent="0.4">
      <c r="O451" t="str">
        <f t="shared" si="109"/>
        <v/>
      </c>
    </row>
    <row r="452" spans="15:15" x14ac:dyDescent="0.4">
      <c r="O452" t="str">
        <f t="shared" ref="O452:O515" si="110">IF(A452="",IF(A451="",IF(A450="","","&lt;/Map&gt;"),";;;;"),IF(L452=1,IF(K451="","",";;;;"),""))</f>
        <v/>
      </c>
    </row>
    <row r="453" spans="15:15" x14ac:dyDescent="0.4">
      <c r="O453" t="str">
        <f t="shared" si="110"/>
        <v/>
      </c>
    </row>
    <row r="454" spans="15:15" x14ac:dyDescent="0.4">
      <c r="O454" t="str">
        <f t="shared" si="110"/>
        <v/>
      </c>
    </row>
    <row r="455" spans="15:15" x14ac:dyDescent="0.4">
      <c r="O455" t="str">
        <f t="shared" si="110"/>
        <v/>
      </c>
    </row>
    <row r="456" spans="15:15" x14ac:dyDescent="0.4">
      <c r="O456" t="str">
        <f t="shared" si="110"/>
        <v/>
      </c>
    </row>
    <row r="457" spans="15:15" x14ac:dyDescent="0.4">
      <c r="O457" t="str">
        <f t="shared" si="110"/>
        <v/>
      </c>
    </row>
    <row r="458" spans="15:15" x14ac:dyDescent="0.4">
      <c r="O458" t="str">
        <f t="shared" si="110"/>
        <v/>
      </c>
    </row>
    <row r="459" spans="15:15" x14ac:dyDescent="0.4">
      <c r="O459" t="str">
        <f t="shared" si="110"/>
        <v/>
      </c>
    </row>
    <row r="460" spans="15:15" x14ac:dyDescent="0.4">
      <c r="O460" t="str">
        <f t="shared" si="110"/>
        <v/>
      </c>
    </row>
    <row r="461" spans="15:15" x14ac:dyDescent="0.4">
      <c r="O461" t="str">
        <f t="shared" si="110"/>
        <v/>
      </c>
    </row>
    <row r="462" spans="15:15" x14ac:dyDescent="0.4">
      <c r="O462" t="str">
        <f t="shared" si="110"/>
        <v/>
      </c>
    </row>
    <row r="463" spans="15:15" x14ac:dyDescent="0.4">
      <c r="O463" t="str">
        <f t="shared" si="110"/>
        <v/>
      </c>
    </row>
    <row r="464" spans="15:15" x14ac:dyDescent="0.4">
      <c r="O464" t="str">
        <f t="shared" si="110"/>
        <v/>
      </c>
    </row>
    <row r="465" spans="15:15" x14ac:dyDescent="0.4">
      <c r="O465" t="str">
        <f t="shared" si="110"/>
        <v/>
      </c>
    </row>
    <row r="466" spans="15:15" x14ac:dyDescent="0.4">
      <c r="O466" t="str">
        <f t="shared" si="110"/>
        <v/>
      </c>
    </row>
    <row r="467" spans="15:15" x14ac:dyDescent="0.4">
      <c r="O467" t="str">
        <f t="shared" si="110"/>
        <v/>
      </c>
    </row>
    <row r="468" spans="15:15" x14ac:dyDescent="0.4">
      <c r="O468" t="str">
        <f t="shared" si="110"/>
        <v/>
      </c>
    </row>
    <row r="469" spans="15:15" x14ac:dyDescent="0.4">
      <c r="O469" t="str">
        <f t="shared" si="110"/>
        <v/>
      </c>
    </row>
    <row r="470" spans="15:15" x14ac:dyDescent="0.4">
      <c r="O470" t="str">
        <f t="shared" si="110"/>
        <v/>
      </c>
    </row>
    <row r="471" spans="15:15" x14ac:dyDescent="0.4">
      <c r="O471" t="str">
        <f t="shared" si="110"/>
        <v/>
      </c>
    </row>
    <row r="472" spans="15:15" x14ac:dyDescent="0.4">
      <c r="O472" t="str">
        <f t="shared" si="110"/>
        <v/>
      </c>
    </row>
    <row r="473" spans="15:15" x14ac:dyDescent="0.4">
      <c r="O473" t="str">
        <f t="shared" si="110"/>
        <v/>
      </c>
    </row>
    <row r="474" spans="15:15" x14ac:dyDescent="0.4">
      <c r="O474" t="str">
        <f t="shared" si="110"/>
        <v/>
      </c>
    </row>
    <row r="475" spans="15:15" x14ac:dyDescent="0.4">
      <c r="O475" t="str">
        <f t="shared" si="110"/>
        <v/>
      </c>
    </row>
    <row r="476" spans="15:15" x14ac:dyDescent="0.4">
      <c r="O476" t="str">
        <f t="shared" si="110"/>
        <v/>
      </c>
    </row>
    <row r="477" spans="15:15" x14ac:dyDescent="0.4">
      <c r="O477" t="str">
        <f t="shared" si="110"/>
        <v/>
      </c>
    </row>
    <row r="478" spans="15:15" x14ac:dyDescent="0.4">
      <c r="O478" t="str">
        <f t="shared" si="110"/>
        <v/>
      </c>
    </row>
    <row r="479" spans="15:15" x14ac:dyDescent="0.4">
      <c r="O479" t="str">
        <f t="shared" si="110"/>
        <v/>
      </c>
    </row>
    <row r="480" spans="15:15" x14ac:dyDescent="0.4">
      <c r="O480" t="str">
        <f t="shared" si="110"/>
        <v/>
      </c>
    </row>
    <row r="481" spans="15:15" x14ac:dyDescent="0.4">
      <c r="O481" t="str">
        <f t="shared" si="110"/>
        <v/>
      </c>
    </row>
    <row r="482" spans="15:15" x14ac:dyDescent="0.4">
      <c r="O482" t="str">
        <f t="shared" si="110"/>
        <v/>
      </c>
    </row>
    <row r="483" spans="15:15" x14ac:dyDescent="0.4">
      <c r="O483" t="str">
        <f t="shared" si="110"/>
        <v/>
      </c>
    </row>
    <row r="484" spans="15:15" x14ac:dyDescent="0.4">
      <c r="O484" t="str">
        <f t="shared" si="110"/>
        <v/>
      </c>
    </row>
    <row r="485" spans="15:15" x14ac:dyDescent="0.4">
      <c r="O485" t="str">
        <f t="shared" si="110"/>
        <v/>
      </c>
    </row>
    <row r="486" spans="15:15" x14ac:dyDescent="0.4">
      <c r="O486" t="str">
        <f t="shared" si="110"/>
        <v/>
      </c>
    </row>
    <row r="487" spans="15:15" x14ac:dyDescent="0.4">
      <c r="O487" t="str">
        <f t="shared" si="110"/>
        <v/>
      </c>
    </row>
    <row r="488" spans="15:15" x14ac:dyDescent="0.4">
      <c r="O488" t="str">
        <f t="shared" si="110"/>
        <v/>
      </c>
    </row>
    <row r="489" spans="15:15" x14ac:dyDescent="0.4">
      <c r="O489" t="str">
        <f t="shared" si="110"/>
        <v/>
      </c>
    </row>
    <row r="490" spans="15:15" x14ac:dyDescent="0.4">
      <c r="O490" t="str">
        <f t="shared" si="110"/>
        <v/>
      </c>
    </row>
    <row r="491" spans="15:15" x14ac:dyDescent="0.4">
      <c r="O491" t="str">
        <f t="shared" si="110"/>
        <v/>
      </c>
    </row>
    <row r="492" spans="15:15" x14ac:dyDescent="0.4">
      <c r="O492" t="str">
        <f t="shared" si="110"/>
        <v/>
      </c>
    </row>
    <row r="493" spans="15:15" x14ac:dyDescent="0.4">
      <c r="O493" t="str">
        <f t="shared" si="110"/>
        <v/>
      </c>
    </row>
    <row r="494" spans="15:15" x14ac:dyDescent="0.4">
      <c r="O494" t="str">
        <f t="shared" si="110"/>
        <v/>
      </c>
    </row>
    <row r="495" spans="15:15" x14ac:dyDescent="0.4">
      <c r="O495" t="str">
        <f t="shared" si="110"/>
        <v/>
      </c>
    </row>
    <row r="496" spans="15:15" x14ac:dyDescent="0.4">
      <c r="O496" t="str">
        <f t="shared" si="110"/>
        <v/>
      </c>
    </row>
    <row r="497" spans="15:15" x14ac:dyDescent="0.4">
      <c r="O497" t="str">
        <f t="shared" si="110"/>
        <v/>
      </c>
    </row>
    <row r="498" spans="15:15" x14ac:dyDescent="0.4">
      <c r="O498" t="str">
        <f t="shared" si="110"/>
        <v/>
      </c>
    </row>
    <row r="499" spans="15:15" x14ac:dyDescent="0.4">
      <c r="O499" t="str">
        <f t="shared" si="110"/>
        <v/>
      </c>
    </row>
    <row r="500" spans="15:15" x14ac:dyDescent="0.4">
      <c r="O500" t="str">
        <f t="shared" si="110"/>
        <v/>
      </c>
    </row>
    <row r="501" spans="15:15" x14ac:dyDescent="0.4">
      <c r="O501" t="str">
        <f t="shared" si="110"/>
        <v/>
      </c>
    </row>
    <row r="502" spans="15:15" x14ac:dyDescent="0.4">
      <c r="O502" t="str">
        <f t="shared" si="110"/>
        <v/>
      </c>
    </row>
    <row r="503" spans="15:15" x14ac:dyDescent="0.4">
      <c r="O503" t="str">
        <f t="shared" si="110"/>
        <v/>
      </c>
    </row>
    <row r="504" spans="15:15" x14ac:dyDescent="0.4">
      <c r="O504" t="str">
        <f t="shared" si="110"/>
        <v/>
      </c>
    </row>
    <row r="505" spans="15:15" x14ac:dyDescent="0.4">
      <c r="O505" t="str">
        <f t="shared" si="110"/>
        <v/>
      </c>
    </row>
    <row r="506" spans="15:15" x14ac:dyDescent="0.4">
      <c r="O506" t="str">
        <f t="shared" si="110"/>
        <v/>
      </c>
    </row>
    <row r="507" spans="15:15" x14ac:dyDescent="0.4">
      <c r="O507" t="str">
        <f t="shared" si="110"/>
        <v/>
      </c>
    </row>
    <row r="508" spans="15:15" x14ac:dyDescent="0.4">
      <c r="O508" t="str">
        <f t="shared" si="110"/>
        <v/>
      </c>
    </row>
    <row r="509" spans="15:15" x14ac:dyDescent="0.4">
      <c r="O509" t="str">
        <f t="shared" si="110"/>
        <v/>
      </c>
    </row>
    <row r="510" spans="15:15" x14ac:dyDescent="0.4">
      <c r="O510" t="str">
        <f t="shared" si="110"/>
        <v/>
      </c>
    </row>
    <row r="511" spans="15:15" x14ac:dyDescent="0.4">
      <c r="O511" t="str">
        <f t="shared" si="110"/>
        <v/>
      </c>
    </row>
    <row r="512" spans="15:15" x14ac:dyDescent="0.4">
      <c r="O512" t="str">
        <f t="shared" si="110"/>
        <v/>
      </c>
    </row>
    <row r="513" spans="15:15" x14ac:dyDescent="0.4">
      <c r="O513" t="str">
        <f t="shared" si="110"/>
        <v/>
      </c>
    </row>
    <row r="514" spans="15:15" x14ac:dyDescent="0.4">
      <c r="O514" t="str">
        <f t="shared" si="110"/>
        <v/>
      </c>
    </row>
    <row r="515" spans="15:15" x14ac:dyDescent="0.4">
      <c r="O515" t="str">
        <f t="shared" si="110"/>
        <v/>
      </c>
    </row>
    <row r="516" spans="15:15" x14ac:dyDescent="0.4">
      <c r="O516" t="str">
        <f t="shared" ref="O516:O579" si="111">IF(A516="",IF(A515="",IF(A514="","","&lt;/Map&gt;"),";;;;"),IF(L516=1,IF(K515="","",";;;;"),""))</f>
        <v/>
      </c>
    </row>
    <row r="517" spans="15:15" x14ac:dyDescent="0.4">
      <c r="O517" t="str">
        <f t="shared" si="111"/>
        <v/>
      </c>
    </row>
    <row r="518" spans="15:15" x14ac:dyDescent="0.4">
      <c r="O518" t="str">
        <f t="shared" si="111"/>
        <v/>
      </c>
    </row>
    <row r="519" spans="15:15" x14ac:dyDescent="0.4">
      <c r="O519" t="str">
        <f t="shared" si="111"/>
        <v/>
      </c>
    </row>
    <row r="520" spans="15:15" x14ac:dyDescent="0.4">
      <c r="O520" t="str">
        <f t="shared" si="111"/>
        <v/>
      </c>
    </row>
    <row r="521" spans="15:15" x14ac:dyDescent="0.4">
      <c r="O521" t="str">
        <f t="shared" si="111"/>
        <v/>
      </c>
    </row>
    <row r="522" spans="15:15" x14ac:dyDescent="0.4">
      <c r="O522" t="str">
        <f t="shared" si="111"/>
        <v/>
      </c>
    </row>
    <row r="523" spans="15:15" x14ac:dyDescent="0.4">
      <c r="O523" t="str">
        <f t="shared" si="111"/>
        <v/>
      </c>
    </row>
    <row r="524" spans="15:15" x14ac:dyDescent="0.4">
      <c r="O524" t="str">
        <f t="shared" si="111"/>
        <v/>
      </c>
    </row>
    <row r="525" spans="15:15" x14ac:dyDescent="0.4">
      <c r="O525" t="str">
        <f t="shared" si="111"/>
        <v/>
      </c>
    </row>
    <row r="526" spans="15:15" x14ac:dyDescent="0.4">
      <c r="O526" t="str">
        <f t="shared" si="111"/>
        <v/>
      </c>
    </row>
    <row r="527" spans="15:15" x14ac:dyDescent="0.4">
      <c r="O527" t="str">
        <f t="shared" si="111"/>
        <v/>
      </c>
    </row>
    <row r="528" spans="15:15" x14ac:dyDescent="0.4">
      <c r="O528" t="str">
        <f t="shared" si="111"/>
        <v/>
      </c>
    </row>
    <row r="529" spans="15:15" x14ac:dyDescent="0.4">
      <c r="O529" t="str">
        <f t="shared" si="111"/>
        <v/>
      </c>
    </row>
    <row r="530" spans="15:15" x14ac:dyDescent="0.4">
      <c r="O530" t="str">
        <f t="shared" si="111"/>
        <v/>
      </c>
    </row>
    <row r="531" spans="15:15" x14ac:dyDescent="0.4">
      <c r="O531" t="str">
        <f t="shared" si="111"/>
        <v/>
      </c>
    </row>
    <row r="532" spans="15:15" x14ac:dyDescent="0.4">
      <c r="O532" t="str">
        <f t="shared" si="111"/>
        <v/>
      </c>
    </row>
    <row r="533" spans="15:15" x14ac:dyDescent="0.4">
      <c r="O533" t="str">
        <f t="shared" si="111"/>
        <v/>
      </c>
    </row>
    <row r="534" spans="15:15" x14ac:dyDescent="0.4">
      <c r="O534" t="str">
        <f t="shared" si="111"/>
        <v/>
      </c>
    </row>
    <row r="535" spans="15:15" x14ac:dyDescent="0.4">
      <c r="O535" t="str">
        <f t="shared" si="111"/>
        <v/>
      </c>
    </row>
    <row r="536" spans="15:15" x14ac:dyDescent="0.4">
      <c r="O536" t="str">
        <f t="shared" si="111"/>
        <v/>
      </c>
    </row>
    <row r="537" spans="15:15" x14ac:dyDescent="0.4">
      <c r="O537" t="str">
        <f t="shared" si="111"/>
        <v/>
      </c>
    </row>
    <row r="538" spans="15:15" x14ac:dyDescent="0.4">
      <c r="O538" t="str">
        <f t="shared" si="111"/>
        <v/>
      </c>
    </row>
    <row r="539" spans="15:15" x14ac:dyDescent="0.4">
      <c r="O539" t="str">
        <f t="shared" si="111"/>
        <v/>
      </c>
    </row>
    <row r="540" spans="15:15" x14ac:dyDescent="0.4">
      <c r="O540" t="str">
        <f t="shared" si="111"/>
        <v/>
      </c>
    </row>
    <row r="541" spans="15:15" x14ac:dyDescent="0.4">
      <c r="O541" t="str">
        <f t="shared" si="111"/>
        <v/>
      </c>
    </row>
    <row r="542" spans="15:15" x14ac:dyDescent="0.4">
      <c r="O542" t="str">
        <f t="shared" si="111"/>
        <v/>
      </c>
    </row>
    <row r="543" spans="15:15" x14ac:dyDescent="0.4">
      <c r="O543" t="str">
        <f t="shared" si="111"/>
        <v/>
      </c>
    </row>
    <row r="544" spans="15:15" x14ac:dyDescent="0.4">
      <c r="O544" t="str">
        <f t="shared" si="111"/>
        <v/>
      </c>
    </row>
    <row r="545" spans="15:15" x14ac:dyDescent="0.4">
      <c r="O545" t="str">
        <f t="shared" si="111"/>
        <v/>
      </c>
    </row>
    <row r="546" spans="15:15" x14ac:dyDescent="0.4">
      <c r="O546" t="str">
        <f t="shared" si="111"/>
        <v/>
      </c>
    </row>
    <row r="547" spans="15:15" x14ac:dyDescent="0.4">
      <c r="O547" t="str">
        <f t="shared" si="111"/>
        <v/>
      </c>
    </row>
    <row r="548" spans="15:15" x14ac:dyDescent="0.4">
      <c r="O548" t="str">
        <f t="shared" si="111"/>
        <v/>
      </c>
    </row>
    <row r="549" spans="15:15" x14ac:dyDescent="0.4">
      <c r="O549" t="str">
        <f t="shared" si="111"/>
        <v/>
      </c>
    </row>
    <row r="550" spans="15:15" x14ac:dyDescent="0.4">
      <c r="O550" t="str">
        <f t="shared" si="111"/>
        <v/>
      </c>
    </row>
    <row r="551" spans="15:15" x14ac:dyDescent="0.4">
      <c r="O551" t="str">
        <f t="shared" si="111"/>
        <v/>
      </c>
    </row>
    <row r="552" spans="15:15" x14ac:dyDescent="0.4">
      <c r="O552" t="str">
        <f t="shared" si="111"/>
        <v/>
      </c>
    </row>
    <row r="553" spans="15:15" x14ac:dyDescent="0.4">
      <c r="O553" t="str">
        <f t="shared" si="111"/>
        <v/>
      </c>
    </row>
    <row r="554" spans="15:15" x14ac:dyDescent="0.4">
      <c r="O554" t="str">
        <f t="shared" si="111"/>
        <v/>
      </c>
    </row>
    <row r="555" spans="15:15" x14ac:dyDescent="0.4">
      <c r="O555" t="str">
        <f t="shared" si="111"/>
        <v/>
      </c>
    </row>
    <row r="556" spans="15:15" x14ac:dyDescent="0.4">
      <c r="O556" t="str">
        <f t="shared" si="111"/>
        <v/>
      </c>
    </row>
    <row r="557" spans="15:15" x14ac:dyDescent="0.4">
      <c r="O557" t="str">
        <f t="shared" si="111"/>
        <v/>
      </c>
    </row>
    <row r="558" spans="15:15" x14ac:dyDescent="0.4">
      <c r="O558" t="str">
        <f t="shared" si="111"/>
        <v/>
      </c>
    </row>
    <row r="559" spans="15:15" x14ac:dyDescent="0.4">
      <c r="O559" t="str">
        <f t="shared" si="111"/>
        <v/>
      </c>
    </row>
    <row r="560" spans="15:15" x14ac:dyDescent="0.4">
      <c r="O560" t="str">
        <f t="shared" si="111"/>
        <v/>
      </c>
    </row>
    <row r="561" spans="15:15" x14ac:dyDescent="0.4">
      <c r="O561" t="str">
        <f t="shared" si="111"/>
        <v/>
      </c>
    </row>
    <row r="562" spans="15:15" x14ac:dyDescent="0.4">
      <c r="O562" t="str">
        <f t="shared" si="111"/>
        <v/>
      </c>
    </row>
    <row r="563" spans="15:15" x14ac:dyDescent="0.4">
      <c r="O563" t="str">
        <f t="shared" si="111"/>
        <v/>
      </c>
    </row>
    <row r="564" spans="15:15" x14ac:dyDescent="0.4">
      <c r="O564" t="str">
        <f t="shared" si="111"/>
        <v/>
      </c>
    </row>
    <row r="565" spans="15:15" x14ac:dyDescent="0.4">
      <c r="O565" t="str">
        <f t="shared" si="111"/>
        <v/>
      </c>
    </row>
    <row r="566" spans="15:15" x14ac:dyDescent="0.4">
      <c r="O566" t="str">
        <f t="shared" si="111"/>
        <v/>
      </c>
    </row>
    <row r="567" spans="15:15" x14ac:dyDescent="0.4">
      <c r="O567" t="str">
        <f t="shared" si="111"/>
        <v/>
      </c>
    </row>
    <row r="568" spans="15:15" x14ac:dyDescent="0.4">
      <c r="O568" t="str">
        <f t="shared" si="111"/>
        <v/>
      </c>
    </row>
    <row r="569" spans="15:15" x14ac:dyDescent="0.4">
      <c r="O569" t="str">
        <f t="shared" si="111"/>
        <v/>
      </c>
    </row>
    <row r="570" spans="15:15" x14ac:dyDescent="0.4">
      <c r="O570" t="str">
        <f t="shared" si="111"/>
        <v/>
      </c>
    </row>
    <row r="571" spans="15:15" x14ac:dyDescent="0.4">
      <c r="O571" t="str">
        <f t="shared" si="111"/>
        <v/>
      </c>
    </row>
    <row r="572" spans="15:15" x14ac:dyDescent="0.4">
      <c r="O572" t="str">
        <f t="shared" si="111"/>
        <v/>
      </c>
    </row>
    <row r="573" spans="15:15" x14ac:dyDescent="0.4">
      <c r="O573" t="str">
        <f t="shared" si="111"/>
        <v/>
      </c>
    </row>
    <row r="574" spans="15:15" x14ac:dyDescent="0.4">
      <c r="O574" t="str">
        <f t="shared" si="111"/>
        <v/>
      </c>
    </row>
    <row r="575" spans="15:15" x14ac:dyDescent="0.4">
      <c r="O575" t="str">
        <f t="shared" si="111"/>
        <v/>
      </c>
    </row>
    <row r="576" spans="15:15" x14ac:dyDescent="0.4">
      <c r="O576" t="str">
        <f t="shared" si="111"/>
        <v/>
      </c>
    </row>
    <row r="577" spans="15:15" x14ac:dyDescent="0.4">
      <c r="O577" t="str">
        <f t="shared" si="111"/>
        <v/>
      </c>
    </row>
    <row r="578" spans="15:15" x14ac:dyDescent="0.4">
      <c r="O578" t="str">
        <f t="shared" si="111"/>
        <v/>
      </c>
    </row>
    <row r="579" spans="15:15" x14ac:dyDescent="0.4">
      <c r="O579" t="str">
        <f t="shared" si="111"/>
        <v/>
      </c>
    </row>
    <row r="580" spans="15:15" x14ac:dyDescent="0.4">
      <c r="O580" t="str">
        <f t="shared" ref="O580:O642" si="112">IF(A580="",IF(A579="",IF(A578="","","&lt;/Map&gt;"),";;;;"),IF(L580=1,IF(K579="","",";;;;"),""))</f>
        <v/>
      </c>
    </row>
    <row r="581" spans="15:15" x14ac:dyDescent="0.4">
      <c r="O581" t="str">
        <f t="shared" si="112"/>
        <v/>
      </c>
    </row>
    <row r="582" spans="15:15" x14ac:dyDescent="0.4">
      <c r="O582" t="str">
        <f t="shared" si="112"/>
        <v/>
      </c>
    </row>
    <row r="583" spans="15:15" x14ac:dyDescent="0.4">
      <c r="O583" t="str">
        <f t="shared" si="112"/>
        <v/>
      </c>
    </row>
    <row r="584" spans="15:15" x14ac:dyDescent="0.4">
      <c r="O584" t="str">
        <f t="shared" si="112"/>
        <v/>
      </c>
    </row>
    <row r="585" spans="15:15" x14ac:dyDescent="0.4">
      <c r="O585" t="str">
        <f t="shared" si="112"/>
        <v/>
      </c>
    </row>
    <row r="586" spans="15:15" x14ac:dyDescent="0.4">
      <c r="O586" t="str">
        <f t="shared" si="112"/>
        <v/>
      </c>
    </row>
    <row r="587" spans="15:15" x14ac:dyDescent="0.4">
      <c r="O587" t="str">
        <f t="shared" si="112"/>
        <v/>
      </c>
    </row>
    <row r="588" spans="15:15" x14ac:dyDescent="0.4">
      <c r="O588" t="str">
        <f t="shared" si="112"/>
        <v/>
      </c>
    </row>
    <row r="589" spans="15:15" x14ac:dyDescent="0.4">
      <c r="O589" t="str">
        <f t="shared" si="112"/>
        <v/>
      </c>
    </row>
    <row r="590" spans="15:15" x14ac:dyDescent="0.4">
      <c r="O590" t="str">
        <f t="shared" si="112"/>
        <v/>
      </c>
    </row>
    <row r="591" spans="15:15" x14ac:dyDescent="0.4">
      <c r="O591" t="str">
        <f t="shared" si="112"/>
        <v/>
      </c>
    </row>
    <row r="592" spans="15:15" x14ac:dyDescent="0.4">
      <c r="O592" t="str">
        <f t="shared" si="112"/>
        <v/>
      </c>
    </row>
    <row r="593" spans="15:15" x14ac:dyDescent="0.4">
      <c r="O593" t="str">
        <f t="shared" si="112"/>
        <v/>
      </c>
    </row>
    <row r="594" spans="15:15" x14ac:dyDescent="0.4">
      <c r="O594" t="str">
        <f t="shared" si="112"/>
        <v/>
      </c>
    </row>
    <row r="595" spans="15:15" x14ac:dyDescent="0.4">
      <c r="O595" t="str">
        <f t="shared" si="112"/>
        <v/>
      </c>
    </row>
    <row r="596" spans="15:15" x14ac:dyDescent="0.4">
      <c r="O596" t="str">
        <f t="shared" si="112"/>
        <v/>
      </c>
    </row>
    <row r="597" spans="15:15" x14ac:dyDescent="0.4">
      <c r="O597" t="str">
        <f t="shared" si="112"/>
        <v/>
      </c>
    </row>
    <row r="598" spans="15:15" x14ac:dyDescent="0.4">
      <c r="O598" t="str">
        <f t="shared" si="112"/>
        <v/>
      </c>
    </row>
    <row r="599" spans="15:15" x14ac:dyDescent="0.4">
      <c r="O599" t="str">
        <f t="shared" si="112"/>
        <v/>
      </c>
    </row>
    <row r="600" spans="15:15" x14ac:dyDescent="0.4">
      <c r="O600" t="str">
        <f t="shared" si="112"/>
        <v/>
      </c>
    </row>
    <row r="601" spans="15:15" x14ac:dyDescent="0.4">
      <c r="O601" t="str">
        <f t="shared" si="112"/>
        <v/>
      </c>
    </row>
    <row r="602" spans="15:15" x14ac:dyDescent="0.4">
      <c r="O602" t="str">
        <f t="shared" si="112"/>
        <v/>
      </c>
    </row>
    <row r="603" spans="15:15" x14ac:dyDescent="0.4">
      <c r="O603" t="str">
        <f t="shared" si="112"/>
        <v/>
      </c>
    </row>
    <row r="604" spans="15:15" x14ac:dyDescent="0.4">
      <c r="O604" t="str">
        <f t="shared" si="112"/>
        <v/>
      </c>
    </row>
    <row r="605" spans="15:15" x14ac:dyDescent="0.4">
      <c r="O605" t="str">
        <f t="shared" si="112"/>
        <v/>
      </c>
    </row>
    <row r="606" spans="15:15" x14ac:dyDescent="0.4">
      <c r="O606" t="str">
        <f t="shared" si="112"/>
        <v/>
      </c>
    </row>
    <row r="607" spans="15:15" x14ac:dyDescent="0.4">
      <c r="O607" t="str">
        <f t="shared" si="112"/>
        <v/>
      </c>
    </row>
    <row r="608" spans="15:15" x14ac:dyDescent="0.4">
      <c r="O608" t="str">
        <f t="shared" si="112"/>
        <v/>
      </c>
    </row>
    <row r="609" spans="15:15" x14ac:dyDescent="0.4">
      <c r="O609" t="str">
        <f t="shared" si="112"/>
        <v/>
      </c>
    </row>
    <row r="610" spans="15:15" x14ac:dyDescent="0.4">
      <c r="O610" t="str">
        <f t="shared" si="112"/>
        <v/>
      </c>
    </row>
    <row r="611" spans="15:15" x14ac:dyDescent="0.4">
      <c r="O611" t="str">
        <f t="shared" si="112"/>
        <v/>
      </c>
    </row>
    <row r="612" spans="15:15" x14ac:dyDescent="0.4">
      <c r="O612" t="str">
        <f t="shared" si="112"/>
        <v/>
      </c>
    </row>
    <row r="613" spans="15:15" x14ac:dyDescent="0.4">
      <c r="O613" t="str">
        <f t="shared" si="112"/>
        <v/>
      </c>
    </row>
    <row r="614" spans="15:15" x14ac:dyDescent="0.4">
      <c r="O614" t="str">
        <f t="shared" si="112"/>
        <v/>
      </c>
    </row>
    <row r="615" spans="15:15" x14ac:dyDescent="0.4">
      <c r="O615" t="str">
        <f t="shared" si="112"/>
        <v/>
      </c>
    </row>
    <row r="616" spans="15:15" x14ac:dyDescent="0.4">
      <c r="O616" t="str">
        <f t="shared" si="112"/>
        <v/>
      </c>
    </row>
    <row r="617" spans="15:15" x14ac:dyDescent="0.4">
      <c r="O617" t="str">
        <f t="shared" si="112"/>
        <v/>
      </c>
    </row>
    <row r="618" spans="15:15" x14ac:dyDescent="0.4">
      <c r="O618" t="str">
        <f t="shared" si="112"/>
        <v/>
      </c>
    </row>
    <row r="619" spans="15:15" x14ac:dyDescent="0.4">
      <c r="O619" t="str">
        <f t="shared" si="112"/>
        <v/>
      </c>
    </row>
    <row r="620" spans="15:15" x14ac:dyDescent="0.4">
      <c r="O620" t="str">
        <f t="shared" si="112"/>
        <v/>
      </c>
    </row>
    <row r="621" spans="15:15" x14ac:dyDescent="0.4">
      <c r="O621" t="str">
        <f t="shared" si="112"/>
        <v/>
      </c>
    </row>
    <row r="622" spans="15:15" x14ac:dyDescent="0.4">
      <c r="O622" t="str">
        <f t="shared" si="112"/>
        <v/>
      </c>
    </row>
    <row r="623" spans="15:15" x14ac:dyDescent="0.4">
      <c r="O623" t="str">
        <f t="shared" si="112"/>
        <v/>
      </c>
    </row>
    <row r="624" spans="15:15" x14ac:dyDescent="0.4">
      <c r="O624" t="str">
        <f t="shared" si="112"/>
        <v/>
      </c>
    </row>
    <row r="625" spans="15:15" x14ac:dyDescent="0.4">
      <c r="O625" t="str">
        <f t="shared" si="112"/>
        <v/>
      </c>
    </row>
    <row r="626" spans="15:15" x14ac:dyDescent="0.4">
      <c r="O626" t="str">
        <f t="shared" si="112"/>
        <v/>
      </c>
    </row>
    <row r="627" spans="15:15" x14ac:dyDescent="0.4">
      <c r="O627" t="str">
        <f t="shared" si="112"/>
        <v/>
      </c>
    </row>
    <row r="628" spans="15:15" x14ac:dyDescent="0.4">
      <c r="O628" t="str">
        <f t="shared" si="112"/>
        <v/>
      </c>
    </row>
    <row r="629" spans="15:15" x14ac:dyDescent="0.4">
      <c r="O629" t="str">
        <f t="shared" si="112"/>
        <v/>
      </c>
    </row>
    <row r="630" spans="15:15" x14ac:dyDescent="0.4">
      <c r="O630" t="str">
        <f t="shared" si="112"/>
        <v/>
      </c>
    </row>
    <row r="631" spans="15:15" x14ac:dyDescent="0.4">
      <c r="O631" t="str">
        <f t="shared" si="112"/>
        <v/>
      </c>
    </row>
    <row r="632" spans="15:15" x14ac:dyDescent="0.4">
      <c r="O632" t="str">
        <f t="shared" si="112"/>
        <v/>
      </c>
    </row>
    <row r="633" spans="15:15" x14ac:dyDescent="0.4">
      <c r="O633" t="str">
        <f t="shared" si="112"/>
        <v/>
      </c>
    </row>
    <row r="634" spans="15:15" x14ac:dyDescent="0.4">
      <c r="O634" t="str">
        <f t="shared" si="112"/>
        <v/>
      </c>
    </row>
    <row r="635" spans="15:15" x14ac:dyDescent="0.4">
      <c r="O635" t="str">
        <f t="shared" si="112"/>
        <v/>
      </c>
    </row>
    <row r="636" spans="15:15" x14ac:dyDescent="0.4">
      <c r="O636" t="str">
        <f t="shared" si="112"/>
        <v/>
      </c>
    </row>
    <row r="637" spans="15:15" x14ac:dyDescent="0.4">
      <c r="O637" t="str">
        <f t="shared" si="112"/>
        <v/>
      </c>
    </row>
    <row r="638" spans="15:15" x14ac:dyDescent="0.4">
      <c r="O638" t="str">
        <f t="shared" si="112"/>
        <v/>
      </c>
    </row>
    <row r="639" spans="15:15" x14ac:dyDescent="0.4">
      <c r="O639" t="str">
        <f t="shared" si="112"/>
        <v/>
      </c>
    </row>
    <row r="640" spans="15:15" x14ac:dyDescent="0.4">
      <c r="O640" t="str">
        <f t="shared" si="112"/>
        <v/>
      </c>
    </row>
    <row r="641" spans="15:15" x14ac:dyDescent="0.4">
      <c r="O641" t="str">
        <f t="shared" si="112"/>
        <v/>
      </c>
    </row>
    <row r="642" spans="15:15" x14ac:dyDescent="0.4">
      <c r="O642" t="str">
        <f t="shared" si="112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1EFE-9974-4E94-B8C4-2CDCA2EFA963}">
  <dimension ref="A1:AE643"/>
  <sheetViews>
    <sheetView zoomScale="85" zoomScaleNormal="85" workbookViewId="0">
      <selection activeCell="O3" sqref="O3:AE33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x14ac:dyDescent="0.4">
      <c r="A1" s="8" t="s">
        <v>899</v>
      </c>
      <c r="B1" s="8"/>
      <c r="C1" s="8"/>
      <c r="D1" s="8"/>
      <c r="E1" s="8"/>
      <c r="F1" s="8"/>
      <c r="G1" s="8"/>
      <c r="H1" s="9"/>
      <c r="J1" t="s">
        <v>1490</v>
      </c>
      <c r="K1" t="s">
        <v>1491</v>
      </c>
      <c r="L1" t="s">
        <v>1492</v>
      </c>
      <c r="T1" s="35" t="s">
        <v>1493</v>
      </c>
    </row>
    <row r="2" spans="1:31" x14ac:dyDescent="0.4">
      <c r="A2" s="2" t="s">
        <v>0</v>
      </c>
      <c r="B2" s="2" t="s">
        <v>0</v>
      </c>
      <c r="C2" s="2" t="s">
        <v>3</v>
      </c>
      <c r="D2" s="41" t="s">
        <v>5</v>
      </c>
      <c r="E2" s="41" t="s">
        <v>6</v>
      </c>
      <c r="F2" s="41" t="s">
        <v>7</v>
      </c>
      <c r="G2" s="2" t="s">
        <v>8</v>
      </c>
      <c r="H2" s="10" t="s">
        <v>10</v>
      </c>
    </row>
    <row r="3" spans="1:31" ht="19.5" thickBot="1" x14ac:dyDescent="0.45">
      <c r="A3" s="3" t="s">
        <v>1</v>
      </c>
      <c r="B3" s="3" t="s">
        <v>2</v>
      </c>
      <c r="C3" s="3" t="s">
        <v>4</v>
      </c>
      <c r="D3" s="42"/>
      <c r="E3" s="42"/>
      <c r="F3" s="42"/>
      <c r="G3" s="3" t="s">
        <v>9</v>
      </c>
      <c r="H3" s="11" t="s">
        <v>11</v>
      </c>
      <c r="O3" t="s">
        <v>1494</v>
      </c>
      <c r="P3" t="s">
        <v>899</v>
      </c>
      <c r="Q3" t="s">
        <v>1495</v>
      </c>
    </row>
    <row r="4" spans="1:31" ht="19.5" thickBot="1" x14ac:dyDescent="0.45">
      <c r="A4" s="4">
        <v>0</v>
      </c>
      <c r="B4" s="4">
        <v>0</v>
      </c>
      <c r="C4" s="4">
        <v>73</v>
      </c>
      <c r="D4" s="4" t="s">
        <v>900</v>
      </c>
      <c r="E4" s="4" t="s">
        <v>901</v>
      </c>
      <c r="F4" s="4" t="s">
        <v>901</v>
      </c>
      <c r="G4" s="5" t="s">
        <v>15</v>
      </c>
      <c r="H4" s="12" t="s">
        <v>15</v>
      </c>
      <c r="J4">
        <f t="shared" ref="J4:J67" si="0">IF(A4="","",IF(F4&lt;&gt;"",1,0))</f>
        <v>1</v>
      </c>
      <c r="K4">
        <f t="shared" ref="K4:K67" si="1">IF(A4="","",C4)</f>
        <v>73</v>
      </c>
      <c r="L4">
        <f t="shared" ref="L4:L67" si="2">IF(A4="","",IF(OR(L3="",K4-K3=1),1,0))</f>
        <v>1</v>
      </c>
      <c r="O4" t="str">
        <f>IF(A4="",IF(A3="",IF(A2="","","&lt;/Map&gt;"),";;;;"),IF(L4=1,IF(K3="","",";;;;"),""))</f>
        <v/>
      </c>
      <c r="P4" t="str">
        <f t="shared" ref="P4:P67" si="3">IF(A4="",IF(A3="","","&lt;/PC&gt;"),IF(L4=1,IF(K3="","","&lt;/PC&gt;"),""))</f>
        <v/>
      </c>
      <c r="Q4" t="str">
        <f>IF(L4=1,IF(K3="","","::::"),"")</f>
        <v/>
      </c>
      <c r="R4" t="str">
        <f t="shared" ref="R4:R67" si="4">IF(A4="","",";;;;")</f>
        <v>;;;;</v>
      </c>
      <c r="S4" t="str">
        <f t="shared" ref="S4:S67" si="5">IF(L4=1,"&lt;PC Name=""","")</f>
        <v>&lt;PC Name="</v>
      </c>
      <c r="T4" s="34" t="s">
        <v>902</v>
      </c>
      <c r="U4" t="str">
        <f t="shared" ref="U4:U67" si="6">IF(L4=1,""" PC=""","")</f>
        <v>" PC="</v>
      </c>
      <c r="V4">
        <f t="shared" ref="V4:V67" si="7">IF(L4=1,C4,"")</f>
        <v>73</v>
      </c>
      <c r="W4" t="str">
        <f t="shared" ref="W4:W67" si="8">IF(L4=1,"""&gt;::::","")</f>
        <v>"&gt;::::</v>
      </c>
      <c r="X4" t="str">
        <f t="shared" ref="X4:X67" si="9">IF(J4=1,";;;;;;;;","")</f>
        <v>;;;;;;;;</v>
      </c>
      <c r="Y4" t="str">
        <f t="shared" ref="Y4:Y67" si="10">IF(J4=1,"&lt;Bank Name=""","")</f>
        <v>&lt;Bank Name="</v>
      </c>
      <c r="Z4" t="str">
        <f t="shared" ref="Z4:Z67" si="11">IF(J4=1,D4,"")</f>
        <v>XG Piccolo</v>
      </c>
      <c r="AA4" t="str">
        <f t="shared" ref="AA4:AA67" si="12">IF(J4=1,""" MSB=""","")</f>
        <v>" MSB="</v>
      </c>
      <c r="AB4">
        <f t="shared" ref="AB4:AB67" si="13">IF(J4=1,A4,"")</f>
        <v>0</v>
      </c>
      <c r="AC4" t="str">
        <f t="shared" ref="AC4:AC67" si="14">IF(J4=1,""" LSB=""","")</f>
        <v>" LSB="</v>
      </c>
      <c r="AD4">
        <f t="shared" ref="AD4:AD67" si="15">IF(J4=1,B4,"")</f>
        <v>0</v>
      </c>
      <c r="AE4" t="str">
        <f t="shared" ref="AE4:AE67" si="16">IF(J4=1,""" /&gt;","")</f>
        <v>" /&gt;</v>
      </c>
    </row>
    <row r="5" spans="1:31" ht="19.5" thickBot="1" x14ac:dyDescent="0.45">
      <c r="A5" s="6">
        <v>0</v>
      </c>
      <c r="B5" s="6">
        <v>112</v>
      </c>
      <c r="C5" s="6">
        <v>73</v>
      </c>
      <c r="D5" s="6" t="s">
        <v>902</v>
      </c>
      <c r="E5" s="6" t="s">
        <v>901</v>
      </c>
      <c r="F5" s="6" t="s">
        <v>901</v>
      </c>
      <c r="G5" s="6"/>
      <c r="H5" s="14"/>
      <c r="J5">
        <f t="shared" si="0"/>
        <v>1</v>
      </c>
      <c r="K5">
        <f t="shared" si="1"/>
        <v>73</v>
      </c>
      <c r="L5">
        <f t="shared" si="2"/>
        <v>0</v>
      </c>
      <c r="O5" t="str">
        <f t="shared" ref="O5:O68" si="17">IF(A5="",IF(A4="",IF(A3="","","&lt;/Map&gt;"),";;;;"),IF(L5=1,IF(K4="","",";;;;"),""))</f>
        <v/>
      </c>
      <c r="P5" t="str">
        <f t="shared" si="3"/>
        <v/>
      </c>
      <c r="Q5" t="str">
        <f t="shared" ref="Q5:Q68" si="18">IF(L5=1,IF(K4="","","::::"),"")</f>
        <v/>
      </c>
      <c r="R5" t="str">
        <f t="shared" si="4"/>
        <v>;;;;</v>
      </c>
      <c r="S5" t="str">
        <f t="shared" si="5"/>
        <v/>
      </c>
      <c r="T5" s="36"/>
      <c r="U5" t="str">
        <f t="shared" si="6"/>
        <v/>
      </c>
      <c r="V5" t="str">
        <f t="shared" si="7"/>
        <v/>
      </c>
      <c r="W5" t="str">
        <f t="shared" si="8"/>
        <v/>
      </c>
      <c r="X5" t="str">
        <f t="shared" si="9"/>
        <v>;;;;;;;;</v>
      </c>
      <c r="Y5" t="str">
        <f t="shared" si="10"/>
        <v>&lt;Bank Name="</v>
      </c>
      <c r="Z5" t="str">
        <f t="shared" si="11"/>
        <v>Piccolo</v>
      </c>
      <c r="AA5" t="str">
        <f t="shared" si="12"/>
        <v>" MSB="</v>
      </c>
      <c r="AB5">
        <f t="shared" si="13"/>
        <v>0</v>
      </c>
      <c r="AC5" t="str">
        <f t="shared" si="14"/>
        <v>" LSB="</v>
      </c>
      <c r="AD5">
        <f t="shared" si="15"/>
        <v>112</v>
      </c>
      <c r="AE5" t="str">
        <f t="shared" si="16"/>
        <v>" /&gt;</v>
      </c>
    </row>
    <row r="6" spans="1:31" ht="19.5" thickBot="1" x14ac:dyDescent="0.45">
      <c r="A6" s="4">
        <v>0</v>
      </c>
      <c r="B6" s="4">
        <v>0</v>
      </c>
      <c r="C6" s="4">
        <v>74</v>
      </c>
      <c r="D6" s="4" t="s">
        <v>903</v>
      </c>
      <c r="E6" s="4" t="s">
        <v>904</v>
      </c>
      <c r="F6" s="4" t="s">
        <v>901</v>
      </c>
      <c r="G6" s="5" t="s">
        <v>15</v>
      </c>
      <c r="H6" s="12" t="s">
        <v>15</v>
      </c>
      <c r="J6">
        <f t="shared" si="0"/>
        <v>1</v>
      </c>
      <c r="K6">
        <f t="shared" si="1"/>
        <v>74</v>
      </c>
      <c r="L6">
        <f t="shared" si="2"/>
        <v>1</v>
      </c>
      <c r="O6" t="str">
        <f t="shared" si="17"/>
        <v>;;;;</v>
      </c>
      <c r="P6" t="str">
        <f t="shared" si="3"/>
        <v>&lt;/PC&gt;</v>
      </c>
      <c r="Q6" t="str">
        <f t="shared" si="18"/>
        <v>::::</v>
      </c>
      <c r="R6" t="str">
        <f t="shared" si="4"/>
        <v>;;;;</v>
      </c>
      <c r="S6" t="str">
        <f t="shared" si="5"/>
        <v>&lt;PC Name="</v>
      </c>
      <c r="T6" s="34" t="s">
        <v>905</v>
      </c>
      <c r="U6" t="str">
        <f t="shared" si="6"/>
        <v>" PC="</v>
      </c>
      <c r="V6">
        <f t="shared" si="7"/>
        <v>74</v>
      </c>
      <c r="W6" t="str">
        <f t="shared" si="8"/>
        <v>"&gt;::::</v>
      </c>
      <c r="X6" t="str">
        <f t="shared" si="9"/>
        <v>;;;;;;;;</v>
      </c>
      <c r="Y6" t="str">
        <f t="shared" si="10"/>
        <v>&lt;Bank Name="</v>
      </c>
      <c r="Z6" t="str">
        <f t="shared" si="11"/>
        <v>XG Flute</v>
      </c>
      <c r="AA6" t="str">
        <f t="shared" si="12"/>
        <v>" MSB="</v>
      </c>
      <c r="AB6">
        <f t="shared" si="13"/>
        <v>0</v>
      </c>
      <c r="AC6" t="str">
        <f t="shared" si="14"/>
        <v>" LSB="</v>
      </c>
      <c r="AD6">
        <f t="shared" si="15"/>
        <v>0</v>
      </c>
      <c r="AE6" t="str">
        <f t="shared" si="16"/>
        <v>" /&gt;</v>
      </c>
    </row>
    <row r="7" spans="1:31" ht="19.5" thickBot="1" x14ac:dyDescent="0.45">
      <c r="A7" s="6">
        <v>0</v>
      </c>
      <c r="B7" s="6">
        <v>112</v>
      </c>
      <c r="C7" s="6">
        <v>74</v>
      </c>
      <c r="D7" s="6" t="s">
        <v>905</v>
      </c>
      <c r="E7" s="6" t="s">
        <v>901</v>
      </c>
      <c r="F7" s="6" t="s">
        <v>901</v>
      </c>
      <c r="G7" s="6"/>
      <c r="H7" s="14"/>
      <c r="J7">
        <f t="shared" si="0"/>
        <v>1</v>
      </c>
      <c r="K7">
        <f t="shared" si="1"/>
        <v>74</v>
      </c>
      <c r="L7">
        <f t="shared" si="2"/>
        <v>0</v>
      </c>
      <c r="O7" t="str">
        <f t="shared" si="17"/>
        <v/>
      </c>
      <c r="P7" t="str">
        <f t="shared" si="3"/>
        <v/>
      </c>
      <c r="Q7" t="str">
        <f t="shared" si="18"/>
        <v/>
      </c>
      <c r="R7" t="str">
        <f t="shared" si="4"/>
        <v>;;;;</v>
      </c>
      <c r="S7" t="str">
        <f t="shared" si="5"/>
        <v/>
      </c>
      <c r="T7" s="36"/>
      <c r="U7" t="str">
        <f t="shared" si="6"/>
        <v/>
      </c>
      <c r="V7" t="str">
        <f t="shared" si="7"/>
        <v/>
      </c>
      <c r="W7" t="str">
        <f t="shared" si="8"/>
        <v/>
      </c>
      <c r="X7" t="str">
        <f t="shared" si="9"/>
        <v>;;;;;;;;</v>
      </c>
      <c r="Y7" t="str">
        <f t="shared" si="10"/>
        <v>&lt;Bank Name="</v>
      </c>
      <c r="Z7" t="str">
        <f t="shared" si="11"/>
        <v>Flute</v>
      </c>
      <c r="AA7" t="str">
        <f t="shared" si="12"/>
        <v>" MSB="</v>
      </c>
      <c r="AB7">
        <f t="shared" si="13"/>
        <v>0</v>
      </c>
      <c r="AC7" t="str">
        <f t="shared" si="14"/>
        <v>" LSB="</v>
      </c>
      <c r="AD7">
        <f t="shared" si="15"/>
        <v>112</v>
      </c>
      <c r="AE7" t="str">
        <f t="shared" si="16"/>
        <v>" /&gt;</v>
      </c>
    </row>
    <row r="8" spans="1:31" ht="19.5" thickBot="1" x14ac:dyDescent="0.45">
      <c r="A8" s="6">
        <v>0</v>
      </c>
      <c r="B8" s="6">
        <v>113</v>
      </c>
      <c r="C8" s="6">
        <v>74</v>
      </c>
      <c r="D8" s="6" t="s">
        <v>906</v>
      </c>
      <c r="E8" s="6" t="s">
        <v>901</v>
      </c>
      <c r="F8" s="6" t="s">
        <v>901</v>
      </c>
      <c r="G8" s="6"/>
      <c r="H8" s="14"/>
      <c r="J8">
        <f t="shared" si="0"/>
        <v>1</v>
      </c>
      <c r="K8">
        <f t="shared" si="1"/>
        <v>74</v>
      </c>
      <c r="L8">
        <f t="shared" si="2"/>
        <v>0</v>
      </c>
      <c r="O8" t="str">
        <f t="shared" si="17"/>
        <v/>
      </c>
      <c r="P8" t="str">
        <f t="shared" si="3"/>
        <v/>
      </c>
      <c r="Q8" t="str">
        <f t="shared" si="18"/>
        <v/>
      </c>
      <c r="R8" t="str">
        <f t="shared" si="4"/>
        <v>;;;;</v>
      </c>
      <c r="S8" t="str">
        <f t="shared" si="5"/>
        <v/>
      </c>
      <c r="T8" s="36"/>
      <c r="U8" t="str">
        <f t="shared" si="6"/>
        <v/>
      </c>
      <c r="V8" t="str">
        <f t="shared" si="7"/>
        <v/>
      </c>
      <c r="W8" t="str">
        <f t="shared" si="8"/>
        <v/>
      </c>
      <c r="X8" t="str">
        <f t="shared" si="9"/>
        <v>;;;;;;;;</v>
      </c>
      <c r="Y8" t="str">
        <f t="shared" si="10"/>
        <v>&lt;Bank Name="</v>
      </c>
      <c r="Z8" t="str">
        <f t="shared" si="11"/>
        <v>PanFlute</v>
      </c>
      <c r="AA8" t="str">
        <f t="shared" si="12"/>
        <v>" MSB="</v>
      </c>
      <c r="AB8">
        <f t="shared" si="13"/>
        <v>0</v>
      </c>
      <c r="AC8" t="str">
        <f t="shared" si="14"/>
        <v>" LSB="</v>
      </c>
      <c r="AD8">
        <f t="shared" si="15"/>
        <v>113</v>
      </c>
      <c r="AE8" t="str">
        <f t="shared" si="16"/>
        <v>" /&gt;</v>
      </c>
    </row>
    <row r="9" spans="1:31" ht="19.5" thickBot="1" x14ac:dyDescent="0.45">
      <c r="A9" s="6">
        <v>0</v>
      </c>
      <c r="B9" s="6">
        <v>114</v>
      </c>
      <c r="C9" s="6">
        <v>74</v>
      </c>
      <c r="D9" s="6" t="s">
        <v>907</v>
      </c>
      <c r="E9" s="6" t="s">
        <v>901</v>
      </c>
      <c r="F9" s="6" t="s">
        <v>901</v>
      </c>
      <c r="G9" s="6"/>
      <c r="H9" s="14"/>
      <c r="J9">
        <f t="shared" si="0"/>
        <v>1</v>
      </c>
      <c r="K9">
        <f t="shared" si="1"/>
        <v>74</v>
      </c>
      <c r="L9">
        <f t="shared" si="2"/>
        <v>0</v>
      </c>
      <c r="O9" t="str">
        <f t="shared" si="17"/>
        <v/>
      </c>
      <c r="P9" t="str">
        <f t="shared" si="3"/>
        <v/>
      </c>
      <c r="Q9" t="str">
        <f t="shared" si="18"/>
        <v/>
      </c>
      <c r="R9" t="str">
        <f t="shared" si="4"/>
        <v>;;;;</v>
      </c>
      <c r="S9" t="str">
        <f t="shared" si="5"/>
        <v/>
      </c>
      <c r="T9" s="36"/>
      <c r="U9" t="str">
        <f t="shared" si="6"/>
        <v/>
      </c>
      <c r="V9" t="str">
        <f t="shared" si="7"/>
        <v/>
      </c>
      <c r="W9" t="str">
        <f t="shared" si="8"/>
        <v/>
      </c>
      <c r="X9" t="str">
        <f t="shared" si="9"/>
        <v>;;;;;;;;</v>
      </c>
      <c r="Y9" t="str">
        <f t="shared" si="10"/>
        <v>&lt;Bank Name="</v>
      </c>
      <c r="Z9" t="str">
        <f t="shared" si="11"/>
        <v>SweetFlute</v>
      </c>
      <c r="AA9" t="str">
        <f t="shared" si="12"/>
        <v>" MSB="</v>
      </c>
      <c r="AB9">
        <f t="shared" si="13"/>
        <v>0</v>
      </c>
      <c r="AC9" t="str">
        <f t="shared" si="14"/>
        <v>" LSB="</v>
      </c>
      <c r="AD9">
        <f t="shared" si="15"/>
        <v>114</v>
      </c>
      <c r="AE9" t="str">
        <f t="shared" si="16"/>
        <v>" /&gt;</v>
      </c>
    </row>
    <row r="10" spans="1:31" ht="23.25" thickBot="1" x14ac:dyDescent="0.45">
      <c r="A10" s="6">
        <v>0</v>
      </c>
      <c r="B10" s="6">
        <v>115</v>
      </c>
      <c r="C10" s="6">
        <v>74</v>
      </c>
      <c r="D10" s="6" t="s">
        <v>908</v>
      </c>
      <c r="E10" s="6" t="s">
        <v>901</v>
      </c>
      <c r="F10" s="6" t="s">
        <v>901</v>
      </c>
      <c r="G10" s="6"/>
      <c r="H10" s="14"/>
      <c r="J10">
        <f t="shared" si="0"/>
        <v>1</v>
      </c>
      <c r="K10">
        <f t="shared" si="1"/>
        <v>74</v>
      </c>
      <c r="L10">
        <f t="shared" si="2"/>
        <v>0</v>
      </c>
      <c r="O10" t="str">
        <f t="shared" si="17"/>
        <v/>
      </c>
      <c r="P10" t="str">
        <f t="shared" si="3"/>
        <v/>
      </c>
      <c r="Q10" t="str">
        <f t="shared" si="18"/>
        <v/>
      </c>
      <c r="R10" t="str">
        <f t="shared" si="4"/>
        <v>;;;;</v>
      </c>
      <c r="S10" t="str">
        <f t="shared" si="5"/>
        <v/>
      </c>
      <c r="T10" s="36"/>
      <c r="U10" t="str">
        <f t="shared" si="6"/>
        <v/>
      </c>
      <c r="V10" t="str">
        <f t="shared" si="7"/>
        <v/>
      </c>
      <c r="W10" t="str">
        <f t="shared" si="8"/>
        <v/>
      </c>
      <c r="X10" t="str">
        <f t="shared" si="9"/>
        <v>;;;;;;;;</v>
      </c>
      <c r="Y10" t="str">
        <f t="shared" si="10"/>
        <v>&lt;Bank Name="</v>
      </c>
      <c r="Z10" t="str">
        <f t="shared" si="11"/>
        <v>ClassicalFlute</v>
      </c>
      <c r="AA10" t="str">
        <f t="shared" si="12"/>
        <v>" MSB="</v>
      </c>
      <c r="AB10">
        <f t="shared" si="13"/>
        <v>0</v>
      </c>
      <c r="AC10" t="str">
        <f t="shared" si="14"/>
        <v>" LSB="</v>
      </c>
      <c r="AD10">
        <f t="shared" si="15"/>
        <v>115</v>
      </c>
      <c r="AE10" t="str">
        <f t="shared" si="16"/>
        <v>" /&gt;</v>
      </c>
    </row>
    <row r="11" spans="1:31" ht="23.25" thickBot="1" x14ac:dyDescent="0.45">
      <c r="A11" s="6">
        <v>0</v>
      </c>
      <c r="B11" s="6">
        <v>116</v>
      </c>
      <c r="C11" s="6">
        <v>74</v>
      </c>
      <c r="D11" s="6" t="s">
        <v>909</v>
      </c>
      <c r="E11" s="6" t="s">
        <v>901</v>
      </c>
      <c r="F11" s="6" t="s">
        <v>901</v>
      </c>
      <c r="G11" s="6"/>
      <c r="H11" s="14"/>
      <c r="J11">
        <f t="shared" si="0"/>
        <v>1</v>
      </c>
      <c r="K11">
        <f t="shared" si="1"/>
        <v>74</v>
      </c>
      <c r="L11">
        <f t="shared" si="2"/>
        <v>0</v>
      </c>
      <c r="O11" t="str">
        <f t="shared" si="17"/>
        <v/>
      </c>
      <c r="P11" t="str">
        <f t="shared" si="3"/>
        <v/>
      </c>
      <c r="Q11" t="str">
        <f t="shared" si="18"/>
        <v/>
      </c>
      <c r="R11" t="str">
        <f t="shared" si="4"/>
        <v>;;;;</v>
      </c>
      <c r="S11" t="str">
        <f t="shared" si="5"/>
        <v/>
      </c>
      <c r="T11" s="36"/>
      <c r="U11" t="str">
        <f t="shared" si="6"/>
        <v/>
      </c>
      <c r="V11" t="str">
        <f t="shared" si="7"/>
        <v/>
      </c>
      <c r="W11" t="str">
        <f t="shared" si="8"/>
        <v/>
      </c>
      <c r="X11" t="str">
        <f t="shared" si="9"/>
        <v>;;;;;;;;</v>
      </c>
      <c r="Y11" t="str">
        <f t="shared" si="10"/>
        <v>&lt;Bank Name="</v>
      </c>
      <c r="Z11" t="str">
        <f t="shared" si="11"/>
        <v>FluteEnsemble</v>
      </c>
      <c r="AA11" t="str">
        <f t="shared" si="12"/>
        <v>" MSB="</v>
      </c>
      <c r="AB11">
        <f t="shared" si="13"/>
        <v>0</v>
      </c>
      <c r="AC11" t="str">
        <f t="shared" si="14"/>
        <v>" LSB="</v>
      </c>
      <c r="AD11">
        <f t="shared" si="15"/>
        <v>116</v>
      </c>
      <c r="AE11" t="str">
        <f t="shared" si="16"/>
        <v>" /&gt;</v>
      </c>
    </row>
    <row r="12" spans="1:31" ht="19.5" thickBot="1" x14ac:dyDescent="0.45">
      <c r="A12" s="6">
        <v>0</v>
      </c>
      <c r="B12" s="6">
        <v>121</v>
      </c>
      <c r="C12" s="6">
        <v>74</v>
      </c>
      <c r="D12" s="6" t="s">
        <v>910</v>
      </c>
      <c r="E12" s="6" t="s">
        <v>161</v>
      </c>
      <c r="F12" s="6"/>
      <c r="G12" s="6"/>
      <c r="H12" s="14"/>
      <c r="J12">
        <f t="shared" si="0"/>
        <v>0</v>
      </c>
      <c r="K12">
        <f t="shared" si="1"/>
        <v>74</v>
      </c>
      <c r="L12">
        <f t="shared" si="2"/>
        <v>0</v>
      </c>
      <c r="O12" t="str">
        <f t="shared" si="17"/>
        <v/>
      </c>
      <c r="P12" t="str">
        <f t="shared" si="3"/>
        <v/>
      </c>
      <c r="Q12" t="str">
        <f t="shared" si="18"/>
        <v/>
      </c>
      <c r="R12" t="str">
        <f t="shared" si="4"/>
        <v>;;;;</v>
      </c>
      <c r="S12" t="str">
        <f t="shared" si="5"/>
        <v/>
      </c>
      <c r="T12" s="36"/>
      <c r="U12" t="str">
        <f t="shared" si="6"/>
        <v/>
      </c>
      <c r="V12" t="str">
        <f t="shared" si="7"/>
        <v/>
      </c>
      <c r="W12" t="str">
        <f t="shared" si="8"/>
        <v/>
      </c>
      <c r="X12" t="str">
        <f t="shared" si="9"/>
        <v/>
      </c>
      <c r="Y12" t="str">
        <f t="shared" si="10"/>
        <v/>
      </c>
      <c r="Z12" t="str">
        <f t="shared" si="11"/>
        <v/>
      </c>
      <c r="AA12" t="str">
        <f t="shared" si="12"/>
        <v/>
      </c>
      <c r="AB12" t="str">
        <f t="shared" si="13"/>
        <v/>
      </c>
      <c r="AC12" t="str">
        <f t="shared" si="14"/>
        <v/>
      </c>
      <c r="AD12" t="str">
        <f t="shared" si="15"/>
        <v/>
      </c>
      <c r="AE12" t="str">
        <f t="shared" si="16"/>
        <v/>
      </c>
    </row>
    <row r="13" spans="1:31" ht="19.5" thickBot="1" x14ac:dyDescent="0.45">
      <c r="A13" s="6">
        <v>0</v>
      </c>
      <c r="B13" s="6">
        <v>122</v>
      </c>
      <c r="C13" s="6">
        <v>74</v>
      </c>
      <c r="D13" s="6" t="s">
        <v>911</v>
      </c>
      <c r="E13" s="6" t="s">
        <v>161</v>
      </c>
      <c r="F13" s="6"/>
      <c r="G13" s="6"/>
      <c r="H13" s="14"/>
      <c r="J13">
        <f t="shared" si="0"/>
        <v>0</v>
      </c>
      <c r="K13">
        <f t="shared" si="1"/>
        <v>74</v>
      </c>
      <c r="L13">
        <f t="shared" si="2"/>
        <v>0</v>
      </c>
      <c r="O13" t="str">
        <f t="shared" si="17"/>
        <v/>
      </c>
      <c r="P13" t="str">
        <f t="shared" si="3"/>
        <v/>
      </c>
      <c r="Q13" t="str">
        <f t="shared" si="18"/>
        <v/>
      </c>
      <c r="R13" t="str">
        <f t="shared" si="4"/>
        <v>;;;;</v>
      </c>
      <c r="S13" t="str">
        <f t="shared" si="5"/>
        <v/>
      </c>
      <c r="T13" s="36"/>
      <c r="U13" t="str">
        <f t="shared" si="6"/>
        <v/>
      </c>
      <c r="V13" t="str">
        <f t="shared" si="7"/>
        <v/>
      </c>
      <c r="W13" t="str">
        <f t="shared" si="8"/>
        <v/>
      </c>
      <c r="X13" t="str">
        <f t="shared" si="9"/>
        <v/>
      </c>
      <c r="Y13" t="str">
        <f t="shared" si="10"/>
        <v/>
      </c>
      <c r="Z13" t="str">
        <f t="shared" si="11"/>
        <v/>
      </c>
      <c r="AA13" t="str">
        <f t="shared" si="12"/>
        <v/>
      </c>
      <c r="AB13" t="str">
        <f t="shared" si="13"/>
        <v/>
      </c>
      <c r="AC13" t="str">
        <f t="shared" si="14"/>
        <v/>
      </c>
      <c r="AD13" t="str">
        <f t="shared" si="15"/>
        <v/>
      </c>
      <c r="AE13" t="str">
        <f t="shared" si="16"/>
        <v/>
      </c>
    </row>
    <row r="14" spans="1:31" ht="19.5" thickBot="1" x14ac:dyDescent="0.45">
      <c r="A14" s="6">
        <v>104</v>
      </c>
      <c r="B14" s="6">
        <v>0</v>
      </c>
      <c r="C14" s="6">
        <v>74</v>
      </c>
      <c r="D14" s="6" t="s">
        <v>912</v>
      </c>
      <c r="E14" s="6" t="s">
        <v>901</v>
      </c>
      <c r="F14" s="6"/>
      <c r="G14" s="6"/>
      <c r="H14" s="14"/>
      <c r="J14">
        <f t="shared" si="0"/>
        <v>0</v>
      </c>
      <c r="K14">
        <f t="shared" si="1"/>
        <v>74</v>
      </c>
      <c r="L14">
        <f t="shared" si="2"/>
        <v>0</v>
      </c>
      <c r="O14" t="str">
        <f t="shared" si="17"/>
        <v/>
      </c>
      <c r="P14" t="str">
        <f t="shared" si="3"/>
        <v/>
      </c>
      <c r="Q14" t="str">
        <f t="shared" si="18"/>
        <v/>
      </c>
      <c r="R14" t="str">
        <f t="shared" si="4"/>
        <v>;;;;</v>
      </c>
      <c r="S14" t="str">
        <f t="shared" si="5"/>
        <v/>
      </c>
      <c r="T14" s="36"/>
      <c r="U14" t="str">
        <f t="shared" si="6"/>
        <v/>
      </c>
      <c r="V14" t="str">
        <f t="shared" si="7"/>
        <v/>
      </c>
      <c r="W14" t="str">
        <f t="shared" si="8"/>
        <v/>
      </c>
      <c r="X14" t="str">
        <f t="shared" si="9"/>
        <v/>
      </c>
      <c r="Y14" t="str">
        <f t="shared" si="10"/>
        <v/>
      </c>
      <c r="Z14" t="str">
        <f t="shared" si="11"/>
        <v/>
      </c>
      <c r="AA14" t="str">
        <f t="shared" si="12"/>
        <v/>
      </c>
      <c r="AB14" t="str">
        <f t="shared" si="13"/>
        <v/>
      </c>
      <c r="AC14" t="str">
        <f t="shared" si="14"/>
        <v/>
      </c>
      <c r="AD14" t="str">
        <f t="shared" si="15"/>
        <v/>
      </c>
      <c r="AE14" t="str">
        <f t="shared" si="16"/>
        <v/>
      </c>
    </row>
    <row r="15" spans="1:31" ht="19.5" thickBot="1" x14ac:dyDescent="0.45">
      <c r="A15" s="6">
        <v>104</v>
      </c>
      <c r="B15" s="6">
        <v>1</v>
      </c>
      <c r="C15" s="6">
        <v>74</v>
      </c>
      <c r="D15" s="6" t="s">
        <v>913</v>
      </c>
      <c r="E15" s="6" t="s">
        <v>901</v>
      </c>
      <c r="F15" s="6"/>
      <c r="G15" s="6"/>
      <c r="H15" s="14"/>
      <c r="J15">
        <f t="shared" si="0"/>
        <v>0</v>
      </c>
      <c r="K15">
        <f t="shared" si="1"/>
        <v>74</v>
      </c>
      <c r="L15">
        <f t="shared" si="2"/>
        <v>0</v>
      </c>
      <c r="O15" t="str">
        <f t="shared" si="17"/>
        <v/>
      </c>
      <c r="P15" t="str">
        <f t="shared" si="3"/>
        <v/>
      </c>
      <c r="Q15" t="str">
        <f t="shared" si="18"/>
        <v/>
      </c>
      <c r="R15" t="str">
        <f t="shared" si="4"/>
        <v>;;;;</v>
      </c>
      <c r="S15" t="str">
        <f t="shared" si="5"/>
        <v/>
      </c>
      <c r="T15" s="36"/>
      <c r="U15" t="str">
        <f t="shared" si="6"/>
        <v/>
      </c>
      <c r="V15" t="str">
        <f t="shared" si="7"/>
        <v/>
      </c>
      <c r="W15" t="str">
        <f t="shared" si="8"/>
        <v/>
      </c>
      <c r="X15" t="str">
        <f t="shared" si="9"/>
        <v/>
      </c>
      <c r="Y15" t="str">
        <f t="shared" si="10"/>
        <v/>
      </c>
      <c r="Z15" t="str">
        <f t="shared" si="11"/>
        <v/>
      </c>
      <c r="AA15" t="str">
        <f t="shared" si="12"/>
        <v/>
      </c>
      <c r="AB15" t="str">
        <f t="shared" si="13"/>
        <v/>
      </c>
      <c r="AC15" t="str">
        <f t="shared" si="14"/>
        <v/>
      </c>
      <c r="AD15" t="str">
        <f t="shared" si="15"/>
        <v/>
      </c>
      <c r="AE15" t="str">
        <f t="shared" si="16"/>
        <v/>
      </c>
    </row>
    <row r="16" spans="1:31" ht="23.25" thickBot="1" x14ac:dyDescent="0.45">
      <c r="A16" s="6">
        <v>104</v>
      </c>
      <c r="B16" s="6">
        <v>2</v>
      </c>
      <c r="C16" s="6">
        <v>74</v>
      </c>
      <c r="D16" s="6" t="s">
        <v>914</v>
      </c>
      <c r="E16" s="6" t="s">
        <v>901</v>
      </c>
      <c r="F16" s="6"/>
      <c r="G16" s="6"/>
      <c r="H16" s="14"/>
      <c r="J16">
        <f t="shared" si="0"/>
        <v>0</v>
      </c>
      <c r="K16">
        <f t="shared" si="1"/>
        <v>74</v>
      </c>
      <c r="L16">
        <f t="shared" si="2"/>
        <v>0</v>
      </c>
      <c r="O16" t="str">
        <f t="shared" si="17"/>
        <v/>
      </c>
      <c r="P16" t="str">
        <f t="shared" si="3"/>
        <v/>
      </c>
      <c r="Q16" t="str">
        <f t="shared" si="18"/>
        <v/>
      </c>
      <c r="R16" t="str">
        <f t="shared" si="4"/>
        <v>;;;;</v>
      </c>
      <c r="S16" t="str">
        <f t="shared" si="5"/>
        <v/>
      </c>
      <c r="T16" s="36"/>
      <c r="U16" t="str">
        <f t="shared" si="6"/>
        <v/>
      </c>
      <c r="V16" t="str">
        <f t="shared" si="7"/>
        <v/>
      </c>
      <c r="W16" t="str">
        <f t="shared" si="8"/>
        <v/>
      </c>
      <c r="X16" t="str">
        <f t="shared" si="9"/>
        <v/>
      </c>
      <c r="Y16" t="str">
        <f t="shared" si="10"/>
        <v/>
      </c>
      <c r="Z16" t="str">
        <f t="shared" si="11"/>
        <v/>
      </c>
      <c r="AA16" t="str">
        <f t="shared" si="12"/>
        <v/>
      </c>
      <c r="AB16" t="str">
        <f t="shared" si="13"/>
        <v/>
      </c>
      <c r="AC16" t="str">
        <f t="shared" si="14"/>
        <v/>
      </c>
      <c r="AD16" t="str">
        <f t="shared" si="15"/>
        <v/>
      </c>
      <c r="AE16" t="str">
        <f t="shared" si="16"/>
        <v/>
      </c>
    </row>
    <row r="17" spans="1:31" ht="19.5" thickBot="1" x14ac:dyDescent="0.45">
      <c r="A17" s="4">
        <v>0</v>
      </c>
      <c r="B17" s="4">
        <v>0</v>
      </c>
      <c r="C17" s="4">
        <v>75</v>
      </c>
      <c r="D17" s="4" t="s">
        <v>915</v>
      </c>
      <c r="E17" s="4" t="s">
        <v>904</v>
      </c>
      <c r="F17" s="4" t="s">
        <v>901</v>
      </c>
      <c r="G17" s="5" t="s">
        <v>15</v>
      </c>
      <c r="H17" s="12" t="s">
        <v>15</v>
      </c>
      <c r="J17">
        <f t="shared" si="0"/>
        <v>1</v>
      </c>
      <c r="K17">
        <f t="shared" si="1"/>
        <v>75</v>
      </c>
      <c r="L17">
        <f t="shared" si="2"/>
        <v>1</v>
      </c>
      <c r="O17" t="str">
        <f t="shared" si="17"/>
        <v>;;;;</v>
      </c>
      <c r="P17" t="str">
        <f t="shared" si="3"/>
        <v>&lt;/PC&gt;</v>
      </c>
      <c r="Q17" t="str">
        <f t="shared" si="18"/>
        <v>::::</v>
      </c>
      <c r="R17" t="str">
        <f t="shared" si="4"/>
        <v>;;;;</v>
      </c>
      <c r="S17" t="str">
        <f t="shared" si="5"/>
        <v>&lt;PC Name="</v>
      </c>
      <c r="T17" s="34" t="s">
        <v>916</v>
      </c>
      <c r="U17" t="str">
        <f t="shared" si="6"/>
        <v>" PC="</v>
      </c>
      <c r="V17">
        <f t="shared" si="7"/>
        <v>75</v>
      </c>
      <c r="W17" t="str">
        <f t="shared" si="8"/>
        <v>"&gt;::::</v>
      </c>
      <c r="X17" t="str">
        <f t="shared" si="9"/>
        <v>;;;;;;;;</v>
      </c>
      <c r="Y17" t="str">
        <f t="shared" si="10"/>
        <v>&lt;Bank Name="</v>
      </c>
      <c r="Z17" t="str">
        <f t="shared" si="11"/>
        <v>XG Recorder</v>
      </c>
      <c r="AA17" t="str">
        <f t="shared" si="12"/>
        <v>" MSB="</v>
      </c>
      <c r="AB17">
        <f t="shared" si="13"/>
        <v>0</v>
      </c>
      <c r="AC17" t="str">
        <f t="shared" si="14"/>
        <v>" LSB="</v>
      </c>
      <c r="AD17">
        <f t="shared" si="15"/>
        <v>0</v>
      </c>
      <c r="AE17" t="str">
        <f t="shared" si="16"/>
        <v>" /&gt;</v>
      </c>
    </row>
    <row r="18" spans="1:31" ht="19.5" thickBot="1" x14ac:dyDescent="0.45">
      <c r="A18" s="6">
        <v>0</v>
      </c>
      <c r="B18" s="6">
        <v>112</v>
      </c>
      <c r="C18" s="6">
        <v>75</v>
      </c>
      <c r="D18" s="6" t="s">
        <v>916</v>
      </c>
      <c r="E18" s="6" t="s">
        <v>901</v>
      </c>
      <c r="F18" s="6" t="s">
        <v>901</v>
      </c>
      <c r="G18" s="6"/>
      <c r="H18" s="14"/>
      <c r="J18">
        <f t="shared" si="0"/>
        <v>1</v>
      </c>
      <c r="K18">
        <f t="shared" si="1"/>
        <v>75</v>
      </c>
      <c r="L18">
        <f t="shared" si="2"/>
        <v>0</v>
      </c>
      <c r="O18" t="str">
        <f t="shared" si="17"/>
        <v/>
      </c>
      <c r="P18" t="str">
        <f t="shared" si="3"/>
        <v/>
      </c>
      <c r="Q18" t="str">
        <f t="shared" si="18"/>
        <v/>
      </c>
      <c r="R18" t="str">
        <f t="shared" si="4"/>
        <v>;;;;</v>
      </c>
      <c r="S18" t="str">
        <f t="shared" si="5"/>
        <v/>
      </c>
      <c r="T18" s="36"/>
      <c r="U18" t="str">
        <f t="shared" si="6"/>
        <v/>
      </c>
      <c r="V18" t="str">
        <f t="shared" si="7"/>
        <v/>
      </c>
      <c r="W18" t="str">
        <f t="shared" si="8"/>
        <v/>
      </c>
      <c r="X18" t="str">
        <f t="shared" si="9"/>
        <v>;;;;;;;;</v>
      </c>
      <c r="Y18" t="str">
        <f t="shared" si="10"/>
        <v>&lt;Bank Name="</v>
      </c>
      <c r="Z18" t="str">
        <f t="shared" si="11"/>
        <v>Recorder</v>
      </c>
      <c r="AA18" t="str">
        <f t="shared" si="12"/>
        <v>" MSB="</v>
      </c>
      <c r="AB18">
        <f t="shared" si="13"/>
        <v>0</v>
      </c>
      <c r="AC18" t="str">
        <f t="shared" si="14"/>
        <v>" LSB="</v>
      </c>
      <c r="AD18">
        <f t="shared" si="15"/>
        <v>112</v>
      </c>
      <c r="AE18" t="str">
        <f t="shared" si="16"/>
        <v>" /&gt;</v>
      </c>
    </row>
    <row r="19" spans="1:31" ht="19.5" thickBot="1" x14ac:dyDescent="0.45">
      <c r="A19" s="4">
        <v>0</v>
      </c>
      <c r="B19" s="4">
        <v>0</v>
      </c>
      <c r="C19" s="4">
        <v>76</v>
      </c>
      <c r="D19" s="4" t="s">
        <v>917</v>
      </c>
      <c r="E19" s="4" t="s">
        <v>904</v>
      </c>
      <c r="F19" s="4" t="s">
        <v>901</v>
      </c>
      <c r="G19" s="5" t="s">
        <v>15</v>
      </c>
      <c r="H19" s="12" t="s">
        <v>15</v>
      </c>
      <c r="J19">
        <f t="shared" si="0"/>
        <v>1</v>
      </c>
      <c r="K19">
        <f t="shared" si="1"/>
        <v>76</v>
      </c>
      <c r="L19">
        <f t="shared" si="2"/>
        <v>1</v>
      </c>
      <c r="O19" t="str">
        <f t="shared" si="17"/>
        <v>;;;;</v>
      </c>
      <c r="P19" t="str">
        <f t="shared" si="3"/>
        <v>&lt;/PC&gt;</v>
      </c>
      <c r="Q19" t="str">
        <f t="shared" si="18"/>
        <v>::::</v>
      </c>
      <c r="R19" t="str">
        <f t="shared" si="4"/>
        <v>;;;;</v>
      </c>
      <c r="S19" t="str">
        <f t="shared" si="5"/>
        <v>&lt;PC Name="</v>
      </c>
      <c r="T19" s="33" t="s">
        <v>1561</v>
      </c>
      <c r="U19" t="str">
        <f t="shared" si="6"/>
        <v>" PC="</v>
      </c>
      <c r="V19">
        <f t="shared" si="7"/>
        <v>76</v>
      </c>
      <c r="W19" t="str">
        <f t="shared" si="8"/>
        <v>"&gt;::::</v>
      </c>
      <c r="X19" t="str">
        <f t="shared" si="9"/>
        <v>;;;;;;;;</v>
      </c>
      <c r="Y19" t="str">
        <f t="shared" si="10"/>
        <v>&lt;Bank Name="</v>
      </c>
      <c r="Z19" t="str">
        <f t="shared" si="11"/>
        <v>XG PanFlute</v>
      </c>
      <c r="AA19" t="str">
        <f t="shared" si="12"/>
        <v>" MSB="</v>
      </c>
      <c r="AB19">
        <f t="shared" si="13"/>
        <v>0</v>
      </c>
      <c r="AC19" t="str">
        <f t="shared" si="14"/>
        <v>" LSB="</v>
      </c>
      <c r="AD19">
        <f t="shared" si="15"/>
        <v>0</v>
      </c>
      <c r="AE19" t="str">
        <f t="shared" si="16"/>
        <v>" /&gt;</v>
      </c>
    </row>
    <row r="20" spans="1:31" ht="19.5" thickBot="1" x14ac:dyDescent="0.45">
      <c r="A20" s="6">
        <v>0</v>
      </c>
      <c r="B20" s="6">
        <v>112</v>
      </c>
      <c r="C20" s="6">
        <v>76</v>
      </c>
      <c r="D20" s="6" t="s">
        <v>918</v>
      </c>
      <c r="E20" s="6" t="s">
        <v>901</v>
      </c>
      <c r="F20" s="6" t="s">
        <v>901</v>
      </c>
      <c r="G20" s="6"/>
      <c r="H20" s="14"/>
      <c r="J20">
        <f t="shared" si="0"/>
        <v>1</v>
      </c>
      <c r="K20">
        <f t="shared" si="1"/>
        <v>76</v>
      </c>
      <c r="L20">
        <f t="shared" si="2"/>
        <v>0</v>
      </c>
      <c r="O20" t="str">
        <f t="shared" si="17"/>
        <v/>
      </c>
      <c r="P20" t="str">
        <f t="shared" si="3"/>
        <v/>
      </c>
      <c r="Q20" t="str">
        <f t="shared" si="18"/>
        <v/>
      </c>
      <c r="R20" t="str">
        <f t="shared" si="4"/>
        <v>;;;;</v>
      </c>
      <c r="S20" t="str">
        <f t="shared" si="5"/>
        <v/>
      </c>
      <c r="T20" s="36"/>
      <c r="U20" t="str">
        <f t="shared" si="6"/>
        <v/>
      </c>
      <c r="V20" t="str">
        <f t="shared" si="7"/>
        <v/>
      </c>
      <c r="W20" t="str">
        <f t="shared" si="8"/>
        <v/>
      </c>
      <c r="X20" t="str">
        <f t="shared" si="9"/>
        <v>;;;;;;;;</v>
      </c>
      <c r="Y20" t="str">
        <f t="shared" si="10"/>
        <v>&lt;Bank Name="</v>
      </c>
      <c r="Z20" t="str">
        <f t="shared" si="11"/>
        <v>EthnicFlute</v>
      </c>
      <c r="AA20" t="str">
        <f t="shared" si="12"/>
        <v>" MSB="</v>
      </c>
      <c r="AB20">
        <f t="shared" si="13"/>
        <v>0</v>
      </c>
      <c r="AC20" t="str">
        <f t="shared" si="14"/>
        <v>" LSB="</v>
      </c>
      <c r="AD20">
        <f t="shared" si="15"/>
        <v>112</v>
      </c>
      <c r="AE20" t="str">
        <f t="shared" si="16"/>
        <v>" /&gt;</v>
      </c>
    </row>
    <row r="21" spans="1:31" ht="23.25" thickBot="1" x14ac:dyDescent="0.45">
      <c r="A21" s="6">
        <v>0</v>
      </c>
      <c r="B21" s="6">
        <v>113</v>
      </c>
      <c r="C21" s="6">
        <v>76</v>
      </c>
      <c r="D21" s="6" t="s">
        <v>919</v>
      </c>
      <c r="E21" s="6" t="s">
        <v>901</v>
      </c>
      <c r="F21" s="6" t="s">
        <v>901</v>
      </c>
      <c r="G21" s="6"/>
      <c r="H21" s="14"/>
      <c r="J21">
        <f t="shared" si="0"/>
        <v>1</v>
      </c>
      <c r="K21">
        <f t="shared" si="1"/>
        <v>76</v>
      </c>
      <c r="L21">
        <f t="shared" si="2"/>
        <v>0</v>
      </c>
      <c r="O21" t="str">
        <f t="shared" si="17"/>
        <v/>
      </c>
      <c r="P21" t="str">
        <f t="shared" si="3"/>
        <v/>
      </c>
      <c r="Q21" t="str">
        <f t="shared" si="18"/>
        <v/>
      </c>
      <c r="R21" t="str">
        <f t="shared" si="4"/>
        <v>;;;;</v>
      </c>
      <c r="S21" t="str">
        <f t="shared" si="5"/>
        <v/>
      </c>
      <c r="T21" s="36"/>
      <c r="U21" t="str">
        <f t="shared" si="6"/>
        <v/>
      </c>
      <c r="V21" t="str">
        <f t="shared" si="7"/>
        <v/>
      </c>
      <c r="W21" t="str">
        <f t="shared" si="8"/>
        <v/>
      </c>
      <c r="X21" t="str">
        <f t="shared" si="9"/>
        <v>;;;;;;;;</v>
      </c>
      <c r="Y21" t="str">
        <f t="shared" si="10"/>
        <v>&lt;Bank Name="</v>
      </c>
      <c r="Z21" t="str">
        <f t="shared" si="11"/>
        <v>SweetPanFlute</v>
      </c>
      <c r="AA21" t="str">
        <f t="shared" si="12"/>
        <v>" MSB="</v>
      </c>
      <c r="AB21">
        <f t="shared" si="13"/>
        <v>0</v>
      </c>
      <c r="AC21" t="str">
        <f t="shared" si="14"/>
        <v>" LSB="</v>
      </c>
      <c r="AD21">
        <f t="shared" si="15"/>
        <v>113</v>
      </c>
      <c r="AE21" t="str">
        <f t="shared" si="16"/>
        <v>" /&gt;</v>
      </c>
    </row>
    <row r="22" spans="1:31" ht="23.25" thickBot="1" x14ac:dyDescent="0.45">
      <c r="A22" s="4">
        <v>0</v>
      </c>
      <c r="B22" s="4">
        <v>0</v>
      </c>
      <c r="C22" s="4">
        <v>77</v>
      </c>
      <c r="D22" s="4" t="s">
        <v>920</v>
      </c>
      <c r="E22" s="4" t="s">
        <v>904</v>
      </c>
      <c r="F22" s="4" t="s">
        <v>904</v>
      </c>
      <c r="G22" s="5" t="s">
        <v>15</v>
      </c>
      <c r="H22" s="12" t="s">
        <v>15</v>
      </c>
      <c r="J22">
        <f t="shared" si="0"/>
        <v>1</v>
      </c>
      <c r="K22">
        <f t="shared" si="1"/>
        <v>77</v>
      </c>
      <c r="L22">
        <f t="shared" si="2"/>
        <v>1</v>
      </c>
      <c r="O22" t="str">
        <f t="shared" si="17"/>
        <v>;;;;</v>
      </c>
      <c r="P22" t="str">
        <f t="shared" si="3"/>
        <v>&lt;/PC&gt;</v>
      </c>
      <c r="Q22" t="str">
        <f t="shared" si="18"/>
        <v>::::</v>
      </c>
      <c r="R22" t="str">
        <f t="shared" si="4"/>
        <v>;;;;</v>
      </c>
      <c r="S22" t="str">
        <f t="shared" si="5"/>
        <v>&lt;PC Name="</v>
      </c>
      <c r="T22" s="33" t="s">
        <v>1562</v>
      </c>
      <c r="U22" t="str">
        <f t="shared" si="6"/>
        <v>" PC="</v>
      </c>
      <c r="V22">
        <f t="shared" si="7"/>
        <v>77</v>
      </c>
      <c r="W22" t="str">
        <f t="shared" si="8"/>
        <v>"&gt;::::</v>
      </c>
      <c r="X22" t="str">
        <f t="shared" si="9"/>
        <v>;;;;;;;;</v>
      </c>
      <c r="Y22" t="str">
        <f t="shared" si="10"/>
        <v>&lt;Bank Name="</v>
      </c>
      <c r="Z22" t="str">
        <f t="shared" si="11"/>
        <v>XG BlownBottle</v>
      </c>
      <c r="AA22" t="str">
        <f t="shared" si="12"/>
        <v>" MSB="</v>
      </c>
      <c r="AB22">
        <f t="shared" si="13"/>
        <v>0</v>
      </c>
      <c r="AC22" t="str">
        <f t="shared" si="14"/>
        <v>" LSB="</v>
      </c>
      <c r="AD22">
        <f t="shared" si="15"/>
        <v>0</v>
      </c>
      <c r="AE22" t="str">
        <f t="shared" si="16"/>
        <v>" /&gt;</v>
      </c>
    </row>
    <row r="23" spans="1:31" ht="19.5" thickBot="1" x14ac:dyDescent="0.45">
      <c r="A23" s="4">
        <v>0</v>
      </c>
      <c r="B23" s="4">
        <v>0</v>
      </c>
      <c r="C23" s="4">
        <v>78</v>
      </c>
      <c r="D23" s="4" t="s">
        <v>921</v>
      </c>
      <c r="E23" s="4" t="s">
        <v>904</v>
      </c>
      <c r="F23" s="4" t="s">
        <v>904</v>
      </c>
      <c r="G23" s="5" t="s">
        <v>15</v>
      </c>
      <c r="H23" s="12" t="s">
        <v>15</v>
      </c>
      <c r="J23">
        <f t="shared" si="0"/>
        <v>1</v>
      </c>
      <c r="K23">
        <f t="shared" si="1"/>
        <v>78</v>
      </c>
      <c r="L23">
        <f t="shared" si="2"/>
        <v>1</v>
      </c>
      <c r="O23" t="str">
        <f t="shared" si="17"/>
        <v>;;;;</v>
      </c>
      <c r="P23" t="str">
        <f t="shared" si="3"/>
        <v>&lt;/PC&gt;</v>
      </c>
      <c r="Q23" t="str">
        <f t="shared" si="18"/>
        <v>::::</v>
      </c>
      <c r="R23" t="str">
        <f t="shared" si="4"/>
        <v>;;;;</v>
      </c>
      <c r="S23" t="str">
        <f t="shared" si="5"/>
        <v>&lt;PC Name="</v>
      </c>
      <c r="T23" s="34" t="s">
        <v>922</v>
      </c>
      <c r="U23" t="str">
        <f t="shared" si="6"/>
        <v>" PC="</v>
      </c>
      <c r="V23">
        <f t="shared" si="7"/>
        <v>78</v>
      </c>
      <c r="W23" t="str">
        <f t="shared" si="8"/>
        <v>"&gt;::::</v>
      </c>
      <c r="X23" t="str">
        <f t="shared" si="9"/>
        <v>;;;;;;;;</v>
      </c>
      <c r="Y23" t="str">
        <f t="shared" si="10"/>
        <v>&lt;Bank Name="</v>
      </c>
      <c r="Z23" t="str">
        <f t="shared" si="11"/>
        <v>XG Shakhchi</v>
      </c>
      <c r="AA23" t="str">
        <f t="shared" si="12"/>
        <v>" MSB="</v>
      </c>
      <c r="AB23">
        <f t="shared" si="13"/>
        <v>0</v>
      </c>
      <c r="AC23" t="str">
        <f t="shared" si="14"/>
        <v>" LSB="</v>
      </c>
      <c r="AD23">
        <f t="shared" si="15"/>
        <v>0</v>
      </c>
      <c r="AE23" t="str">
        <f t="shared" si="16"/>
        <v>" /&gt;</v>
      </c>
    </row>
    <row r="24" spans="1:31" ht="19.5" thickBot="1" x14ac:dyDescent="0.45">
      <c r="A24" s="6">
        <v>0</v>
      </c>
      <c r="B24" s="6">
        <v>112</v>
      </c>
      <c r="C24" s="6">
        <v>78</v>
      </c>
      <c r="D24" s="6" t="s">
        <v>922</v>
      </c>
      <c r="E24" s="6" t="s">
        <v>901</v>
      </c>
      <c r="F24" s="6" t="s">
        <v>901</v>
      </c>
      <c r="G24" s="6"/>
      <c r="H24" s="14"/>
      <c r="J24">
        <f t="shared" si="0"/>
        <v>1</v>
      </c>
      <c r="K24">
        <f t="shared" si="1"/>
        <v>78</v>
      </c>
      <c r="L24">
        <f t="shared" si="2"/>
        <v>0</v>
      </c>
      <c r="O24" t="str">
        <f t="shared" si="17"/>
        <v/>
      </c>
      <c r="P24" t="str">
        <f t="shared" si="3"/>
        <v/>
      </c>
      <c r="Q24" t="str">
        <f t="shared" si="18"/>
        <v/>
      </c>
      <c r="R24" t="str">
        <f t="shared" si="4"/>
        <v>;;;;</v>
      </c>
      <c r="S24" t="str">
        <f t="shared" si="5"/>
        <v/>
      </c>
      <c r="T24" s="36"/>
      <c r="U24" t="str">
        <f t="shared" si="6"/>
        <v/>
      </c>
      <c r="V24" t="str">
        <f t="shared" si="7"/>
        <v/>
      </c>
      <c r="W24" t="str">
        <f t="shared" si="8"/>
        <v/>
      </c>
      <c r="X24" t="str">
        <f t="shared" si="9"/>
        <v>;;;;;;;;</v>
      </c>
      <c r="Y24" t="str">
        <f t="shared" si="10"/>
        <v>&lt;Bank Name="</v>
      </c>
      <c r="Z24" t="str">
        <f t="shared" si="11"/>
        <v>Shakuhachi</v>
      </c>
      <c r="AA24" t="str">
        <f t="shared" si="12"/>
        <v>" MSB="</v>
      </c>
      <c r="AB24">
        <f t="shared" si="13"/>
        <v>0</v>
      </c>
      <c r="AC24" t="str">
        <f t="shared" si="14"/>
        <v>" LSB="</v>
      </c>
      <c r="AD24">
        <f t="shared" si="15"/>
        <v>112</v>
      </c>
      <c r="AE24" t="str">
        <f t="shared" si="16"/>
        <v>" /&gt;</v>
      </c>
    </row>
    <row r="25" spans="1:31" ht="19.5" thickBot="1" x14ac:dyDescent="0.45">
      <c r="A25" s="6">
        <v>0</v>
      </c>
      <c r="B25" s="6">
        <v>118</v>
      </c>
      <c r="C25" s="6">
        <v>78</v>
      </c>
      <c r="D25" s="6" t="s">
        <v>923</v>
      </c>
      <c r="E25" s="6" t="s">
        <v>161</v>
      </c>
      <c r="F25" s="6"/>
      <c r="G25" s="6"/>
      <c r="H25" s="14"/>
      <c r="J25">
        <f t="shared" si="0"/>
        <v>0</v>
      </c>
      <c r="K25">
        <f t="shared" si="1"/>
        <v>78</v>
      </c>
      <c r="L25">
        <f t="shared" si="2"/>
        <v>0</v>
      </c>
      <c r="O25" t="str">
        <f t="shared" si="17"/>
        <v/>
      </c>
      <c r="P25" t="str">
        <f t="shared" si="3"/>
        <v/>
      </c>
      <c r="Q25" t="str">
        <f t="shared" si="18"/>
        <v/>
      </c>
      <c r="R25" t="str">
        <f t="shared" si="4"/>
        <v>;;;;</v>
      </c>
      <c r="S25" t="str">
        <f t="shared" si="5"/>
        <v/>
      </c>
      <c r="T25" s="36"/>
      <c r="U25" t="str">
        <f t="shared" si="6"/>
        <v/>
      </c>
      <c r="V25" t="str">
        <f t="shared" si="7"/>
        <v/>
      </c>
      <c r="W25" t="str">
        <f t="shared" si="8"/>
        <v/>
      </c>
      <c r="X25" t="str">
        <f t="shared" si="9"/>
        <v/>
      </c>
      <c r="Y25" t="str">
        <f t="shared" si="10"/>
        <v/>
      </c>
      <c r="Z25" t="str">
        <f t="shared" si="11"/>
        <v/>
      </c>
      <c r="AA25" t="str">
        <f t="shared" si="12"/>
        <v/>
      </c>
      <c r="AB25" t="str">
        <f t="shared" si="13"/>
        <v/>
      </c>
      <c r="AC25" t="str">
        <f t="shared" si="14"/>
        <v/>
      </c>
      <c r="AD25" t="str">
        <f t="shared" si="15"/>
        <v/>
      </c>
      <c r="AE25" t="str">
        <f t="shared" si="16"/>
        <v/>
      </c>
    </row>
    <row r="26" spans="1:31" ht="19.5" thickBot="1" x14ac:dyDescent="0.45">
      <c r="A26" s="6">
        <v>0</v>
      </c>
      <c r="B26" s="6">
        <v>119</v>
      </c>
      <c r="C26" s="6">
        <v>78</v>
      </c>
      <c r="D26" s="6" t="s">
        <v>924</v>
      </c>
      <c r="E26" s="6" t="s">
        <v>161</v>
      </c>
      <c r="F26" s="6"/>
      <c r="G26" s="6"/>
      <c r="H26" s="14"/>
      <c r="J26">
        <f t="shared" si="0"/>
        <v>0</v>
      </c>
      <c r="K26">
        <f t="shared" si="1"/>
        <v>78</v>
      </c>
      <c r="L26">
        <f t="shared" si="2"/>
        <v>0</v>
      </c>
      <c r="O26" t="str">
        <f t="shared" si="17"/>
        <v/>
      </c>
      <c r="P26" t="str">
        <f t="shared" si="3"/>
        <v/>
      </c>
      <c r="Q26" t="str">
        <f t="shared" si="18"/>
        <v/>
      </c>
      <c r="R26" t="str">
        <f t="shared" si="4"/>
        <v>;;;;</v>
      </c>
      <c r="S26" t="str">
        <f t="shared" si="5"/>
        <v/>
      </c>
      <c r="T26" s="36"/>
      <c r="U26" t="str">
        <f t="shared" si="6"/>
        <v/>
      </c>
      <c r="V26" t="str">
        <f t="shared" si="7"/>
        <v/>
      </c>
      <c r="W26" t="str">
        <f t="shared" si="8"/>
        <v/>
      </c>
      <c r="X26" t="str">
        <f t="shared" si="9"/>
        <v/>
      </c>
      <c r="Y26" t="str">
        <f t="shared" si="10"/>
        <v/>
      </c>
      <c r="Z26" t="str">
        <f t="shared" si="11"/>
        <v/>
      </c>
      <c r="AA26" t="str">
        <f t="shared" si="12"/>
        <v/>
      </c>
      <c r="AB26" t="str">
        <f t="shared" si="13"/>
        <v/>
      </c>
      <c r="AC26" t="str">
        <f t="shared" si="14"/>
        <v/>
      </c>
      <c r="AD26" t="str">
        <f t="shared" si="15"/>
        <v/>
      </c>
      <c r="AE26" t="str">
        <f t="shared" si="16"/>
        <v/>
      </c>
    </row>
    <row r="27" spans="1:31" ht="19.5" thickBot="1" x14ac:dyDescent="0.45">
      <c r="A27" s="4">
        <v>0</v>
      </c>
      <c r="B27" s="4">
        <v>0</v>
      </c>
      <c r="C27" s="4">
        <v>79</v>
      </c>
      <c r="D27" s="4" t="s">
        <v>925</v>
      </c>
      <c r="E27" s="4" t="s">
        <v>904</v>
      </c>
      <c r="F27" s="4" t="s">
        <v>904</v>
      </c>
      <c r="G27" s="5" t="s">
        <v>15</v>
      </c>
      <c r="H27" s="12" t="s">
        <v>15</v>
      </c>
      <c r="J27">
        <f t="shared" si="0"/>
        <v>1</v>
      </c>
      <c r="K27">
        <f t="shared" si="1"/>
        <v>79</v>
      </c>
      <c r="L27">
        <f t="shared" si="2"/>
        <v>1</v>
      </c>
      <c r="O27" t="str">
        <f t="shared" si="17"/>
        <v>;;;;</v>
      </c>
      <c r="P27" t="str">
        <f t="shared" si="3"/>
        <v>&lt;/PC&gt;</v>
      </c>
      <c r="Q27" t="str">
        <f t="shared" si="18"/>
        <v>::::</v>
      </c>
      <c r="R27" t="str">
        <f t="shared" si="4"/>
        <v>;;;;</v>
      </c>
      <c r="S27" t="str">
        <f t="shared" si="5"/>
        <v>&lt;PC Name="</v>
      </c>
      <c r="T27" s="33" t="s">
        <v>926</v>
      </c>
      <c r="U27" t="str">
        <f t="shared" si="6"/>
        <v>" PC="</v>
      </c>
      <c r="V27">
        <f t="shared" si="7"/>
        <v>79</v>
      </c>
      <c r="W27" t="str">
        <f t="shared" si="8"/>
        <v>"&gt;::::</v>
      </c>
      <c r="X27" t="str">
        <f t="shared" si="9"/>
        <v>;;;;;;;;</v>
      </c>
      <c r="Y27" t="str">
        <f t="shared" si="10"/>
        <v>&lt;Bank Name="</v>
      </c>
      <c r="Z27" t="str">
        <f t="shared" si="11"/>
        <v>XG Whistle</v>
      </c>
      <c r="AA27" t="str">
        <f t="shared" si="12"/>
        <v>" MSB="</v>
      </c>
      <c r="AB27">
        <f t="shared" si="13"/>
        <v>0</v>
      </c>
      <c r="AC27" t="str">
        <f t="shared" si="14"/>
        <v>" LSB="</v>
      </c>
      <c r="AD27">
        <f t="shared" si="15"/>
        <v>0</v>
      </c>
      <c r="AE27" t="str">
        <f t="shared" si="16"/>
        <v>" /&gt;</v>
      </c>
    </row>
    <row r="28" spans="1:31" ht="19.5" thickBot="1" x14ac:dyDescent="0.45">
      <c r="A28" s="6">
        <v>0</v>
      </c>
      <c r="B28" s="6">
        <v>112</v>
      </c>
      <c r="C28" s="6">
        <v>79</v>
      </c>
      <c r="D28" s="6" t="s">
        <v>926</v>
      </c>
      <c r="E28" s="6" t="s">
        <v>901</v>
      </c>
      <c r="F28" s="6" t="s">
        <v>901</v>
      </c>
      <c r="G28" s="6"/>
      <c r="H28" s="14"/>
      <c r="J28">
        <f t="shared" si="0"/>
        <v>1</v>
      </c>
      <c r="K28">
        <f t="shared" si="1"/>
        <v>79</v>
      </c>
      <c r="L28">
        <f t="shared" si="2"/>
        <v>0</v>
      </c>
      <c r="O28" t="str">
        <f t="shared" si="17"/>
        <v/>
      </c>
      <c r="P28" t="str">
        <f t="shared" si="3"/>
        <v/>
      </c>
      <c r="Q28" t="str">
        <f t="shared" si="18"/>
        <v/>
      </c>
      <c r="R28" t="str">
        <f t="shared" si="4"/>
        <v>;;;;</v>
      </c>
      <c r="S28" t="str">
        <f t="shared" si="5"/>
        <v/>
      </c>
      <c r="T28" s="36"/>
      <c r="U28" t="str">
        <f t="shared" si="6"/>
        <v/>
      </c>
      <c r="V28" t="str">
        <f t="shared" si="7"/>
        <v/>
      </c>
      <c r="W28" t="str">
        <f t="shared" si="8"/>
        <v/>
      </c>
      <c r="X28" t="str">
        <f t="shared" si="9"/>
        <v>;;;;;;;;</v>
      </c>
      <c r="Y28" t="str">
        <f t="shared" si="10"/>
        <v>&lt;Bank Name="</v>
      </c>
      <c r="Z28" t="str">
        <f t="shared" si="11"/>
        <v>Whistle</v>
      </c>
      <c r="AA28" t="str">
        <f t="shared" si="12"/>
        <v>" MSB="</v>
      </c>
      <c r="AB28">
        <f t="shared" si="13"/>
        <v>0</v>
      </c>
      <c r="AC28" t="str">
        <f t="shared" si="14"/>
        <v>" LSB="</v>
      </c>
      <c r="AD28">
        <f t="shared" si="15"/>
        <v>112</v>
      </c>
      <c r="AE28" t="str">
        <f t="shared" si="16"/>
        <v>" /&gt;</v>
      </c>
    </row>
    <row r="29" spans="1:31" ht="19.5" thickBot="1" x14ac:dyDescent="0.45">
      <c r="A29" s="4">
        <v>0</v>
      </c>
      <c r="B29" s="4">
        <v>0</v>
      </c>
      <c r="C29" s="4">
        <v>80</v>
      </c>
      <c r="D29" s="4" t="s">
        <v>927</v>
      </c>
      <c r="E29" s="4" t="s">
        <v>904</v>
      </c>
      <c r="F29" s="4" t="s">
        <v>904</v>
      </c>
      <c r="G29" s="5" t="s">
        <v>15</v>
      </c>
      <c r="H29" s="12" t="s">
        <v>15</v>
      </c>
      <c r="J29">
        <f t="shared" si="0"/>
        <v>1</v>
      </c>
      <c r="K29">
        <f t="shared" si="1"/>
        <v>80</v>
      </c>
      <c r="L29">
        <f t="shared" si="2"/>
        <v>1</v>
      </c>
      <c r="O29" t="str">
        <f t="shared" si="17"/>
        <v>;;;;</v>
      </c>
      <c r="P29" t="str">
        <f t="shared" si="3"/>
        <v>&lt;/PC&gt;</v>
      </c>
      <c r="Q29" t="str">
        <f t="shared" si="18"/>
        <v>::::</v>
      </c>
      <c r="R29" t="str">
        <f t="shared" si="4"/>
        <v>;;;;</v>
      </c>
      <c r="S29" t="str">
        <f t="shared" si="5"/>
        <v>&lt;PC Name="</v>
      </c>
      <c r="T29" s="34" t="s">
        <v>928</v>
      </c>
      <c r="U29" t="str">
        <f t="shared" si="6"/>
        <v>" PC="</v>
      </c>
      <c r="V29">
        <f t="shared" si="7"/>
        <v>80</v>
      </c>
      <c r="W29" t="str">
        <f t="shared" si="8"/>
        <v>"&gt;::::</v>
      </c>
      <c r="X29" t="str">
        <f t="shared" si="9"/>
        <v>;;;;;;;;</v>
      </c>
      <c r="Y29" t="str">
        <f t="shared" si="10"/>
        <v>&lt;Bank Name="</v>
      </c>
      <c r="Z29" t="str">
        <f t="shared" si="11"/>
        <v>XG Ocarina</v>
      </c>
      <c r="AA29" t="str">
        <f t="shared" si="12"/>
        <v>" MSB="</v>
      </c>
      <c r="AB29">
        <f t="shared" si="13"/>
        <v>0</v>
      </c>
      <c r="AC29" t="str">
        <f t="shared" si="14"/>
        <v>" LSB="</v>
      </c>
      <c r="AD29">
        <f t="shared" si="15"/>
        <v>0</v>
      </c>
      <c r="AE29" t="str">
        <f t="shared" si="16"/>
        <v>" /&gt;</v>
      </c>
    </row>
    <row r="30" spans="1:31" ht="19.5" thickBot="1" x14ac:dyDescent="0.45">
      <c r="A30" s="6">
        <v>0</v>
      </c>
      <c r="B30" s="6">
        <v>112</v>
      </c>
      <c r="C30" s="6">
        <v>80</v>
      </c>
      <c r="D30" s="6" t="s">
        <v>928</v>
      </c>
      <c r="E30" s="6" t="s">
        <v>901</v>
      </c>
      <c r="F30" s="6" t="s">
        <v>901</v>
      </c>
      <c r="G30" s="6"/>
      <c r="H30" s="14"/>
      <c r="J30">
        <f t="shared" si="0"/>
        <v>1</v>
      </c>
      <c r="K30">
        <f t="shared" si="1"/>
        <v>80</v>
      </c>
      <c r="L30">
        <f t="shared" si="2"/>
        <v>0</v>
      </c>
      <c r="O30" t="str">
        <f t="shared" si="17"/>
        <v/>
      </c>
      <c r="P30" t="str">
        <f t="shared" si="3"/>
        <v/>
      </c>
      <c r="Q30" t="str">
        <f t="shared" si="18"/>
        <v/>
      </c>
      <c r="R30" t="str">
        <f t="shared" si="4"/>
        <v>;;;;</v>
      </c>
      <c r="S30" t="str">
        <f t="shared" si="5"/>
        <v/>
      </c>
      <c r="T30" s="36"/>
      <c r="U30" t="str">
        <f t="shared" si="6"/>
        <v/>
      </c>
      <c r="V30" t="str">
        <f t="shared" si="7"/>
        <v/>
      </c>
      <c r="W30" t="str">
        <f t="shared" si="8"/>
        <v/>
      </c>
      <c r="X30" t="str">
        <f t="shared" si="9"/>
        <v>;;;;;;;;</v>
      </c>
      <c r="Y30" t="str">
        <f t="shared" si="10"/>
        <v>&lt;Bank Name="</v>
      </c>
      <c r="Z30" t="str">
        <f t="shared" si="11"/>
        <v>Ocarina</v>
      </c>
      <c r="AA30" t="str">
        <f t="shared" si="12"/>
        <v>" MSB="</v>
      </c>
      <c r="AB30">
        <f t="shared" si="13"/>
        <v>0</v>
      </c>
      <c r="AC30" t="str">
        <f t="shared" si="14"/>
        <v>" LSB="</v>
      </c>
      <c r="AD30">
        <f t="shared" si="15"/>
        <v>112</v>
      </c>
      <c r="AE30" t="str">
        <f t="shared" si="16"/>
        <v>" /&gt;</v>
      </c>
    </row>
    <row r="31" spans="1:31" ht="19.5" thickBot="1" x14ac:dyDescent="0.45">
      <c r="A31" s="6">
        <v>0</v>
      </c>
      <c r="B31" s="6">
        <v>113</v>
      </c>
      <c r="C31" s="6">
        <v>80</v>
      </c>
      <c r="D31" s="6" t="s">
        <v>929</v>
      </c>
      <c r="E31" s="6" t="s">
        <v>161</v>
      </c>
      <c r="F31" s="1"/>
      <c r="G31" s="1"/>
      <c r="H31" s="15"/>
      <c r="J31">
        <f t="shared" si="0"/>
        <v>0</v>
      </c>
      <c r="K31">
        <f t="shared" si="1"/>
        <v>80</v>
      </c>
      <c r="L31">
        <f t="shared" si="2"/>
        <v>0</v>
      </c>
      <c r="O31" t="str">
        <f t="shared" si="17"/>
        <v/>
      </c>
      <c r="P31" t="str">
        <f t="shared" si="3"/>
        <v/>
      </c>
      <c r="Q31" t="str">
        <f t="shared" si="18"/>
        <v/>
      </c>
      <c r="R31" t="str">
        <f t="shared" si="4"/>
        <v>;;;;</v>
      </c>
      <c r="S31" t="str">
        <f t="shared" si="5"/>
        <v/>
      </c>
      <c r="T31" s="36"/>
      <c r="U31" t="str">
        <f t="shared" si="6"/>
        <v/>
      </c>
      <c r="V31" t="str">
        <f t="shared" si="7"/>
        <v/>
      </c>
      <c r="W31" t="str">
        <f t="shared" si="8"/>
        <v/>
      </c>
      <c r="X31" t="str">
        <f t="shared" si="9"/>
        <v/>
      </c>
      <c r="Y31" t="str">
        <f t="shared" si="10"/>
        <v/>
      </c>
      <c r="Z31" t="str">
        <f t="shared" si="11"/>
        <v/>
      </c>
      <c r="AA31" t="str">
        <f t="shared" si="12"/>
        <v/>
      </c>
      <c r="AB31" t="str">
        <f t="shared" si="13"/>
        <v/>
      </c>
      <c r="AC31" t="str">
        <f t="shared" si="14"/>
        <v/>
      </c>
      <c r="AD31" t="str">
        <f t="shared" si="15"/>
        <v/>
      </c>
      <c r="AE31" t="str">
        <f t="shared" si="16"/>
        <v/>
      </c>
    </row>
    <row r="32" spans="1:31" x14ac:dyDescent="0.4">
      <c r="J32" t="str">
        <f t="shared" si="0"/>
        <v/>
      </c>
      <c r="K32" t="str">
        <f t="shared" si="1"/>
        <v/>
      </c>
      <c r="L32" t="str">
        <f t="shared" si="2"/>
        <v/>
      </c>
      <c r="O32" t="str">
        <f t="shared" si="17"/>
        <v>;;;;</v>
      </c>
      <c r="P32" t="str">
        <f t="shared" si="3"/>
        <v>&lt;/PC&gt;</v>
      </c>
      <c r="Q32" t="str">
        <f t="shared" si="18"/>
        <v/>
      </c>
      <c r="R32" t="str">
        <f t="shared" si="4"/>
        <v/>
      </c>
      <c r="S32" t="str">
        <f t="shared" si="5"/>
        <v/>
      </c>
      <c r="T32" s="36"/>
      <c r="U32" t="str">
        <f t="shared" si="6"/>
        <v/>
      </c>
      <c r="V32" t="str">
        <f t="shared" si="7"/>
        <v/>
      </c>
      <c r="W32" t="str">
        <f t="shared" si="8"/>
        <v/>
      </c>
      <c r="X32" t="str">
        <f t="shared" si="9"/>
        <v/>
      </c>
      <c r="Y32" t="str">
        <f t="shared" si="10"/>
        <v/>
      </c>
      <c r="Z32" t="str">
        <f t="shared" si="11"/>
        <v/>
      </c>
      <c r="AA32" t="str">
        <f t="shared" si="12"/>
        <v/>
      </c>
      <c r="AB32" t="str">
        <f t="shared" si="13"/>
        <v/>
      </c>
      <c r="AC32" t="str">
        <f t="shared" si="14"/>
        <v/>
      </c>
      <c r="AD32" t="str">
        <f t="shared" si="15"/>
        <v/>
      </c>
      <c r="AE32" t="str">
        <f t="shared" si="16"/>
        <v/>
      </c>
    </row>
    <row r="33" spans="10:31" x14ac:dyDescent="0.4">
      <c r="J33" t="str">
        <f t="shared" si="0"/>
        <v/>
      </c>
      <c r="K33" t="str">
        <f t="shared" si="1"/>
        <v/>
      </c>
      <c r="L33" t="str">
        <f t="shared" si="2"/>
        <v/>
      </c>
      <c r="O33" t="str">
        <f t="shared" si="17"/>
        <v>&lt;/Map&gt;</v>
      </c>
      <c r="P33" t="str">
        <f t="shared" si="3"/>
        <v/>
      </c>
      <c r="Q33" t="str">
        <f t="shared" si="18"/>
        <v/>
      </c>
      <c r="R33" t="str">
        <f t="shared" si="4"/>
        <v/>
      </c>
      <c r="S33" t="str">
        <f t="shared" si="5"/>
        <v/>
      </c>
      <c r="T33" s="36"/>
      <c r="U33" t="str">
        <f t="shared" si="6"/>
        <v/>
      </c>
      <c r="V33" t="str">
        <f t="shared" si="7"/>
        <v/>
      </c>
      <c r="W33" t="str">
        <f t="shared" si="8"/>
        <v/>
      </c>
      <c r="X33" t="str">
        <f t="shared" si="9"/>
        <v/>
      </c>
      <c r="Y33" t="str">
        <f t="shared" si="10"/>
        <v/>
      </c>
      <c r="Z33" t="str">
        <f t="shared" si="11"/>
        <v/>
      </c>
      <c r="AA33" t="str">
        <f t="shared" si="12"/>
        <v/>
      </c>
      <c r="AB33" t="str">
        <f t="shared" si="13"/>
        <v/>
      </c>
      <c r="AC33" t="str">
        <f t="shared" si="14"/>
        <v/>
      </c>
      <c r="AD33" t="str">
        <f t="shared" si="15"/>
        <v/>
      </c>
      <c r="AE33" t="str">
        <f t="shared" si="16"/>
        <v/>
      </c>
    </row>
    <row r="34" spans="10:31" x14ac:dyDescent="0.4">
      <c r="J34" t="str">
        <f t="shared" si="0"/>
        <v/>
      </c>
      <c r="K34" t="str">
        <f t="shared" si="1"/>
        <v/>
      </c>
      <c r="L34" t="str">
        <f t="shared" si="2"/>
        <v/>
      </c>
      <c r="O34" t="str">
        <f t="shared" si="17"/>
        <v/>
      </c>
      <c r="P34" t="str">
        <f t="shared" si="3"/>
        <v/>
      </c>
      <c r="Q34" t="str">
        <f t="shared" si="18"/>
        <v/>
      </c>
      <c r="R34" t="str">
        <f t="shared" si="4"/>
        <v/>
      </c>
      <c r="S34" t="str">
        <f t="shared" si="5"/>
        <v/>
      </c>
      <c r="T34" s="36"/>
      <c r="U34" t="str">
        <f t="shared" si="6"/>
        <v/>
      </c>
      <c r="V34" t="str">
        <f t="shared" si="7"/>
        <v/>
      </c>
      <c r="W34" t="str">
        <f t="shared" si="8"/>
        <v/>
      </c>
      <c r="X34" t="str">
        <f t="shared" si="9"/>
        <v/>
      </c>
      <c r="Y34" t="str">
        <f t="shared" si="10"/>
        <v/>
      </c>
      <c r="Z34" t="str">
        <f t="shared" si="11"/>
        <v/>
      </c>
      <c r="AA34" t="str">
        <f t="shared" si="12"/>
        <v/>
      </c>
      <c r="AB34" t="str">
        <f t="shared" si="13"/>
        <v/>
      </c>
      <c r="AC34" t="str">
        <f t="shared" si="14"/>
        <v/>
      </c>
      <c r="AD34" t="str">
        <f t="shared" si="15"/>
        <v/>
      </c>
      <c r="AE34" t="str">
        <f t="shared" si="16"/>
        <v/>
      </c>
    </row>
    <row r="35" spans="10:31" x14ac:dyDescent="0.4">
      <c r="J35" t="str">
        <f t="shared" si="0"/>
        <v/>
      </c>
      <c r="K35" t="str">
        <f t="shared" si="1"/>
        <v/>
      </c>
      <c r="L35" t="str">
        <f t="shared" si="2"/>
        <v/>
      </c>
      <c r="O35" t="str">
        <f t="shared" si="17"/>
        <v/>
      </c>
      <c r="P35" t="str">
        <f t="shared" si="3"/>
        <v/>
      </c>
      <c r="Q35" t="str">
        <f t="shared" si="18"/>
        <v/>
      </c>
      <c r="R35" t="str">
        <f t="shared" si="4"/>
        <v/>
      </c>
      <c r="S35" t="str">
        <f t="shared" si="5"/>
        <v/>
      </c>
      <c r="T35" s="36"/>
      <c r="U35" t="str">
        <f t="shared" si="6"/>
        <v/>
      </c>
      <c r="V35" t="str">
        <f t="shared" si="7"/>
        <v/>
      </c>
      <c r="W35" t="str">
        <f t="shared" si="8"/>
        <v/>
      </c>
      <c r="X35" t="str">
        <f t="shared" si="9"/>
        <v/>
      </c>
      <c r="Y35" t="str">
        <f t="shared" si="10"/>
        <v/>
      </c>
      <c r="Z35" t="str">
        <f t="shared" si="11"/>
        <v/>
      </c>
      <c r="AA35" t="str">
        <f t="shared" si="12"/>
        <v/>
      </c>
      <c r="AB35" t="str">
        <f t="shared" si="13"/>
        <v/>
      </c>
      <c r="AC35" t="str">
        <f t="shared" si="14"/>
        <v/>
      </c>
      <c r="AD35" t="str">
        <f t="shared" si="15"/>
        <v/>
      </c>
      <c r="AE35" t="str">
        <f t="shared" si="16"/>
        <v/>
      </c>
    </row>
    <row r="36" spans="10:31" x14ac:dyDescent="0.4">
      <c r="J36" t="str">
        <f t="shared" si="0"/>
        <v/>
      </c>
      <c r="K36" t="str">
        <f t="shared" si="1"/>
        <v/>
      </c>
      <c r="L36" t="str">
        <f t="shared" si="2"/>
        <v/>
      </c>
      <c r="O36" t="str">
        <f t="shared" si="17"/>
        <v/>
      </c>
      <c r="P36" t="str">
        <f t="shared" si="3"/>
        <v/>
      </c>
      <c r="Q36" t="str">
        <f t="shared" si="18"/>
        <v/>
      </c>
      <c r="R36" t="str">
        <f t="shared" si="4"/>
        <v/>
      </c>
      <c r="S36" t="str">
        <f t="shared" si="5"/>
        <v/>
      </c>
      <c r="T36" s="36"/>
      <c r="U36" t="str">
        <f t="shared" si="6"/>
        <v/>
      </c>
      <c r="V36" t="str">
        <f t="shared" si="7"/>
        <v/>
      </c>
      <c r="W36" t="str">
        <f t="shared" si="8"/>
        <v/>
      </c>
      <c r="X36" t="str">
        <f t="shared" si="9"/>
        <v/>
      </c>
      <c r="Y36" t="str">
        <f t="shared" si="10"/>
        <v/>
      </c>
      <c r="Z36" t="str">
        <f t="shared" si="11"/>
        <v/>
      </c>
      <c r="AA36" t="str">
        <f t="shared" si="12"/>
        <v/>
      </c>
      <c r="AB36" t="str">
        <f t="shared" si="13"/>
        <v/>
      </c>
      <c r="AC36" t="str">
        <f t="shared" si="14"/>
        <v/>
      </c>
      <c r="AD36" t="str">
        <f t="shared" si="15"/>
        <v/>
      </c>
      <c r="AE36" t="str">
        <f t="shared" si="16"/>
        <v/>
      </c>
    </row>
    <row r="37" spans="10:31" x14ac:dyDescent="0.4">
      <c r="J37" t="str">
        <f t="shared" si="0"/>
        <v/>
      </c>
      <c r="K37" t="str">
        <f t="shared" si="1"/>
        <v/>
      </c>
      <c r="L37" t="str">
        <f t="shared" si="2"/>
        <v/>
      </c>
      <c r="O37" t="str">
        <f t="shared" si="17"/>
        <v/>
      </c>
      <c r="P37" t="str">
        <f t="shared" si="3"/>
        <v/>
      </c>
      <c r="Q37" t="str">
        <f t="shared" si="18"/>
        <v/>
      </c>
      <c r="R37" t="str">
        <f t="shared" si="4"/>
        <v/>
      </c>
      <c r="S37" t="str">
        <f t="shared" si="5"/>
        <v/>
      </c>
      <c r="T37" s="36"/>
      <c r="U37" t="str">
        <f t="shared" si="6"/>
        <v/>
      </c>
      <c r="V37" t="str">
        <f t="shared" si="7"/>
        <v/>
      </c>
      <c r="W37" t="str">
        <f t="shared" si="8"/>
        <v/>
      </c>
      <c r="X37" t="str">
        <f t="shared" si="9"/>
        <v/>
      </c>
      <c r="Y37" t="str">
        <f t="shared" si="10"/>
        <v/>
      </c>
      <c r="Z37" t="str">
        <f t="shared" si="11"/>
        <v/>
      </c>
      <c r="AA37" t="str">
        <f t="shared" si="12"/>
        <v/>
      </c>
      <c r="AB37" t="str">
        <f t="shared" si="13"/>
        <v/>
      </c>
      <c r="AC37" t="str">
        <f t="shared" si="14"/>
        <v/>
      </c>
      <c r="AD37" t="str">
        <f t="shared" si="15"/>
        <v/>
      </c>
      <c r="AE37" t="str">
        <f t="shared" si="16"/>
        <v/>
      </c>
    </row>
    <row r="38" spans="10:31" x14ac:dyDescent="0.4">
      <c r="J38" t="str">
        <f t="shared" si="0"/>
        <v/>
      </c>
      <c r="K38" t="str">
        <f t="shared" si="1"/>
        <v/>
      </c>
      <c r="L38" t="str">
        <f t="shared" si="2"/>
        <v/>
      </c>
      <c r="O38" t="str">
        <f t="shared" si="17"/>
        <v/>
      </c>
      <c r="P38" t="str">
        <f t="shared" si="3"/>
        <v/>
      </c>
      <c r="Q38" t="str">
        <f t="shared" si="18"/>
        <v/>
      </c>
      <c r="R38" t="str">
        <f t="shared" si="4"/>
        <v/>
      </c>
      <c r="S38" t="str">
        <f t="shared" si="5"/>
        <v/>
      </c>
      <c r="T38" s="36"/>
      <c r="U38" t="str">
        <f t="shared" si="6"/>
        <v/>
      </c>
      <c r="V38" t="str">
        <f t="shared" si="7"/>
        <v/>
      </c>
      <c r="W38" t="str">
        <f t="shared" si="8"/>
        <v/>
      </c>
      <c r="X38" t="str">
        <f t="shared" si="9"/>
        <v/>
      </c>
      <c r="Y38" t="str">
        <f t="shared" si="10"/>
        <v/>
      </c>
      <c r="Z38" t="str">
        <f t="shared" si="11"/>
        <v/>
      </c>
      <c r="AA38" t="str">
        <f t="shared" si="12"/>
        <v/>
      </c>
      <c r="AB38" t="str">
        <f t="shared" si="13"/>
        <v/>
      </c>
      <c r="AC38" t="str">
        <f t="shared" si="14"/>
        <v/>
      </c>
      <c r="AD38" t="str">
        <f t="shared" si="15"/>
        <v/>
      </c>
      <c r="AE38" t="str">
        <f t="shared" si="16"/>
        <v/>
      </c>
    </row>
    <row r="39" spans="10:31" x14ac:dyDescent="0.4">
      <c r="J39" t="str">
        <f t="shared" si="0"/>
        <v/>
      </c>
      <c r="K39" t="str">
        <f t="shared" si="1"/>
        <v/>
      </c>
      <c r="L39" t="str">
        <f t="shared" si="2"/>
        <v/>
      </c>
      <c r="O39" t="str">
        <f t="shared" si="17"/>
        <v/>
      </c>
      <c r="P39" t="str">
        <f t="shared" si="3"/>
        <v/>
      </c>
      <c r="Q39" t="str">
        <f t="shared" si="18"/>
        <v/>
      </c>
      <c r="R39" t="str">
        <f t="shared" si="4"/>
        <v/>
      </c>
      <c r="S39" t="str">
        <f t="shared" si="5"/>
        <v/>
      </c>
      <c r="T39" s="36"/>
      <c r="U39" t="str">
        <f t="shared" si="6"/>
        <v/>
      </c>
      <c r="V39" t="str">
        <f t="shared" si="7"/>
        <v/>
      </c>
      <c r="W39" t="str">
        <f t="shared" si="8"/>
        <v/>
      </c>
      <c r="X39" t="str">
        <f t="shared" si="9"/>
        <v/>
      </c>
      <c r="Y39" t="str">
        <f t="shared" si="10"/>
        <v/>
      </c>
      <c r="Z39" t="str">
        <f t="shared" si="11"/>
        <v/>
      </c>
      <c r="AA39" t="str">
        <f t="shared" si="12"/>
        <v/>
      </c>
      <c r="AB39" t="str">
        <f t="shared" si="13"/>
        <v/>
      </c>
      <c r="AC39" t="str">
        <f t="shared" si="14"/>
        <v/>
      </c>
      <c r="AD39" t="str">
        <f t="shared" si="15"/>
        <v/>
      </c>
      <c r="AE39" t="str">
        <f t="shared" si="16"/>
        <v/>
      </c>
    </row>
    <row r="40" spans="10:31" x14ac:dyDescent="0.4">
      <c r="J40" t="str">
        <f t="shared" si="0"/>
        <v/>
      </c>
      <c r="K40" t="str">
        <f t="shared" si="1"/>
        <v/>
      </c>
      <c r="L40" t="str">
        <f t="shared" si="2"/>
        <v/>
      </c>
      <c r="O40" t="str">
        <f t="shared" si="17"/>
        <v/>
      </c>
      <c r="P40" t="str">
        <f t="shared" si="3"/>
        <v/>
      </c>
      <c r="Q40" t="str">
        <f t="shared" si="18"/>
        <v/>
      </c>
      <c r="R40" t="str">
        <f t="shared" si="4"/>
        <v/>
      </c>
      <c r="S40" t="str">
        <f t="shared" si="5"/>
        <v/>
      </c>
      <c r="T40" s="36"/>
      <c r="U40" t="str">
        <f t="shared" si="6"/>
        <v/>
      </c>
      <c r="V40" t="str">
        <f t="shared" si="7"/>
        <v/>
      </c>
      <c r="W40" t="str">
        <f t="shared" si="8"/>
        <v/>
      </c>
      <c r="X40" t="str">
        <f t="shared" si="9"/>
        <v/>
      </c>
      <c r="Y40" t="str">
        <f t="shared" si="10"/>
        <v/>
      </c>
      <c r="Z40" t="str">
        <f t="shared" si="11"/>
        <v/>
      </c>
      <c r="AA40" t="str">
        <f t="shared" si="12"/>
        <v/>
      </c>
      <c r="AB40" t="str">
        <f t="shared" si="13"/>
        <v/>
      </c>
      <c r="AC40" t="str">
        <f t="shared" si="14"/>
        <v/>
      </c>
      <c r="AD40" t="str">
        <f t="shared" si="15"/>
        <v/>
      </c>
      <c r="AE40" t="str">
        <f t="shared" si="16"/>
        <v/>
      </c>
    </row>
    <row r="41" spans="10:31" x14ac:dyDescent="0.4">
      <c r="J41" t="str">
        <f t="shared" si="0"/>
        <v/>
      </c>
      <c r="K41" t="str">
        <f t="shared" si="1"/>
        <v/>
      </c>
      <c r="L41" t="str">
        <f t="shared" si="2"/>
        <v/>
      </c>
      <c r="O41" t="str">
        <f t="shared" si="17"/>
        <v/>
      </c>
      <c r="P41" t="str">
        <f t="shared" si="3"/>
        <v/>
      </c>
      <c r="Q41" t="str">
        <f t="shared" si="18"/>
        <v/>
      </c>
      <c r="R41" t="str">
        <f t="shared" si="4"/>
        <v/>
      </c>
      <c r="S41" t="str">
        <f t="shared" si="5"/>
        <v/>
      </c>
      <c r="T41" s="36"/>
      <c r="U41" t="str">
        <f t="shared" si="6"/>
        <v/>
      </c>
      <c r="V41" t="str">
        <f t="shared" si="7"/>
        <v/>
      </c>
      <c r="W41" t="str">
        <f t="shared" si="8"/>
        <v/>
      </c>
      <c r="X41" t="str">
        <f t="shared" si="9"/>
        <v/>
      </c>
      <c r="Y41" t="str">
        <f t="shared" si="10"/>
        <v/>
      </c>
      <c r="Z41" t="str">
        <f t="shared" si="11"/>
        <v/>
      </c>
      <c r="AA41" t="str">
        <f t="shared" si="12"/>
        <v/>
      </c>
      <c r="AB41" t="str">
        <f t="shared" si="13"/>
        <v/>
      </c>
      <c r="AC41" t="str">
        <f t="shared" si="14"/>
        <v/>
      </c>
      <c r="AD41" t="str">
        <f t="shared" si="15"/>
        <v/>
      </c>
      <c r="AE41" t="str">
        <f t="shared" si="16"/>
        <v/>
      </c>
    </row>
    <row r="42" spans="10:31" x14ac:dyDescent="0.4">
      <c r="J42" t="str">
        <f t="shared" si="0"/>
        <v/>
      </c>
      <c r="K42" t="str">
        <f t="shared" si="1"/>
        <v/>
      </c>
      <c r="L42" t="str">
        <f t="shared" si="2"/>
        <v/>
      </c>
      <c r="O42" t="str">
        <f t="shared" si="17"/>
        <v/>
      </c>
      <c r="P42" t="str">
        <f t="shared" si="3"/>
        <v/>
      </c>
      <c r="Q42" t="str">
        <f t="shared" si="18"/>
        <v/>
      </c>
      <c r="R42" t="str">
        <f t="shared" si="4"/>
        <v/>
      </c>
      <c r="S42" t="str">
        <f t="shared" si="5"/>
        <v/>
      </c>
      <c r="T42" s="36"/>
      <c r="U42" t="str">
        <f t="shared" si="6"/>
        <v/>
      </c>
      <c r="V42" t="str">
        <f t="shared" si="7"/>
        <v/>
      </c>
      <c r="W42" t="str">
        <f t="shared" si="8"/>
        <v/>
      </c>
      <c r="X42" t="str">
        <f t="shared" si="9"/>
        <v/>
      </c>
      <c r="Y42" t="str">
        <f t="shared" si="10"/>
        <v/>
      </c>
      <c r="Z42" t="str">
        <f t="shared" si="11"/>
        <v/>
      </c>
      <c r="AA42" t="str">
        <f t="shared" si="12"/>
        <v/>
      </c>
      <c r="AB42" t="str">
        <f t="shared" si="13"/>
        <v/>
      </c>
      <c r="AC42" t="str">
        <f t="shared" si="14"/>
        <v/>
      </c>
      <c r="AD42" t="str">
        <f t="shared" si="15"/>
        <v/>
      </c>
      <c r="AE42" t="str">
        <f t="shared" si="16"/>
        <v/>
      </c>
    </row>
    <row r="43" spans="10:31" x14ac:dyDescent="0.4">
      <c r="J43" t="str">
        <f t="shared" si="0"/>
        <v/>
      </c>
      <c r="K43" t="str">
        <f t="shared" si="1"/>
        <v/>
      </c>
      <c r="L43" t="str">
        <f t="shared" si="2"/>
        <v/>
      </c>
      <c r="O43" t="str">
        <f t="shared" si="17"/>
        <v/>
      </c>
      <c r="P43" t="str">
        <f t="shared" si="3"/>
        <v/>
      </c>
      <c r="Q43" t="str">
        <f t="shared" si="18"/>
        <v/>
      </c>
      <c r="R43" t="str">
        <f t="shared" si="4"/>
        <v/>
      </c>
      <c r="S43" t="str">
        <f t="shared" si="5"/>
        <v/>
      </c>
      <c r="T43" s="36"/>
      <c r="U43" t="str">
        <f t="shared" si="6"/>
        <v/>
      </c>
      <c r="V43" t="str">
        <f t="shared" si="7"/>
        <v/>
      </c>
      <c r="W43" t="str">
        <f t="shared" si="8"/>
        <v/>
      </c>
      <c r="X43" t="str">
        <f t="shared" si="9"/>
        <v/>
      </c>
      <c r="Y43" t="str">
        <f t="shared" si="10"/>
        <v/>
      </c>
      <c r="Z43" t="str">
        <f t="shared" si="11"/>
        <v/>
      </c>
      <c r="AA43" t="str">
        <f t="shared" si="12"/>
        <v/>
      </c>
      <c r="AB43" t="str">
        <f t="shared" si="13"/>
        <v/>
      </c>
      <c r="AC43" t="str">
        <f t="shared" si="14"/>
        <v/>
      </c>
      <c r="AD43" t="str">
        <f t="shared" si="15"/>
        <v/>
      </c>
      <c r="AE43" t="str">
        <f t="shared" si="16"/>
        <v/>
      </c>
    </row>
    <row r="44" spans="10:31" x14ac:dyDescent="0.4">
      <c r="J44" t="str">
        <f t="shared" si="0"/>
        <v/>
      </c>
      <c r="K44" t="str">
        <f t="shared" si="1"/>
        <v/>
      </c>
      <c r="L44" t="str">
        <f t="shared" si="2"/>
        <v/>
      </c>
      <c r="O44" t="str">
        <f t="shared" si="17"/>
        <v/>
      </c>
      <c r="P44" t="str">
        <f t="shared" si="3"/>
        <v/>
      </c>
      <c r="Q44" t="str">
        <f t="shared" si="18"/>
        <v/>
      </c>
      <c r="R44" t="str">
        <f t="shared" si="4"/>
        <v/>
      </c>
      <c r="S44" t="str">
        <f t="shared" si="5"/>
        <v/>
      </c>
      <c r="T44" s="36"/>
      <c r="U44" t="str">
        <f t="shared" si="6"/>
        <v/>
      </c>
      <c r="V44" t="str">
        <f t="shared" si="7"/>
        <v/>
      </c>
      <c r="W44" t="str">
        <f t="shared" si="8"/>
        <v/>
      </c>
      <c r="X44" t="str">
        <f t="shared" si="9"/>
        <v/>
      </c>
      <c r="Y44" t="str">
        <f t="shared" si="10"/>
        <v/>
      </c>
      <c r="Z44" t="str">
        <f t="shared" si="11"/>
        <v/>
      </c>
      <c r="AA44" t="str">
        <f t="shared" si="12"/>
        <v/>
      </c>
      <c r="AB44" t="str">
        <f t="shared" si="13"/>
        <v/>
      </c>
      <c r="AC44" t="str">
        <f t="shared" si="14"/>
        <v/>
      </c>
      <c r="AD44" t="str">
        <f t="shared" si="15"/>
        <v/>
      </c>
      <c r="AE44" t="str">
        <f t="shared" si="16"/>
        <v/>
      </c>
    </row>
    <row r="45" spans="10:31" x14ac:dyDescent="0.4">
      <c r="J45" t="str">
        <f t="shared" si="0"/>
        <v/>
      </c>
      <c r="K45" t="str">
        <f t="shared" si="1"/>
        <v/>
      </c>
      <c r="L45" t="str">
        <f t="shared" si="2"/>
        <v/>
      </c>
      <c r="O45" t="str">
        <f t="shared" si="17"/>
        <v/>
      </c>
      <c r="P45" t="str">
        <f t="shared" si="3"/>
        <v/>
      </c>
      <c r="Q45" t="str">
        <f t="shared" si="18"/>
        <v/>
      </c>
      <c r="R45" t="str">
        <f t="shared" si="4"/>
        <v/>
      </c>
      <c r="S45" t="str">
        <f t="shared" si="5"/>
        <v/>
      </c>
      <c r="T45" s="36"/>
      <c r="U45" t="str">
        <f t="shared" si="6"/>
        <v/>
      </c>
      <c r="V45" t="str">
        <f t="shared" si="7"/>
        <v/>
      </c>
      <c r="W45" t="str">
        <f t="shared" si="8"/>
        <v/>
      </c>
      <c r="X45" t="str">
        <f t="shared" si="9"/>
        <v/>
      </c>
      <c r="Y45" t="str">
        <f t="shared" si="10"/>
        <v/>
      </c>
      <c r="Z45" t="str">
        <f t="shared" si="11"/>
        <v/>
      </c>
      <c r="AA45" t="str">
        <f t="shared" si="12"/>
        <v/>
      </c>
      <c r="AB45" t="str">
        <f t="shared" si="13"/>
        <v/>
      </c>
      <c r="AC45" t="str">
        <f t="shared" si="14"/>
        <v/>
      </c>
      <c r="AD45" t="str">
        <f t="shared" si="15"/>
        <v/>
      </c>
      <c r="AE45" t="str">
        <f t="shared" si="16"/>
        <v/>
      </c>
    </row>
    <row r="46" spans="10:31" x14ac:dyDescent="0.4">
      <c r="J46" t="str">
        <f t="shared" si="0"/>
        <v/>
      </c>
      <c r="K46" t="str">
        <f t="shared" si="1"/>
        <v/>
      </c>
      <c r="L46" t="str">
        <f t="shared" si="2"/>
        <v/>
      </c>
      <c r="O46" t="str">
        <f t="shared" si="17"/>
        <v/>
      </c>
      <c r="P46" t="str">
        <f t="shared" si="3"/>
        <v/>
      </c>
      <c r="Q46" t="str">
        <f t="shared" si="18"/>
        <v/>
      </c>
      <c r="R46" t="str">
        <f t="shared" si="4"/>
        <v/>
      </c>
      <c r="S46" t="str">
        <f t="shared" si="5"/>
        <v/>
      </c>
      <c r="T46" s="36"/>
      <c r="U46" t="str">
        <f t="shared" si="6"/>
        <v/>
      </c>
      <c r="V46" t="str">
        <f t="shared" si="7"/>
        <v/>
      </c>
      <c r="W46" t="str">
        <f t="shared" si="8"/>
        <v/>
      </c>
      <c r="X46" t="str">
        <f t="shared" si="9"/>
        <v/>
      </c>
      <c r="Y46" t="str">
        <f t="shared" si="10"/>
        <v/>
      </c>
      <c r="Z46" t="str">
        <f t="shared" si="11"/>
        <v/>
      </c>
      <c r="AA46" t="str">
        <f t="shared" si="12"/>
        <v/>
      </c>
      <c r="AB46" t="str">
        <f t="shared" si="13"/>
        <v/>
      </c>
      <c r="AC46" t="str">
        <f t="shared" si="14"/>
        <v/>
      </c>
      <c r="AD46" t="str">
        <f t="shared" si="15"/>
        <v/>
      </c>
      <c r="AE46" t="str">
        <f t="shared" si="16"/>
        <v/>
      </c>
    </row>
    <row r="47" spans="10:31" x14ac:dyDescent="0.4">
      <c r="J47" t="str">
        <f t="shared" si="0"/>
        <v/>
      </c>
      <c r="K47" t="str">
        <f t="shared" si="1"/>
        <v/>
      </c>
      <c r="L47" t="str">
        <f t="shared" si="2"/>
        <v/>
      </c>
      <c r="O47" t="str">
        <f t="shared" si="17"/>
        <v/>
      </c>
      <c r="P47" t="str">
        <f t="shared" si="3"/>
        <v/>
      </c>
      <c r="Q47" t="str">
        <f t="shared" si="18"/>
        <v/>
      </c>
      <c r="R47" t="str">
        <f t="shared" si="4"/>
        <v/>
      </c>
      <c r="S47" t="str">
        <f t="shared" si="5"/>
        <v/>
      </c>
      <c r="T47" s="36"/>
      <c r="U47" t="str">
        <f t="shared" si="6"/>
        <v/>
      </c>
      <c r="V47" t="str">
        <f t="shared" si="7"/>
        <v/>
      </c>
      <c r="W47" t="str">
        <f t="shared" si="8"/>
        <v/>
      </c>
      <c r="X47" t="str">
        <f t="shared" si="9"/>
        <v/>
      </c>
      <c r="Y47" t="str">
        <f t="shared" si="10"/>
        <v/>
      </c>
      <c r="Z47" t="str">
        <f t="shared" si="11"/>
        <v/>
      </c>
      <c r="AA47" t="str">
        <f t="shared" si="12"/>
        <v/>
      </c>
      <c r="AB47" t="str">
        <f t="shared" si="13"/>
        <v/>
      </c>
      <c r="AC47" t="str">
        <f t="shared" si="14"/>
        <v/>
      </c>
      <c r="AD47" t="str">
        <f t="shared" si="15"/>
        <v/>
      </c>
      <c r="AE47" t="str">
        <f t="shared" si="16"/>
        <v/>
      </c>
    </row>
    <row r="48" spans="10:31" x14ac:dyDescent="0.4">
      <c r="J48" t="str">
        <f t="shared" si="0"/>
        <v/>
      </c>
      <c r="K48" t="str">
        <f t="shared" si="1"/>
        <v/>
      </c>
      <c r="L48" t="str">
        <f t="shared" si="2"/>
        <v/>
      </c>
      <c r="O48" t="str">
        <f t="shared" si="17"/>
        <v/>
      </c>
      <c r="P48" t="str">
        <f t="shared" si="3"/>
        <v/>
      </c>
      <c r="Q48" t="str">
        <f t="shared" si="18"/>
        <v/>
      </c>
      <c r="R48" t="str">
        <f t="shared" si="4"/>
        <v/>
      </c>
      <c r="S48" t="str">
        <f t="shared" si="5"/>
        <v/>
      </c>
      <c r="T48" s="36"/>
      <c r="U48" t="str">
        <f t="shared" si="6"/>
        <v/>
      </c>
      <c r="V48" t="str">
        <f t="shared" si="7"/>
        <v/>
      </c>
      <c r="W48" t="str">
        <f t="shared" si="8"/>
        <v/>
      </c>
      <c r="X48" t="str">
        <f t="shared" si="9"/>
        <v/>
      </c>
      <c r="Y48" t="str">
        <f t="shared" si="10"/>
        <v/>
      </c>
      <c r="Z48" t="str">
        <f t="shared" si="11"/>
        <v/>
      </c>
      <c r="AA48" t="str">
        <f t="shared" si="12"/>
        <v/>
      </c>
      <c r="AB48" t="str">
        <f t="shared" si="13"/>
        <v/>
      </c>
      <c r="AC48" t="str">
        <f t="shared" si="14"/>
        <v/>
      </c>
      <c r="AD48" t="str">
        <f t="shared" si="15"/>
        <v/>
      </c>
      <c r="AE48" t="str">
        <f t="shared" si="16"/>
        <v/>
      </c>
    </row>
    <row r="49" spans="10:31" x14ac:dyDescent="0.4">
      <c r="J49" t="str">
        <f t="shared" si="0"/>
        <v/>
      </c>
      <c r="K49" t="str">
        <f t="shared" si="1"/>
        <v/>
      </c>
      <c r="L49" t="str">
        <f t="shared" si="2"/>
        <v/>
      </c>
      <c r="O49" t="str">
        <f t="shared" si="17"/>
        <v/>
      </c>
      <c r="P49" t="str">
        <f t="shared" si="3"/>
        <v/>
      </c>
      <c r="Q49" t="str">
        <f t="shared" si="18"/>
        <v/>
      </c>
      <c r="R49" t="str">
        <f t="shared" si="4"/>
        <v/>
      </c>
      <c r="S49" t="str">
        <f t="shared" si="5"/>
        <v/>
      </c>
      <c r="T49" s="36"/>
      <c r="U49" t="str">
        <f t="shared" si="6"/>
        <v/>
      </c>
      <c r="V49" t="str">
        <f t="shared" si="7"/>
        <v/>
      </c>
      <c r="W49" t="str">
        <f t="shared" si="8"/>
        <v/>
      </c>
      <c r="X49" t="str">
        <f t="shared" si="9"/>
        <v/>
      </c>
      <c r="Y49" t="str">
        <f t="shared" si="10"/>
        <v/>
      </c>
      <c r="Z49" t="str">
        <f t="shared" si="11"/>
        <v/>
      </c>
      <c r="AA49" t="str">
        <f t="shared" si="12"/>
        <v/>
      </c>
      <c r="AB49" t="str">
        <f t="shared" si="13"/>
        <v/>
      </c>
      <c r="AC49" t="str">
        <f t="shared" si="14"/>
        <v/>
      </c>
      <c r="AD49" t="str">
        <f t="shared" si="15"/>
        <v/>
      </c>
      <c r="AE49" t="str">
        <f t="shared" si="16"/>
        <v/>
      </c>
    </row>
    <row r="50" spans="10:31" x14ac:dyDescent="0.4">
      <c r="J50" t="str">
        <f t="shared" si="0"/>
        <v/>
      </c>
      <c r="K50" t="str">
        <f t="shared" si="1"/>
        <v/>
      </c>
      <c r="L50" t="str">
        <f t="shared" si="2"/>
        <v/>
      </c>
      <c r="O50" t="str">
        <f t="shared" si="17"/>
        <v/>
      </c>
      <c r="P50" t="str">
        <f t="shared" si="3"/>
        <v/>
      </c>
      <c r="Q50" t="str">
        <f t="shared" si="18"/>
        <v/>
      </c>
      <c r="R50" t="str">
        <f t="shared" si="4"/>
        <v/>
      </c>
      <c r="S50" t="str">
        <f t="shared" si="5"/>
        <v/>
      </c>
      <c r="T50" s="36"/>
      <c r="U50" t="str">
        <f t="shared" si="6"/>
        <v/>
      </c>
      <c r="V50" t="str">
        <f t="shared" si="7"/>
        <v/>
      </c>
      <c r="W50" t="str">
        <f t="shared" si="8"/>
        <v/>
      </c>
      <c r="X50" t="str">
        <f t="shared" si="9"/>
        <v/>
      </c>
      <c r="Y50" t="str">
        <f t="shared" si="10"/>
        <v/>
      </c>
      <c r="Z50" t="str">
        <f t="shared" si="11"/>
        <v/>
      </c>
      <c r="AA50" t="str">
        <f t="shared" si="12"/>
        <v/>
      </c>
      <c r="AB50" t="str">
        <f t="shared" si="13"/>
        <v/>
      </c>
      <c r="AC50" t="str">
        <f t="shared" si="14"/>
        <v/>
      </c>
      <c r="AD50" t="str">
        <f t="shared" si="15"/>
        <v/>
      </c>
      <c r="AE50" t="str">
        <f t="shared" si="16"/>
        <v/>
      </c>
    </row>
    <row r="51" spans="10:31" x14ac:dyDescent="0.4">
      <c r="J51" t="str">
        <f t="shared" si="0"/>
        <v/>
      </c>
      <c r="K51" t="str">
        <f t="shared" si="1"/>
        <v/>
      </c>
      <c r="L51" t="str">
        <f t="shared" si="2"/>
        <v/>
      </c>
      <c r="O51" t="str">
        <f t="shared" si="17"/>
        <v/>
      </c>
      <c r="P51" t="str">
        <f t="shared" si="3"/>
        <v/>
      </c>
      <c r="Q51" t="str">
        <f t="shared" si="18"/>
        <v/>
      </c>
      <c r="R51" t="str">
        <f t="shared" si="4"/>
        <v/>
      </c>
      <c r="S51" t="str">
        <f t="shared" si="5"/>
        <v/>
      </c>
      <c r="T51" s="36"/>
      <c r="U51" t="str">
        <f t="shared" si="6"/>
        <v/>
      </c>
      <c r="V51" t="str">
        <f t="shared" si="7"/>
        <v/>
      </c>
      <c r="W51" t="str">
        <f t="shared" si="8"/>
        <v/>
      </c>
      <c r="X51" t="str">
        <f t="shared" si="9"/>
        <v/>
      </c>
      <c r="Y51" t="str">
        <f t="shared" si="10"/>
        <v/>
      </c>
      <c r="Z51" t="str">
        <f t="shared" si="11"/>
        <v/>
      </c>
      <c r="AA51" t="str">
        <f t="shared" si="12"/>
        <v/>
      </c>
      <c r="AB51" t="str">
        <f t="shared" si="13"/>
        <v/>
      </c>
      <c r="AC51" t="str">
        <f t="shared" si="14"/>
        <v/>
      </c>
      <c r="AD51" t="str">
        <f t="shared" si="15"/>
        <v/>
      </c>
      <c r="AE51" t="str">
        <f t="shared" si="16"/>
        <v/>
      </c>
    </row>
    <row r="52" spans="10:31" x14ac:dyDescent="0.4">
      <c r="J52" t="str">
        <f t="shared" si="0"/>
        <v/>
      </c>
      <c r="K52" t="str">
        <f t="shared" si="1"/>
        <v/>
      </c>
      <c r="L52" t="str">
        <f t="shared" si="2"/>
        <v/>
      </c>
      <c r="O52" t="str">
        <f t="shared" si="17"/>
        <v/>
      </c>
      <c r="P52" t="str">
        <f t="shared" si="3"/>
        <v/>
      </c>
      <c r="Q52" t="str">
        <f t="shared" si="18"/>
        <v/>
      </c>
      <c r="R52" t="str">
        <f t="shared" si="4"/>
        <v/>
      </c>
      <c r="S52" t="str">
        <f t="shared" si="5"/>
        <v/>
      </c>
      <c r="T52" s="36"/>
      <c r="U52" t="str">
        <f t="shared" si="6"/>
        <v/>
      </c>
      <c r="V52" t="str">
        <f t="shared" si="7"/>
        <v/>
      </c>
      <c r="W52" t="str">
        <f t="shared" si="8"/>
        <v/>
      </c>
      <c r="X52" t="str">
        <f t="shared" si="9"/>
        <v/>
      </c>
      <c r="Y52" t="str">
        <f t="shared" si="10"/>
        <v/>
      </c>
      <c r="Z52" t="str">
        <f t="shared" si="11"/>
        <v/>
      </c>
      <c r="AA52" t="str">
        <f t="shared" si="12"/>
        <v/>
      </c>
      <c r="AB52" t="str">
        <f t="shared" si="13"/>
        <v/>
      </c>
      <c r="AC52" t="str">
        <f t="shared" si="14"/>
        <v/>
      </c>
      <c r="AD52" t="str">
        <f t="shared" si="15"/>
        <v/>
      </c>
      <c r="AE52" t="str">
        <f t="shared" si="16"/>
        <v/>
      </c>
    </row>
    <row r="53" spans="10:31" x14ac:dyDescent="0.4">
      <c r="J53" t="str">
        <f t="shared" si="0"/>
        <v/>
      </c>
      <c r="K53" t="str">
        <f t="shared" si="1"/>
        <v/>
      </c>
      <c r="L53" t="str">
        <f t="shared" si="2"/>
        <v/>
      </c>
      <c r="O53" t="str">
        <f t="shared" si="17"/>
        <v/>
      </c>
      <c r="P53" t="str">
        <f t="shared" si="3"/>
        <v/>
      </c>
      <c r="Q53" t="str">
        <f t="shared" si="18"/>
        <v/>
      </c>
      <c r="R53" t="str">
        <f t="shared" si="4"/>
        <v/>
      </c>
      <c r="S53" t="str">
        <f t="shared" si="5"/>
        <v/>
      </c>
      <c r="T53" s="36"/>
      <c r="U53" t="str">
        <f t="shared" si="6"/>
        <v/>
      </c>
      <c r="V53" t="str">
        <f t="shared" si="7"/>
        <v/>
      </c>
      <c r="W53" t="str">
        <f t="shared" si="8"/>
        <v/>
      </c>
      <c r="X53" t="str">
        <f t="shared" si="9"/>
        <v/>
      </c>
      <c r="Y53" t="str">
        <f t="shared" si="10"/>
        <v/>
      </c>
      <c r="Z53" t="str">
        <f t="shared" si="11"/>
        <v/>
      </c>
      <c r="AA53" t="str">
        <f t="shared" si="12"/>
        <v/>
      </c>
      <c r="AB53" t="str">
        <f t="shared" si="13"/>
        <v/>
      </c>
      <c r="AC53" t="str">
        <f t="shared" si="14"/>
        <v/>
      </c>
      <c r="AD53" t="str">
        <f t="shared" si="15"/>
        <v/>
      </c>
      <c r="AE53" t="str">
        <f t="shared" si="16"/>
        <v/>
      </c>
    </row>
    <row r="54" spans="10:31" x14ac:dyDescent="0.4">
      <c r="J54" t="str">
        <f t="shared" si="0"/>
        <v/>
      </c>
      <c r="K54" t="str">
        <f t="shared" si="1"/>
        <v/>
      </c>
      <c r="L54" t="str">
        <f t="shared" si="2"/>
        <v/>
      </c>
      <c r="O54" t="str">
        <f t="shared" si="17"/>
        <v/>
      </c>
      <c r="P54" t="str">
        <f t="shared" si="3"/>
        <v/>
      </c>
      <c r="Q54" t="str">
        <f t="shared" si="18"/>
        <v/>
      </c>
      <c r="R54" t="str">
        <f t="shared" si="4"/>
        <v/>
      </c>
      <c r="S54" t="str">
        <f t="shared" si="5"/>
        <v/>
      </c>
      <c r="T54" s="36"/>
      <c r="U54" t="str">
        <f t="shared" si="6"/>
        <v/>
      </c>
      <c r="V54" t="str">
        <f t="shared" si="7"/>
        <v/>
      </c>
      <c r="W54" t="str">
        <f t="shared" si="8"/>
        <v/>
      </c>
      <c r="X54" t="str">
        <f t="shared" si="9"/>
        <v/>
      </c>
      <c r="Y54" t="str">
        <f t="shared" si="10"/>
        <v/>
      </c>
      <c r="Z54" t="str">
        <f t="shared" si="11"/>
        <v/>
      </c>
      <c r="AA54" t="str">
        <f t="shared" si="12"/>
        <v/>
      </c>
      <c r="AB54" t="str">
        <f t="shared" si="13"/>
        <v/>
      </c>
      <c r="AC54" t="str">
        <f t="shared" si="14"/>
        <v/>
      </c>
      <c r="AD54" t="str">
        <f t="shared" si="15"/>
        <v/>
      </c>
      <c r="AE54" t="str">
        <f t="shared" si="16"/>
        <v/>
      </c>
    </row>
    <row r="55" spans="10:31" x14ac:dyDescent="0.4">
      <c r="J55" t="str">
        <f t="shared" si="0"/>
        <v/>
      </c>
      <c r="K55" t="str">
        <f t="shared" si="1"/>
        <v/>
      </c>
      <c r="L55" t="str">
        <f t="shared" si="2"/>
        <v/>
      </c>
      <c r="O55" t="str">
        <f t="shared" si="17"/>
        <v/>
      </c>
      <c r="P55" t="str">
        <f t="shared" si="3"/>
        <v/>
      </c>
      <c r="Q55" t="str">
        <f t="shared" si="18"/>
        <v/>
      </c>
      <c r="R55" t="str">
        <f t="shared" si="4"/>
        <v/>
      </c>
      <c r="S55" t="str">
        <f t="shared" si="5"/>
        <v/>
      </c>
      <c r="T55" s="36"/>
      <c r="U55" t="str">
        <f t="shared" si="6"/>
        <v/>
      </c>
      <c r="V55" t="str">
        <f t="shared" si="7"/>
        <v/>
      </c>
      <c r="W55" t="str">
        <f t="shared" si="8"/>
        <v/>
      </c>
      <c r="X55" t="str">
        <f t="shared" si="9"/>
        <v/>
      </c>
      <c r="Y55" t="str">
        <f t="shared" si="10"/>
        <v/>
      </c>
      <c r="Z55" t="str">
        <f t="shared" si="11"/>
        <v/>
      </c>
      <c r="AA55" t="str">
        <f t="shared" si="12"/>
        <v/>
      </c>
      <c r="AB55" t="str">
        <f t="shared" si="13"/>
        <v/>
      </c>
      <c r="AC55" t="str">
        <f t="shared" si="14"/>
        <v/>
      </c>
      <c r="AD55" t="str">
        <f t="shared" si="15"/>
        <v/>
      </c>
      <c r="AE55" t="str">
        <f t="shared" si="16"/>
        <v/>
      </c>
    </row>
    <row r="56" spans="10:31" x14ac:dyDescent="0.4">
      <c r="J56" t="str">
        <f t="shared" si="0"/>
        <v/>
      </c>
      <c r="K56" t="str">
        <f t="shared" si="1"/>
        <v/>
      </c>
      <c r="L56" t="str">
        <f t="shared" si="2"/>
        <v/>
      </c>
      <c r="O56" t="str">
        <f t="shared" si="17"/>
        <v/>
      </c>
      <c r="P56" t="str">
        <f t="shared" si="3"/>
        <v/>
      </c>
      <c r="Q56" t="str">
        <f t="shared" si="18"/>
        <v/>
      </c>
      <c r="R56" t="str">
        <f t="shared" si="4"/>
        <v/>
      </c>
      <c r="S56" t="str">
        <f t="shared" si="5"/>
        <v/>
      </c>
      <c r="T56" s="36"/>
      <c r="U56" t="str">
        <f t="shared" si="6"/>
        <v/>
      </c>
      <c r="V56" t="str">
        <f t="shared" si="7"/>
        <v/>
      </c>
      <c r="W56" t="str">
        <f t="shared" si="8"/>
        <v/>
      </c>
      <c r="X56" t="str">
        <f t="shared" si="9"/>
        <v/>
      </c>
      <c r="Y56" t="str">
        <f t="shared" si="10"/>
        <v/>
      </c>
      <c r="Z56" t="str">
        <f t="shared" si="11"/>
        <v/>
      </c>
      <c r="AA56" t="str">
        <f t="shared" si="12"/>
        <v/>
      </c>
      <c r="AB56" t="str">
        <f t="shared" si="13"/>
        <v/>
      </c>
      <c r="AC56" t="str">
        <f t="shared" si="14"/>
        <v/>
      </c>
      <c r="AD56" t="str">
        <f t="shared" si="15"/>
        <v/>
      </c>
      <c r="AE56" t="str">
        <f t="shared" si="16"/>
        <v/>
      </c>
    </row>
    <row r="57" spans="10:31" x14ac:dyDescent="0.4">
      <c r="J57" t="str">
        <f t="shared" si="0"/>
        <v/>
      </c>
      <c r="K57" t="str">
        <f t="shared" si="1"/>
        <v/>
      </c>
      <c r="L57" t="str">
        <f t="shared" si="2"/>
        <v/>
      </c>
      <c r="O57" t="str">
        <f t="shared" si="17"/>
        <v/>
      </c>
      <c r="P57" t="str">
        <f t="shared" si="3"/>
        <v/>
      </c>
      <c r="Q57" t="str">
        <f t="shared" si="18"/>
        <v/>
      </c>
      <c r="R57" t="str">
        <f t="shared" si="4"/>
        <v/>
      </c>
      <c r="S57" t="str">
        <f t="shared" si="5"/>
        <v/>
      </c>
      <c r="T57" s="36"/>
      <c r="U57" t="str">
        <f t="shared" si="6"/>
        <v/>
      </c>
      <c r="V57" t="str">
        <f t="shared" si="7"/>
        <v/>
      </c>
      <c r="W57" t="str">
        <f t="shared" si="8"/>
        <v/>
      </c>
      <c r="X57" t="str">
        <f t="shared" si="9"/>
        <v/>
      </c>
      <c r="Y57" t="str">
        <f t="shared" si="10"/>
        <v/>
      </c>
      <c r="Z57" t="str">
        <f t="shared" si="11"/>
        <v/>
      </c>
      <c r="AA57" t="str">
        <f t="shared" si="12"/>
        <v/>
      </c>
      <c r="AB57" t="str">
        <f t="shared" si="13"/>
        <v/>
      </c>
      <c r="AC57" t="str">
        <f t="shared" si="14"/>
        <v/>
      </c>
      <c r="AD57" t="str">
        <f t="shared" si="15"/>
        <v/>
      </c>
      <c r="AE57" t="str">
        <f t="shared" si="16"/>
        <v/>
      </c>
    </row>
    <row r="58" spans="10:31" x14ac:dyDescent="0.4">
      <c r="J58" t="str">
        <f t="shared" si="0"/>
        <v/>
      </c>
      <c r="K58" t="str">
        <f t="shared" si="1"/>
        <v/>
      </c>
      <c r="L58" t="str">
        <f t="shared" si="2"/>
        <v/>
      </c>
      <c r="O58" t="str">
        <f t="shared" si="17"/>
        <v/>
      </c>
      <c r="P58" t="str">
        <f t="shared" si="3"/>
        <v/>
      </c>
      <c r="Q58" t="str">
        <f t="shared" si="18"/>
        <v/>
      </c>
      <c r="R58" t="str">
        <f t="shared" si="4"/>
        <v/>
      </c>
      <c r="S58" t="str">
        <f t="shared" si="5"/>
        <v/>
      </c>
      <c r="T58" s="36"/>
      <c r="U58" t="str">
        <f t="shared" si="6"/>
        <v/>
      </c>
      <c r="V58" t="str">
        <f t="shared" si="7"/>
        <v/>
      </c>
      <c r="W58" t="str">
        <f t="shared" si="8"/>
        <v/>
      </c>
      <c r="X58" t="str">
        <f t="shared" si="9"/>
        <v/>
      </c>
      <c r="Y58" t="str">
        <f t="shared" si="10"/>
        <v/>
      </c>
      <c r="Z58" t="str">
        <f t="shared" si="11"/>
        <v/>
      </c>
      <c r="AA58" t="str">
        <f t="shared" si="12"/>
        <v/>
      </c>
      <c r="AB58" t="str">
        <f t="shared" si="13"/>
        <v/>
      </c>
      <c r="AC58" t="str">
        <f t="shared" si="14"/>
        <v/>
      </c>
      <c r="AD58" t="str">
        <f t="shared" si="15"/>
        <v/>
      </c>
      <c r="AE58" t="str">
        <f t="shared" si="16"/>
        <v/>
      </c>
    </row>
    <row r="59" spans="10:31" x14ac:dyDescent="0.4">
      <c r="J59" t="str">
        <f t="shared" si="0"/>
        <v/>
      </c>
      <c r="K59" t="str">
        <f t="shared" si="1"/>
        <v/>
      </c>
      <c r="L59" t="str">
        <f t="shared" si="2"/>
        <v/>
      </c>
      <c r="O59" t="str">
        <f t="shared" si="17"/>
        <v/>
      </c>
      <c r="P59" t="str">
        <f t="shared" si="3"/>
        <v/>
      </c>
      <c r="Q59" t="str">
        <f t="shared" si="18"/>
        <v/>
      </c>
      <c r="R59" t="str">
        <f t="shared" si="4"/>
        <v/>
      </c>
      <c r="S59" t="str">
        <f t="shared" si="5"/>
        <v/>
      </c>
      <c r="T59" s="36"/>
      <c r="U59" t="str">
        <f t="shared" si="6"/>
        <v/>
      </c>
      <c r="V59" t="str">
        <f t="shared" si="7"/>
        <v/>
      </c>
      <c r="W59" t="str">
        <f t="shared" si="8"/>
        <v/>
      </c>
      <c r="X59" t="str">
        <f t="shared" si="9"/>
        <v/>
      </c>
      <c r="Y59" t="str">
        <f t="shared" si="10"/>
        <v/>
      </c>
      <c r="Z59" t="str">
        <f t="shared" si="11"/>
        <v/>
      </c>
      <c r="AA59" t="str">
        <f t="shared" si="12"/>
        <v/>
      </c>
      <c r="AB59" t="str">
        <f t="shared" si="13"/>
        <v/>
      </c>
      <c r="AC59" t="str">
        <f t="shared" si="14"/>
        <v/>
      </c>
      <c r="AD59" t="str">
        <f t="shared" si="15"/>
        <v/>
      </c>
      <c r="AE59" t="str">
        <f t="shared" si="16"/>
        <v/>
      </c>
    </row>
    <row r="60" spans="10:31" x14ac:dyDescent="0.4">
      <c r="J60" t="str">
        <f t="shared" si="0"/>
        <v/>
      </c>
      <c r="K60" t="str">
        <f t="shared" si="1"/>
        <v/>
      </c>
      <c r="L60" t="str">
        <f t="shared" si="2"/>
        <v/>
      </c>
      <c r="O60" t="str">
        <f t="shared" si="17"/>
        <v/>
      </c>
      <c r="P60" t="str">
        <f t="shared" si="3"/>
        <v/>
      </c>
      <c r="Q60" t="str">
        <f t="shared" si="18"/>
        <v/>
      </c>
      <c r="R60" t="str">
        <f t="shared" si="4"/>
        <v/>
      </c>
      <c r="S60" t="str">
        <f t="shared" si="5"/>
        <v/>
      </c>
      <c r="T60" s="36"/>
      <c r="U60" t="str">
        <f t="shared" si="6"/>
        <v/>
      </c>
      <c r="V60" t="str">
        <f t="shared" si="7"/>
        <v/>
      </c>
      <c r="W60" t="str">
        <f t="shared" si="8"/>
        <v/>
      </c>
      <c r="X60" t="str">
        <f t="shared" si="9"/>
        <v/>
      </c>
      <c r="Y60" t="str">
        <f t="shared" si="10"/>
        <v/>
      </c>
      <c r="Z60" t="str">
        <f t="shared" si="11"/>
        <v/>
      </c>
      <c r="AA60" t="str">
        <f t="shared" si="12"/>
        <v/>
      </c>
      <c r="AB60" t="str">
        <f t="shared" si="13"/>
        <v/>
      </c>
      <c r="AC60" t="str">
        <f t="shared" si="14"/>
        <v/>
      </c>
      <c r="AD60" t="str">
        <f t="shared" si="15"/>
        <v/>
      </c>
      <c r="AE60" t="str">
        <f t="shared" si="16"/>
        <v/>
      </c>
    </row>
    <row r="61" spans="10:31" x14ac:dyDescent="0.4">
      <c r="J61" t="str">
        <f t="shared" si="0"/>
        <v/>
      </c>
      <c r="K61" t="str">
        <f t="shared" si="1"/>
        <v/>
      </c>
      <c r="L61" t="str">
        <f t="shared" si="2"/>
        <v/>
      </c>
      <c r="O61" t="str">
        <f t="shared" si="17"/>
        <v/>
      </c>
      <c r="P61" t="str">
        <f t="shared" si="3"/>
        <v/>
      </c>
      <c r="Q61" t="str">
        <f t="shared" si="18"/>
        <v/>
      </c>
      <c r="R61" t="str">
        <f t="shared" si="4"/>
        <v/>
      </c>
      <c r="S61" t="str">
        <f t="shared" si="5"/>
        <v/>
      </c>
      <c r="T61" s="36"/>
      <c r="U61" t="str">
        <f t="shared" si="6"/>
        <v/>
      </c>
      <c r="V61" t="str">
        <f t="shared" si="7"/>
        <v/>
      </c>
      <c r="W61" t="str">
        <f t="shared" si="8"/>
        <v/>
      </c>
      <c r="X61" t="str">
        <f t="shared" si="9"/>
        <v/>
      </c>
      <c r="Y61" t="str">
        <f t="shared" si="10"/>
        <v/>
      </c>
      <c r="Z61" t="str">
        <f t="shared" si="11"/>
        <v/>
      </c>
      <c r="AA61" t="str">
        <f t="shared" si="12"/>
        <v/>
      </c>
      <c r="AB61" t="str">
        <f t="shared" si="13"/>
        <v/>
      </c>
      <c r="AC61" t="str">
        <f t="shared" si="14"/>
        <v/>
      </c>
      <c r="AD61" t="str">
        <f t="shared" si="15"/>
        <v/>
      </c>
      <c r="AE61" t="str">
        <f t="shared" si="16"/>
        <v/>
      </c>
    </row>
    <row r="62" spans="10:31" x14ac:dyDescent="0.4">
      <c r="J62" t="str">
        <f t="shared" si="0"/>
        <v/>
      </c>
      <c r="K62" t="str">
        <f t="shared" si="1"/>
        <v/>
      </c>
      <c r="L62" t="str">
        <f t="shared" si="2"/>
        <v/>
      </c>
      <c r="O62" t="str">
        <f t="shared" si="17"/>
        <v/>
      </c>
      <c r="P62" t="str">
        <f t="shared" si="3"/>
        <v/>
      </c>
      <c r="Q62" t="str">
        <f t="shared" si="18"/>
        <v/>
      </c>
      <c r="R62" t="str">
        <f t="shared" si="4"/>
        <v/>
      </c>
      <c r="S62" t="str">
        <f t="shared" si="5"/>
        <v/>
      </c>
      <c r="T62" s="36"/>
      <c r="U62" t="str">
        <f t="shared" si="6"/>
        <v/>
      </c>
      <c r="V62" t="str">
        <f t="shared" si="7"/>
        <v/>
      </c>
      <c r="W62" t="str">
        <f t="shared" si="8"/>
        <v/>
      </c>
      <c r="X62" t="str">
        <f t="shared" si="9"/>
        <v/>
      </c>
      <c r="Y62" t="str">
        <f t="shared" si="10"/>
        <v/>
      </c>
      <c r="Z62" t="str">
        <f t="shared" si="11"/>
        <v/>
      </c>
      <c r="AA62" t="str">
        <f t="shared" si="12"/>
        <v/>
      </c>
      <c r="AB62" t="str">
        <f t="shared" si="13"/>
        <v/>
      </c>
      <c r="AC62" t="str">
        <f t="shared" si="14"/>
        <v/>
      </c>
      <c r="AD62" t="str">
        <f t="shared" si="15"/>
        <v/>
      </c>
      <c r="AE62" t="str">
        <f t="shared" si="16"/>
        <v/>
      </c>
    </row>
    <row r="63" spans="10:31" x14ac:dyDescent="0.4">
      <c r="J63" t="str">
        <f t="shared" si="0"/>
        <v/>
      </c>
      <c r="K63" t="str">
        <f t="shared" si="1"/>
        <v/>
      </c>
      <c r="L63" t="str">
        <f t="shared" si="2"/>
        <v/>
      </c>
      <c r="O63" t="str">
        <f t="shared" si="17"/>
        <v/>
      </c>
      <c r="P63" t="str">
        <f t="shared" si="3"/>
        <v/>
      </c>
      <c r="Q63" t="str">
        <f t="shared" si="18"/>
        <v/>
      </c>
      <c r="R63" t="str">
        <f t="shared" si="4"/>
        <v/>
      </c>
      <c r="S63" t="str">
        <f t="shared" si="5"/>
        <v/>
      </c>
      <c r="T63" s="36"/>
      <c r="U63" t="str">
        <f t="shared" si="6"/>
        <v/>
      </c>
      <c r="V63" t="str">
        <f t="shared" si="7"/>
        <v/>
      </c>
      <c r="W63" t="str">
        <f t="shared" si="8"/>
        <v/>
      </c>
      <c r="X63" t="str">
        <f t="shared" si="9"/>
        <v/>
      </c>
      <c r="Y63" t="str">
        <f t="shared" si="10"/>
        <v/>
      </c>
      <c r="Z63" t="str">
        <f t="shared" si="11"/>
        <v/>
      </c>
      <c r="AA63" t="str">
        <f t="shared" si="12"/>
        <v/>
      </c>
      <c r="AB63" t="str">
        <f t="shared" si="13"/>
        <v/>
      </c>
      <c r="AC63" t="str">
        <f t="shared" si="14"/>
        <v/>
      </c>
      <c r="AD63" t="str">
        <f t="shared" si="15"/>
        <v/>
      </c>
      <c r="AE63" t="str">
        <f t="shared" si="16"/>
        <v/>
      </c>
    </row>
    <row r="64" spans="10:31" x14ac:dyDescent="0.4">
      <c r="J64" t="str">
        <f t="shared" si="0"/>
        <v/>
      </c>
      <c r="K64" t="str">
        <f t="shared" si="1"/>
        <v/>
      </c>
      <c r="L64" t="str">
        <f t="shared" si="2"/>
        <v/>
      </c>
      <c r="O64" t="str">
        <f t="shared" si="17"/>
        <v/>
      </c>
      <c r="P64" t="str">
        <f t="shared" si="3"/>
        <v/>
      </c>
      <c r="Q64" t="str">
        <f t="shared" si="18"/>
        <v/>
      </c>
      <c r="R64" t="str">
        <f t="shared" si="4"/>
        <v/>
      </c>
      <c r="S64" t="str">
        <f t="shared" si="5"/>
        <v/>
      </c>
      <c r="T64" s="36"/>
      <c r="U64" t="str">
        <f t="shared" si="6"/>
        <v/>
      </c>
      <c r="V64" t="str">
        <f t="shared" si="7"/>
        <v/>
      </c>
      <c r="W64" t="str">
        <f t="shared" si="8"/>
        <v/>
      </c>
      <c r="X64" t="str">
        <f t="shared" si="9"/>
        <v/>
      </c>
      <c r="Y64" t="str">
        <f t="shared" si="10"/>
        <v/>
      </c>
      <c r="Z64" t="str">
        <f t="shared" si="11"/>
        <v/>
      </c>
      <c r="AA64" t="str">
        <f t="shared" si="12"/>
        <v/>
      </c>
      <c r="AB64" t="str">
        <f t="shared" si="13"/>
        <v/>
      </c>
      <c r="AC64" t="str">
        <f t="shared" si="14"/>
        <v/>
      </c>
      <c r="AD64" t="str">
        <f t="shared" si="15"/>
        <v/>
      </c>
      <c r="AE64" t="str">
        <f t="shared" si="16"/>
        <v/>
      </c>
    </row>
    <row r="65" spans="10:31" x14ac:dyDescent="0.4">
      <c r="J65" t="str">
        <f t="shared" si="0"/>
        <v/>
      </c>
      <c r="K65" t="str">
        <f t="shared" si="1"/>
        <v/>
      </c>
      <c r="L65" t="str">
        <f t="shared" si="2"/>
        <v/>
      </c>
      <c r="O65" t="str">
        <f t="shared" si="17"/>
        <v/>
      </c>
      <c r="P65" t="str">
        <f t="shared" si="3"/>
        <v/>
      </c>
      <c r="Q65" t="str">
        <f t="shared" si="18"/>
        <v/>
      </c>
      <c r="R65" t="str">
        <f t="shared" si="4"/>
        <v/>
      </c>
      <c r="S65" t="str">
        <f t="shared" si="5"/>
        <v/>
      </c>
      <c r="T65" s="36"/>
      <c r="U65" t="str">
        <f t="shared" si="6"/>
        <v/>
      </c>
      <c r="V65" t="str">
        <f t="shared" si="7"/>
        <v/>
      </c>
      <c r="W65" t="str">
        <f t="shared" si="8"/>
        <v/>
      </c>
      <c r="X65" t="str">
        <f t="shared" si="9"/>
        <v/>
      </c>
      <c r="Y65" t="str">
        <f t="shared" si="10"/>
        <v/>
      </c>
      <c r="Z65" t="str">
        <f t="shared" si="11"/>
        <v/>
      </c>
      <c r="AA65" t="str">
        <f t="shared" si="12"/>
        <v/>
      </c>
      <c r="AB65" t="str">
        <f t="shared" si="13"/>
        <v/>
      </c>
      <c r="AC65" t="str">
        <f t="shared" si="14"/>
        <v/>
      </c>
      <c r="AD65" t="str">
        <f t="shared" si="15"/>
        <v/>
      </c>
      <c r="AE65" t="str">
        <f t="shared" si="16"/>
        <v/>
      </c>
    </row>
    <row r="66" spans="10:31" x14ac:dyDescent="0.4">
      <c r="J66" t="str">
        <f t="shared" si="0"/>
        <v/>
      </c>
      <c r="K66" t="str">
        <f t="shared" si="1"/>
        <v/>
      </c>
      <c r="L66" t="str">
        <f t="shared" si="2"/>
        <v/>
      </c>
      <c r="O66" t="str">
        <f t="shared" si="17"/>
        <v/>
      </c>
      <c r="P66" t="str">
        <f t="shared" si="3"/>
        <v/>
      </c>
      <c r="Q66" t="str">
        <f t="shared" si="18"/>
        <v/>
      </c>
      <c r="R66" t="str">
        <f t="shared" si="4"/>
        <v/>
      </c>
      <c r="S66" t="str">
        <f t="shared" si="5"/>
        <v/>
      </c>
      <c r="T66" s="36"/>
      <c r="U66" t="str">
        <f t="shared" si="6"/>
        <v/>
      </c>
      <c r="V66" t="str">
        <f t="shared" si="7"/>
        <v/>
      </c>
      <c r="W66" t="str">
        <f t="shared" si="8"/>
        <v/>
      </c>
      <c r="X66" t="str">
        <f t="shared" si="9"/>
        <v/>
      </c>
      <c r="Y66" t="str">
        <f t="shared" si="10"/>
        <v/>
      </c>
      <c r="Z66" t="str">
        <f t="shared" si="11"/>
        <v/>
      </c>
      <c r="AA66" t="str">
        <f t="shared" si="12"/>
        <v/>
      </c>
      <c r="AB66" t="str">
        <f t="shared" si="13"/>
        <v/>
      </c>
      <c r="AC66" t="str">
        <f t="shared" si="14"/>
        <v/>
      </c>
      <c r="AD66" t="str">
        <f t="shared" si="15"/>
        <v/>
      </c>
      <c r="AE66" t="str">
        <f t="shared" si="16"/>
        <v/>
      </c>
    </row>
    <row r="67" spans="10:31" x14ac:dyDescent="0.4">
      <c r="J67" t="str">
        <f t="shared" si="0"/>
        <v/>
      </c>
      <c r="K67" t="str">
        <f t="shared" si="1"/>
        <v/>
      </c>
      <c r="L67" t="str">
        <f t="shared" si="2"/>
        <v/>
      </c>
      <c r="O67" t="str">
        <f t="shared" si="17"/>
        <v/>
      </c>
      <c r="P67" t="str">
        <f t="shared" si="3"/>
        <v/>
      </c>
      <c r="Q67" t="str">
        <f t="shared" si="18"/>
        <v/>
      </c>
      <c r="R67" t="str">
        <f t="shared" si="4"/>
        <v/>
      </c>
      <c r="S67" t="str">
        <f t="shared" si="5"/>
        <v/>
      </c>
      <c r="T67" s="36"/>
      <c r="U67" t="str">
        <f t="shared" si="6"/>
        <v/>
      </c>
      <c r="V67" t="str">
        <f t="shared" si="7"/>
        <v/>
      </c>
      <c r="W67" t="str">
        <f t="shared" si="8"/>
        <v/>
      </c>
      <c r="X67" t="str">
        <f t="shared" si="9"/>
        <v/>
      </c>
      <c r="Y67" t="str">
        <f t="shared" si="10"/>
        <v/>
      </c>
      <c r="Z67" t="str">
        <f t="shared" si="11"/>
        <v/>
      </c>
      <c r="AA67" t="str">
        <f t="shared" si="12"/>
        <v/>
      </c>
      <c r="AB67" t="str">
        <f t="shared" si="13"/>
        <v/>
      </c>
      <c r="AC67" t="str">
        <f t="shared" si="14"/>
        <v/>
      </c>
      <c r="AD67" t="str">
        <f t="shared" si="15"/>
        <v/>
      </c>
      <c r="AE67" t="str">
        <f t="shared" si="16"/>
        <v/>
      </c>
    </row>
    <row r="68" spans="10:31" x14ac:dyDescent="0.4">
      <c r="J68" t="str">
        <f t="shared" ref="J68:J103" si="19">IF(A68="","",IF(F68&lt;&gt;"",1,0))</f>
        <v/>
      </c>
      <c r="K68" t="str">
        <f t="shared" ref="K68:K103" si="20">IF(A68="","",C68)</f>
        <v/>
      </c>
      <c r="L68" t="str">
        <f t="shared" ref="L68:L103" si="21">IF(A68="","",IF(OR(L67="",K68-K67=1),1,0))</f>
        <v/>
      </c>
      <c r="O68" t="str">
        <f t="shared" si="17"/>
        <v/>
      </c>
      <c r="P68" t="str">
        <f t="shared" ref="P68:P131" si="22">IF(A68="",IF(A67="","","&lt;/PC&gt;"),IF(L68=1,IF(K67="","","&lt;/PC&gt;"),""))</f>
        <v/>
      </c>
      <c r="Q68" t="str">
        <f t="shared" si="18"/>
        <v/>
      </c>
      <c r="R68" t="str">
        <f t="shared" ref="R68:R103" si="23">IF(A68="","",";;;;")</f>
        <v/>
      </c>
      <c r="S68" t="str">
        <f t="shared" ref="S68:S131" si="24">IF(L68=1,"&lt;PC Name=""","")</f>
        <v/>
      </c>
      <c r="T68" s="36"/>
      <c r="U68" t="str">
        <f t="shared" ref="U68:U131" si="25">IF(L68=1,""" PC=""","")</f>
        <v/>
      </c>
      <c r="V68" t="str">
        <f t="shared" ref="V68:V131" si="26">IF(L68=1,C68,"")</f>
        <v/>
      </c>
      <c r="W68" t="str">
        <f t="shared" ref="W68:W131" si="27">IF(L68=1,"""&gt;::::","")</f>
        <v/>
      </c>
      <c r="X68" t="str">
        <f t="shared" ref="X68:X131" si="28">IF(J68=1,";;;;;;;;","")</f>
        <v/>
      </c>
      <c r="Y68" t="str">
        <f t="shared" ref="Y68:Y131" si="29">IF(J68=1,"&lt;Bank Name=""","")</f>
        <v/>
      </c>
      <c r="Z68" t="str">
        <f t="shared" ref="Z68:Z131" si="30">IF(J68=1,D68,"")</f>
        <v/>
      </c>
      <c r="AA68" t="str">
        <f t="shared" ref="AA68:AA131" si="31">IF(J68=1,""" MSB=""","")</f>
        <v/>
      </c>
      <c r="AB68" t="str">
        <f t="shared" ref="AB68:AB131" si="32">IF(J68=1,A68,"")</f>
        <v/>
      </c>
      <c r="AC68" t="str">
        <f t="shared" ref="AC68:AC131" si="33">IF(J68=1,""" LSB=""","")</f>
        <v/>
      </c>
      <c r="AD68" t="str">
        <f t="shared" ref="AD68:AD131" si="34">IF(J68=1,B68,"")</f>
        <v/>
      </c>
      <c r="AE68" t="str">
        <f t="shared" ref="AE68:AE131" si="35">IF(J68=1,""" /&gt;","")</f>
        <v/>
      </c>
    </row>
    <row r="69" spans="10:31" x14ac:dyDescent="0.4">
      <c r="J69" t="str">
        <f t="shared" si="19"/>
        <v/>
      </c>
      <c r="K69" t="str">
        <f t="shared" si="20"/>
        <v/>
      </c>
      <c r="L69" t="str">
        <f t="shared" si="21"/>
        <v/>
      </c>
      <c r="O69" t="str">
        <f t="shared" ref="O69:O132" si="36">IF(A69="",IF(A68="",IF(A67="","","&lt;/Map&gt;"),";;;;"),IF(L69=1,IF(K68="","",";;;;"),""))</f>
        <v/>
      </c>
      <c r="P69" t="str">
        <f t="shared" si="22"/>
        <v/>
      </c>
      <c r="Q69" t="str">
        <f t="shared" ref="Q69:Q132" si="37">IF(L69=1,IF(K68="","","::::"),"")</f>
        <v/>
      </c>
      <c r="R69" t="str">
        <f t="shared" si="23"/>
        <v/>
      </c>
      <c r="S69" t="str">
        <f t="shared" si="24"/>
        <v/>
      </c>
      <c r="T69" s="36"/>
      <c r="U69" t="str">
        <f t="shared" si="25"/>
        <v/>
      </c>
      <c r="V69" t="str">
        <f t="shared" si="26"/>
        <v/>
      </c>
      <c r="W69" t="str">
        <f t="shared" si="27"/>
        <v/>
      </c>
      <c r="X69" t="str">
        <f t="shared" si="28"/>
        <v/>
      </c>
      <c r="Y69" t="str">
        <f t="shared" si="29"/>
        <v/>
      </c>
      <c r="Z69" t="str">
        <f t="shared" si="30"/>
        <v/>
      </c>
      <c r="AA69" t="str">
        <f t="shared" si="31"/>
        <v/>
      </c>
      <c r="AB69" t="str">
        <f t="shared" si="32"/>
        <v/>
      </c>
      <c r="AC69" t="str">
        <f t="shared" si="33"/>
        <v/>
      </c>
      <c r="AD69" t="str">
        <f t="shared" si="34"/>
        <v/>
      </c>
      <c r="AE69" t="str">
        <f t="shared" si="35"/>
        <v/>
      </c>
    </row>
    <row r="70" spans="10:31" x14ac:dyDescent="0.4">
      <c r="J70" t="str">
        <f t="shared" si="19"/>
        <v/>
      </c>
      <c r="K70" t="str">
        <f t="shared" si="20"/>
        <v/>
      </c>
      <c r="L70" t="str">
        <f t="shared" si="21"/>
        <v/>
      </c>
      <c r="O70" t="str">
        <f t="shared" si="36"/>
        <v/>
      </c>
      <c r="P70" t="str">
        <f t="shared" si="22"/>
        <v/>
      </c>
      <c r="Q70" t="str">
        <f t="shared" si="37"/>
        <v/>
      </c>
      <c r="R70" t="str">
        <f t="shared" si="23"/>
        <v/>
      </c>
      <c r="S70" t="str">
        <f t="shared" si="24"/>
        <v/>
      </c>
      <c r="T70" s="36"/>
      <c r="U70" t="str">
        <f t="shared" si="25"/>
        <v/>
      </c>
      <c r="V70" t="str">
        <f t="shared" si="26"/>
        <v/>
      </c>
      <c r="W70" t="str">
        <f t="shared" si="27"/>
        <v/>
      </c>
      <c r="X70" t="str">
        <f t="shared" si="28"/>
        <v/>
      </c>
      <c r="Y70" t="str">
        <f t="shared" si="29"/>
        <v/>
      </c>
      <c r="Z70" t="str">
        <f t="shared" si="30"/>
        <v/>
      </c>
      <c r="AA70" t="str">
        <f t="shared" si="31"/>
        <v/>
      </c>
      <c r="AB70" t="str">
        <f t="shared" si="32"/>
        <v/>
      </c>
      <c r="AC70" t="str">
        <f t="shared" si="33"/>
        <v/>
      </c>
      <c r="AD70" t="str">
        <f t="shared" si="34"/>
        <v/>
      </c>
      <c r="AE70" t="str">
        <f t="shared" si="35"/>
        <v/>
      </c>
    </row>
    <row r="71" spans="10:31" x14ac:dyDescent="0.4">
      <c r="J71" t="str">
        <f t="shared" si="19"/>
        <v/>
      </c>
      <c r="K71" t="str">
        <f t="shared" si="20"/>
        <v/>
      </c>
      <c r="L71" t="str">
        <f t="shared" si="21"/>
        <v/>
      </c>
      <c r="O71" t="str">
        <f t="shared" si="36"/>
        <v/>
      </c>
      <c r="P71" t="str">
        <f t="shared" si="22"/>
        <v/>
      </c>
      <c r="Q71" t="str">
        <f t="shared" si="37"/>
        <v/>
      </c>
      <c r="R71" t="str">
        <f t="shared" si="23"/>
        <v/>
      </c>
      <c r="S71" t="str">
        <f t="shared" si="24"/>
        <v/>
      </c>
      <c r="T71" s="36"/>
      <c r="U71" t="str">
        <f t="shared" si="25"/>
        <v/>
      </c>
      <c r="V71" t="str">
        <f t="shared" si="26"/>
        <v/>
      </c>
      <c r="W71" t="str">
        <f t="shared" si="27"/>
        <v/>
      </c>
      <c r="X71" t="str">
        <f t="shared" si="28"/>
        <v/>
      </c>
      <c r="Y71" t="str">
        <f t="shared" si="29"/>
        <v/>
      </c>
      <c r="Z71" t="str">
        <f t="shared" si="30"/>
        <v/>
      </c>
      <c r="AA71" t="str">
        <f t="shared" si="31"/>
        <v/>
      </c>
      <c r="AB71" t="str">
        <f t="shared" si="32"/>
        <v/>
      </c>
      <c r="AC71" t="str">
        <f t="shared" si="33"/>
        <v/>
      </c>
      <c r="AD71" t="str">
        <f t="shared" si="34"/>
        <v/>
      </c>
      <c r="AE71" t="str">
        <f t="shared" si="35"/>
        <v/>
      </c>
    </row>
    <row r="72" spans="10:31" x14ac:dyDescent="0.4">
      <c r="J72" t="str">
        <f t="shared" si="19"/>
        <v/>
      </c>
      <c r="K72" t="str">
        <f t="shared" si="20"/>
        <v/>
      </c>
      <c r="L72" t="str">
        <f t="shared" si="21"/>
        <v/>
      </c>
      <c r="O72" t="str">
        <f t="shared" si="36"/>
        <v/>
      </c>
      <c r="P72" t="str">
        <f t="shared" si="22"/>
        <v/>
      </c>
      <c r="Q72" t="str">
        <f t="shared" si="37"/>
        <v/>
      </c>
      <c r="R72" t="str">
        <f t="shared" si="23"/>
        <v/>
      </c>
      <c r="S72" t="str">
        <f t="shared" si="24"/>
        <v/>
      </c>
      <c r="T72" s="36"/>
      <c r="U72" t="str">
        <f t="shared" si="25"/>
        <v/>
      </c>
      <c r="V72" t="str">
        <f t="shared" si="26"/>
        <v/>
      </c>
      <c r="W72" t="str">
        <f t="shared" si="27"/>
        <v/>
      </c>
      <c r="X72" t="str">
        <f t="shared" si="28"/>
        <v/>
      </c>
      <c r="Y72" t="str">
        <f t="shared" si="29"/>
        <v/>
      </c>
      <c r="Z72" t="str">
        <f t="shared" si="30"/>
        <v/>
      </c>
      <c r="AA72" t="str">
        <f t="shared" si="31"/>
        <v/>
      </c>
      <c r="AB72" t="str">
        <f t="shared" si="32"/>
        <v/>
      </c>
      <c r="AC72" t="str">
        <f t="shared" si="33"/>
        <v/>
      </c>
      <c r="AD72" t="str">
        <f t="shared" si="34"/>
        <v/>
      </c>
      <c r="AE72" t="str">
        <f t="shared" si="35"/>
        <v/>
      </c>
    </row>
    <row r="73" spans="10:31" x14ac:dyDescent="0.4">
      <c r="J73" t="str">
        <f t="shared" si="19"/>
        <v/>
      </c>
      <c r="K73" t="str">
        <f t="shared" si="20"/>
        <v/>
      </c>
      <c r="L73" t="str">
        <f t="shared" si="21"/>
        <v/>
      </c>
      <c r="O73" t="str">
        <f t="shared" si="36"/>
        <v/>
      </c>
      <c r="P73" t="str">
        <f t="shared" si="22"/>
        <v/>
      </c>
      <c r="Q73" t="str">
        <f t="shared" si="37"/>
        <v/>
      </c>
      <c r="R73" t="str">
        <f t="shared" si="23"/>
        <v/>
      </c>
      <c r="S73" t="str">
        <f t="shared" si="24"/>
        <v/>
      </c>
      <c r="T73" s="36"/>
      <c r="U73" t="str">
        <f t="shared" si="25"/>
        <v/>
      </c>
      <c r="V73" t="str">
        <f t="shared" si="26"/>
        <v/>
      </c>
      <c r="W73" t="str">
        <f t="shared" si="27"/>
        <v/>
      </c>
      <c r="X73" t="str">
        <f t="shared" si="28"/>
        <v/>
      </c>
      <c r="Y73" t="str">
        <f t="shared" si="29"/>
        <v/>
      </c>
      <c r="Z73" t="str">
        <f t="shared" si="30"/>
        <v/>
      </c>
      <c r="AA73" t="str">
        <f t="shared" si="31"/>
        <v/>
      </c>
      <c r="AB73" t="str">
        <f t="shared" si="32"/>
        <v/>
      </c>
      <c r="AC73" t="str">
        <f t="shared" si="33"/>
        <v/>
      </c>
      <c r="AD73" t="str">
        <f t="shared" si="34"/>
        <v/>
      </c>
      <c r="AE73" t="str">
        <f t="shared" si="35"/>
        <v/>
      </c>
    </row>
    <row r="74" spans="10:31" x14ac:dyDescent="0.4">
      <c r="J74" t="str">
        <f t="shared" si="19"/>
        <v/>
      </c>
      <c r="K74" t="str">
        <f t="shared" si="20"/>
        <v/>
      </c>
      <c r="L74" t="str">
        <f t="shared" si="21"/>
        <v/>
      </c>
      <c r="O74" t="str">
        <f t="shared" si="36"/>
        <v/>
      </c>
      <c r="P74" t="str">
        <f t="shared" si="22"/>
        <v/>
      </c>
      <c r="Q74" t="str">
        <f t="shared" si="37"/>
        <v/>
      </c>
      <c r="R74" t="str">
        <f t="shared" si="23"/>
        <v/>
      </c>
      <c r="S74" t="str">
        <f t="shared" si="24"/>
        <v/>
      </c>
      <c r="T74" s="36"/>
      <c r="U74" t="str">
        <f t="shared" si="25"/>
        <v/>
      </c>
      <c r="V74" t="str">
        <f t="shared" si="26"/>
        <v/>
      </c>
      <c r="W74" t="str">
        <f t="shared" si="27"/>
        <v/>
      </c>
      <c r="X74" t="str">
        <f t="shared" si="28"/>
        <v/>
      </c>
      <c r="Y74" t="str">
        <f t="shared" si="29"/>
        <v/>
      </c>
      <c r="Z74" t="str">
        <f t="shared" si="30"/>
        <v/>
      </c>
      <c r="AA74" t="str">
        <f t="shared" si="31"/>
        <v/>
      </c>
      <c r="AB74" t="str">
        <f t="shared" si="32"/>
        <v/>
      </c>
      <c r="AC74" t="str">
        <f t="shared" si="33"/>
        <v/>
      </c>
      <c r="AD74" t="str">
        <f t="shared" si="34"/>
        <v/>
      </c>
      <c r="AE74" t="str">
        <f t="shared" si="35"/>
        <v/>
      </c>
    </row>
    <row r="75" spans="10:31" x14ac:dyDescent="0.4">
      <c r="J75" t="str">
        <f t="shared" si="19"/>
        <v/>
      </c>
      <c r="K75" t="str">
        <f t="shared" si="20"/>
        <v/>
      </c>
      <c r="L75" t="str">
        <f t="shared" si="21"/>
        <v/>
      </c>
      <c r="O75" t="str">
        <f t="shared" si="36"/>
        <v/>
      </c>
      <c r="P75" t="str">
        <f t="shared" si="22"/>
        <v/>
      </c>
      <c r="Q75" t="str">
        <f t="shared" si="37"/>
        <v/>
      </c>
      <c r="R75" t="str">
        <f t="shared" si="23"/>
        <v/>
      </c>
      <c r="S75" t="str">
        <f t="shared" si="24"/>
        <v/>
      </c>
      <c r="T75" s="36"/>
      <c r="U75" t="str">
        <f t="shared" si="25"/>
        <v/>
      </c>
      <c r="V75" t="str">
        <f t="shared" si="26"/>
        <v/>
      </c>
      <c r="W75" t="str">
        <f t="shared" si="27"/>
        <v/>
      </c>
      <c r="X75" t="str">
        <f t="shared" si="28"/>
        <v/>
      </c>
      <c r="Y75" t="str">
        <f t="shared" si="29"/>
        <v/>
      </c>
      <c r="Z75" t="str">
        <f t="shared" si="30"/>
        <v/>
      </c>
      <c r="AA75" t="str">
        <f t="shared" si="31"/>
        <v/>
      </c>
      <c r="AB75" t="str">
        <f t="shared" si="32"/>
        <v/>
      </c>
      <c r="AC75" t="str">
        <f t="shared" si="33"/>
        <v/>
      </c>
      <c r="AD75" t="str">
        <f t="shared" si="34"/>
        <v/>
      </c>
      <c r="AE75" t="str">
        <f t="shared" si="35"/>
        <v/>
      </c>
    </row>
    <row r="76" spans="10:31" x14ac:dyDescent="0.4">
      <c r="J76" t="str">
        <f t="shared" si="19"/>
        <v/>
      </c>
      <c r="K76" t="str">
        <f t="shared" si="20"/>
        <v/>
      </c>
      <c r="L76" t="str">
        <f t="shared" si="21"/>
        <v/>
      </c>
      <c r="O76" t="str">
        <f t="shared" si="36"/>
        <v/>
      </c>
      <c r="P76" t="str">
        <f t="shared" si="22"/>
        <v/>
      </c>
      <c r="Q76" t="str">
        <f t="shared" si="37"/>
        <v/>
      </c>
      <c r="R76" t="str">
        <f t="shared" si="23"/>
        <v/>
      </c>
      <c r="S76" t="str">
        <f t="shared" si="24"/>
        <v/>
      </c>
      <c r="T76" s="36"/>
      <c r="U76" t="str">
        <f t="shared" si="25"/>
        <v/>
      </c>
      <c r="V76" t="str">
        <f t="shared" si="26"/>
        <v/>
      </c>
      <c r="W76" t="str">
        <f t="shared" si="27"/>
        <v/>
      </c>
      <c r="X76" t="str">
        <f t="shared" si="28"/>
        <v/>
      </c>
      <c r="Y76" t="str">
        <f t="shared" si="29"/>
        <v/>
      </c>
      <c r="Z76" t="str">
        <f t="shared" si="30"/>
        <v/>
      </c>
      <c r="AA76" t="str">
        <f t="shared" si="31"/>
        <v/>
      </c>
      <c r="AB76" t="str">
        <f t="shared" si="32"/>
        <v/>
      </c>
      <c r="AC76" t="str">
        <f t="shared" si="33"/>
        <v/>
      </c>
      <c r="AD76" t="str">
        <f t="shared" si="34"/>
        <v/>
      </c>
      <c r="AE76" t="str">
        <f t="shared" si="35"/>
        <v/>
      </c>
    </row>
    <row r="77" spans="10:31" x14ac:dyDescent="0.4">
      <c r="J77" t="str">
        <f t="shared" si="19"/>
        <v/>
      </c>
      <c r="K77" t="str">
        <f t="shared" si="20"/>
        <v/>
      </c>
      <c r="L77" t="str">
        <f t="shared" si="21"/>
        <v/>
      </c>
      <c r="O77" t="str">
        <f t="shared" si="36"/>
        <v/>
      </c>
      <c r="P77" t="str">
        <f t="shared" si="22"/>
        <v/>
      </c>
      <c r="Q77" t="str">
        <f t="shared" si="37"/>
        <v/>
      </c>
      <c r="R77" t="str">
        <f t="shared" si="23"/>
        <v/>
      </c>
      <c r="S77" t="str">
        <f t="shared" si="24"/>
        <v/>
      </c>
      <c r="T77" s="36"/>
      <c r="U77" t="str">
        <f t="shared" si="25"/>
        <v/>
      </c>
      <c r="V77" t="str">
        <f t="shared" si="26"/>
        <v/>
      </c>
      <c r="W77" t="str">
        <f t="shared" si="27"/>
        <v/>
      </c>
      <c r="X77" t="str">
        <f t="shared" si="28"/>
        <v/>
      </c>
      <c r="Y77" t="str">
        <f t="shared" si="29"/>
        <v/>
      </c>
      <c r="Z77" t="str">
        <f t="shared" si="30"/>
        <v/>
      </c>
      <c r="AA77" t="str">
        <f t="shared" si="31"/>
        <v/>
      </c>
      <c r="AB77" t="str">
        <f t="shared" si="32"/>
        <v/>
      </c>
      <c r="AC77" t="str">
        <f t="shared" si="33"/>
        <v/>
      </c>
      <c r="AD77" t="str">
        <f t="shared" si="34"/>
        <v/>
      </c>
      <c r="AE77" t="str">
        <f t="shared" si="35"/>
        <v/>
      </c>
    </row>
    <row r="78" spans="10:31" x14ac:dyDescent="0.4">
      <c r="J78" t="str">
        <f t="shared" si="19"/>
        <v/>
      </c>
      <c r="K78" t="str">
        <f t="shared" si="20"/>
        <v/>
      </c>
      <c r="L78" t="str">
        <f t="shared" si="21"/>
        <v/>
      </c>
      <c r="O78" t="str">
        <f t="shared" si="36"/>
        <v/>
      </c>
      <c r="P78" t="str">
        <f t="shared" si="22"/>
        <v/>
      </c>
      <c r="Q78" t="str">
        <f t="shared" si="37"/>
        <v/>
      </c>
      <c r="R78" t="str">
        <f t="shared" si="23"/>
        <v/>
      </c>
      <c r="S78" t="str">
        <f t="shared" si="24"/>
        <v/>
      </c>
      <c r="T78" s="36"/>
      <c r="U78" t="str">
        <f t="shared" si="25"/>
        <v/>
      </c>
      <c r="V78" t="str">
        <f t="shared" si="26"/>
        <v/>
      </c>
      <c r="W78" t="str">
        <f t="shared" si="27"/>
        <v/>
      </c>
      <c r="X78" t="str">
        <f t="shared" si="28"/>
        <v/>
      </c>
      <c r="Y78" t="str">
        <f t="shared" si="29"/>
        <v/>
      </c>
      <c r="Z78" t="str">
        <f t="shared" si="30"/>
        <v/>
      </c>
      <c r="AA78" t="str">
        <f t="shared" si="31"/>
        <v/>
      </c>
      <c r="AB78" t="str">
        <f t="shared" si="32"/>
        <v/>
      </c>
      <c r="AC78" t="str">
        <f t="shared" si="33"/>
        <v/>
      </c>
      <c r="AD78" t="str">
        <f t="shared" si="34"/>
        <v/>
      </c>
      <c r="AE78" t="str">
        <f t="shared" si="35"/>
        <v/>
      </c>
    </row>
    <row r="79" spans="10:31" x14ac:dyDescent="0.4">
      <c r="J79" t="str">
        <f t="shared" si="19"/>
        <v/>
      </c>
      <c r="K79" t="str">
        <f t="shared" si="20"/>
        <v/>
      </c>
      <c r="L79" t="str">
        <f t="shared" si="21"/>
        <v/>
      </c>
      <c r="O79" t="str">
        <f t="shared" si="36"/>
        <v/>
      </c>
      <c r="P79" t="str">
        <f t="shared" si="22"/>
        <v/>
      </c>
      <c r="Q79" t="str">
        <f t="shared" si="37"/>
        <v/>
      </c>
      <c r="R79" t="str">
        <f t="shared" si="23"/>
        <v/>
      </c>
      <c r="S79" t="str">
        <f t="shared" si="24"/>
        <v/>
      </c>
      <c r="T79" s="36"/>
      <c r="U79" t="str">
        <f t="shared" si="25"/>
        <v/>
      </c>
      <c r="V79" t="str">
        <f t="shared" si="26"/>
        <v/>
      </c>
      <c r="W79" t="str">
        <f t="shared" si="27"/>
        <v/>
      </c>
      <c r="X79" t="str">
        <f t="shared" si="28"/>
        <v/>
      </c>
      <c r="Y79" t="str">
        <f t="shared" si="29"/>
        <v/>
      </c>
      <c r="Z79" t="str">
        <f t="shared" si="30"/>
        <v/>
      </c>
      <c r="AA79" t="str">
        <f t="shared" si="31"/>
        <v/>
      </c>
      <c r="AB79" t="str">
        <f t="shared" si="32"/>
        <v/>
      </c>
      <c r="AC79" t="str">
        <f t="shared" si="33"/>
        <v/>
      </c>
      <c r="AD79" t="str">
        <f t="shared" si="34"/>
        <v/>
      </c>
      <c r="AE79" t="str">
        <f t="shared" si="35"/>
        <v/>
      </c>
    </row>
    <row r="80" spans="10:31" x14ac:dyDescent="0.4">
      <c r="J80" t="str">
        <f t="shared" si="19"/>
        <v/>
      </c>
      <c r="K80" t="str">
        <f t="shared" si="20"/>
        <v/>
      </c>
      <c r="L80" t="str">
        <f t="shared" si="21"/>
        <v/>
      </c>
      <c r="O80" t="str">
        <f t="shared" si="36"/>
        <v/>
      </c>
      <c r="P80" t="str">
        <f t="shared" si="22"/>
        <v/>
      </c>
      <c r="Q80" t="str">
        <f t="shared" si="37"/>
        <v/>
      </c>
      <c r="R80" t="str">
        <f t="shared" si="23"/>
        <v/>
      </c>
      <c r="S80" t="str">
        <f t="shared" si="24"/>
        <v/>
      </c>
      <c r="T80" s="36"/>
      <c r="U80" t="str">
        <f t="shared" si="25"/>
        <v/>
      </c>
      <c r="V80" t="str">
        <f t="shared" si="26"/>
        <v/>
      </c>
      <c r="W80" t="str">
        <f t="shared" si="27"/>
        <v/>
      </c>
      <c r="X80" t="str">
        <f t="shared" si="28"/>
        <v/>
      </c>
      <c r="Y80" t="str">
        <f t="shared" si="29"/>
        <v/>
      </c>
      <c r="Z80" t="str">
        <f t="shared" si="30"/>
        <v/>
      </c>
      <c r="AA80" t="str">
        <f t="shared" si="31"/>
        <v/>
      </c>
      <c r="AB80" t="str">
        <f t="shared" si="32"/>
        <v/>
      </c>
      <c r="AC80" t="str">
        <f t="shared" si="33"/>
        <v/>
      </c>
      <c r="AD80" t="str">
        <f t="shared" si="34"/>
        <v/>
      </c>
      <c r="AE80" t="str">
        <f t="shared" si="35"/>
        <v/>
      </c>
    </row>
    <row r="81" spans="10:31" x14ac:dyDescent="0.4">
      <c r="J81" t="str">
        <f t="shared" si="19"/>
        <v/>
      </c>
      <c r="K81" t="str">
        <f t="shared" si="20"/>
        <v/>
      </c>
      <c r="L81" t="str">
        <f t="shared" si="21"/>
        <v/>
      </c>
      <c r="O81" t="str">
        <f t="shared" si="36"/>
        <v/>
      </c>
      <c r="P81" t="str">
        <f t="shared" si="22"/>
        <v/>
      </c>
      <c r="Q81" t="str">
        <f t="shared" si="37"/>
        <v/>
      </c>
      <c r="R81" t="str">
        <f t="shared" si="23"/>
        <v/>
      </c>
      <c r="S81" t="str">
        <f t="shared" si="24"/>
        <v/>
      </c>
      <c r="T81" s="36"/>
      <c r="U81" t="str">
        <f t="shared" si="25"/>
        <v/>
      </c>
      <c r="V81" t="str">
        <f t="shared" si="26"/>
        <v/>
      </c>
      <c r="W81" t="str">
        <f t="shared" si="27"/>
        <v/>
      </c>
      <c r="X81" t="str">
        <f t="shared" si="28"/>
        <v/>
      </c>
      <c r="Y81" t="str">
        <f t="shared" si="29"/>
        <v/>
      </c>
      <c r="Z81" t="str">
        <f t="shared" si="30"/>
        <v/>
      </c>
      <c r="AA81" t="str">
        <f t="shared" si="31"/>
        <v/>
      </c>
      <c r="AB81" t="str">
        <f t="shared" si="32"/>
        <v/>
      </c>
      <c r="AC81" t="str">
        <f t="shared" si="33"/>
        <v/>
      </c>
      <c r="AD81" t="str">
        <f t="shared" si="34"/>
        <v/>
      </c>
      <c r="AE81" t="str">
        <f t="shared" si="35"/>
        <v/>
      </c>
    </row>
    <row r="82" spans="10:31" x14ac:dyDescent="0.4">
      <c r="J82" t="str">
        <f t="shared" si="19"/>
        <v/>
      </c>
      <c r="K82" t="str">
        <f t="shared" si="20"/>
        <v/>
      </c>
      <c r="L82" t="str">
        <f t="shared" si="21"/>
        <v/>
      </c>
      <c r="O82" t="str">
        <f t="shared" si="36"/>
        <v/>
      </c>
      <c r="P82" t="str">
        <f t="shared" si="22"/>
        <v/>
      </c>
      <c r="Q82" t="str">
        <f t="shared" si="37"/>
        <v/>
      </c>
      <c r="R82" t="str">
        <f t="shared" si="23"/>
        <v/>
      </c>
      <c r="S82" t="str">
        <f t="shared" si="24"/>
        <v/>
      </c>
      <c r="T82" s="36"/>
      <c r="U82" t="str">
        <f t="shared" si="25"/>
        <v/>
      </c>
      <c r="V82" t="str">
        <f t="shared" si="26"/>
        <v/>
      </c>
      <c r="W82" t="str">
        <f t="shared" si="27"/>
        <v/>
      </c>
      <c r="X82" t="str">
        <f t="shared" si="28"/>
        <v/>
      </c>
      <c r="Y82" t="str">
        <f t="shared" si="29"/>
        <v/>
      </c>
      <c r="Z82" t="str">
        <f t="shared" si="30"/>
        <v/>
      </c>
      <c r="AA82" t="str">
        <f t="shared" si="31"/>
        <v/>
      </c>
      <c r="AB82" t="str">
        <f t="shared" si="32"/>
        <v/>
      </c>
      <c r="AC82" t="str">
        <f t="shared" si="33"/>
        <v/>
      </c>
      <c r="AD82" t="str">
        <f t="shared" si="34"/>
        <v/>
      </c>
      <c r="AE82" t="str">
        <f t="shared" si="35"/>
        <v/>
      </c>
    </row>
    <row r="83" spans="10:31" x14ac:dyDescent="0.4">
      <c r="J83" t="str">
        <f t="shared" si="19"/>
        <v/>
      </c>
      <c r="K83" t="str">
        <f t="shared" si="20"/>
        <v/>
      </c>
      <c r="L83" t="str">
        <f t="shared" si="21"/>
        <v/>
      </c>
      <c r="O83" t="str">
        <f t="shared" si="36"/>
        <v/>
      </c>
      <c r="P83" t="str">
        <f t="shared" si="22"/>
        <v/>
      </c>
      <c r="Q83" t="str">
        <f t="shared" si="37"/>
        <v/>
      </c>
      <c r="R83" t="str">
        <f t="shared" si="23"/>
        <v/>
      </c>
      <c r="S83" t="str">
        <f t="shared" si="24"/>
        <v/>
      </c>
      <c r="T83" s="36"/>
      <c r="U83" t="str">
        <f t="shared" si="25"/>
        <v/>
      </c>
      <c r="V83" t="str">
        <f t="shared" si="26"/>
        <v/>
      </c>
      <c r="W83" t="str">
        <f t="shared" si="27"/>
        <v/>
      </c>
      <c r="X83" t="str">
        <f t="shared" si="28"/>
        <v/>
      </c>
      <c r="Y83" t="str">
        <f t="shared" si="29"/>
        <v/>
      </c>
      <c r="Z83" t="str">
        <f t="shared" si="30"/>
        <v/>
      </c>
      <c r="AA83" t="str">
        <f t="shared" si="31"/>
        <v/>
      </c>
      <c r="AB83" t="str">
        <f t="shared" si="32"/>
        <v/>
      </c>
      <c r="AC83" t="str">
        <f t="shared" si="33"/>
        <v/>
      </c>
      <c r="AD83" t="str">
        <f t="shared" si="34"/>
        <v/>
      </c>
      <c r="AE83" t="str">
        <f t="shared" si="35"/>
        <v/>
      </c>
    </row>
    <row r="84" spans="10:31" x14ac:dyDescent="0.4">
      <c r="J84" t="str">
        <f t="shared" si="19"/>
        <v/>
      </c>
      <c r="K84" t="str">
        <f t="shared" si="20"/>
        <v/>
      </c>
      <c r="L84" t="str">
        <f t="shared" si="21"/>
        <v/>
      </c>
      <c r="O84" t="str">
        <f t="shared" si="36"/>
        <v/>
      </c>
      <c r="P84" t="str">
        <f t="shared" si="22"/>
        <v/>
      </c>
      <c r="Q84" t="str">
        <f t="shared" si="37"/>
        <v/>
      </c>
      <c r="R84" t="str">
        <f t="shared" si="23"/>
        <v/>
      </c>
      <c r="S84" t="str">
        <f t="shared" si="24"/>
        <v/>
      </c>
      <c r="T84" s="36"/>
      <c r="U84" t="str">
        <f t="shared" si="25"/>
        <v/>
      </c>
      <c r="V84" t="str">
        <f t="shared" si="26"/>
        <v/>
      </c>
      <c r="W84" t="str">
        <f t="shared" si="27"/>
        <v/>
      </c>
      <c r="X84" t="str">
        <f t="shared" si="28"/>
        <v/>
      </c>
      <c r="Y84" t="str">
        <f t="shared" si="29"/>
        <v/>
      </c>
      <c r="Z84" t="str">
        <f t="shared" si="30"/>
        <v/>
      </c>
      <c r="AA84" t="str">
        <f t="shared" si="31"/>
        <v/>
      </c>
      <c r="AB84" t="str">
        <f t="shared" si="32"/>
        <v/>
      </c>
      <c r="AC84" t="str">
        <f t="shared" si="33"/>
        <v/>
      </c>
      <c r="AD84" t="str">
        <f t="shared" si="34"/>
        <v/>
      </c>
      <c r="AE84" t="str">
        <f t="shared" si="35"/>
        <v/>
      </c>
    </row>
    <row r="85" spans="10:31" x14ac:dyDescent="0.4">
      <c r="J85" t="str">
        <f t="shared" si="19"/>
        <v/>
      </c>
      <c r="K85" t="str">
        <f t="shared" si="20"/>
        <v/>
      </c>
      <c r="L85" t="str">
        <f t="shared" si="21"/>
        <v/>
      </c>
      <c r="O85" t="str">
        <f t="shared" si="36"/>
        <v/>
      </c>
      <c r="P85" t="str">
        <f t="shared" si="22"/>
        <v/>
      </c>
      <c r="Q85" t="str">
        <f t="shared" si="37"/>
        <v/>
      </c>
      <c r="R85" t="str">
        <f t="shared" si="23"/>
        <v/>
      </c>
      <c r="S85" t="str">
        <f t="shared" si="24"/>
        <v/>
      </c>
      <c r="T85" s="36"/>
      <c r="U85" t="str">
        <f t="shared" si="25"/>
        <v/>
      </c>
      <c r="V85" t="str">
        <f t="shared" si="26"/>
        <v/>
      </c>
      <c r="W85" t="str">
        <f t="shared" si="27"/>
        <v/>
      </c>
      <c r="X85" t="str">
        <f t="shared" si="28"/>
        <v/>
      </c>
      <c r="Y85" t="str">
        <f t="shared" si="29"/>
        <v/>
      </c>
      <c r="Z85" t="str">
        <f t="shared" si="30"/>
        <v/>
      </c>
      <c r="AA85" t="str">
        <f t="shared" si="31"/>
        <v/>
      </c>
      <c r="AB85" t="str">
        <f t="shared" si="32"/>
        <v/>
      </c>
      <c r="AC85" t="str">
        <f t="shared" si="33"/>
        <v/>
      </c>
      <c r="AD85" t="str">
        <f t="shared" si="34"/>
        <v/>
      </c>
      <c r="AE85" t="str">
        <f t="shared" si="35"/>
        <v/>
      </c>
    </row>
    <row r="86" spans="10:31" x14ac:dyDescent="0.4">
      <c r="J86" t="str">
        <f t="shared" si="19"/>
        <v/>
      </c>
      <c r="K86" t="str">
        <f t="shared" si="20"/>
        <v/>
      </c>
      <c r="L86" t="str">
        <f t="shared" si="21"/>
        <v/>
      </c>
      <c r="O86" t="str">
        <f t="shared" si="36"/>
        <v/>
      </c>
      <c r="P86" t="str">
        <f t="shared" si="22"/>
        <v/>
      </c>
      <c r="Q86" t="str">
        <f t="shared" si="37"/>
        <v/>
      </c>
      <c r="R86" t="str">
        <f t="shared" si="23"/>
        <v/>
      </c>
      <c r="S86" t="str">
        <f t="shared" si="24"/>
        <v/>
      </c>
      <c r="T86" s="36"/>
      <c r="U86" t="str">
        <f t="shared" si="25"/>
        <v/>
      </c>
      <c r="V86" t="str">
        <f t="shared" si="26"/>
        <v/>
      </c>
      <c r="W86" t="str">
        <f t="shared" si="27"/>
        <v/>
      </c>
      <c r="X86" t="str">
        <f t="shared" si="28"/>
        <v/>
      </c>
      <c r="Y86" t="str">
        <f t="shared" si="29"/>
        <v/>
      </c>
      <c r="Z86" t="str">
        <f t="shared" si="30"/>
        <v/>
      </c>
      <c r="AA86" t="str">
        <f t="shared" si="31"/>
        <v/>
      </c>
      <c r="AB86" t="str">
        <f t="shared" si="32"/>
        <v/>
      </c>
      <c r="AC86" t="str">
        <f t="shared" si="33"/>
        <v/>
      </c>
      <c r="AD86" t="str">
        <f t="shared" si="34"/>
        <v/>
      </c>
      <c r="AE86" t="str">
        <f t="shared" si="35"/>
        <v/>
      </c>
    </row>
    <row r="87" spans="10:31" x14ac:dyDescent="0.4">
      <c r="J87" t="str">
        <f t="shared" si="19"/>
        <v/>
      </c>
      <c r="K87" t="str">
        <f t="shared" si="20"/>
        <v/>
      </c>
      <c r="L87" t="str">
        <f t="shared" si="21"/>
        <v/>
      </c>
      <c r="O87" t="str">
        <f t="shared" si="36"/>
        <v/>
      </c>
      <c r="P87" t="str">
        <f t="shared" si="22"/>
        <v/>
      </c>
      <c r="Q87" t="str">
        <f t="shared" si="37"/>
        <v/>
      </c>
      <c r="R87" t="str">
        <f t="shared" si="23"/>
        <v/>
      </c>
      <c r="S87" t="str">
        <f t="shared" si="24"/>
        <v/>
      </c>
      <c r="T87" s="36"/>
      <c r="U87" t="str">
        <f t="shared" si="25"/>
        <v/>
      </c>
      <c r="V87" t="str">
        <f t="shared" si="26"/>
        <v/>
      </c>
      <c r="W87" t="str">
        <f t="shared" si="27"/>
        <v/>
      </c>
      <c r="X87" t="str">
        <f t="shared" si="28"/>
        <v/>
      </c>
      <c r="Y87" t="str">
        <f t="shared" si="29"/>
        <v/>
      </c>
      <c r="Z87" t="str">
        <f t="shared" si="30"/>
        <v/>
      </c>
      <c r="AA87" t="str">
        <f t="shared" si="31"/>
        <v/>
      </c>
      <c r="AB87" t="str">
        <f t="shared" si="32"/>
        <v/>
      </c>
      <c r="AC87" t="str">
        <f t="shared" si="33"/>
        <v/>
      </c>
      <c r="AD87" t="str">
        <f t="shared" si="34"/>
        <v/>
      </c>
      <c r="AE87" t="str">
        <f t="shared" si="35"/>
        <v/>
      </c>
    </row>
    <row r="88" spans="10:31" x14ac:dyDescent="0.4">
      <c r="J88" t="str">
        <f t="shared" si="19"/>
        <v/>
      </c>
      <c r="K88" t="str">
        <f t="shared" si="20"/>
        <v/>
      </c>
      <c r="L88" t="str">
        <f t="shared" si="21"/>
        <v/>
      </c>
      <c r="O88" t="str">
        <f t="shared" si="36"/>
        <v/>
      </c>
      <c r="P88" t="str">
        <f t="shared" si="22"/>
        <v/>
      </c>
      <c r="Q88" t="str">
        <f t="shared" si="37"/>
        <v/>
      </c>
      <c r="R88" t="str">
        <f t="shared" si="23"/>
        <v/>
      </c>
      <c r="S88" t="str">
        <f t="shared" si="24"/>
        <v/>
      </c>
      <c r="T88" s="36"/>
      <c r="U88" t="str">
        <f t="shared" si="25"/>
        <v/>
      </c>
      <c r="V88" t="str">
        <f t="shared" si="26"/>
        <v/>
      </c>
      <c r="W88" t="str">
        <f t="shared" si="27"/>
        <v/>
      </c>
      <c r="X88" t="str">
        <f t="shared" si="28"/>
        <v/>
      </c>
      <c r="Y88" t="str">
        <f t="shared" si="29"/>
        <v/>
      </c>
      <c r="Z88" t="str">
        <f t="shared" si="30"/>
        <v/>
      </c>
      <c r="AA88" t="str">
        <f t="shared" si="31"/>
        <v/>
      </c>
      <c r="AB88" t="str">
        <f t="shared" si="32"/>
        <v/>
      </c>
      <c r="AC88" t="str">
        <f t="shared" si="33"/>
        <v/>
      </c>
      <c r="AD88" t="str">
        <f t="shared" si="34"/>
        <v/>
      </c>
      <c r="AE88" t="str">
        <f t="shared" si="35"/>
        <v/>
      </c>
    </row>
    <row r="89" spans="10:31" x14ac:dyDescent="0.4">
      <c r="J89" t="str">
        <f t="shared" si="19"/>
        <v/>
      </c>
      <c r="K89" t="str">
        <f t="shared" si="20"/>
        <v/>
      </c>
      <c r="L89" t="str">
        <f t="shared" si="21"/>
        <v/>
      </c>
      <c r="O89" t="str">
        <f t="shared" si="36"/>
        <v/>
      </c>
      <c r="P89" t="str">
        <f t="shared" si="22"/>
        <v/>
      </c>
      <c r="Q89" t="str">
        <f t="shared" si="37"/>
        <v/>
      </c>
      <c r="R89" t="str">
        <f t="shared" si="23"/>
        <v/>
      </c>
      <c r="S89" t="str">
        <f t="shared" si="24"/>
        <v/>
      </c>
      <c r="T89" s="36"/>
      <c r="U89" t="str">
        <f t="shared" si="25"/>
        <v/>
      </c>
      <c r="V89" t="str">
        <f t="shared" si="26"/>
        <v/>
      </c>
      <c r="W89" t="str">
        <f t="shared" si="27"/>
        <v/>
      </c>
      <c r="X89" t="str">
        <f t="shared" si="28"/>
        <v/>
      </c>
      <c r="Y89" t="str">
        <f t="shared" si="29"/>
        <v/>
      </c>
      <c r="Z89" t="str">
        <f t="shared" si="30"/>
        <v/>
      </c>
      <c r="AA89" t="str">
        <f t="shared" si="31"/>
        <v/>
      </c>
      <c r="AB89" t="str">
        <f t="shared" si="32"/>
        <v/>
      </c>
      <c r="AC89" t="str">
        <f t="shared" si="33"/>
        <v/>
      </c>
      <c r="AD89" t="str">
        <f t="shared" si="34"/>
        <v/>
      </c>
      <c r="AE89" t="str">
        <f t="shared" si="35"/>
        <v/>
      </c>
    </row>
    <row r="90" spans="10:31" x14ac:dyDescent="0.4">
      <c r="J90" t="str">
        <f t="shared" si="19"/>
        <v/>
      </c>
      <c r="K90" t="str">
        <f t="shared" si="20"/>
        <v/>
      </c>
      <c r="L90" t="str">
        <f t="shared" si="21"/>
        <v/>
      </c>
      <c r="O90" t="str">
        <f t="shared" si="36"/>
        <v/>
      </c>
      <c r="P90" t="str">
        <f t="shared" si="22"/>
        <v/>
      </c>
      <c r="Q90" t="str">
        <f t="shared" si="37"/>
        <v/>
      </c>
      <c r="R90" t="str">
        <f t="shared" si="23"/>
        <v/>
      </c>
      <c r="S90" t="str">
        <f t="shared" si="24"/>
        <v/>
      </c>
      <c r="T90" s="36"/>
      <c r="U90" t="str">
        <f t="shared" si="25"/>
        <v/>
      </c>
      <c r="V90" t="str">
        <f t="shared" si="26"/>
        <v/>
      </c>
      <c r="W90" t="str">
        <f t="shared" si="27"/>
        <v/>
      </c>
      <c r="X90" t="str">
        <f t="shared" si="28"/>
        <v/>
      </c>
      <c r="Y90" t="str">
        <f t="shared" si="29"/>
        <v/>
      </c>
      <c r="Z90" t="str">
        <f t="shared" si="30"/>
        <v/>
      </c>
      <c r="AA90" t="str">
        <f t="shared" si="31"/>
        <v/>
      </c>
      <c r="AB90" t="str">
        <f t="shared" si="32"/>
        <v/>
      </c>
      <c r="AC90" t="str">
        <f t="shared" si="33"/>
        <v/>
      </c>
      <c r="AD90" t="str">
        <f t="shared" si="34"/>
        <v/>
      </c>
      <c r="AE90" t="str">
        <f t="shared" si="35"/>
        <v/>
      </c>
    </row>
    <row r="91" spans="10:31" x14ac:dyDescent="0.4">
      <c r="J91" t="str">
        <f t="shared" si="19"/>
        <v/>
      </c>
      <c r="K91" t="str">
        <f t="shared" si="20"/>
        <v/>
      </c>
      <c r="L91" t="str">
        <f t="shared" si="21"/>
        <v/>
      </c>
      <c r="O91" t="str">
        <f t="shared" si="36"/>
        <v/>
      </c>
      <c r="P91" t="str">
        <f t="shared" si="22"/>
        <v/>
      </c>
      <c r="Q91" t="str">
        <f t="shared" si="37"/>
        <v/>
      </c>
      <c r="R91" t="str">
        <f t="shared" si="23"/>
        <v/>
      </c>
      <c r="S91" t="str">
        <f t="shared" si="24"/>
        <v/>
      </c>
      <c r="T91" s="36"/>
      <c r="U91" t="str">
        <f t="shared" si="25"/>
        <v/>
      </c>
      <c r="V91" t="str">
        <f t="shared" si="26"/>
        <v/>
      </c>
      <c r="W91" t="str">
        <f t="shared" si="27"/>
        <v/>
      </c>
      <c r="X91" t="str">
        <f t="shared" si="28"/>
        <v/>
      </c>
      <c r="Y91" t="str">
        <f t="shared" si="29"/>
        <v/>
      </c>
      <c r="Z91" t="str">
        <f t="shared" si="30"/>
        <v/>
      </c>
      <c r="AA91" t="str">
        <f t="shared" si="31"/>
        <v/>
      </c>
      <c r="AB91" t="str">
        <f t="shared" si="32"/>
        <v/>
      </c>
      <c r="AC91" t="str">
        <f t="shared" si="33"/>
        <v/>
      </c>
      <c r="AD91" t="str">
        <f t="shared" si="34"/>
        <v/>
      </c>
      <c r="AE91" t="str">
        <f t="shared" si="35"/>
        <v/>
      </c>
    </row>
    <row r="92" spans="10:31" x14ac:dyDescent="0.4">
      <c r="J92" t="str">
        <f t="shared" si="19"/>
        <v/>
      </c>
      <c r="K92" t="str">
        <f t="shared" si="20"/>
        <v/>
      </c>
      <c r="L92" t="str">
        <f t="shared" si="21"/>
        <v/>
      </c>
      <c r="O92" t="str">
        <f t="shared" si="36"/>
        <v/>
      </c>
      <c r="P92" t="str">
        <f t="shared" si="22"/>
        <v/>
      </c>
      <c r="Q92" t="str">
        <f t="shared" si="37"/>
        <v/>
      </c>
      <c r="R92" t="str">
        <f t="shared" si="23"/>
        <v/>
      </c>
      <c r="S92" t="str">
        <f t="shared" si="24"/>
        <v/>
      </c>
      <c r="T92" s="36"/>
      <c r="U92" t="str">
        <f t="shared" si="25"/>
        <v/>
      </c>
      <c r="V92" t="str">
        <f t="shared" si="26"/>
        <v/>
      </c>
      <c r="W92" t="str">
        <f t="shared" si="27"/>
        <v/>
      </c>
      <c r="X92" t="str">
        <f t="shared" si="28"/>
        <v/>
      </c>
      <c r="Y92" t="str">
        <f t="shared" si="29"/>
        <v/>
      </c>
      <c r="Z92" t="str">
        <f t="shared" si="30"/>
        <v/>
      </c>
      <c r="AA92" t="str">
        <f t="shared" si="31"/>
        <v/>
      </c>
      <c r="AB92" t="str">
        <f t="shared" si="32"/>
        <v/>
      </c>
      <c r="AC92" t="str">
        <f t="shared" si="33"/>
        <v/>
      </c>
      <c r="AD92" t="str">
        <f t="shared" si="34"/>
        <v/>
      </c>
      <c r="AE92" t="str">
        <f t="shared" si="35"/>
        <v/>
      </c>
    </row>
    <row r="93" spans="10:31" x14ac:dyDescent="0.4">
      <c r="J93" t="str">
        <f t="shared" si="19"/>
        <v/>
      </c>
      <c r="K93" t="str">
        <f t="shared" si="20"/>
        <v/>
      </c>
      <c r="L93" t="str">
        <f t="shared" si="21"/>
        <v/>
      </c>
      <c r="O93" t="str">
        <f t="shared" si="36"/>
        <v/>
      </c>
      <c r="P93" t="str">
        <f t="shared" si="22"/>
        <v/>
      </c>
      <c r="Q93" t="str">
        <f t="shared" si="37"/>
        <v/>
      </c>
      <c r="R93" t="str">
        <f t="shared" si="23"/>
        <v/>
      </c>
      <c r="S93" t="str">
        <f t="shared" si="24"/>
        <v/>
      </c>
      <c r="T93" s="36"/>
      <c r="U93" t="str">
        <f t="shared" si="25"/>
        <v/>
      </c>
      <c r="V93" t="str">
        <f t="shared" si="26"/>
        <v/>
      </c>
      <c r="W93" t="str">
        <f t="shared" si="27"/>
        <v/>
      </c>
      <c r="X93" t="str">
        <f t="shared" si="28"/>
        <v/>
      </c>
      <c r="Y93" t="str">
        <f t="shared" si="29"/>
        <v/>
      </c>
      <c r="Z93" t="str">
        <f t="shared" si="30"/>
        <v/>
      </c>
      <c r="AA93" t="str">
        <f t="shared" si="31"/>
        <v/>
      </c>
      <c r="AB93" t="str">
        <f t="shared" si="32"/>
        <v/>
      </c>
      <c r="AC93" t="str">
        <f t="shared" si="33"/>
        <v/>
      </c>
      <c r="AD93" t="str">
        <f t="shared" si="34"/>
        <v/>
      </c>
      <c r="AE93" t="str">
        <f t="shared" si="35"/>
        <v/>
      </c>
    </row>
    <row r="94" spans="10:31" x14ac:dyDescent="0.4">
      <c r="J94" t="str">
        <f t="shared" si="19"/>
        <v/>
      </c>
      <c r="K94" t="str">
        <f t="shared" si="20"/>
        <v/>
      </c>
      <c r="L94" t="str">
        <f t="shared" si="21"/>
        <v/>
      </c>
      <c r="O94" t="str">
        <f t="shared" si="36"/>
        <v/>
      </c>
      <c r="P94" t="str">
        <f t="shared" si="22"/>
        <v/>
      </c>
      <c r="Q94" t="str">
        <f t="shared" si="37"/>
        <v/>
      </c>
      <c r="R94" t="str">
        <f t="shared" si="23"/>
        <v/>
      </c>
      <c r="S94" t="str">
        <f t="shared" si="24"/>
        <v/>
      </c>
      <c r="T94" s="36"/>
      <c r="U94" t="str">
        <f t="shared" si="25"/>
        <v/>
      </c>
      <c r="V94" t="str">
        <f t="shared" si="26"/>
        <v/>
      </c>
      <c r="W94" t="str">
        <f t="shared" si="27"/>
        <v/>
      </c>
      <c r="X94" t="str">
        <f t="shared" si="28"/>
        <v/>
      </c>
      <c r="Y94" t="str">
        <f t="shared" si="29"/>
        <v/>
      </c>
      <c r="Z94" t="str">
        <f t="shared" si="30"/>
        <v/>
      </c>
      <c r="AA94" t="str">
        <f t="shared" si="31"/>
        <v/>
      </c>
      <c r="AB94" t="str">
        <f t="shared" si="32"/>
        <v/>
      </c>
      <c r="AC94" t="str">
        <f t="shared" si="33"/>
        <v/>
      </c>
      <c r="AD94" t="str">
        <f t="shared" si="34"/>
        <v/>
      </c>
      <c r="AE94" t="str">
        <f t="shared" si="35"/>
        <v/>
      </c>
    </row>
    <row r="95" spans="10:31" x14ac:dyDescent="0.4">
      <c r="J95" t="str">
        <f t="shared" si="19"/>
        <v/>
      </c>
      <c r="K95" t="str">
        <f t="shared" si="20"/>
        <v/>
      </c>
      <c r="L95" t="str">
        <f t="shared" si="21"/>
        <v/>
      </c>
      <c r="O95" t="str">
        <f t="shared" si="36"/>
        <v/>
      </c>
      <c r="P95" t="str">
        <f t="shared" si="22"/>
        <v/>
      </c>
      <c r="Q95" t="str">
        <f t="shared" si="37"/>
        <v/>
      </c>
      <c r="R95" t="str">
        <f t="shared" si="23"/>
        <v/>
      </c>
      <c r="S95" t="str">
        <f t="shared" si="24"/>
        <v/>
      </c>
      <c r="T95" s="36"/>
      <c r="U95" t="str">
        <f t="shared" si="25"/>
        <v/>
      </c>
      <c r="V95" t="str">
        <f t="shared" si="26"/>
        <v/>
      </c>
      <c r="W95" t="str">
        <f t="shared" si="27"/>
        <v/>
      </c>
      <c r="X95" t="str">
        <f t="shared" si="28"/>
        <v/>
      </c>
      <c r="Y95" t="str">
        <f t="shared" si="29"/>
        <v/>
      </c>
      <c r="Z95" t="str">
        <f t="shared" si="30"/>
        <v/>
      </c>
      <c r="AA95" t="str">
        <f t="shared" si="31"/>
        <v/>
      </c>
      <c r="AB95" t="str">
        <f t="shared" si="32"/>
        <v/>
      </c>
      <c r="AC95" t="str">
        <f t="shared" si="33"/>
        <v/>
      </c>
      <c r="AD95" t="str">
        <f t="shared" si="34"/>
        <v/>
      </c>
      <c r="AE95" t="str">
        <f t="shared" si="35"/>
        <v/>
      </c>
    </row>
    <row r="96" spans="10:31" x14ac:dyDescent="0.4">
      <c r="J96" t="str">
        <f t="shared" si="19"/>
        <v/>
      </c>
      <c r="K96" t="str">
        <f t="shared" si="20"/>
        <v/>
      </c>
      <c r="L96" t="str">
        <f t="shared" si="21"/>
        <v/>
      </c>
      <c r="O96" t="str">
        <f t="shared" si="36"/>
        <v/>
      </c>
      <c r="P96" t="str">
        <f t="shared" si="22"/>
        <v/>
      </c>
      <c r="Q96" t="str">
        <f t="shared" si="37"/>
        <v/>
      </c>
      <c r="R96" t="str">
        <f t="shared" si="23"/>
        <v/>
      </c>
      <c r="S96" t="str">
        <f t="shared" si="24"/>
        <v/>
      </c>
      <c r="T96" s="36"/>
      <c r="U96" t="str">
        <f t="shared" si="25"/>
        <v/>
      </c>
      <c r="V96" t="str">
        <f t="shared" si="26"/>
        <v/>
      </c>
      <c r="W96" t="str">
        <f t="shared" si="27"/>
        <v/>
      </c>
      <c r="X96" t="str">
        <f t="shared" si="28"/>
        <v/>
      </c>
      <c r="Y96" t="str">
        <f t="shared" si="29"/>
        <v/>
      </c>
      <c r="Z96" t="str">
        <f t="shared" si="30"/>
        <v/>
      </c>
      <c r="AA96" t="str">
        <f t="shared" si="31"/>
        <v/>
      </c>
      <c r="AB96" t="str">
        <f t="shared" si="32"/>
        <v/>
      </c>
      <c r="AC96" t="str">
        <f t="shared" si="33"/>
        <v/>
      </c>
      <c r="AD96" t="str">
        <f t="shared" si="34"/>
        <v/>
      </c>
      <c r="AE96" t="str">
        <f t="shared" si="35"/>
        <v/>
      </c>
    </row>
    <row r="97" spans="10:31" x14ac:dyDescent="0.4">
      <c r="J97" t="str">
        <f t="shared" si="19"/>
        <v/>
      </c>
      <c r="K97" t="str">
        <f t="shared" si="20"/>
        <v/>
      </c>
      <c r="L97" t="str">
        <f t="shared" si="21"/>
        <v/>
      </c>
      <c r="O97" t="str">
        <f t="shared" si="36"/>
        <v/>
      </c>
      <c r="P97" t="str">
        <f t="shared" si="22"/>
        <v/>
      </c>
      <c r="Q97" t="str">
        <f t="shared" si="37"/>
        <v/>
      </c>
      <c r="R97" t="str">
        <f t="shared" si="23"/>
        <v/>
      </c>
      <c r="S97" t="str">
        <f t="shared" si="24"/>
        <v/>
      </c>
      <c r="T97" s="36"/>
      <c r="U97" t="str">
        <f t="shared" si="25"/>
        <v/>
      </c>
      <c r="V97" t="str">
        <f t="shared" si="26"/>
        <v/>
      </c>
      <c r="W97" t="str">
        <f t="shared" si="27"/>
        <v/>
      </c>
      <c r="X97" t="str">
        <f t="shared" si="28"/>
        <v/>
      </c>
      <c r="Y97" t="str">
        <f t="shared" si="29"/>
        <v/>
      </c>
      <c r="Z97" t="str">
        <f t="shared" si="30"/>
        <v/>
      </c>
      <c r="AA97" t="str">
        <f t="shared" si="31"/>
        <v/>
      </c>
      <c r="AB97" t="str">
        <f t="shared" si="32"/>
        <v/>
      </c>
      <c r="AC97" t="str">
        <f t="shared" si="33"/>
        <v/>
      </c>
      <c r="AD97" t="str">
        <f t="shared" si="34"/>
        <v/>
      </c>
      <c r="AE97" t="str">
        <f t="shared" si="35"/>
        <v/>
      </c>
    </row>
    <row r="98" spans="10:31" x14ac:dyDescent="0.4">
      <c r="J98" t="str">
        <f t="shared" si="19"/>
        <v/>
      </c>
      <c r="K98" t="str">
        <f t="shared" si="20"/>
        <v/>
      </c>
      <c r="L98" t="str">
        <f t="shared" si="21"/>
        <v/>
      </c>
      <c r="O98" t="str">
        <f t="shared" si="36"/>
        <v/>
      </c>
      <c r="P98" t="str">
        <f t="shared" si="22"/>
        <v/>
      </c>
      <c r="Q98" t="str">
        <f t="shared" si="37"/>
        <v/>
      </c>
      <c r="R98" t="str">
        <f t="shared" si="23"/>
        <v/>
      </c>
      <c r="S98" t="str">
        <f t="shared" si="24"/>
        <v/>
      </c>
      <c r="T98" s="36"/>
      <c r="U98" t="str">
        <f t="shared" si="25"/>
        <v/>
      </c>
      <c r="V98" t="str">
        <f t="shared" si="26"/>
        <v/>
      </c>
      <c r="W98" t="str">
        <f t="shared" si="27"/>
        <v/>
      </c>
      <c r="X98" t="str">
        <f t="shared" si="28"/>
        <v/>
      </c>
      <c r="Y98" t="str">
        <f t="shared" si="29"/>
        <v/>
      </c>
      <c r="Z98" t="str">
        <f t="shared" si="30"/>
        <v/>
      </c>
      <c r="AA98" t="str">
        <f t="shared" si="31"/>
        <v/>
      </c>
      <c r="AB98" t="str">
        <f t="shared" si="32"/>
        <v/>
      </c>
      <c r="AC98" t="str">
        <f t="shared" si="33"/>
        <v/>
      </c>
      <c r="AD98" t="str">
        <f t="shared" si="34"/>
        <v/>
      </c>
      <c r="AE98" t="str">
        <f t="shared" si="35"/>
        <v/>
      </c>
    </row>
    <row r="99" spans="10:31" x14ac:dyDescent="0.4">
      <c r="J99" t="str">
        <f t="shared" si="19"/>
        <v/>
      </c>
      <c r="K99" t="str">
        <f t="shared" si="20"/>
        <v/>
      </c>
      <c r="L99" t="str">
        <f t="shared" si="21"/>
        <v/>
      </c>
      <c r="O99" t="str">
        <f t="shared" si="36"/>
        <v/>
      </c>
      <c r="P99" t="str">
        <f t="shared" si="22"/>
        <v/>
      </c>
      <c r="Q99" t="str">
        <f t="shared" si="37"/>
        <v/>
      </c>
      <c r="R99" t="str">
        <f t="shared" si="23"/>
        <v/>
      </c>
      <c r="S99" t="str">
        <f t="shared" si="24"/>
        <v/>
      </c>
      <c r="T99" s="36"/>
      <c r="U99" t="str">
        <f t="shared" si="25"/>
        <v/>
      </c>
      <c r="V99" t="str">
        <f t="shared" si="26"/>
        <v/>
      </c>
      <c r="W99" t="str">
        <f t="shared" si="27"/>
        <v/>
      </c>
      <c r="X99" t="str">
        <f t="shared" si="28"/>
        <v/>
      </c>
      <c r="Y99" t="str">
        <f t="shared" si="29"/>
        <v/>
      </c>
      <c r="Z99" t="str">
        <f t="shared" si="30"/>
        <v/>
      </c>
      <c r="AA99" t="str">
        <f t="shared" si="31"/>
        <v/>
      </c>
      <c r="AB99" t="str">
        <f t="shared" si="32"/>
        <v/>
      </c>
      <c r="AC99" t="str">
        <f t="shared" si="33"/>
        <v/>
      </c>
      <c r="AD99" t="str">
        <f t="shared" si="34"/>
        <v/>
      </c>
      <c r="AE99" t="str">
        <f t="shared" si="35"/>
        <v/>
      </c>
    </row>
    <row r="100" spans="10:31" x14ac:dyDescent="0.4">
      <c r="J100" t="str">
        <f t="shared" si="19"/>
        <v/>
      </c>
      <c r="K100" t="str">
        <f t="shared" si="20"/>
        <v/>
      </c>
      <c r="L100" t="str">
        <f t="shared" si="21"/>
        <v/>
      </c>
      <c r="O100" t="str">
        <f t="shared" si="36"/>
        <v/>
      </c>
      <c r="P100" t="str">
        <f t="shared" si="22"/>
        <v/>
      </c>
      <c r="Q100" t="str">
        <f t="shared" si="37"/>
        <v/>
      </c>
      <c r="R100" t="str">
        <f t="shared" si="23"/>
        <v/>
      </c>
      <c r="S100" t="str">
        <f t="shared" si="24"/>
        <v/>
      </c>
      <c r="T100" s="36"/>
      <c r="U100" t="str">
        <f t="shared" si="25"/>
        <v/>
      </c>
      <c r="V100" t="str">
        <f t="shared" si="26"/>
        <v/>
      </c>
      <c r="W100" t="str">
        <f t="shared" si="27"/>
        <v/>
      </c>
      <c r="X100" t="str">
        <f t="shared" si="28"/>
        <v/>
      </c>
      <c r="Y100" t="str">
        <f t="shared" si="29"/>
        <v/>
      </c>
      <c r="Z100" t="str">
        <f t="shared" si="30"/>
        <v/>
      </c>
      <c r="AA100" t="str">
        <f t="shared" si="31"/>
        <v/>
      </c>
      <c r="AB100" t="str">
        <f t="shared" si="32"/>
        <v/>
      </c>
      <c r="AC100" t="str">
        <f t="shared" si="33"/>
        <v/>
      </c>
      <c r="AD100" t="str">
        <f t="shared" si="34"/>
        <v/>
      </c>
      <c r="AE100" t="str">
        <f t="shared" si="35"/>
        <v/>
      </c>
    </row>
    <row r="101" spans="10:31" x14ac:dyDescent="0.4">
      <c r="J101" t="str">
        <f t="shared" si="19"/>
        <v/>
      </c>
      <c r="K101" t="str">
        <f t="shared" si="20"/>
        <v/>
      </c>
      <c r="L101" t="str">
        <f t="shared" si="21"/>
        <v/>
      </c>
      <c r="O101" t="str">
        <f t="shared" si="36"/>
        <v/>
      </c>
      <c r="P101" t="str">
        <f t="shared" si="22"/>
        <v/>
      </c>
      <c r="Q101" t="str">
        <f t="shared" si="37"/>
        <v/>
      </c>
      <c r="R101" t="str">
        <f t="shared" si="23"/>
        <v/>
      </c>
      <c r="S101" t="str">
        <f t="shared" si="24"/>
        <v/>
      </c>
      <c r="T101" s="36"/>
      <c r="U101" t="str">
        <f t="shared" si="25"/>
        <v/>
      </c>
      <c r="V101" t="str">
        <f t="shared" si="26"/>
        <v/>
      </c>
      <c r="W101" t="str">
        <f t="shared" si="27"/>
        <v/>
      </c>
      <c r="X101" t="str">
        <f t="shared" si="28"/>
        <v/>
      </c>
      <c r="Y101" t="str">
        <f t="shared" si="29"/>
        <v/>
      </c>
      <c r="Z101" t="str">
        <f t="shared" si="30"/>
        <v/>
      </c>
      <c r="AA101" t="str">
        <f t="shared" si="31"/>
        <v/>
      </c>
      <c r="AB101" t="str">
        <f t="shared" si="32"/>
        <v/>
      </c>
      <c r="AC101" t="str">
        <f t="shared" si="33"/>
        <v/>
      </c>
      <c r="AD101" t="str">
        <f t="shared" si="34"/>
        <v/>
      </c>
      <c r="AE101" t="str">
        <f t="shared" si="35"/>
        <v/>
      </c>
    </row>
    <row r="102" spans="10:31" x14ac:dyDescent="0.4">
      <c r="J102" t="str">
        <f t="shared" si="19"/>
        <v/>
      </c>
      <c r="K102" t="str">
        <f t="shared" si="20"/>
        <v/>
      </c>
      <c r="L102" t="str">
        <f t="shared" si="21"/>
        <v/>
      </c>
      <c r="O102" t="str">
        <f t="shared" si="36"/>
        <v/>
      </c>
      <c r="P102" t="str">
        <f t="shared" si="22"/>
        <v/>
      </c>
      <c r="Q102" t="str">
        <f t="shared" si="37"/>
        <v/>
      </c>
      <c r="R102" t="str">
        <f t="shared" si="23"/>
        <v/>
      </c>
      <c r="S102" t="str">
        <f t="shared" si="24"/>
        <v/>
      </c>
      <c r="T102" s="36"/>
      <c r="U102" t="str">
        <f t="shared" si="25"/>
        <v/>
      </c>
      <c r="V102" t="str">
        <f t="shared" si="26"/>
        <v/>
      </c>
      <c r="W102" t="str">
        <f t="shared" si="27"/>
        <v/>
      </c>
      <c r="X102" t="str">
        <f t="shared" si="28"/>
        <v/>
      </c>
      <c r="Y102" t="str">
        <f t="shared" si="29"/>
        <v/>
      </c>
      <c r="Z102" t="str">
        <f t="shared" si="30"/>
        <v/>
      </c>
      <c r="AA102" t="str">
        <f t="shared" si="31"/>
        <v/>
      </c>
      <c r="AB102" t="str">
        <f t="shared" si="32"/>
        <v/>
      </c>
      <c r="AC102" t="str">
        <f t="shared" si="33"/>
        <v/>
      </c>
      <c r="AD102" t="str">
        <f t="shared" si="34"/>
        <v/>
      </c>
      <c r="AE102" t="str">
        <f t="shared" si="35"/>
        <v/>
      </c>
    </row>
    <row r="103" spans="10:31" x14ac:dyDescent="0.4">
      <c r="J103" t="str">
        <f t="shared" si="19"/>
        <v/>
      </c>
      <c r="K103" t="str">
        <f t="shared" si="20"/>
        <v/>
      </c>
      <c r="L103" t="str">
        <f t="shared" si="21"/>
        <v/>
      </c>
      <c r="O103" t="str">
        <f t="shared" si="36"/>
        <v/>
      </c>
      <c r="P103" t="str">
        <f t="shared" si="22"/>
        <v/>
      </c>
      <c r="Q103" t="str">
        <f t="shared" si="37"/>
        <v/>
      </c>
      <c r="R103" t="str">
        <f t="shared" si="23"/>
        <v/>
      </c>
      <c r="S103" t="str">
        <f t="shared" si="24"/>
        <v/>
      </c>
      <c r="T103" s="36"/>
      <c r="U103" t="str">
        <f t="shared" si="25"/>
        <v/>
      </c>
      <c r="V103" t="str">
        <f t="shared" si="26"/>
        <v/>
      </c>
      <c r="W103" t="str">
        <f t="shared" si="27"/>
        <v/>
      </c>
      <c r="X103" t="str">
        <f t="shared" si="28"/>
        <v/>
      </c>
      <c r="Y103" t="str">
        <f t="shared" si="29"/>
        <v/>
      </c>
      <c r="Z103" t="str">
        <f t="shared" si="30"/>
        <v/>
      </c>
      <c r="AA103" t="str">
        <f t="shared" si="31"/>
        <v/>
      </c>
      <c r="AB103" t="str">
        <f t="shared" si="32"/>
        <v/>
      </c>
      <c r="AC103" t="str">
        <f t="shared" si="33"/>
        <v/>
      </c>
      <c r="AD103" t="str">
        <f t="shared" si="34"/>
        <v/>
      </c>
      <c r="AE103" t="str">
        <f t="shared" si="35"/>
        <v/>
      </c>
    </row>
    <row r="104" spans="10:31" x14ac:dyDescent="0.4">
      <c r="J104" t="str">
        <f>IF(A104="","",IF(F104&lt;&gt;"",1,0))</f>
        <v/>
      </c>
      <c r="K104" t="str">
        <f>IF(A104="","",C104)</f>
        <v/>
      </c>
      <c r="L104" t="str">
        <f>IF(A104="","",IF(OR(L103="",K104-K103=1),1,0))</f>
        <v/>
      </c>
      <c r="O104" t="str">
        <f t="shared" si="36"/>
        <v/>
      </c>
      <c r="P104" t="str">
        <f t="shared" si="22"/>
        <v/>
      </c>
      <c r="Q104" t="str">
        <f t="shared" si="37"/>
        <v/>
      </c>
      <c r="R104" t="str">
        <f>IF(A104="","",";;;;")</f>
        <v/>
      </c>
      <c r="S104" t="str">
        <f t="shared" si="24"/>
        <v/>
      </c>
      <c r="T104" s="36"/>
      <c r="U104" t="str">
        <f t="shared" si="25"/>
        <v/>
      </c>
      <c r="V104" t="str">
        <f t="shared" si="26"/>
        <v/>
      </c>
      <c r="W104" t="str">
        <f t="shared" si="27"/>
        <v/>
      </c>
      <c r="X104" t="str">
        <f t="shared" si="28"/>
        <v/>
      </c>
      <c r="Y104" t="str">
        <f t="shared" si="29"/>
        <v/>
      </c>
      <c r="Z104" t="str">
        <f t="shared" si="30"/>
        <v/>
      </c>
      <c r="AA104" t="str">
        <f t="shared" si="31"/>
        <v/>
      </c>
      <c r="AB104" t="str">
        <f t="shared" si="32"/>
        <v/>
      </c>
      <c r="AC104" t="str">
        <f t="shared" si="33"/>
        <v/>
      </c>
      <c r="AD104" t="str">
        <f t="shared" si="34"/>
        <v/>
      </c>
      <c r="AE104" t="str">
        <f t="shared" si="35"/>
        <v/>
      </c>
    </row>
    <row r="105" spans="10:31" x14ac:dyDescent="0.4">
      <c r="J105" t="str">
        <f t="shared" ref="J105:J168" si="38">IF(A105="","",IF(F105&lt;&gt;"",1,0))</f>
        <v/>
      </c>
      <c r="K105" t="str">
        <f t="shared" ref="K105:K168" si="39">IF(A105="","",C105)</f>
        <v/>
      </c>
      <c r="L105" t="str">
        <f t="shared" ref="L105:L168" si="40">IF(A105="","",IF(OR(L104="",K105-K104=1),1,0))</f>
        <v/>
      </c>
      <c r="O105" t="str">
        <f t="shared" si="36"/>
        <v/>
      </c>
      <c r="P105" t="str">
        <f t="shared" si="22"/>
        <v/>
      </c>
      <c r="Q105" t="str">
        <f t="shared" si="37"/>
        <v/>
      </c>
      <c r="R105" t="str">
        <f t="shared" ref="R105:R168" si="41">IF(A105="","",";;;;")</f>
        <v/>
      </c>
      <c r="S105" t="str">
        <f t="shared" si="24"/>
        <v/>
      </c>
      <c r="T105" s="36"/>
      <c r="U105" t="str">
        <f t="shared" si="25"/>
        <v/>
      </c>
      <c r="V105" t="str">
        <f t="shared" si="26"/>
        <v/>
      </c>
      <c r="W105" t="str">
        <f t="shared" si="27"/>
        <v/>
      </c>
      <c r="X105" t="str">
        <f t="shared" si="28"/>
        <v/>
      </c>
      <c r="Y105" t="str">
        <f t="shared" si="29"/>
        <v/>
      </c>
      <c r="Z105" t="str">
        <f t="shared" si="30"/>
        <v/>
      </c>
      <c r="AA105" t="str">
        <f t="shared" si="31"/>
        <v/>
      </c>
      <c r="AB105" t="str">
        <f t="shared" si="32"/>
        <v/>
      </c>
      <c r="AC105" t="str">
        <f t="shared" si="33"/>
        <v/>
      </c>
      <c r="AD105" t="str">
        <f t="shared" si="34"/>
        <v/>
      </c>
      <c r="AE105" t="str">
        <f t="shared" si="35"/>
        <v/>
      </c>
    </row>
    <row r="106" spans="10:31" x14ac:dyDescent="0.4">
      <c r="J106" t="str">
        <f t="shared" si="38"/>
        <v/>
      </c>
      <c r="K106" t="str">
        <f t="shared" si="39"/>
        <v/>
      </c>
      <c r="L106" t="str">
        <f t="shared" si="40"/>
        <v/>
      </c>
      <c r="O106" t="str">
        <f t="shared" si="36"/>
        <v/>
      </c>
      <c r="P106" t="str">
        <f t="shared" si="22"/>
        <v/>
      </c>
      <c r="Q106" t="str">
        <f t="shared" si="37"/>
        <v/>
      </c>
      <c r="R106" t="str">
        <f t="shared" si="41"/>
        <v/>
      </c>
      <c r="S106" t="str">
        <f t="shared" si="24"/>
        <v/>
      </c>
      <c r="T106" s="36"/>
      <c r="U106" t="str">
        <f t="shared" si="25"/>
        <v/>
      </c>
      <c r="V106" t="str">
        <f t="shared" si="26"/>
        <v/>
      </c>
      <c r="W106" t="str">
        <f t="shared" si="27"/>
        <v/>
      </c>
      <c r="X106" t="str">
        <f t="shared" si="28"/>
        <v/>
      </c>
      <c r="Y106" t="str">
        <f t="shared" si="29"/>
        <v/>
      </c>
      <c r="Z106" t="str">
        <f t="shared" si="30"/>
        <v/>
      </c>
      <c r="AA106" t="str">
        <f t="shared" si="31"/>
        <v/>
      </c>
      <c r="AB106" t="str">
        <f t="shared" si="32"/>
        <v/>
      </c>
      <c r="AC106" t="str">
        <f t="shared" si="33"/>
        <v/>
      </c>
      <c r="AD106" t="str">
        <f t="shared" si="34"/>
        <v/>
      </c>
      <c r="AE106" t="str">
        <f t="shared" si="35"/>
        <v/>
      </c>
    </row>
    <row r="107" spans="10:31" x14ac:dyDescent="0.4">
      <c r="J107" t="str">
        <f t="shared" si="38"/>
        <v/>
      </c>
      <c r="K107" t="str">
        <f t="shared" si="39"/>
        <v/>
      </c>
      <c r="L107" t="str">
        <f t="shared" si="40"/>
        <v/>
      </c>
      <c r="O107" t="str">
        <f t="shared" si="36"/>
        <v/>
      </c>
      <c r="P107" t="str">
        <f t="shared" si="22"/>
        <v/>
      </c>
      <c r="Q107" t="str">
        <f t="shared" si="37"/>
        <v/>
      </c>
      <c r="R107" t="str">
        <f t="shared" si="41"/>
        <v/>
      </c>
      <c r="S107" t="str">
        <f t="shared" si="24"/>
        <v/>
      </c>
      <c r="T107" s="36"/>
      <c r="U107" t="str">
        <f t="shared" si="25"/>
        <v/>
      </c>
      <c r="V107" t="str">
        <f t="shared" si="26"/>
        <v/>
      </c>
      <c r="W107" t="str">
        <f t="shared" si="27"/>
        <v/>
      </c>
      <c r="X107" t="str">
        <f t="shared" si="28"/>
        <v/>
      </c>
      <c r="Y107" t="str">
        <f t="shared" si="29"/>
        <v/>
      </c>
      <c r="Z107" t="str">
        <f t="shared" si="30"/>
        <v/>
      </c>
      <c r="AA107" t="str">
        <f t="shared" si="31"/>
        <v/>
      </c>
      <c r="AB107" t="str">
        <f t="shared" si="32"/>
        <v/>
      </c>
      <c r="AC107" t="str">
        <f t="shared" si="33"/>
        <v/>
      </c>
      <c r="AD107" t="str">
        <f t="shared" si="34"/>
        <v/>
      </c>
      <c r="AE107" t="str">
        <f t="shared" si="35"/>
        <v/>
      </c>
    </row>
    <row r="108" spans="10:31" x14ac:dyDescent="0.4">
      <c r="J108" t="str">
        <f t="shared" si="38"/>
        <v/>
      </c>
      <c r="K108" t="str">
        <f t="shared" si="39"/>
        <v/>
      </c>
      <c r="L108" t="str">
        <f t="shared" si="40"/>
        <v/>
      </c>
      <c r="O108" t="str">
        <f t="shared" si="36"/>
        <v/>
      </c>
      <c r="P108" t="str">
        <f t="shared" si="22"/>
        <v/>
      </c>
      <c r="Q108" t="str">
        <f t="shared" si="37"/>
        <v/>
      </c>
      <c r="R108" t="str">
        <f t="shared" si="41"/>
        <v/>
      </c>
      <c r="S108" t="str">
        <f t="shared" si="24"/>
        <v/>
      </c>
      <c r="T108" s="36"/>
      <c r="U108" t="str">
        <f t="shared" si="25"/>
        <v/>
      </c>
      <c r="V108" t="str">
        <f t="shared" si="26"/>
        <v/>
      </c>
      <c r="W108" t="str">
        <f t="shared" si="27"/>
        <v/>
      </c>
      <c r="X108" t="str">
        <f t="shared" si="28"/>
        <v/>
      </c>
      <c r="Y108" t="str">
        <f t="shared" si="29"/>
        <v/>
      </c>
      <c r="Z108" t="str">
        <f t="shared" si="30"/>
        <v/>
      </c>
      <c r="AA108" t="str">
        <f t="shared" si="31"/>
        <v/>
      </c>
      <c r="AB108" t="str">
        <f t="shared" si="32"/>
        <v/>
      </c>
      <c r="AC108" t="str">
        <f t="shared" si="33"/>
        <v/>
      </c>
      <c r="AD108" t="str">
        <f t="shared" si="34"/>
        <v/>
      </c>
      <c r="AE108" t="str">
        <f t="shared" si="35"/>
        <v/>
      </c>
    </row>
    <row r="109" spans="10:31" x14ac:dyDescent="0.4">
      <c r="J109" t="str">
        <f t="shared" si="38"/>
        <v/>
      </c>
      <c r="K109" t="str">
        <f t="shared" si="39"/>
        <v/>
      </c>
      <c r="L109" t="str">
        <f t="shared" si="40"/>
        <v/>
      </c>
      <c r="O109" t="str">
        <f t="shared" si="36"/>
        <v/>
      </c>
      <c r="P109" t="str">
        <f t="shared" si="22"/>
        <v/>
      </c>
      <c r="Q109" t="str">
        <f t="shared" si="37"/>
        <v/>
      </c>
      <c r="R109" t="str">
        <f t="shared" si="41"/>
        <v/>
      </c>
      <c r="S109" t="str">
        <f t="shared" si="24"/>
        <v/>
      </c>
      <c r="T109" s="36"/>
      <c r="U109" t="str">
        <f t="shared" si="25"/>
        <v/>
      </c>
      <c r="V109" t="str">
        <f t="shared" si="26"/>
        <v/>
      </c>
      <c r="W109" t="str">
        <f t="shared" si="27"/>
        <v/>
      </c>
      <c r="X109" t="str">
        <f t="shared" si="28"/>
        <v/>
      </c>
      <c r="Y109" t="str">
        <f t="shared" si="29"/>
        <v/>
      </c>
      <c r="Z109" t="str">
        <f t="shared" si="30"/>
        <v/>
      </c>
      <c r="AA109" t="str">
        <f t="shared" si="31"/>
        <v/>
      </c>
      <c r="AB109" t="str">
        <f t="shared" si="32"/>
        <v/>
      </c>
      <c r="AC109" t="str">
        <f t="shared" si="33"/>
        <v/>
      </c>
      <c r="AD109" t="str">
        <f t="shared" si="34"/>
        <v/>
      </c>
      <c r="AE109" t="str">
        <f t="shared" si="35"/>
        <v/>
      </c>
    </row>
    <row r="110" spans="10:31" x14ac:dyDescent="0.4">
      <c r="J110" t="str">
        <f t="shared" si="38"/>
        <v/>
      </c>
      <c r="K110" t="str">
        <f t="shared" si="39"/>
        <v/>
      </c>
      <c r="L110" t="str">
        <f t="shared" si="40"/>
        <v/>
      </c>
      <c r="O110" t="str">
        <f t="shared" si="36"/>
        <v/>
      </c>
      <c r="P110" t="str">
        <f t="shared" si="22"/>
        <v/>
      </c>
      <c r="Q110" t="str">
        <f t="shared" si="37"/>
        <v/>
      </c>
      <c r="R110" t="str">
        <f t="shared" si="41"/>
        <v/>
      </c>
      <c r="S110" t="str">
        <f t="shared" si="24"/>
        <v/>
      </c>
      <c r="T110" s="36"/>
      <c r="U110" t="str">
        <f t="shared" si="25"/>
        <v/>
      </c>
      <c r="V110" t="str">
        <f t="shared" si="26"/>
        <v/>
      </c>
      <c r="W110" t="str">
        <f t="shared" si="27"/>
        <v/>
      </c>
      <c r="X110" t="str">
        <f t="shared" si="28"/>
        <v/>
      </c>
      <c r="Y110" t="str">
        <f t="shared" si="29"/>
        <v/>
      </c>
      <c r="Z110" t="str">
        <f t="shared" si="30"/>
        <v/>
      </c>
      <c r="AA110" t="str">
        <f t="shared" si="31"/>
        <v/>
      </c>
      <c r="AB110" t="str">
        <f t="shared" si="32"/>
        <v/>
      </c>
      <c r="AC110" t="str">
        <f t="shared" si="33"/>
        <v/>
      </c>
      <c r="AD110" t="str">
        <f t="shared" si="34"/>
        <v/>
      </c>
      <c r="AE110" t="str">
        <f t="shared" si="35"/>
        <v/>
      </c>
    </row>
    <row r="111" spans="10:31" x14ac:dyDescent="0.4">
      <c r="J111" t="str">
        <f t="shared" si="38"/>
        <v/>
      </c>
      <c r="K111" t="str">
        <f t="shared" si="39"/>
        <v/>
      </c>
      <c r="L111" t="str">
        <f t="shared" si="40"/>
        <v/>
      </c>
      <c r="O111" t="str">
        <f t="shared" si="36"/>
        <v/>
      </c>
      <c r="P111" t="str">
        <f t="shared" si="22"/>
        <v/>
      </c>
      <c r="Q111" t="str">
        <f t="shared" si="37"/>
        <v/>
      </c>
      <c r="R111" t="str">
        <f t="shared" si="41"/>
        <v/>
      </c>
      <c r="S111" t="str">
        <f t="shared" si="24"/>
        <v/>
      </c>
      <c r="T111" s="36"/>
      <c r="U111" t="str">
        <f t="shared" si="25"/>
        <v/>
      </c>
      <c r="V111" t="str">
        <f t="shared" si="26"/>
        <v/>
      </c>
      <c r="W111" t="str">
        <f t="shared" si="27"/>
        <v/>
      </c>
      <c r="X111" t="str">
        <f t="shared" si="28"/>
        <v/>
      </c>
      <c r="Y111" t="str">
        <f t="shared" si="29"/>
        <v/>
      </c>
      <c r="Z111" t="str">
        <f t="shared" si="30"/>
        <v/>
      </c>
      <c r="AA111" t="str">
        <f t="shared" si="31"/>
        <v/>
      </c>
      <c r="AB111" t="str">
        <f t="shared" si="32"/>
        <v/>
      </c>
      <c r="AC111" t="str">
        <f t="shared" si="33"/>
        <v/>
      </c>
      <c r="AD111" t="str">
        <f t="shared" si="34"/>
        <v/>
      </c>
      <c r="AE111" t="str">
        <f t="shared" si="35"/>
        <v/>
      </c>
    </row>
    <row r="112" spans="10:31" x14ac:dyDescent="0.4">
      <c r="J112" t="str">
        <f t="shared" si="38"/>
        <v/>
      </c>
      <c r="K112" t="str">
        <f t="shared" si="39"/>
        <v/>
      </c>
      <c r="L112" t="str">
        <f t="shared" si="40"/>
        <v/>
      </c>
      <c r="O112" t="str">
        <f t="shared" si="36"/>
        <v/>
      </c>
      <c r="P112" t="str">
        <f t="shared" si="22"/>
        <v/>
      </c>
      <c r="Q112" t="str">
        <f t="shared" si="37"/>
        <v/>
      </c>
      <c r="R112" t="str">
        <f t="shared" si="41"/>
        <v/>
      </c>
      <c r="S112" t="str">
        <f t="shared" si="24"/>
        <v/>
      </c>
      <c r="T112" s="36"/>
      <c r="U112" t="str">
        <f t="shared" si="25"/>
        <v/>
      </c>
      <c r="V112" t="str">
        <f t="shared" si="26"/>
        <v/>
      </c>
      <c r="W112" t="str">
        <f t="shared" si="27"/>
        <v/>
      </c>
      <c r="X112" t="str">
        <f t="shared" si="28"/>
        <v/>
      </c>
      <c r="Y112" t="str">
        <f t="shared" si="29"/>
        <v/>
      </c>
      <c r="Z112" t="str">
        <f t="shared" si="30"/>
        <v/>
      </c>
      <c r="AA112" t="str">
        <f t="shared" si="31"/>
        <v/>
      </c>
      <c r="AB112" t="str">
        <f t="shared" si="32"/>
        <v/>
      </c>
      <c r="AC112" t="str">
        <f t="shared" si="33"/>
        <v/>
      </c>
      <c r="AD112" t="str">
        <f t="shared" si="34"/>
        <v/>
      </c>
      <c r="AE112" t="str">
        <f t="shared" si="35"/>
        <v/>
      </c>
    </row>
    <row r="113" spans="10:31" x14ac:dyDescent="0.4">
      <c r="J113" t="str">
        <f t="shared" si="38"/>
        <v/>
      </c>
      <c r="K113" t="str">
        <f t="shared" si="39"/>
        <v/>
      </c>
      <c r="L113" t="str">
        <f t="shared" si="40"/>
        <v/>
      </c>
      <c r="O113" t="str">
        <f t="shared" si="36"/>
        <v/>
      </c>
      <c r="P113" t="str">
        <f t="shared" si="22"/>
        <v/>
      </c>
      <c r="Q113" t="str">
        <f t="shared" si="37"/>
        <v/>
      </c>
      <c r="R113" t="str">
        <f t="shared" si="41"/>
        <v/>
      </c>
      <c r="S113" t="str">
        <f t="shared" si="24"/>
        <v/>
      </c>
      <c r="T113" s="36"/>
      <c r="U113" t="str">
        <f t="shared" si="25"/>
        <v/>
      </c>
      <c r="V113" t="str">
        <f t="shared" si="26"/>
        <v/>
      </c>
      <c r="W113" t="str">
        <f t="shared" si="27"/>
        <v/>
      </c>
      <c r="X113" t="str">
        <f t="shared" si="28"/>
        <v/>
      </c>
      <c r="Y113" t="str">
        <f t="shared" si="29"/>
        <v/>
      </c>
      <c r="Z113" t="str">
        <f t="shared" si="30"/>
        <v/>
      </c>
      <c r="AA113" t="str">
        <f t="shared" si="31"/>
        <v/>
      </c>
      <c r="AB113" t="str">
        <f t="shared" si="32"/>
        <v/>
      </c>
      <c r="AC113" t="str">
        <f t="shared" si="33"/>
        <v/>
      </c>
      <c r="AD113" t="str">
        <f t="shared" si="34"/>
        <v/>
      </c>
      <c r="AE113" t="str">
        <f t="shared" si="35"/>
        <v/>
      </c>
    </row>
    <row r="114" spans="10:31" x14ac:dyDescent="0.4">
      <c r="J114" t="str">
        <f t="shared" si="38"/>
        <v/>
      </c>
      <c r="K114" t="str">
        <f t="shared" si="39"/>
        <v/>
      </c>
      <c r="L114" t="str">
        <f t="shared" si="40"/>
        <v/>
      </c>
      <c r="O114" t="str">
        <f t="shared" si="36"/>
        <v/>
      </c>
      <c r="P114" t="str">
        <f t="shared" si="22"/>
        <v/>
      </c>
      <c r="Q114" t="str">
        <f t="shared" si="37"/>
        <v/>
      </c>
      <c r="R114" t="str">
        <f t="shared" si="41"/>
        <v/>
      </c>
      <c r="S114" t="str">
        <f t="shared" si="24"/>
        <v/>
      </c>
      <c r="T114" s="36"/>
      <c r="U114" t="str">
        <f t="shared" si="25"/>
        <v/>
      </c>
      <c r="V114" t="str">
        <f t="shared" si="26"/>
        <v/>
      </c>
      <c r="W114" t="str">
        <f t="shared" si="27"/>
        <v/>
      </c>
      <c r="X114" t="str">
        <f t="shared" si="28"/>
        <v/>
      </c>
      <c r="Y114" t="str">
        <f t="shared" si="29"/>
        <v/>
      </c>
      <c r="Z114" t="str">
        <f t="shared" si="30"/>
        <v/>
      </c>
      <c r="AA114" t="str">
        <f t="shared" si="31"/>
        <v/>
      </c>
      <c r="AB114" t="str">
        <f t="shared" si="32"/>
        <v/>
      </c>
      <c r="AC114" t="str">
        <f t="shared" si="33"/>
        <v/>
      </c>
      <c r="AD114" t="str">
        <f t="shared" si="34"/>
        <v/>
      </c>
      <c r="AE114" t="str">
        <f t="shared" si="35"/>
        <v/>
      </c>
    </row>
    <row r="115" spans="10:31" x14ac:dyDescent="0.4">
      <c r="J115" t="str">
        <f t="shared" si="38"/>
        <v/>
      </c>
      <c r="K115" t="str">
        <f t="shared" si="39"/>
        <v/>
      </c>
      <c r="L115" t="str">
        <f t="shared" si="40"/>
        <v/>
      </c>
      <c r="O115" t="str">
        <f t="shared" si="36"/>
        <v/>
      </c>
      <c r="P115" t="str">
        <f t="shared" si="22"/>
        <v/>
      </c>
      <c r="Q115" t="str">
        <f t="shared" si="37"/>
        <v/>
      </c>
      <c r="R115" t="str">
        <f t="shared" si="41"/>
        <v/>
      </c>
      <c r="S115" t="str">
        <f t="shared" si="24"/>
        <v/>
      </c>
      <c r="T115" s="36"/>
      <c r="U115" t="str">
        <f t="shared" si="25"/>
        <v/>
      </c>
      <c r="V115" t="str">
        <f t="shared" si="26"/>
        <v/>
      </c>
      <c r="W115" t="str">
        <f t="shared" si="27"/>
        <v/>
      </c>
      <c r="X115" t="str">
        <f t="shared" si="28"/>
        <v/>
      </c>
      <c r="Y115" t="str">
        <f t="shared" si="29"/>
        <v/>
      </c>
      <c r="Z115" t="str">
        <f t="shared" si="30"/>
        <v/>
      </c>
      <c r="AA115" t="str">
        <f t="shared" si="31"/>
        <v/>
      </c>
      <c r="AB115" t="str">
        <f t="shared" si="32"/>
        <v/>
      </c>
      <c r="AC115" t="str">
        <f t="shared" si="33"/>
        <v/>
      </c>
      <c r="AD115" t="str">
        <f t="shared" si="34"/>
        <v/>
      </c>
      <c r="AE115" t="str">
        <f t="shared" si="35"/>
        <v/>
      </c>
    </row>
    <row r="116" spans="10:31" x14ac:dyDescent="0.4">
      <c r="J116" t="str">
        <f t="shared" si="38"/>
        <v/>
      </c>
      <c r="K116" t="str">
        <f t="shared" si="39"/>
        <v/>
      </c>
      <c r="L116" t="str">
        <f t="shared" si="40"/>
        <v/>
      </c>
      <c r="O116" t="str">
        <f t="shared" si="36"/>
        <v/>
      </c>
      <c r="P116" t="str">
        <f t="shared" si="22"/>
        <v/>
      </c>
      <c r="Q116" t="str">
        <f t="shared" si="37"/>
        <v/>
      </c>
      <c r="R116" t="str">
        <f t="shared" si="41"/>
        <v/>
      </c>
      <c r="S116" t="str">
        <f t="shared" si="24"/>
        <v/>
      </c>
      <c r="T116" s="36"/>
      <c r="U116" t="str">
        <f t="shared" si="25"/>
        <v/>
      </c>
      <c r="V116" t="str">
        <f t="shared" si="26"/>
        <v/>
      </c>
      <c r="W116" t="str">
        <f t="shared" si="27"/>
        <v/>
      </c>
      <c r="X116" t="str">
        <f t="shared" si="28"/>
        <v/>
      </c>
      <c r="Y116" t="str">
        <f t="shared" si="29"/>
        <v/>
      </c>
      <c r="Z116" t="str">
        <f t="shared" si="30"/>
        <v/>
      </c>
      <c r="AA116" t="str">
        <f t="shared" si="31"/>
        <v/>
      </c>
      <c r="AB116" t="str">
        <f t="shared" si="32"/>
        <v/>
      </c>
      <c r="AC116" t="str">
        <f t="shared" si="33"/>
        <v/>
      </c>
      <c r="AD116" t="str">
        <f t="shared" si="34"/>
        <v/>
      </c>
      <c r="AE116" t="str">
        <f t="shared" si="35"/>
        <v/>
      </c>
    </row>
    <row r="117" spans="10:31" x14ac:dyDescent="0.4">
      <c r="J117" t="str">
        <f t="shared" si="38"/>
        <v/>
      </c>
      <c r="K117" t="str">
        <f t="shared" si="39"/>
        <v/>
      </c>
      <c r="L117" t="str">
        <f t="shared" si="40"/>
        <v/>
      </c>
      <c r="O117" t="str">
        <f t="shared" si="36"/>
        <v/>
      </c>
      <c r="P117" t="str">
        <f t="shared" si="22"/>
        <v/>
      </c>
      <c r="Q117" t="str">
        <f t="shared" si="37"/>
        <v/>
      </c>
      <c r="R117" t="str">
        <f t="shared" si="41"/>
        <v/>
      </c>
      <c r="S117" t="str">
        <f t="shared" si="24"/>
        <v/>
      </c>
      <c r="T117" s="36"/>
      <c r="U117" t="str">
        <f t="shared" si="25"/>
        <v/>
      </c>
      <c r="V117" t="str">
        <f t="shared" si="26"/>
        <v/>
      </c>
      <c r="W117" t="str">
        <f t="shared" si="27"/>
        <v/>
      </c>
      <c r="X117" t="str">
        <f t="shared" si="28"/>
        <v/>
      </c>
      <c r="Y117" t="str">
        <f t="shared" si="29"/>
        <v/>
      </c>
      <c r="Z117" t="str">
        <f t="shared" si="30"/>
        <v/>
      </c>
      <c r="AA117" t="str">
        <f t="shared" si="31"/>
        <v/>
      </c>
      <c r="AB117" t="str">
        <f t="shared" si="32"/>
        <v/>
      </c>
      <c r="AC117" t="str">
        <f t="shared" si="33"/>
        <v/>
      </c>
      <c r="AD117" t="str">
        <f t="shared" si="34"/>
        <v/>
      </c>
      <c r="AE117" t="str">
        <f t="shared" si="35"/>
        <v/>
      </c>
    </row>
    <row r="118" spans="10:31" x14ac:dyDescent="0.4">
      <c r="J118" t="str">
        <f t="shared" si="38"/>
        <v/>
      </c>
      <c r="K118" t="str">
        <f t="shared" si="39"/>
        <v/>
      </c>
      <c r="L118" t="str">
        <f t="shared" si="40"/>
        <v/>
      </c>
      <c r="O118" t="str">
        <f t="shared" si="36"/>
        <v/>
      </c>
      <c r="P118" t="str">
        <f t="shared" si="22"/>
        <v/>
      </c>
      <c r="Q118" t="str">
        <f t="shared" si="37"/>
        <v/>
      </c>
      <c r="R118" t="str">
        <f t="shared" si="41"/>
        <v/>
      </c>
      <c r="S118" t="str">
        <f t="shared" si="24"/>
        <v/>
      </c>
      <c r="T118" s="36"/>
      <c r="U118" t="str">
        <f t="shared" si="25"/>
        <v/>
      </c>
      <c r="V118" t="str">
        <f t="shared" si="26"/>
        <v/>
      </c>
      <c r="W118" t="str">
        <f t="shared" si="27"/>
        <v/>
      </c>
      <c r="X118" t="str">
        <f t="shared" si="28"/>
        <v/>
      </c>
      <c r="Y118" t="str">
        <f t="shared" si="29"/>
        <v/>
      </c>
      <c r="Z118" t="str">
        <f t="shared" si="30"/>
        <v/>
      </c>
      <c r="AA118" t="str">
        <f t="shared" si="31"/>
        <v/>
      </c>
      <c r="AB118" t="str">
        <f t="shared" si="32"/>
        <v/>
      </c>
      <c r="AC118" t="str">
        <f t="shared" si="33"/>
        <v/>
      </c>
      <c r="AD118" t="str">
        <f t="shared" si="34"/>
        <v/>
      </c>
      <c r="AE118" t="str">
        <f t="shared" si="35"/>
        <v/>
      </c>
    </row>
    <row r="119" spans="10:31" x14ac:dyDescent="0.4">
      <c r="J119" t="str">
        <f t="shared" si="38"/>
        <v/>
      </c>
      <c r="K119" t="str">
        <f t="shared" si="39"/>
        <v/>
      </c>
      <c r="L119" t="str">
        <f t="shared" si="40"/>
        <v/>
      </c>
      <c r="O119" t="str">
        <f t="shared" si="36"/>
        <v/>
      </c>
      <c r="P119" t="str">
        <f t="shared" si="22"/>
        <v/>
      </c>
      <c r="Q119" t="str">
        <f t="shared" si="37"/>
        <v/>
      </c>
      <c r="R119" t="str">
        <f t="shared" si="41"/>
        <v/>
      </c>
      <c r="S119" t="str">
        <f t="shared" si="24"/>
        <v/>
      </c>
      <c r="T119" s="36"/>
      <c r="U119" t="str">
        <f t="shared" si="25"/>
        <v/>
      </c>
      <c r="V119" t="str">
        <f t="shared" si="26"/>
        <v/>
      </c>
      <c r="W119" t="str">
        <f t="shared" si="27"/>
        <v/>
      </c>
      <c r="X119" t="str">
        <f t="shared" si="28"/>
        <v/>
      </c>
      <c r="Y119" t="str">
        <f t="shared" si="29"/>
        <v/>
      </c>
      <c r="Z119" t="str">
        <f t="shared" si="30"/>
        <v/>
      </c>
      <c r="AA119" t="str">
        <f t="shared" si="31"/>
        <v/>
      </c>
      <c r="AB119" t="str">
        <f t="shared" si="32"/>
        <v/>
      </c>
      <c r="AC119" t="str">
        <f t="shared" si="33"/>
        <v/>
      </c>
      <c r="AD119" t="str">
        <f t="shared" si="34"/>
        <v/>
      </c>
      <c r="AE119" t="str">
        <f t="shared" si="35"/>
        <v/>
      </c>
    </row>
    <row r="120" spans="10:31" x14ac:dyDescent="0.4">
      <c r="J120" t="str">
        <f t="shared" si="38"/>
        <v/>
      </c>
      <c r="K120" t="str">
        <f t="shared" si="39"/>
        <v/>
      </c>
      <c r="L120" t="str">
        <f t="shared" si="40"/>
        <v/>
      </c>
      <c r="O120" t="str">
        <f t="shared" si="36"/>
        <v/>
      </c>
      <c r="P120" t="str">
        <f t="shared" si="22"/>
        <v/>
      </c>
      <c r="Q120" t="str">
        <f t="shared" si="37"/>
        <v/>
      </c>
      <c r="R120" t="str">
        <f t="shared" si="41"/>
        <v/>
      </c>
      <c r="S120" t="str">
        <f t="shared" si="24"/>
        <v/>
      </c>
      <c r="T120" s="36"/>
      <c r="U120" t="str">
        <f t="shared" si="25"/>
        <v/>
      </c>
      <c r="V120" t="str">
        <f t="shared" si="26"/>
        <v/>
      </c>
      <c r="W120" t="str">
        <f t="shared" si="27"/>
        <v/>
      </c>
      <c r="X120" t="str">
        <f t="shared" si="28"/>
        <v/>
      </c>
      <c r="Y120" t="str">
        <f t="shared" si="29"/>
        <v/>
      </c>
      <c r="Z120" t="str">
        <f t="shared" si="30"/>
        <v/>
      </c>
      <c r="AA120" t="str">
        <f t="shared" si="31"/>
        <v/>
      </c>
      <c r="AB120" t="str">
        <f t="shared" si="32"/>
        <v/>
      </c>
      <c r="AC120" t="str">
        <f t="shared" si="33"/>
        <v/>
      </c>
      <c r="AD120" t="str">
        <f t="shared" si="34"/>
        <v/>
      </c>
      <c r="AE120" t="str">
        <f t="shared" si="35"/>
        <v/>
      </c>
    </row>
    <row r="121" spans="10:31" x14ac:dyDescent="0.4">
      <c r="J121" t="str">
        <f t="shared" si="38"/>
        <v/>
      </c>
      <c r="K121" t="str">
        <f t="shared" si="39"/>
        <v/>
      </c>
      <c r="L121" t="str">
        <f t="shared" si="40"/>
        <v/>
      </c>
      <c r="O121" t="str">
        <f t="shared" si="36"/>
        <v/>
      </c>
      <c r="P121" t="str">
        <f t="shared" si="22"/>
        <v/>
      </c>
      <c r="Q121" t="str">
        <f t="shared" si="37"/>
        <v/>
      </c>
      <c r="R121" t="str">
        <f t="shared" si="41"/>
        <v/>
      </c>
      <c r="S121" t="str">
        <f t="shared" si="24"/>
        <v/>
      </c>
      <c r="T121" s="36"/>
      <c r="U121" t="str">
        <f t="shared" si="25"/>
        <v/>
      </c>
      <c r="V121" t="str">
        <f t="shared" si="26"/>
        <v/>
      </c>
      <c r="W121" t="str">
        <f t="shared" si="27"/>
        <v/>
      </c>
      <c r="X121" t="str">
        <f t="shared" si="28"/>
        <v/>
      </c>
      <c r="Y121" t="str">
        <f t="shared" si="29"/>
        <v/>
      </c>
      <c r="Z121" t="str">
        <f t="shared" si="30"/>
        <v/>
      </c>
      <c r="AA121" t="str">
        <f t="shared" si="31"/>
        <v/>
      </c>
      <c r="AB121" t="str">
        <f t="shared" si="32"/>
        <v/>
      </c>
      <c r="AC121" t="str">
        <f t="shared" si="33"/>
        <v/>
      </c>
      <c r="AD121" t="str">
        <f t="shared" si="34"/>
        <v/>
      </c>
      <c r="AE121" t="str">
        <f t="shared" si="35"/>
        <v/>
      </c>
    </row>
    <row r="122" spans="10:31" x14ac:dyDescent="0.4">
      <c r="J122" t="str">
        <f t="shared" si="38"/>
        <v/>
      </c>
      <c r="K122" t="str">
        <f t="shared" si="39"/>
        <v/>
      </c>
      <c r="L122" t="str">
        <f t="shared" si="40"/>
        <v/>
      </c>
      <c r="O122" t="str">
        <f t="shared" si="36"/>
        <v/>
      </c>
      <c r="P122" t="str">
        <f t="shared" si="22"/>
        <v/>
      </c>
      <c r="Q122" t="str">
        <f t="shared" si="37"/>
        <v/>
      </c>
      <c r="R122" t="str">
        <f t="shared" si="41"/>
        <v/>
      </c>
      <c r="S122" t="str">
        <f t="shared" si="24"/>
        <v/>
      </c>
      <c r="T122" s="36"/>
      <c r="U122" t="str">
        <f t="shared" si="25"/>
        <v/>
      </c>
      <c r="V122" t="str">
        <f t="shared" si="26"/>
        <v/>
      </c>
      <c r="W122" t="str">
        <f t="shared" si="27"/>
        <v/>
      </c>
      <c r="X122" t="str">
        <f t="shared" si="28"/>
        <v/>
      </c>
      <c r="Y122" t="str">
        <f t="shared" si="29"/>
        <v/>
      </c>
      <c r="Z122" t="str">
        <f t="shared" si="30"/>
        <v/>
      </c>
      <c r="AA122" t="str">
        <f t="shared" si="31"/>
        <v/>
      </c>
      <c r="AB122" t="str">
        <f t="shared" si="32"/>
        <v/>
      </c>
      <c r="AC122" t="str">
        <f t="shared" si="33"/>
        <v/>
      </c>
      <c r="AD122" t="str">
        <f t="shared" si="34"/>
        <v/>
      </c>
      <c r="AE122" t="str">
        <f t="shared" si="35"/>
        <v/>
      </c>
    </row>
    <row r="123" spans="10:31" x14ac:dyDescent="0.4">
      <c r="J123" t="str">
        <f t="shared" si="38"/>
        <v/>
      </c>
      <c r="K123" t="str">
        <f t="shared" si="39"/>
        <v/>
      </c>
      <c r="L123" t="str">
        <f t="shared" si="40"/>
        <v/>
      </c>
      <c r="O123" t="str">
        <f t="shared" si="36"/>
        <v/>
      </c>
      <c r="P123" t="str">
        <f t="shared" si="22"/>
        <v/>
      </c>
      <c r="Q123" t="str">
        <f t="shared" si="37"/>
        <v/>
      </c>
      <c r="R123" t="str">
        <f t="shared" si="41"/>
        <v/>
      </c>
      <c r="S123" t="str">
        <f t="shared" si="24"/>
        <v/>
      </c>
      <c r="T123" s="36"/>
      <c r="U123" t="str">
        <f t="shared" si="25"/>
        <v/>
      </c>
      <c r="V123" t="str">
        <f t="shared" si="26"/>
        <v/>
      </c>
      <c r="W123" t="str">
        <f t="shared" si="27"/>
        <v/>
      </c>
      <c r="X123" t="str">
        <f t="shared" si="28"/>
        <v/>
      </c>
      <c r="Y123" t="str">
        <f t="shared" si="29"/>
        <v/>
      </c>
      <c r="Z123" t="str">
        <f t="shared" si="30"/>
        <v/>
      </c>
      <c r="AA123" t="str">
        <f t="shared" si="31"/>
        <v/>
      </c>
      <c r="AB123" t="str">
        <f t="shared" si="32"/>
        <v/>
      </c>
      <c r="AC123" t="str">
        <f t="shared" si="33"/>
        <v/>
      </c>
      <c r="AD123" t="str">
        <f t="shared" si="34"/>
        <v/>
      </c>
      <c r="AE123" t="str">
        <f t="shared" si="35"/>
        <v/>
      </c>
    </row>
    <row r="124" spans="10:31" x14ac:dyDescent="0.4">
      <c r="J124" t="str">
        <f t="shared" si="38"/>
        <v/>
      </c>
      <c r="K124" t="str">
        <f t="shared" si="39"/>
        <v/>
      </c>
      <c r="L124" t="str">
        <f t="shared" si="40"/>
        <v/>
      </c>
      <c r="O124" t="str">
        <f t="shared" si="36"/>
        <v/>
      </c>
      <c r="P124" t="str">
        <f t="shared" si="22"/>
        <v/>
      </c>
      <c r="Q124" t="str">
        <f t="shared" si="37"/>
        <v/>
      </c>
      <c r="R124" t="str">
        <f t="shared" si="41"/>
        <v/>
      </c>
      <c r="S124" t="str">
        <f t="shared" si="24"/>
        <v/>
      </c>
      <c r="T124" s="36"/>
      <c r="U124" t="str">
        <f t="shared" si="25"/>
        <v/>
      </c>
      <c r="V124" t="str">
        <f t="shared" si="26"/>
        <v/>
      </c>
      <c r="W124" t="str">
        <f t="shared" si="27"/>
        <v/>
      </c>
      <c r="X124" t="str">
        <f t="shared" si="28"/>
        <v/>
      </c>
      <c r="Y124" t="str">
        <f t="shared" si="29"/>
        <v/>
      </c>
      <c r="Z124" t="str">
        <f t="shared" si="30"/>
        <v/>
      </c>
      <c r="AA124" t="str">
        <f t="shared" si="31"/>
        <v/>
      </c>
      <c r="AB124" t="str">
        <f t="shared" si="32"/>
        <v/>
      </c>
      <c r="AC124" t="str">
        <f t="shared" si="33"/>
        <v/>
      </c>
      <c r="AD124" t="str">
        <f t="shared" si="34"/>
        <v/>
      </c>
      <c r="AE124" t="str">
        <f t="shared" si="35"/>
        <v/>
      </c>
    </row>
    <row r="125" spans="10:31" x14ac:dyDescent="0.4">
      <c r="J125" t="str">
        <f t="shared" si="38"/>
        <v/>
      </c>
      <c r="K125" t="str">
        <f t="shared" si="39"/>
        <v/>
      </c>
      <c r="L125" t="str">
        <f t="shared" si="40"/>
        <v/>
      </c>
      <c r="O125" t="str">
        <f t="shared" si="36"/>
        <v/>
      </c>
      <c r="P125" t="str">
        <f t="shared" si="22"/>
        <v/>
      </c>
      <c r="Q125" t="str">
        <f t="shared" si="37"/>
        <v/>
      </c>
      <c r="R125" t="str">
        <f t="shared" si="41"/>
        <v/>
      </c>
      <c r="S125" t="str">
        <f t="shared" si="24"/>
        <v/>
      </c>
      <c r="T125" s="36"/>
      <c r="U125" t="str">
        <f t="shared" si="25"/>
        <v/>
      </c>
      <c r="V125" t="str">
        <f t="shared" si="26"/>
        <v/>
      </c>
      <c r="W125" t="str">
        <f t="shared" si="27"/>
        <v/>
      </c>
      <c r="X125" t="str">
        <f t="shared" si="28"/>
        <v/>
      </c>
      <c r="Y125" t="str">
        <f t="shared" si="29"/>
        <v/>
      </c>
      <c r="Z125" t="str">
        <f t="shared" si="30"/>
        <v/>
      </c>
      <c r="AA125" t="str">
        <f t="shared" si="31"/>
        <v/>
      </c>
      <c r="AB125" t="str">
        <f t="shared" si="32"/>
        <v/>
      </c>
      <c r="AC125" t="str">
        <f t="shared" si="33"/>
        <v/>
      </c>
      <c r="AD125" t="str">
        <f t="shared" si="34"/>
        <v/>
      </c>
      <c r="AE125" t="str">
        <f t="shared" si="35"/>
        <v/>
      </c>
    </row>
    <row r="126" spans="10:31" x14ac:dyDescent="0.4">
      <c r="J126" t="str">
        <f t="shared" si="38"/>
        <v/>
      </c>
      <c r="K126" t="str">
        <f t="shared" si="39"/>
        <v/>
      </c>
      <c r="L126" t="str">
        <f t="shared" si="40"/>
        <v/>
      </c>
      <c r="O126" t="str">
        <f t="shared" si="36"/>
        <v/>
      </c>
      <c r="P126" t="str">
        <f t="shared" si="22"/>
        <v/>
      </c>
      <c r="Q126" t="str">
        <f t="shared" si="37"/>
        <v/>
      </c>
      <c r="R126" t="str">
        <f t="shared" si="41"/>
        <v/>
      </c>
      <c r="S126" t="str">
        <f t="shared" si="24"/>
        <v/>
      </c>
      <c r="T126" s="36"/>
      <c r="U126" t="str">
        <f t="shared" si="25"/>
        <v/>
      </c>
      <c r="V126" t="str">
        <f t="shared" si="26"/>
        <v/>
      </c>
      <c r="W126" t="str">
        <f t="shared" si="27"/>
        <v/>
      </c>
      <c r="X126" t="str">
        <f t="shared" si="28"/>
        <v/>
      </c>
      <c r="Y126" t="str">
        <f t="shared" si="29"/>
        <v/>
      </c>
      <c r="Z126" t="str">
        <f t="shared" si="30"/>
        <v/>
      </c>
      <c r="AA126" t="str">
        <f t="shared" si="31"/>
        <v/>
      </c>
      <c r="AB126" t="str">
        <f t="shared" si="32"/>
        <v/>
      </c>
      <c r="AC126" t="str">
        <f t="shared" si="33"/>
        <v/>
      </c>
      <c r="AD126" t="str">
        <f t="shared" si="34"/>
        <v/>
      </c>
      <c r="AE126" t="str">
        <f t="shared" si="35"/>
        <v/>
      </c>
    </row>
    <row r="127" spans="10:31" x14ac:dyDescent="0.4">
      <c r="J127" t="str">
        <f t="shared" si="38"/>
        <v/>
      </c>
      <c r="K127" t="str">
        <f t="shared" si="39"/>
        <v/>
      </c>
      <c r="L127" t="str">
        <f t="shared" si="40"/>
        <v/>
      </c>
      <c r="O127" t="str">
        <f t="shared" si="36"/>
        <v/>
      </c>
      <c r="P127" t="str">
        <f t="shared" si="22"/>
        <v/>
      </c>
      <c r="Q127" t="str">
        <f t="shared" si="37"/>
        <v/>
      </c>
      <c r="R127" t="str">
        <f t="shared" si="41"/>
        <v/>
      </c>
      <c r="S127" t="str">
        <f t="shared" si="24"/>
        <v/>
      </c>
      <c r="T127" s="36"/>
      <c r="U127" t="str">
        <f t="shared" si="25"/>
        <v/>
      </c>
      <c r="V127" t="str">
        <f t="shared" si="26"/>
        <v/>
      </c>
      <c r="W127" t="str">
        <f t="shared" si="27"/>
        <v/>
      </c>
      <c r="X127" t="str">
        <f t="shared" si="28"/>
        <v/>
      </c>
      <c r="Y127" t="str">
        <f t="shared" si="29"/>
        <v/>
      </c>
      <c r="Z127" t="str">
        <f t="shared" si="30"/>
        <v/>
      </c>
      <c r="AA127" t="str">
        <f t="shared" si="31"/>
        <v/>
      </c>
      <c r="AB127" t="str">
        <f t="shared" si="32"/>
        <v/>
      </c>
      <c r="AC127" t="str">
        <f t="shared" si="33"/>
        <v/>
      </c>
      <c r="AD127" t="str">
        <f t="shared" si="34"/>
        <v/>
      </c>
      <c r="AE127" t="str">
        <f t="shared" si="35"/>
        <v/>
      </c>
    </row>
    <row r="128" spans="10:31" x14ac:dyDescent="0.4">
      <c r="J128" t="str">
        <f t="shared" si="38"/>
        <v/>
      </c>
      <c r="K128" t="str">
        <f t="shared" si="39"/>
        <v/>
      </c>
      <c r="L128" t="str">
        <f t="shared" si="40"/>
        <v/>
      </c>
      <c r="O128" t="str">
        <f t="shared" si="36"/>
        <v/>
      </c>
      <c r="P128" t="str">
        <f t="shared" si="22"/>
        <v/>
      </c>
      <c r="Q128" t="str">
        <f t="shared" si="37"/>
        <v/>
      </c>
      <c r="R128" t="str">
        <f t="shared" si="41"/>
        <v/>
      </c>
      <c r="S128" t="str">
        <f t="shared" si="24"/>
        <v/>
      </c>
      <c r="T128" s="36"/>
      <c r="U128" t="str">
        <f t="shared" si="25"/>
        <v/>
      </c>
      <c r="V128" t="str">
        <f t="shared" si="26"/>
        <v/>
      </c>
      <c r="W128" t="str">
        <f t="shared" si="27"/>
        <v/>
      </c>
      <c r="X128" t="str">
        <f t="shared" si="28"/>
        <v/>
      </c>
      <c r="Y128" t="str">
        <f t="shared" si="29"/>
        <v/>
      </c>
      <c r="Z128" t="str">
        <f t="shared" si="30"/>
        <v/>
      </c>
      <c r="AA128" t="str">
        <f t="shared" si="31"/>
        <v/>
      </c>
      <c r="AB128" t="str">
        <f t="shared" si="32"/>
        <v/>
      </c>
      <c r="AC128" t="str">
        <f t="shared" si="33"/>
        <v/>
      </c>
      <c r="AD128" t="str">
        <f t="shared" si="34"/>
        <v/>
      </c>
      <c r="AE128" t="str">
        <f t="shared" si="35"/>
        <v/>
      </c>
    </row>
    <row r="129" spans="10:31" x14ac:dyDescent="0.4">
      <c r="J129" t="str">
        <f t="shared" si="38"/>
        <v/>
      </c>
      <c r="K129" t="str">
        <f t="shared" si="39"/>
        <v/>
      </c>
      <c r="L129" t="str">
        <f t="shared" si="40"/>
        <v/>
      </c>
      <c r="O129" t="str">
        <f t="shared" si="36"/>
        <v/>
      </c>
      <c r="P129" t="str">
        <f t="shared" si="22"/>
        <v/>
      </c>
      <c r="Q129" t="str">
        <f t="shared" si="37"/>
        <v/>
      </c>
      <c r="R129" t="str">
        <f t="shared" si="41"/>
        <v/>
      </c>
      <c r="S129" t="str">
        <f t="shared" si="24"/>
        <v/>
      </c>
      <c r="T129" s="36"/>
      <c r="U129" t="str">
        <f t="shared" si="25"/>
        <v/>
      </c>
      <c r="V129" t="str">
        <f t="shared" si="26"/>
        <v/>
      </c>
      <c r="W129" t="str">
        <f t="shared" si="27"/>
        <v/>
      </c>
      <c r="X129" t="str">
        <f t="shared" si="28"/>
        <v/>
      </c>
      <c r="Y129" t="str">
        <f t="shared" si="29"/>
        <v/>
      </c>
      <c r="Z129" t="str">
        <f t="shared" si="30"/>
        <v/>
      </c>
      <c r="AA129" t="str">
        <f t="shared" si="31"/>
        <v/>
      </c>
      <c r="AB129" t="str">
        <f t="shared" si="32"/>
        <v/>
      </c>
      <c r="AC129" t="str">
        <f t="shared" si="33"/>
        <v/>
      </c>
      <c r="AD129" t="str">
        <f t="shared" si="34"/>
        <v/>
      </c>
      <c r="AE129" t="str">
        <f t="shared" si="35"/>
        <v/>
      </c>
    </row>
    <row r="130" spans="10:31" x14ac:dyDescent="0.4">
      <c r="J130" t="str">
        <f t="shared" si="38"/>
        <v/>
      </c>
      <c r="K130" t="str">
        <f t="shared" si="39"/>
        <v/>
      </c>
      <c r="L130" t="str">
        <f t="shared" si="40"/>
        <v/>
      </c>
      <c r="O130" t="str">
        <f t="shared" si="36"/>
        <v/>
      </c>
      <c r="P130" t="str">
        <f t="shared" si="22"/>
        <v/>
      </c>
      <c r="Q130" t="str">
        <f t="shared" si="37"/>
        <v/>
      </c>
      <c r="R130" t="str">
        <f t="shared" si="41"/>
        <v/>
      </c>
      <c r="S130" t="str">
        <f t="shared" si="24"/>
        <v/>
      </c>
      <c r="T130" s="36"/>
      <c r="U130" t="str">
        <f t="shared" si="25"/>
        <v/>
      </c>
      <c r="V130" t="str">
        <f t="shared" si="26"/>
        <v/>
      </c>
      <c r="W130" t="str">
        <f t="shared" si="27"/>
        <v/>
      </c>
      <c r="X130" t="str">
        <f t="shared" si="28"/>
        <v/>
      </c>
      <c r="Y130" t="str">
        <f t="shared" si="29"/>
        <v/>
      </c>
      <c r="Z130" t="str">
        <f t="shared" si="30"/>
        <v/>
      </c>
      <c r="AA130" t="str">
        <f t="shared" si="31"/>
        <v/>
      </c>
      <c r="AB130" t="str">
        <f t="shared" si="32"/>
        <v/>
      </c>
      <c r="AC130" t="str">
        <f t="shared" si="33"/>
        <v/>
      </c>
      <c r="AD130" t="str">
        <f t="shared" si="34"/>
        <v/>
      </c>
      <c r="AE130" t="str">
        <f t="shared" si="35"/>
        <v/>
      </c>
    </row>
    <row r="131" spans="10:31" x14ac:dyDescent="0.4">
      <c r="J131" t="str">
        <f t="shared" si="38"/>
        <v/>
      </c>
      <c r="K131" t="str">
        <f t="shared" si="39"/>
        <v/>
      </c>
      <c r="L131" t="str">
        <f t="shared" si="40"/>
        <v/>
      </c>
      <c r="O131" t="str">
        <f t="shared" si="36"/>
        <v/>
      </c>
      <c r="P131" t="str">
        <f t="shared" si="22"/>
        <v/>
      </c>
      <c r="Q131" t="str">
        <f t="shared" si="37"/>
        <v/>
      </c>
      <c r="R131" t="str">
        <f t="shared" si="41"/>
        <v/>
      </c>
      <c r="S131" t="str">
        <f t="shared" si="24"/>
        <v/>
      </c>
      <c r="T131" s="36"/>
      <c r="U131" t="str">
        <f t="shared" si="25"/>
        <v/>
      </c>
      <c r="V131" t="str">
        <f t="shared" si="26"/>
        <v/>
      </c>
      <c r="W131" t="str">
        <f t="shared" si="27"/>
        <v/>
      </c>
      <c r="X131" t="str">
        <f t="shared" si="28"/>
        <v/>
      </c>
      <c r="Y131" t="str">
        <f t="shared" si="29"/>
        <v/>
      </c>
      <c r="Z131" t="str">
        <f t="shared" si="30"/>
        <v/>
      </c>
      <c r="AA131" t="str">
        <f t="shared" si="31"/>
        <v/>
      </c>
      <c r="AB131" t="str">
        <f t="shared" si="32"/>
        <v/>
      </c>
      <c r="AC131" t="str">
        <f t="shared" si="33"/>
        <v/>
      </c>
      <c r="AD131" t="str">
        <f t="shared" si="34"/>
        <v/>
      </c>
      <c r="AE131" t="str">
        <f t="shared" si="35"/>
        <v/>
      </c>
    </row>
    <row r="132" spans="10:31" x14ac:dyDescent="0.4">
      <c r="J132" t="str">
        <f t="shared" si="38"/>
        <v/>
      </c>
      <c r="K132" t="str">
        <f t="shared" si="39"/>
        <v/>
      </c>
      <c r="L132" t="str">
        <f t="shared" si="40"/>
        <v/>
      </c>
      <c r="O132" t="str">
        <f t="shared" si="36"/>
        <v/>
      </c>
      <c r="P132" t="str">
        <f t="shared" ref="P132:P195" si="42">IF(A132="",IF(A131="","","&lt;/PC&gt;"),IF(L132=1,IF(K131="","","&lt;/PC&gt;"),""))</f>
        <v/>
      </c>
      <c r="Q132" t="str">
        <f t="shared" si="37"/>
        <v/>
      </c>
      <c r="R132" t="str">
        <f t="shared" si="41"/>
        <v/>
      </c>
      <c r="S132" t="str">
        <f t="shared" ref="S132:S195" si="43">IF(L132=1,"&lt;PC Name=""","")</f>
        <v/>
      </c>
      <c r="T132" s="36"/>
      <c r="U132" t="str">
        <f t="shared" ref="U132:U195" si="44">IF(L132=1,""" PC=""","")</f>
        <v/>
      </c>
      <c r="V132" t="str">
        <f t="shared" ref="V132:V195" si="45">IF(L132=1,C132,"")</f>
        <v/>
      </c>
      <c r="W132" t="str">
        <f t="shared" ref="W132:W195" si="46">IF(L132=1,"""&gt;::::","")</f>
        <v/>
      </c>
      <c r="X132" t="str">
        <f t="shared" ref="X132:X195" si="47">IF(J132=1,";;;;;;;;","")</f>
        <v/>
      </c>
      <c r="Y132" t="str">
        <f t="shared" ref="Y132:Y195" si="48">IF(J132=1,"&lt;Bank Name=""","")</f>
        <v/>
      </c>
      <c r="Z132" t="str">
        <f t="shared" ref="Z132:Z195" si="49">IF(J132=1,D132,"")</f>
        <v/>
      </c>
      <c r="AA132" t="str">
        <f t="shared" ref="AA132:AA195" si="50">IF(J132=1,""" MSB=""","")</f>
        <v/>
      </c>
      <c r="AB132" t="str">
        <f t="shared" ref="AB132:AB195" si="51">IF(J132=1,A132,"")</f>
        <v/>
      </c>
      <c r="AC132" t="str">
        <f t="shared" ref="AC132:AC195" si="52">IF(J132=1,""" LSB=""","")</f>
        <v/>
      </c>
      <c r="AD132" t="str">
        <f t="shared" ref="AD132:AD195" si="53">IF(J132=1,B132,"")</f>
        <v/>
      </c>
      <c r="AE132" t="str">
        <f t="shared" ref="AE132:AE195" si="54">IF(J132=1,""" /&gt;","")</f>
        <v/>
      </c>
    </row>
    <row r="133" spans="10:31" x14ac:dyDescent="0.4">
      <c r="J133" t="str">
        <f t="shared" si="38"/>
        <v/>
      </c>
      <c r="K133" t="str">
        <f t="shared" si="39"/>
        <v/>
      </c>
      <c r="L133" t="str">
        <f t="shared" si="40"/>
        <v/>
      </c>
      <c r="O133" t="str">
        <f t="shared" ref="O133:O196" si="55">IF(A133="",IF(A132="",IF(A131="","","&lt;/Map&gt;"),";;;;"),IF(L133=1,IF(K132="","",";;;;"),""))</f>
        <v/>
      </c>
      <c r="P133" t="str">
        <f t="shared" si="42"/>
        <v/>
      </c>
      <c r="Q133" t="str">
        <f t="shared" ref="Q133:Q196" si="56">IF(L133=1,IF(K132="","","::::"),"")</f>
        <v/>
      </c>
      <c r="R133" t="str">
        <f t="shared" si="41"/>
        <v/>
      </c>
      <c r="S133" t="str">
        <f t="shared" si="43"/>
        <v/>
      </c>
      <c r="T133" s="36"/>
      <c r="U133" t="str">
        <f t="shared" si="44"/>
        <v/>
      </c>
      <c r="V133" t="str">
        <f t="shared" si="45"/>
        <v/>
      </c>
      <c r="W133" t="str">
        <f t="shared" si="46"/>
        <v/>
      </c>
      <c r="X133" t="str">
        <f t="shared" si="47"/>
        <v/>
      </c>
      <c r="Y133" t="str">
        <f t="shared" si="48"/>
        <v/>
      </c>
      <c r="Z133" t="str">
        <f t="shared" si="49"/>
        <v/>
      </c>
      <c r="AA133" t="str">
        <f t="shared" si="50"/>
        <v/>
      </c>
      <c r="AB133" t="str">
        <f t="shared" si="51"/>
        <v/>
      </c>
      <c r="AC133" t="str">
        <f t="shared" si="52"/>
        <v/>
      </c>
      <c r="AD133" t="str">
        <f t="shared" si="53"/>
        <v/>
      </c>
      <c r="AE133" t="str">
        <f t="shared" si="54"/>
        <v/>
      </c>
    </row>
    <row r="134" spans="10:31" x14ac:dyDescent="0.4">
      <c r="J134" t="str">
        <f t="shared" si="38"/>
        <v/>
      </c>
      <c r="K134" t="str">
        <f t="shared" si="39"/>
        <v/>
      </c>
      <c r="L134" t="str">
        <f t="shared" si="40"/>
        <v/>
      </c>
      <c r="O134" t="str">
        <f t="shared" si="55"/>
        <v/>
      </c>
      <c r="P134" t="str">
        <f t="shared" si="42"/>
        <v/>
      </c>
      <c r="Q134" t="str">
        <f t="shared" si="56"/>
        <v/>
      </c>
      <c r="R134" t="str">
        <f t="shared" si="41"/>
        <v/>
      </c>
      <c r="S134" t="str">
        <f t="shared" si="43"/>
        <v/>
      </c>
      <c r="T134" s="36"/>
      <c r="U134" t="str">
        <f t="shared" si="44"/>
        <v/>
      </c>
      <c r="V134" t="str">
        <f t="shared" si="45"/>
        <v/>
      </c>
      <c r="W134" t="str">
        <f t="shared" si="46"/>
        <v/>
      </c>
      <c r="X134" t="str">
        <f t="shared" si="47"/>
        <v/>
      </c>
      <c r="Y134" t="str">
        <f t="shared" si="48"/>
        <v/>
      </c>
      <c r="Z134" t="str">
        <f t="shared" si="49"/>
        <v/>
      </c>
      <c r="AA134" t="str">
        <f t="shared" si="50"/>
        <v/>
      </c>
      <c r="AB134" t="str">
        <f t="shared" si="51"/>
        <v/>
      </c>
      <c r="AC134" t="str">
        <f t="shared" si="52"/>
        <v/>
      </c>
      <c r="AD134" t="str">
        <f t="shared" si="53"/>
        <v/>
      </c>
      <c r="AE134" t="str">
        <f t="shared" si="54"/>
        <v/>
      </c>
    </row>
    <row r="135" spans="10:31" x14ac:dyDescent="0.4">
      <c r="J135" t="str">
        <f t="shared" si="38"/>
        <v/>
      </c>
      <c r="K135" t="str">
        <f t="shared" si="39"/>
        <v/>
      </c>
      <c r="L135" t="str">
        <f t="shared" si="40"/>
        <v/>
      </c>
      <c r="O135" t="str">
        <f t="shared" si="55"/>
        <v/>
      </c>
      <c r="P135" t="str">
        <f t="shared" si="42"/>
        <v/>
      </c>
      <c r="Q135" t="str">
        <f t="shared" si="56"/>
        <v/>
      </c>
      <c r="R135" t="str">
        <f t="shared" si="41"/>
        <v/>
      </c>
      <c r="S135" t="str">
        <f t="shared" si="43"/>
        <v/>
      </c>
      <c r="T135" s="36"/>
      <c r="U135" t="str">
        <f t="shared" si="44"/>
        <v/>
      </c>
      <c r="V135" t="str">
        <f t="shared" si="45"/>
        <v/>
      </c>
      <c r="W135" t="str">
        <f t="shared" si="46"/>
        <v/>
      </c>
      <c r="X135" t="str">
        <f t="shared" si="47"/>
        <v/>
      </c>
      <c r="Y135" t="str">
        <f t="shared" si="48"/>
        <v/>
      </c>
      <c r="Z135" t="str">
        <f t="shared" si="49"/>
        <v/>
      </c>
      <c r="AA135" t="str">
        <f t="shared" si="50"/>
        <v/>
      </c>
      <c r="AB135" t="str">
        <f t="shared" si="51"/>
        <v/>
      </c>
      <c r="AC135" t="str">
        <f t="shared" si="52"/>
        <v/>
      </c>
      <c r="AD135" t="str">
        <f t="shared" si="53"/>
        <v/>
      </c>
      <c r="AE135" t="str">
        <f t="shared" si="54"/>
        <v/>
      </c>
    </row>
    <row r="136" spans="10:31" x14ac:dyDescent="0.4">
      <c r="J136" t="str">
        <f t="shared" si="38"/>
        <v/>
      </c>
      <c r="K136" t="str">
        <f t="shared" si="39"/>
        <v/>
      </c>
      <c r="L136" t="str">
        <f t="shared" si="40"/>
        <v/>
      </c>
      <c r="O136" t="str">
        <f t="shared" si="55"/>
        <v/>
      </c>
      <c r="P136" t="str">
        <f t="shared" si="42"/>
        <v/>
      </c>
      <c r="Q136" t="str">
        <f t="shared" si="56"/>
        <v/>
      </c>
      <c r="R136" t="str">
        <f t="shared" si="41"/>
        <v/>
      </c>
      <c r="S136" t="str">
        <f t="shared" si="43"/>
        <v/>
      </c>
      <c r="T136" s="36"/>
      <c r="U136" t="str">
        <f t="shared" si="44"/>
        <v/>
      </c>
      <c r="V136" t="str">
        <f t="shared" si="45"/>
        <v/>
      </c>
      <c r="W136" t="str">
        <f t="shared" si="46"/>
        <v/>
      </c>
      <c r="X136" t="str">
        <f t="shared" si="47"/>
        <v/>
      </c>
      <c r="Y136" t="str">
        <f t="shared" si="48"/>
        <v/>
      </c>
      <c r="Z136" t="str">
        <f t="shared" si="49"/>
        <v/>
      </c>
      <c r="AA136" t="str">
        <f t="shared" si="50"/>
        <v/>
      </c>
      <c r="AB136" t="str">
        <f t="shared" si="51"/>
        <v/>
      </c>
      <c r="AC136" t="str">
        <f t="shared" si="52"/>
        <v/>
      </c>
      <c r="AD136" t="str">
        <f t="shared" si="53"/>
        <v/>
      </c>
      <c r="AE136" t="str">
        <f t="shared" si="54"/>
        <v/>
      </c>
    </row>
    <row r="137" spans="10:31" x14ac:dyDescent="0.4">
      <c r="J137" t="str">
        <f t="shared" si="38"/>
        <v/>
      </c>
      <c r="K137" t="str">
        <f t="shared" si="39"/>
        <v/>
      </c>
      <c r="L137" t="str">
        <f t="shared" si="40"/>
        <v/>
      </c>
      <c r="O137" t="str">
        <f t="shared" si="55"/>
        <v/>
      </c>
      <c r="P137" t="str">
        <f t="shared" si="42"/>
        <v/>
      </c>
      <c r="Q137" t="str">
        <f t="shared" si="56"/>
        <v/>
      </c>
      <c r="R137" t="str">
        <f t="shared" si="41"/>
        <v/>
      </c>
      <c r="S137" t="str">
        <f t="shared" si="43"/>
        <v/>
      </c>
      <c r="T137" s="36"/>
      <c r="U137" t="str">
        <f t="shared" si="44"/>
        <v/>
      </c>
      <c r="V137" t="str">
        <f t="shared" si="45"/>
        <v/>
      </c>
      <c r="W137" t="str">
        <f t="shared" si="46"/>
        <v/>
      </c>
      <c r="X137" t="str">
        <f t="shared" si="47"/>
        <v/>
      </c>
      <c r="Y137" t="str">
        <f t="shared" si="48"/>
        <v/>
      </c>
      <c r="Z137" t="str">
        <f t="shared" si="49"/>
        <v/>
      </c>
      <c r="AA137" t="str">
        <f t="shared" si="50"/>
        <v/>
      </c>
      <c r="AB137" t="str">
        <f t="shared" si="51"/>
        <v/>
      </c>
      <c r="AC137" t="str">
        <f t="shared" si="52"/>
        <v/>
      </c>
      <c r="AD137" t="str">
        <f t="shared" si="53"/>
        <v/>
      </c>
      <c r="AE137" t="str">
        <f t="shared" si="54"/>
        <v/>
      </c>
    </row>
    <row r="138" spans="10:31" x14ac:dyDescent="0.4">
      <c r="J138" t="str">
        <f t="shared" si="38"/>
        <v/>
      </c>
      <c r="K138" t="str">
        <f t="shared" si="39"/>
        <v/>
      </c>
      <c r="L138" t="str">
        <f t="shared" si="40"/>
        <v/>
      </c>
      <c r="O138" t="str">
        <f t="shared" si="55"/>
        <v/>
      </c>
      <c r="P138" t="str">
        <f t="shared" si="42"/>
        <v/>
      </c>
      <c r="Q138" t="str">
        <f t="shared" si="56"/>
        <v/>
      </c>
      <c r="R138" t="str">
        <f t="shared" si="41"/>
        <v/>
      </c>
      <c r="S138" t="str">
        <f t="shared" si="43"/>
        <v/>
      </c>
      <c r="T138" s="36"/>
      <c r="U138" t="str">
        <f t="shared" si="44"/>
        <v/>
      </c>
      <c r="V138" t="str">
        <f t="shared" si="45"/>
        <v/>
      </c>
      <c r="W138" t="str">
        <f t="shared" si="46"/>
        <v/>
      </c>
      <c r="X138" t="str">
        <f t="shared" si="47"/>
        <v/>
      </c>
      <c r="Y138" t="str">
        <f t="shared" si="48"/>
        <v/>
      </c>
      <c r="Z138" t="str">
        <f t="shared" si="49"/>
        <v/>
      </c>
      <c r="AA138" t="str">
        <f t="shared" si="50"/>
        <v/>
      </c>
      <c r="AB138" t="str">
        <f t="shared" si="51"/>
        <v/>
      </c>
      <c r="AC138" t="str">
        <f t="shared" si="52"/>
        <v/>
      </c>
      <c r="AD138" t="str">
        <f t="shared" si="53"/>
        <v/>
      </c>
      <c r="AE138" t="str">
        <f t="shared" si="54"/>
        <v/>
      </c>
    </row>
    <row r="139" spans="10:31" x14ac:dyDescent="0.4">
      <c r="J139" t="str">
        <f t="shared" si="38"/>
        <v/>
      </c>
      <c r="K139" t="str">
        <f t="shared" si="39"/>
        <v/>
      </c>
      <c r="L139" t="str">
        <f t="shared" si="40"/>
        <v/>
      </c>
      <c r="O139" t="str">
        <f t="shared" si="55"/>
        <v/>
      </c>
      <c r="P139" t="str">
        <f t="shared" si="42"/>
        <v/>
      </c>
      <c r="Q139" t="str">
        <f t="shared" si="56"/>
        <v/>
      </c>
      <c r="R139" t="str">
        <f t="shared" si="41"/>
        <v/>
      </c>
      <c r="S139" t="str">
        <f t="shared" si="43"/>
        <v/>
      </c>
      <c r="T139" s="36"/>
      <c r="U139" t="str">
        <f t="shared" si="44"/>
        <v/>
      </c>
      <c r="V139" t="str">
        <f t="shared" si="45"/>
        <v/>
      </c>
      <c r="W139" t="str">
        <f t="shared" si="46"/>
        <v/>
      </c>
      <c r="X139" t="str">
        <f t="shared" si="47"/>
        <v/>
      </c>
      <c r="Y139" t="str">
        <f t="shared" si="48"/>
        <v/>
      </c>
      <c r="Z139" t="str">
        <f t="shared" si="49"/>
        <v/>
      </c>
      <c r="AA139" t="str">
        <f t="shared" si="50"/>
        <v/>
      </c>
      <c r="AB139" t="str">
        <f t="shared" si="51"/>
        <v/>
      </c>
      <c r="AC139" t="str">
        <f t="shared" si="52"/>
        <v/>
      </c>
      <c r="AD139" t="str">
        <f t="shared" si="53"/>
        <v/>
      </c>
      <c r="AE139" t="str">
        <f t="shared" si="54"/>
        <v/>
      </c>
    </row>
    <row r="140" spans="10:31" x14ac:dyDescent="0.4">
      <c r="J140" t="str">
        <f t="shared" si="38"/>
        <v/>
      </c>
      <c r="K140" t="str">
        <f t="shared" si="39"/>
        <v/>
      </c>
      <c r="L140" t="str">
        <f t="shared" si="40"/>
        <v/>
      </c>
      <c r="O140" t="str">
        <f t="shared" si="55"/>
        <v/>
      </c>
      <c r="P140" t="str">
        <f t="shared" si="42"/>
        <v/>
      </c>
      <c r="Q140" t="str">
        <f t="shared" si="56"/>
        <v/>
      </c>
      <c r="R140" t="str">
        <f t="shared" si="41"/>
        <v/>
      </c>
      <c r="S140" t="str">
        <f t="shared" si="43"/>
        <v/>
      </c>
      <c r="T140" s="36"/>
      <c r="U140" t="str">
        <f t="shared" si="44"/>
        <v/>
      </c>
      <c r="V140" t="str">
        <f t="shared" si="45"/>
        <v/>
      </c>
      <c r="W140" t="str">
        <f t="shared" si="46"/>
        <v/>
      </c>
      <c r="X140" t="str">
        <f t="shared" si="47"/>
        <v/>
      </c>
      <c r="Y140" t="str">
        <f t="shared" si="48"/>
        <v/>
      </c>
      <c r="Z140" t="str">
        <f t="shared" si="49"/>
        <v/>
      </c>
      <c r="AA140" t="str">
        <f t="shared" si="50"/>
        <v/>
      </c>
      <c r="AB140" t="str">
        <f t="shared" si="51"/>
        <v/>
      </c>
      <c r="AC140" t="str">
        <f t="shared" si="52"/>
        <v/>
      </c>
      <c r="AD140" t="str">
        <f t="shared" si="53"/>
        <v/>
      </c>
      <c r="AE140" t="str">
        <f t="shared" si="54"/>
        <v/>
      </c>
    </row>
    <row r="141" spans="10:31" x14ac:dyDescent="0.4">
      <c r="J141" t="str">
        <f t="shared" si="38"/>
        <v/>
      </c>
      <c r="K141" t="str">
        <f t="shared" si="39"/>
        <v/>
      </c>
      <c r="L141" t="str">
        <f t="shared" si="40"/>
        <v/>
      </c>
      <c r="O141" t="str">
        <f t="shared" si="55"/>
        <v/>
      </c>
      <c r="P141" t="str">
        <f t="shared" si="42"/>
        <v/>
      </c>
      <c r="Q141" t="str">
        <f t="shared" si="56"/>
        <v/>
      </c>
      <c r="R141" t="str">
        <f t="shared" si="41"/>
        <v/>
      </c>
      <c r="S141" t="str">
        <f t="shared" si="43"/>
        <v/>
      </c>
      <c r="T141" s="36"/>
      <c r="U141" t="str">
        <f t="shared" si="44"/>
        <v/>
      </c>
      <c r="V141" t="str">
        <f t="shared" si="45"/>
        <v/>
      </c>
      <c r="W141" t="str">
        <f t="shared" si="46"/>
        <v/>
      </c>
      <c r="X141" t="str">
        <f t="shared" si="47"/>
        <v/>
      </c>
      <c r="Y141" t="str">
        <f t="shared" si="48"/>
        <v/>
      </c>
      <c r="Z141" t="str">
        <f t="shared" si="49"/>
        <v/>
      </c>
      <c r="AA141" t="str">
        <f t="shared" si="50"/>
        <v/>
      </c>
      <c r="AB141" t="str">
        <f t="shared" si="51"/>
        <v/>
      </c>
      <c r="AC141" t="str">
        <f t="shared" si="52"/>
        <v/>
      </c>
      <c r="AD141" t="str">
        <f t="shared" si="53"/>
        <v/>
      </c>
      <c r="AE141" t="str">
        <f t="shared" si="54"/>
        <v/>
      </c>
    </row>
    <row r="142" spans="10:31" x14ac:dyDescent="0.4">
      <c r="J142" t="str">
        <f t="shared" si="38"/>
        <v/>
      </c>
      <c r="K142" t="str">
        <f t="shared" si="39"/>
        <v/>
      </c>
      <c r="L142" t="str">
        <f t="shared" si="40"/>
        <v/>
      </c>
      <c r="O142" t="str">
        <f t="shared" si="55"/>
        <v/>
      </c>
      <c r="P142" t="str">
        <f t="shared" si="42"/>
        <v/>
      </c>
      <c r="Q142" t="str">
        <f t="shared" si="56"/>
        <v/>
      </c>
      <c r="R142" t="str">
        <f t="shared" si="41"/>
        <v/>
      </c>
      <c r="S142" t="str">
        <f t="shared" si="43"/>
        <v/>
      </c>
      <c r="T142" s="36"/>
      <c r="U142" t="str">
        <f t="shared" si="44"/>
        <v/>
      </c>
      <c r="V142" t="str">
        <f t="shared" si="45"/>
        <v/>
      </c>
      <c r="W142" t="str">
        <f t="shared" si="46"/>
        <v/>
      </c>
      <c r="X142" t="str">
        <f t="shared" si="47"/>
        <v/>
      </c>
      <c r="Y142" t="str">
        <f t="shared" si="48"/>
        <v/>
      </c>
      <c r="Z142" t="str">
        <f t="shared" si="49"/>
        <v/>
      </c>
      <c r="AA142" t="str">
        <f t="shared" si="50"/>
        <v/>
      </c>
      <c r="AB142" t="str">
        <f t="shared" si="51"/>
        <v/>
      </c>
      <c r="AC142" t="str">
        <f t="shared" si="52"/>
        <v/>
      </c>
      <c r="AD142" t="str">
        <f t="shared" si="53"/>
        <v/>
      </c>
      <c r="AE142" t="str">
        <f t="shared" si="54"/>
        <v/>
      </c>
    </row>
    <row r="143" spans="10:31" x14ac:dyDescent="0.4">
      <c r="J143" t="str">
        <f t="shared" si="38"/>
        <v/>
      </c>
      <c r="K143" t="str">
        <f t="shared" si="39"/>
        <v/>
      </c>
      <c r="L143" t="str">
        <f t="shared" si="40"/>
        <v/>
      </c>
      <c r="O143" t="str">
        <f t="shared" si="55"/>
        <v/>
      </c>
      <c r="P143" t="str">
        <f t="shared" si="42"/>
        <v/>
      </c>
      <c r="Q143" t="str">
        <f t="shared" si="56"/>
        <v/>
      </c>
      <c r="R143" t="str">
        <f t="shared" si="41"/>
        <v/>
      </c>
      <c r="S143" t="str">
        <f t="shared" si="43"/>
        <v/>
      </c>
      <c r="T143" s="36"/>
      <c r="U143" t="str">
        <f t="shared" si="44"/>
        <v/>
      </c>
      <c r="V143" t="str">
        <f t="shared" si="45"/>
        <v/>
      </c>
      <c r="W143" t="str">
        <f t="shared" si="46"/>
        <v/>
      </c>
      <c r="X143" t="str">
        <f t="shared" si="47"/>
        <v/>
      </c>
      <c r="Y143" t="str">
        <f t="shared" si="48"/>
        <v/>
      </c>
      <c r="Z143" t="str">
        <f t="shared" si="49"/>
        <v/>
      </c>
      <c r="AA143" t="str">
        <f t="shared" si="50"/>
        <v/>
      </c>
      <c r="AB143" t="str">
        <f t="shared" si="51"/>
        <v/>
      </c>
      <c r="AC143" t="str">
        <f t="shared" si="52"/>
        <v/>
      </c>
      <c r="AD143" t="str">
        <f t="shared" si="53"/>
        <v/>
      </c>
      <c r="AE143" t="str">
        <f t="shared" si="54"/>
        <v/>
      </c>
    </row>
    <row r="144" spans="10:31" x14ac:dyDescent="0.4">
      <c r="J144" t="str">
        <f t="shared" si="38"/>
        <v/>
      </c>
      <c r="K144" t="str">
        <f t="shared" si="39"/>
        <v/>
      </c>
      <c r="L144" t="str">
        <f t="shared" si="40"/>
        <v/>
      </c>
      <c r="O144" t="str">
        <f t="shared" si="55"/>
        <v/>
      </c>
      <c r="P144" t="str">
        <f t="shared" si="42"/>
        <v/>
      </c>
      <c r="Q144" t="str">
        <f t="shared" si="56"/>
        <v/>
      </c>
      <c r="R144" t="str">
        <f t="shared" si="41"/>
        <v/>
      </c>
      <c r="S144" t="str">
        <f t="shared" si="43"/>
        <v/>
      </c>
      <c r="T144" s="36"/>
      <c r="U144" t="str">
        <f t="shared" si="44"/>
        <v/>
      </c>
      <c r="V144" t="str">
        <f t="shared" si="45"/>
        <v/>
      </c>
      <c r="W144" t="str">
        <f t="shared" si="46"/>
        <v/>
      </c>
      <c r="X144" t="str">
        <f t="shared" si="47"/>
        <v/>
      </c>
      <c r="Y144" t="str">
        <f t="shared" si="48"/>
        <v/>
      </c>
      <c r="Z144" t="str">
        <f t="shared" si="49"/>
        <v/>
      </c>
      <c r="AA144" t="str">
        <f t="shared" si="50"/>
        <v/>
      </c>
      <c r="AB144" t="str">
        <f t="shared" si="51"/>
        <v/>
      </c>
      <c r="AC144" t="str">
        <f t="shared" si="52"/>
        <v/>
      </c>
      <c r="AD144" t="str">
        <f t="shared" si="53"/>
        <v/>
      </c>
      <c r="AE144" t="str">
        <f t="shared" si="54"/>
        <v/>
      </c>
    </row>
    <row r="145" spans="10:31" x14ac:dyDescent="0.4">
      <c r="J145" t="str">
        <f t="shared" si="38"/>
        <v/>
      </c>
      <c r="K145" t="str">
        <f t="shared" si="39"/>
        <v/>
      </c>
      <c r="L145" t="str">
        <f t="shared" si="40"/>
        <v/>
      </c>
      <c r="O145" t="str">
        <f t="shared" si="55"/>
        <v/>
      </c>
      <c r="P145" t="str">
        <f t="shared" si="42"/>
        <v/>
      </c>
      <c r="Q145" t="str">
        <f t="shared" si="56"/>
        <v/>
      </c>
      <c r="R145" t="str">
        <f t="shared" si="41"/>
        <v/>
      </c>
      <c r="S145" t="str">
        <f t="shared" si="43"/>
        <v/>
      </c>
      <c r="T145" s="36"/>
      <c r="U145" t="str">
        <f t="shared" si="44"/>
        <v/>
      </c>
      <c r="V145" t="str">
        <f t="shared" si="45"/>
        <v/>
      </c>
      <c r="W145" t="str">
        <f t="shared" si="46"/>
        <v/>
      </c>
      <c r="X145" t="str">
        <f t="shared" si="47"/>
        <v/>
      </c>
      <c r="Y145" t="str">
        <f t="shared" si="48"/>
        <v/>
      </c>
      <c r="Z145" t="str">
        <f t="shared" si="49"/>
        <v/>
      </c>
      <c r="AA145" t="str">
        <f t="shared" si="50"/>
        <v/>
      </c>
      <c r="AB145" t="str">
        <f t="shared" si="51"/>
        <v/>
      </c>
      <c r="AC145" t="str">
        <f t="shared" si="52"/>
        <v/>
      </c>
      <c r="AD145" t="str">
        <f t="shared" si="53"/>
        <v/>
      </c>
      <c r="AE145" t="str">
        <f t="shared" si="54"/>
        <v/>
      </c>
    </row>
    <row r="146" spans="10:31" x14ac:dyDescent="0.4">
      <c r="J146" t="str">
        <f t="shared" si="38"/>
        <v/>
      </c>
      <c r="K146" t="str">
        <f t="shared" si="39"/>
        <v/>
      </c>
      <c r="L146" t="str">
        <f t="shared" si="40"/>
        <v/>
      </c>
      <c r="O146" t="str">
        <f t="shared" si="55"/>
        <v/>
      </c>
      <c r="P146" t="str">
        <f t="shared" si="42"/>
        <v/>
      </c>
      <c r="Q146" t="str">
        <f t="shared" si="56"/>
        <v/>
      </c>
      <c r="R146" t="str">
        <f t="shared" si="41"/>
        <v/>
      </c>
      <c r="S146" t="str">
        <f t="shared" si="43"/>
        <v/>
      </c>
      <c r="T146" s="36"/>
      <c r="U146" t="str">
        <f t="shared" si="44"/>
        <v/>
      </c>
      <c r="V146" t="str">
        <f t="shared" si="45"/>
        <v/>
      </c>
      <c r="W146" t="str">
        <f t="shared" si="46"/>
        <v/>
      </c>
      <c r="X146" t="str">
        <f t="shared" si="47"/>
        <v/>
      </c>
      <c r="Y146" t="str">
        <f t="shared" si="48"/>
        <v/>
      </c>
      <c r="Z146" t="str">
        <f t="shared" si="49"/>
        <v/>
      </c>
      <c r="AA146" t="str">
        <f t="shared" si="50"/>
        <v/>
      </c>
      <c r="AB146" t="str">
        <f t="shared" si="51"/>
        <v/>
      </c>
      <c r="AC146" t="str">
        <f t="shared" si="52"/>
        <v/>
      </c>
      <c r="AD146" t="str">
        <f t="shared" si="53"/>
        <v/>
      </c>
      <c r="AE146" t="str">
        <f t="shared" si="54"/>
        <v/>
      </c>
    </row>
    <row r="147" spans="10:31" x14ac:dyDescent="0.4">
      <c r="J147" t="str">
        <f t="shared" si="38"/>
        <v/>
      </c>
      <c r="K147" t="str">
        <f t="shared" si="39"/>
        <v/>
      </c>
      <c r="L147" t="str">
        <f t="shared" si="40"/>
        <v/>
      </c>
      <c r="O147" t="str">
        <f t="shared" si="55"/>
        <v/>
      </c>
      <c r="P147" t="str">
        <f t="shared" si="42"/>
        <v/>
      </c>
      <c r="Q147" t="str">
        <f t="shared" si="56"/>
        <v/>
      </c>
      <c r="R147" t="str">
        <f t="shared" si="41"/>
        <v/>
      </c>
      <c r="S147" t="str">
        <f t="shared" si="43"/>
        <v/>
      </c>
      <c r="T147" s="36"/>
      <c r="U147" t="str">
        <f t="shared" si="44"/>
        <v/>
      </c>
      <c r="V147" t="str">
        <f t="shared" si="45"/>
        <v/>
      </c>
      <c r="W147" t="str">
        <f t="shared" si="46"/>
        <v/>
      </c>
      <c r="X147" t="str">
        <f t="shared" si="47"/>
        <v/>
      </c>
      <c r="Y147" t="str">
        <f t="shared" si="48"/>
        <v/>
      </c>
      <c r="Z147" t="str">
        <f t="shared" si="49"/>
        <v/>
      </c>
      <c r="AA147" t="str">
        <f t="shared" si="50"/>
        <v/>
      </c>
      <c r="AB147" t="str">
        <f t="shared" si="51"/>
        <v/>
      </c>
      <c r="AC147" t="str">
        <f t="shared" si="52"/>
        <v/>
      </c>
      <c r="AD147" t="str">
        <f t="shared" si="53"/>
        <v/>
      </c>
      <c r="AE147" t="str">
        <f t="shared" si="54"/>
        <v/>
      </c>
    </row>
    <row r="148" spans="10:31" x14ac:dyDescent="0.4">
      <c r="J148" t="str">
        <f t="shared" si="38"/>
        <v/>
      </c>
      <c r="K148" t="str">
        <f t="shared" si="39"/>
        <v/>
      </c>
      <c r="L148" t="str">
        <f t="shared" si="40"/>
        <v/>
      </c>
      <c r="O148" t="str">
        <f t="shared" si="55"/>
        <v/>
      </c>
      <c r="P148" t="str">
        <f t="shared" si="42"/>
        <v/>
      </c>
      <c r="Q148" t="str">
        <f t="shared" si="56"/>
        <v/>
      </c>
      <c r="R148" t="str">
        <f t="shared" si="41"/>
        <v/>
      </c>
      <c r="S148" t="str">
        <f t="shared" si="43"/>
        <v/>
      </c>
      <c r="T148" s="36"/>
      <c r="U148" t="str">
        <f t="shared" si="44"/>
        <v/>
      </c>
      <c r="V148" t="str">
        <f t="shared" si="45"/>
        <v/>
      </c>
      <c r="W148" t="str">
        <f t="shared" si="46"/>
        <v/>
      </c>
      <c r="X148" t="str">
        <f t="shared" si="47"/>
        <v/>
      </c>
      <c r="Y148" t="str">
        <f t="shared" si="48"/>
        <v/>
      </c>
      <c r="Z148" t="str">
        <f t="shared" si="49"/>
        <v/>
      </c>
      <c r="AA148" t="str">
        <f t="shared" si="50"/>
        <v/>
      </c>
      <c r="AB148" t="str">
        <f t="shared" si="51"/>
        <v/>
      </c>
      <c r="AC148" t="str">
        <f t="shared" si="52"/>
        <v/>
      </c>
      <c r="AD148" t="str">
        <f t="shared" si="53"/>
        <v/>
      </c>
      <c r="AE148" t="str">
        <f t="shared" si="54"/>
        <v/>
      </c>
    </row>
    <row r="149" spans="10:31" x14ac:dyDescent="0.4">
      <c r="J149" t="str">
        <f t="shared" si="38"/>
        <v/>
      </c>
      <c r="K149" t="str">
        <f t="shared" si="39"/>
        <v/>
      </c>
      <c r="L149" t="str">
        <f t="shared" si="40"/>
        <v/>
      </c>
      <c r="O149" t="str">
        <f t="shared" si="55"/>
        <v/>
      </c>
      <c r="P149" t="str">
        <f t="shared" si="42"/>
        <v/>
      </c>
      <c r="Q149" t="str">
        <f t="shared" si="56"/>
        <v/>
      </c>
      <c r="R149" t="str">
        <f t="shared" si="41"/>
        <v/>
      </c>
      <c r="S149" t="str">
        <f t="shared" si="43"/>
        <v/>
      </c>
      <c r="T149" s="36"/>
      <c r="U149" t="str">
        <f t="shared" si="44"/>
        <v/>
      </c>
      <c r="V149" t="str">
        <f t="shared" si="45"/>
        <v/>
      </c>
      <c r="W149" t="str">
        <f t="shared" si="46"/>
        <v/>
      </c>
      <c r="X149" t="str">
        <f t="shared" si="47"/>
        <v/>
      </c>
      <c r="Y149" t="str">
        <f t="shared" si="48"/>
        <v/>
      </c>
      <c r="Z149" t="str">
        <f t="shared" si="49"/>
        <v/>
      </c>
      <c r="AA149" t="str">
        <f t="shared" si="50"/>
        <v/>
      </c>
      <c r="AB149" t="str">
        <f t="shared" si="51"/>
        <v/>
      </c>
      <c r="AC149" t="str">
        <f t="shared" si="52"/>
        <v/>
      </c>
      <c r="AD149" t="str">
        <f t="shared" si="53"/>
        <v/>
      </c>
      <c r="AE149" t="str">
        <f t="shared" si="54"/>
        <v/>
      </c>
    </row>
    <row r="150" spans="10:31" x14ac:dyDescent="0.4">
      <c r="J150" t="str">
        <f t="shared" si="38"/>
        <v/>
      </c>
      <c r="K150" t="str">
        <f t="shared" si="39"/>
        <v/>
      </c>
      <c r="L150" t="str">
        <f t="shared" si="40"/>
        <v/>
      </c>
      <c r="O150" t="str">
        <f t="shared" si="55"/>
        <v/>
      </c>
      <c r="P150" t="str">
        <f t="shared" si="42"/>
        <v/>
      </c>
      <c r="Q150" t="str">
        <f t="shared" si="56"/>
        <v/>
      </c>
      <c r="R150" t="str">
        <f t="shared" si="41"/>
        <v/>
      </c>
      <c r="S150" t="str">
        <f t="shared" si="43"/>
        <v/>
      </c>
      <c r="T150" s="36"/>
      <c r="U150" t="str">
        <f t="shared" si="44"/>
        <v/>
      </c>
      <c r="V150" t="str">
        <f t="shared" si="45"/>
        <v/>
      </c>
      <c r="W150" t="str">
        <f t="shared" si="46"/>
        <v/>
      </c>
      <c r="X150" t="str">
        <f t="shared" si="47"/>
        <v/>
      </c>
      <c r="Y150" t="str">
        <f t="shared" si="48"/>
        <v/>
      </c>
      <c r="Z150" t="str">
        <f t="shared" si="49"/>
        <v/>
      </c>
      <c r="AA150" t="str">
        <f t="shared" si="50"/>
        <v/>
      </c>
      <c r="AB150" t="str">
        <f t="shared" si="51"/>
        <v/>
      </c>
      <c r="AC150" t="str">
        <f t="shared" si="52"/>
        <v/>
      </c>
      <c r="AD150" t="str">
        <f t="shared" si="53"/>
        <v/>
      </c>
      <c r="AE150" t="str">
        <f t="shared" si="54"/>
        <v/>
      </c>
    </row>
    <row r="151" spans="10:31" x14ac:dyDescent="0.4">
      <c r="J151" t="str">
        <f t="shared" si="38"/>
        <v/>
      </c>
      <c r="K151" t="str">
        <f t="shared" si="39"/>
        <v/>
      </c>
      <c r="L151" t="str">
        <f t="shared" si="40"/>
        <v/>
      </c>
      <c r="O151" t="str">
        <f t="shared" si="55"/>
        <v/>
      </c>
      <c r="P151" t="str">
        <f t="shared" si="42"/>
        <v/>
      </c>
      <c r="Q151" t="str">
        <f t="shared" si="56"/>
        <v/>
      </c>
      <c r="R151" t="str">
        <f t="shared" si="41"/>
        <v/>
      </c>
      <c r="S151" t="str">
        <f t="shared" si="43"/>
        <v/>
      </c>
      <c r="T151" s="36"/>
      <c r="U151" t="str">
        <f t="shared" si="44"/>
        <v/>
      </c>
      <c r="V151" t="str">
        <f t="shared" si="45"/>
        <v/>
      </c>
      <c r="W151" t="str">
        <f t="shared" si="46"/>
        <v/>
      </c>
      <c r="X151" t="str">
        <f t="shared" si="47"/>
        <v/>
      </c>
      <c r="Y151" t="str">
        <f t="shared" si="48"/>
        <v/>
      </c>
      <c r="Z151" t="str">
        <f t="shared" si="49"/>
        <v/>
      </c>
      <c r="AA151" t="str">
        <f t="shared" si="50"/>
        <v/>
      </c>
      <c r="AB151" t="str">
        <f t="shared" si="51"/>
        <v/>
      </c>
      <c r="AC151" t="str">
        <f t="shared" si="52"/>
        <v/>
      </c>
      <c r="AD151" t="str">
        <f t="shared" si="53"/>
        <v/>
      </c>
      <c r="AE151" t="str">
        <f t="shared" si="54"/>
        <v/>
      </c>
    </row>
    <row r="152" spans="10:31" x14ac:dyDescent="0.4">
      <c r="J152" t="str">
        <f t="shared" si="38"/>
        <v/>
      </c>
      <c r="K152" t="str">
        <f t="shared" si="39"/>
        <v/>
      </c>
      <c r="L152" t="str">
        <f t="shared" si="40"/>
        <v/>
      </c>
      <c r="O152" t="str">
        <f t="shared" si="55"/>
        <v/>
      </c>
      <c r="P152" t="str">
        <f t="shared" si="42"/>
        <v/>
      </c>
      <c r="Q152" t="str">
        <f t="shared" si="56"/>
        <v/>
      </c>
      <c r="R152" t="str">
        <f t="shared" si="41"/>
        <v/>
      </c>
      <c r="S152" t="str">
        <f t="shared" si="43"/>
        <v/>
      </c>
      <c r="T152" s="36"/>
      <c r="U152" t="str">
        <f t="shared" si="44"/>
        <v/>
      </c>
      <c r="V152" t="str">
        <f t="shared" si="45"/>
        <v/>
      </c>
      <c r="W152" t="str">
        <f t="shared" si="46"/>
        <v/>
      </c>
      <c r="X152" t="str">
        <f t="shared" si="47"/>
        <v/>
      </c>
      <c r="Y152" t="str">
        <f t="shared" si="48"/>
        <v/>
      </c>
      <c r="Z152" t="str">
        <f t="shared" si="49"/>
        <v/>
      </c>
      <c r="AA152" t="str">
        <f t="shared" si="50"/>
        <v/>
      </c>
      <c r="AB152" t="str">
        <f t="shared" si="51"/>
        <v/>
      </c>
      <c r="AC152" t="str">
        <f t="shared" si="52"/>
        <v/>
      </c>
      <c r="AD152" t="str">
        <f t="shared" si="53"/>
        <v/>
      </c>
      <c r="AE152" t="str">
        <f t="shared" si="54"/>
        <v/>
      </c>
    </row>
    <row r="153" spans="10:31" x14ac:dyDescent="0.4">
      <c r="J153" t="str">
        <f t="shared" si="38"/>
        <v/>
      </c>
      <c r="K153" t="str">
        <f t="shared" si="39"/>
        <v/>
      </c>
      <c r="L153" t="str">
        <f t="shared" si="40"/>
        <v/>
      </c>
      <c r="O153" t="str">
        <f t="shared" si="55"/>
        <v/>
      </c>
      <c r="P153" t="str">
        <f t="shared" si="42"/>
        <v/>
      </c>
      <c r="Q153" t="str">
        <f t="shared" si="56"/>
        <v/>
      </c>
      <c r="R153" t="str">
        <f t="shared" si="41"/>
        <v/>
      </c>
      <c r="S153" t="str">
        <f t="shared" si="43"/>
        <v/>
      </c>
      <c r="T153" s="36"/>
      <c r="U153" t="str">
        <f t="shared" si="44"/>
        <v/>
      </c>
      <c r="V153" t="str">
        <f t="shared" si="45"/>
        <v/>
      </c>
      <c r="W153" t="str">
        <f t="shared" si="46"/>
        <v/>
      </c>
      <c r="X153" t="str">
        <f t="shared" si="47"/>
        <v/>
      </c>
      <c r="Y153" t="str">
        <f t="shared" si="48"/>
        <v/>
      </c>
      <c r="Z153" t="str">
        <f t="shared" si="49"/>
        <v/>
      </c>
      <c r="AA153" t="str">
        <f t="shared" si="50"/>
        <v/>
      </c>
      <c r="AB153" t="str">
        <f t="shared" si="51"/>
        <v/>
      </c>
      <c r="AC153" t="str">
        <f t="shared" si="52"/>
        <v/>
      </c>
      <c r="AD153" t="str">
        <f t="shared" si="53"/>
        <v/>
      </c>
      <c r="AE153" t="str">
        <f t="shared" si="54"/>
        <v/>
      </c>
    </row>
    <row r="154" spans="10:31" x14ac:dyDescent="0.4">
      <c r="J154" t="str">
        <f t="shared" si="38"/>
        <v/>
      </c>
      <c r="K154" t="str">
        <f t="shared" si="39"/>
        <v/>
      </c>
      <c r="L154" t="str">
        <f t="shared" si="40"/>
        <v/>
      </c>
      <c r="O154" t="str">
        <f t="shared" si="55"/>
        <v/>
      </c>
      <c r="P154" t="str">
        <f t="shared" si="42"/>
        <v/>
      </c>
      <c r="Q154" t="str">
        <f t="shared" si="56"/>
        <v/>
      </c>
      <c r="R154" t="str">
        <f t="shared" si="41"/>
        <v/>
      </c>
      <c r="S154" t="str">
        <f t="shared" si="43"/>
        <v/>
      </c>
      <c r="T154" s="36"/>
      <c r="U154" t="str">
        <f t="shared" si="44"/>
        <v/>
      </c>
      <c r="V154" t="str">
        <f t="shared" si="45"/>
        <v/>
      </c>
      <c r="W154" t="str">
        <f t="shared" si="46"/>
        <v/>
      </c>
      <c r="X154" t="str">
        <f t="shared" si="47"/>
        <v/>
      </c>
      <c r="Y154" t="str">
        <f t="shared" si="48"/>
        <v/>
      </c>
      <c r="Z154" t="str">
        <f t="shared" si="49"/>
        <v/>
      </c>
      <c r="AA154" t="str">
        <f t="shared" si="50"/>
        <v/>
      </c>
      <c r="AB154" t="str">
        <f t="shared" si="51"/>
        <v/>
      </c>
      <c r="AC154" t="str">
        <f t="shared" si="52"/>
        <v/>
      </c>
      <c r="AD154" t="str">
        <f t="shared" si="53"/>
        <v/>
      </c>
      <c r="AE154" t="str">
        <f t="shared" si="54"/>
        <v/>
      </c>
    </row>
    <row r="155" spans="10:31" x14ac:dyDescent="0.4">
      <c r="J155" t="str">
        <f t="shared" si="38"/>
        <v/>
      </c>
      <c r="K155" t="str">
        <f t="shared" si="39"/>
        <v/>
      </c>
      <c r="L155" t="str">
        <f t="shared" si="40"/>
        <v/>
      </c>
      <c r="O155" t="str">
        <f t="shared" si="55"/>
        <v/>
      </c>
      <c r="P155" t="str">
        <f t="shared" si="42"/>
        <v/>
      </c>
      <c r="Q155" t="str">
        <f t="shared" si="56"/>
        <v/>
      </c>
      <c r="R155" t="str">
        <f t="shared" si="41"/>
        <v/>
      </c>
      <c r="S155" t="str">
        <f t="shared" si="43"/>
        <v/>
      </c>
      <c r="T155" s="36"/>
      <c r="U155" t="str">
        <f t="shared" si="44"/>
        <v/>
      </c>
      <c r="V155" t="str">
        <f t="shared" si="45"/>
        <v/>
      </c>
      <c r="W155" t="str">
        <f t="shared" si="46"/>
        <v/>
      </c>
      <c r="X155" t="str">
        <f t="shared" si="47"/>
        <v/>
      </c>
      <c r="Y155" t="str">
        <f t="shared" si="48"/>
        <v/>
      </c>
      <c r="Z155" t="str">
        <f t="shared" si="49"/>
        <v/>
      </c>
      <c r="AA155" t="str">
        <f t="shared" si="50"/>
        <v/>
      </c>
      <c r="AB155" t="str">
        <f t="shared" si="51"/>
        <v/>
      </c>
      <c r="AC155" t="str">
        <f t="shared" si="52"/>
        <v/>
      </c>
      <c r="AD155" t="str">
        <f t="shared" si="53"/>
        <v/>
      </c>
      <c r="AE155" t="str">
        <f t="shared" si="54"/>
        <v/>
      </c>
    </row>
    <row r="156" spans="10:31" x14ac:dyDescent="0.4">
      <c r="J156" t="str">
        <f t="shared" si="38"/>
        <v/>
      </c>
      <c r="K156" t="str">
        <f t="shared" si="39"/>
        <v/>
      </c>
      <c r="L156" t="str">
        <f t="shared" si="40"/>
        <v/>
      </c>
      <c r="O156" t="str">
        <f t="shared" si="55"/>
        <v/>
      </c>
      <c r="P156" t="str">
        <f t="shared" si="42"/>
        <v/>
      </c>
      <c r="Q156" t="str">
        <f t="shared" si="56"/>
        <v/>
      </c>
      <c r="R156" t="str">
        <f t="shared" si="41"/>
        <v/>
      </c>
      <c r="S156" t="str">
        <f t="shared" si="43"/>
        <v/>
      </c>
      <c r="T156" s="36"/>
      <c r="U156" t="str">
        <f t="shared" si="44"/>
        <v/>
      </c>
      <c r="V156" t="str">
        <f t="shared" si="45"/>
        <v/>
      </c>
      <c r="W156" t="str">
        <f t="shared" si="46"/>
        <v/>
      </c>
      <c r="X156" t="str">
        <f t="shared" si="47"/>
        <v/>
      </c>
      <c r="Y156" t="str">
        <f t="shared" si="48"/>
        <v/>
      </c>
      <c r="Z156" t="str">
        <f t="shared" si="49"/>
        <v/>
      </c>
      <c r="AA156" t="str">
        <f t="shared" si="50"/>
        <v/>
      </c>
      <c r="AB156" t="str">
        <f t="shared" si="51"/>
        <v/>
      </c>
      <c r="AC156" t="str">
        <f t="shared" si="52"/>
        <v/>
      </c>
      <c r="AD156" t="str">
        <f t="shared" si="53"/>
        <v/>
      </c>
      <c r="AE156" t="str">
        <f t="shared" si="54"/>
        <v/>
      </c>
    </row>
    <row r="157" spans="10:31" x14ac:dyDescent="0.4">
      <c r="J157" t="str">
        <f t="shared" si="38"/>
        <v/>
      </c>
      <c r="K157" t="str">
        <f t="shared" si="39"/>
        <v/>
      </c>
      <c r="L157" t="str">
        <f t="shared" si="40"/>
        <v/>
      </c>
      <c r="O157" t="str">
        <f t="shared" si="55"/>
        <v/>
      </c>
      <c r="P157" t="str">
        <f t="shared" si="42"/>
        <v/>
      </c>
      <c r="Q157" t="str">
        <f t="shared" si="56"/>
        <v/>
      </c>
      <c r="R157" t="str">
        <f t="shared" si="41"/>
        <v/>
      </c>
      <c r="S157" t="str">
        <f t="shared" si="43"/>
        <v/>
      </c>
      <c r="T157" s="36"/>
      <c r="U157" t="str">
        <f t="shared" si="44"/>
        <v/>
      </c>
      <c r="V157" t="str">
        <f t="shared" si="45"/>
        <v/>
      </c>
      <c r="W157" t="str">
        <f t="shared" si="46"/>
        <v/>
      </c>
      <c r="X157" t="str">
        <f t="shared" si="47"/>
        <v/>
      </c>
      <c r="Y157" t="str">
        <f t="shared" si="48"/>
        <v/>
      </c>
      <c r="Z157" t="str">
        <f t="shared" si="49"/>
        <v/>
      </c>
      <c r="AA157" t="str">
        <f t="shared" si="50"/>
        <v/>
      </c>
      <c r="AB157" t="str">
        <f t="shared" si="51"/>
        <v/>
      </c>
      <c r="AC157" t="str">
        <f t="shared" si="52"/>
        <v/>
      </c>
      <c r="AD157" t="str">
        <f t="shared" si="53"/>
        <v/>
      </c>
      <c r="AE157" t="str">
        <f t="shared" si="54"/>
        <v/>
      </c>
    </row>
    <row r="158" spans="10:31" x14ac:dyDescent="0.4">
      <c r="J158" t="str">
        <f t="shared" si="38"/>
        <v/>
      </c>
      <c r="K158" t="str">
        <f t="shared" si="39"/>
        <v/>
      </c>
      <c r="L158" t="str">
        <f t="shared" si="40"/>
        <v/>
      </c>
      <c r="O158" t="str">
        <f t="shared" si="55"/>
        <v/>
      </c>
      <c r="P158" t="str">
        <f t="shared" si="42"/>
        <v/>
      </c>
      <c r="Q158" t="str">
        <f t="shared" si="56"/>
        <v/>
      </c>
      <c r="R158" t="str">
        <f t="shared" si="41"/>
        <v/>
      </c>
      <c r="S158" t="str">
        <f t="shared" si="43"/>
        <v/>
      </c>
      <c r="T158" s="36"/>
      <c r="U158" t="str">
        <f t="shared" si="44"/>
        <v/>
      </c>
      <c r="V158" t="str">
        <f t="shared" si="45"/>
        <v/>
      </c>
      <c r="W158" t="str">
        <f t="shared" si="46"/>
        <v/>
      </c>
      <c r="X158" t="str">
        <f t="shared" si="47"/>
        <v/>
      </c>
      <c r="Y158" t="str">
        <f t="shared" si="48"/>
        <v/>
      </c>
      <c r="Z158" t="str">
        <f t="shared" si="49"/>
        <v/>
      </c>
      <c r="AA158" t="str">
        <f t="shared" si="50"/>
        <v/>
      </c>
      <c r="AB158" t="str">
        <f t="shared" si="51"/>
        <v/>
      </c>
      <c r="AC158" t="str">
        <f t="shared" si="52"/>
        <v/>
      </c>
      <c r="AD158" t="str">
        <f t="shared" si="53"/>
        <v/>
      </c>
      <c r="AE158" t="str">
        <f t="shared" si="54"/>
        <v/>
      </c>
    </row>
    <row r="159" spans="10:31" x14ac:dyDescent="0.4">
      <c r="J159" t="str">
        <f t="shared" si="38"/>
        <v/>
      </c>
      <c r="K159" t="str">
        <f t="shared" si="39"/>
        <v/>
      </c>
      <c r="L159" t="str">
        <f t="shared" si="40"/>
        <v/>
      </c>
      <c r="O159" t="str">
        <f t="shared" si="55"/>
        <v/>
      </c>
      <c r="P159" t="str">
        <f t="shared" si="42"/>
        <v/>
      </c>
      <c r="Q159" t="str">
        <f t="shared" si="56"/>
        <v/>
      </c>
      <c r="R159" t="str">
        <f t="shared" si="41"/>
        <v/>
      </c>
      <c r="S159" t="str">
        <f t="shared" si="43"/>
        <v/>
      </c>
      <c r="T159" s="36"/>
      <c r="U159" t="str">
        <f t="shared" si="44"/>
        <v/>
      </c>
      <c r="V159" t="str">
        <f t="shared" si="45"/>
        <v/>
      </c>
      <c r="W159" t="str">
        <f t="shared" si="46"/>
        <v/>
      </c>
      <c r="X159" t="str">
        <f t="shared" si="47"/>
        <v/>
      </c>
      <c r="Y159" t="str">
        <f t="shared" si="48"/>
        <v/>
      </c>
      <c r="Z159" t="str">
        <f t="shared" si="49"/>
        <v/>
      </c>
      <c r="AA159" t="str">
        <f t="shared" si="50"/>
        <v/>
      </c>
      <c r="AB159" t="str">
        <f t="shared" si="51"/>
        <v/>
      </c>
      <c r="AC159" t="str">
        <f t="shared" si="52"/>
        <v/>
      </c>
      <c r="AD159" t="str">
        <f t="shared" si="53"/>
        <v/>
      </c>
      <c r="AE159" t="str">
        <f t="shared" si="54"/>
        <v/>
      </c>
    </row>
    <row r="160" spans="10:31" x14ac:dyDescent="0.4">
      <c r="J160" t="str">
        <f t="shared" si="38"/>
        <v/>
      </c>
      <c r="K160" t="str">
        <f t="shared" si="39"/>
        <v/>
      </c>
      <c r="L160" t="str">
        <f t="shared" si="40"/>
        <v/>
      </c>
      <c r="O160" t="str">
        <f t="shared" si="55"/>
        <v/>
      </c>
      <c r="P160" t="str">
        <f t="shared" si="42"/>
        <v/>
      </c>
      <c r="Q160" t="str">
        <f t="shared" si="56"/>
        <v/>
      </c>
      <c r="R160" t="str">
        <f t="shared" si="41"/>
        <v/>
      </c>
      <c r="S160" t="str">
        <f t="shared" si="43"/>
        <v/>
      </c>
      <c r="T160" s="36"/>
      <c r="U160" t="str">
        <f t="shared" si="44"/>
        <v/>
      </c>
      <c r="V160" t="str">
        <f t="shared" si="45"/>
        <v/>
      </c>
      <c r="W160" t="str">
        <f t="shared" si="46"/>
        <v/>
      </c>
      <c r="X160" t="str">
        <f t="shared" si="47"/>
        <v/>
      </c>
      <c r="Y160" t="str">
        <f t="shared" si="48"/>
        <v/>
      </c>
      <c r="Z160" t="str">
        <f t="shared" si="49"/>
        <v/>
      </c>
      <c r="AA160" t="str">
        <f t="shared" si="50"/>
        <v/>
      </c>
      <c r="AB160" t="str">
        <f t="shared" si="51"/>
        <v/>
      </c>
      <c r="AC160" t="str">
        <f t="shared" si="52"/>
        <v/>
      </c>
      <c r="AD160" t="str">
        <f t="shared" si="53"/>
        <v/>
      </c>
      <c r="AE160" t="str">
        <f t="shared" si="54"/>
        <v/>
      </c>
    </row>
    <row r="161" spans="10:31" x14ac:dyDescent="0.4">
      <c r="J161" t="str">
        <f t="shared" si="38"/>
        <v/>
      </c>
      <c r="K161" t="str">
        <f t="shared" si="39"/>
        <v/>
      </c>
      <c r="L161" t="str">
        <f t="shared" si="40"/>
        <v/>
      </c>
      <c r="O161" t="str">
        <f t="shared" si="55"/>
        <v/>
      </c>
      <c r="P161" t="str">
        <f t="shared" si="42"/>
        <v/>
      </c>
      <c r="Q161" t="str">
        <f t="shared" si="56"/>
        <v/>
      </c>
      <c r="R161" t="str">
        <f t="shared" si="41"/>
        <v/>
      </c>
      <c r="S161" t="str">
        <f t="shared" si="43"/>
        <v/>
      </c>
      <c r="T161" s="36"/>
      <c r="U161" t="str">
        <f t="shared" si="44"/>
        <v/>
      </c>
      <c r="V161" t="str">
        <f t="shared" si="45"/>
        <v/>
      </c>
      <c r="W161" t="str">
        <f t="shared" si="46"/>
        <v/>
      </c>
      <c r="X161" t="str">
        <f t="shared" si="47"/>
        <v/>
      </c>
      <c r="Y161" t="str">
        <f t="shared" si="48"/>
        <v/>
      </c>
      <c r="Z161" t="str">
        <f t="shared" si="49"/>
        <v/>
      </c>
      <c r="AA161" t="str">
        <f t="shared" si="50"/>
        <v/>
      </c>
      <c r="AB161" t="str">
        <f t="shared" si="51"/>
        <v/>
      </c>
      <c r="AC161" t="str">
        <f t="shared" si="52"/>
        <v/>
      </c>
      <c r="AD161" t="str">
        <f t="shared" si="53"/>
        <v/>
      </c>
      <c r="AE161" t="str">
        <f t="shared" si="54"/>
        <v/>
      </c>
    </row>
    <row r="162" spans="10:31" x14ac:dyDescent="0.4">
      <c r="J162" t="str">
        <f t="shared" si="38"/>
        <v/>
      </c>
      <c r="K162" t="str">
        <f t="shared" si="39"/>
        <v/>
      </c>
      <c r="L162" t="str">
        <f t="shared" si="40"/>
        <v/>
      </c>
      <c r="O162" t="str">
        <f t="shared" si="55"/>
        <v/>
      </c>
      <c r="P162" t="str">
        <f t="shared" si="42"/>
        <v/>
      </c>
      <c r="Q162" t="str">
        <f t="shared" si="56"/>
        <v/>
      </c>
      <c r="R162" t="str">
        <f t="shared" si="41"/>
        <v/>
      </c>
      <c r="S162" t="str">
        <f t="shared" si="43"/>
        <v/>
      </c>
      <c r="T162" s="36"/>
      <c r="U162" t="str">
        <f t="shared" si="44"/>
        <v/>
      </c>
      <c r="V162" t="str">
        <f t="shared" si="45"/>
        <v/>
      </c>
      <c r="W162" t="str">
        <f t="shared" si="46"/>
        <v/>
      </c>
      <c r="X162" t="str">
        <f t="shared" si="47"/>
        <v/>
      </c>
      <c r="Y162" t="str">
        <f t="shared" si="48"/>
        <v/>
      </c>
      <c r="Z162" t="str">
        <f t="shared" si="49"/>
        <v/>
      </c>
      <c r="AA162" t="str">
        <f t="shared" si="50"/>
        <v/>
      </c>
      <c r="AB162" t="str">
        <f t="shared" si="51"/>
        <v/>
      </c>
      <c r="AC162" t="str">
        <f t="shared" si="52"/>
        <v/>
      </c>
      <c r="AD162" t="str">
        <f t="shared" si="53"/>
        <v/>
      </c>
      <c r="AE162" t="str">
        <f t="shared" si="54"/>
        <v/>
      </c>
    </row>
    <row r="163" spans="10:31" x14ac:dyDescent="0.4">
      <c r="J163" t="str">
        <f t="shared" si="38"/>
        <v/>
      </c>
      <c r="K163" t="str">
        <f t="shared" si="39"/>
        <v/>
      </c>
      <c r="L163" t="str">
        <f t="shared" si="40"/>
        <v/>
      </c>
      <c r="O163" t="str">
        <f t="shared" si="55"/>
        <v/>
      </c>
      <c r="P163" t="str">
        <f t="shared" si="42"/>
        <v/>
      </c>
      <c r="Q163" t="str">
        <f t="shared" si="56"/>
        <v/>
      </c>
      <c r="R163" t="str">
        <f t="shared" si="41"/>
        <v/>
      </c>
      <c r="S163" t="str">
        <f t="shared" si="43"/>
        <v/>
      </c>
      <c r="T163" s="36"/>
      <c r="U163" t="str">
        <f t="shared" si="44"/>
        <v/>
      </c>
      <c r="V163" t="str">
        <f t="shared" si="45"/>
        <v/>
      </c>
      <c r="W163" t="str">
        <f t="shared" si="46"/>
        <v/>
      </c>
      <c r="X163" t="str">
        <f t="shared" si="47"/>
        <v/>
      </c>
      <c r="Y163" t="str">
        <f t="shared" si="48"/>
        <v/>
      </c>
      <c r="Z163" t="str">
        <f t="shared" si="49"/>
        <v/>
      </c>
      <c r="AA163" t="str">
        <f t="shared" si="50"/>
        <v/>
      </c>
      <c r="AB163" t="str">
        <f t="shared" si="51"/>
        <v/>
      </c>
      <c r="AC163" t="str">
        <f t="shared" si="52"/>
        <v/>
      </c>
      <c r="AD163" t="str">
        <f t="shared" si="53"/>
        <v/>
      </c>
      <c r="AE163" t="str">
        <f t="shared" si="54"/>
        <v/>
      </c>
    </row>
    <row r="164" spans="10:31" x14ac:dyDescent="0.4">
      <c r="J164" t="str">
        <f t="shared" si="38"/>
        <v/>
      </c>
      <c r="K164" t="str">
        <f t="shared" si="39"/>
        <v/>
      </c>
      <c r="L164" t="str">
        <f t="shared" si="40"/>
        <v/>
      </c>
      <c r="O164" t="str">
        <f t="shared" si="55"/>
        <v/>
      </c>
      <c r="P164" t="str">
        <f t="shared" si="42"/>
        <v/>
      </c>
      <c r="Q164" t="str">
        <f t="shared" si="56"/>
        <v/>
      </c>
      <c r="R164" t="str">
        <f t="shared" si="41"/>
        <v/>
      </c>
      <c r="S164" t="str">
        <f t="shared" si="43"/>
        <v/>
      </c>
      <c r="T164" s="36"/>
      <c r="U164" t="str">
        <f t="shared" si="44"/>
        <v/>
      </c>
      <c r="V164" t="str">
        <f t="shared" si="45"/>
        <v/>
      </c>
      <c r="W164" t="str">
        <f t="shared" si="46"/>
        <v/>
      </c>
      <c r="X164" t="str">
        <f t="shared" si="47"/>
        <v/>
      </c>
      <c r="Y164" t="str">
        <f t="shared" si="48"/>
        <v/>
      </c>
      <c r="Z164" t="str">
        <f t="shared" si="49"/>
        <v/>
      </c>
      <c r="AA164" t="str">
        <f t="shared" si="50"/>
        <v/>
      </c>
      <c r="AB164" t="str">
        <f t="shared" si="51"/>
        <v/>
      </c>
      <c r="AC164" t="str">
        <f t="shared" si="52"/>
        <v/>
      </c>
      <c r="AD164" t="str">
        <f t="shared" si="53"/>
        <v/>
      </c>
      <c r="AE164" t="str">
        <f t="shared" si="54"/>
        <v/>
      </c>
    </row>
    <row r="165" spans="10:31" x14ac:dyDescent="0.4">
      <c r="J165" t="str">
        <f t="shared" si="38"/>
        <v/>
      </c>
      <c r="K165" t="str">
        <f t="shared" si="39"/>
        <v/>
      </c>
      <c r="L165" t="str">
        <f t="shared" si="40"/>
        <v/>
      </c>
      <c r="O165" t="str">
        <f t="shared" si="55"/>
        <v/>
      </c>
      <c r="P165" t="str">
        <f t="shared" si="42"/>
        <v/>
      </c>
      <c r="Q165" t="str">
        <f t="shared" si="56"/>
        <v/>
      </c>
      <c r="R165" t="str">
        <f t="shared" si="41"/>
        <v/>
      </c>
      <c r="S165" t="str">
        <f t="shared" si="43"/>
        <v/>
      </c>
      <c r="T165" s="36"/>
      <c r="U165" t="str">
        <f t="shared" si="44"/>
        <v/>
      </c>
      <c r="V165" t="str">
        <f t="shared" si="45"/>
        <v/>
      </c>
      <c r="W165" t="str">
        <f t="shared" si="46"/>
        <v/>
      </c>
      <c r="X165" t="str">
        <f t="shared" si="47"/>
        <v/>
      </c>
      <c r="Y165" t="str">
        <f t="shared" si="48"/>
        <v/>
      </c>
      <c r="Z165" t="str">
        <f t="shared" si="49"/>
        <v/>
      </c>
      <c r="AA165" t="str">
        <f t="shared" si="50"/>
        <v/>
      </c>
      <c r="AB165" t="str">
        <f t="shared" si="51"/>
        <v/>
      </c>
      <c r="AC165" t="str">
        <f t="shared" si="52"/>
        <v/>
      </c>
      <c r="AD165" t="str">
        <f t="shared" si="53"/>
        <v/>
      </c>
      <c r="AE165" t="str">
        <f t="shared" si="54"/>
        <v/>
      </c>
    </row>
    <row r="166" spans="10:31" x14ac:dyDescent="0.4">
      <c r="J166" t="str">
        <f t="shared" si="38"/>
        <v/>
      </c>
      <c r="K166" t="str">
        <f t="shared" si="39"/>
        <v/>
      </c>
      <c r="L166" t="str">
        <f t="shared" si="40"/>
        <v/>
      </c>
      <c r="O166" t="str">
        <f t="shared" si="55"/>
        <v/>
      </c>
      <c r="P166" t="str">
        <f t="shared" si="42"/>
        <v/>
      </c>
      <c r="Q166" t="str">
        <f t="shared" si="56"/>
        <v/>
      </c>
      <c r="R166" t="str">
        <f t="shared" si="41"/>
        <v/>
      </c>
      <c r="S166" t="str">
        <f t="shared" si="43"/>
        <v/>
      </c>
      <c r="T166" s="36"/>
      <c r="U166" t="str">
        <f t="shared" si="44"/>
        <v/>
      </c>
      <c r="V166" t="str">
        <f t="shared" si="45"/>
        <v/>
      </c>
      <c r="W166" t="str">
        <f t="shared" si="46"/>
        <v/>
      </c>
      <c r="X166" t="str">
        <f t="shared" si="47"/>
        <v/>
      </c>
      <c r="Y166" t="str">
        <f t="shared" si="48"/>
        <v/>
      </c>
      <c r="Z166" t="str">
        <f t="shared" si="49"/>
        <v/>
      </c>
      <c r="AA166" t="str">
        <f t="shared" si="50"/>
        <v/>
      </c>
      <c r="AB166" t="str">
        <f t="shared" si="51"/>
        <v/>
      </c>
      <c r="AC166" t="str">
        <f t="shared" si="52"/>
        <v/>
      </c>
      <c r="AD166" t="str">
        <f t="shared" si="53"/>
        <v/>
      </c>
      <c r="AE166" t="str">
        <f t="shared" si="54"/>
        <v/>
      </c>
    </row>
    <row r="167" spans="10:31" x14ac:dyDescent="0.4">
      <c r="J167" t="str">
        <f t="shared" si="38"/>
        <v/>
      </c>
      <c r="K167" t="str">
        <f t="shared" si="39"/>
        <v/>
      </c>
      <c r="L167" t="str">
        <f t="shared" si="40"/>
        <v/>
      </c>
      <c r="O167" t="str">
        <f t="shared" si="55"/>
        <v/>
      </c>
      <c r="P167" t="str">
        <f t="shared" si="42"/>
        <v/>
      </c>
      <c r="Q167" t="str">
        <f t="shared" si="56"/>
        <v/>
      </c>
      <c r="R167" t="str">
        <f t="shared" si="41"/>
        <v/>
      </c>
      <c r="S167" t="str">
        <f t="shared" si="43"/>
        <v/>
      </c>
      <c r="T167" s="36"/>
      <c r="U167" t="str">
        <f t="shared" si="44"/>
        <v/>
      </c>
      <c r="V167" t="str">
        <f t="shared" si="45"/>
        <v/>
      </c>
      <c r="W167" t="str">
        <f t="shared" si="46"/>
        <v/>
      </c>
      <c r="X167" t="str">
        <f t="shared" si="47"/>
        <v/>
      </c>
      <c r="Y167" t="str">
        <f t="shared" si="48"/>
        <v/>
      </c>
      <c r="Z167" t="str">
        <f t="shared" si="49"/>
        <v/>
      </c>
      <c r="AA167" t="str">
        <f t="shared" si="50"/>
        <v/>
      </c>
      <c r="AB167" t="str">
        <f t="shared" si="51"/>
        <v/>
      </c>
      <c r="AC167" t="str">
        <f t="shared" si="52"/>
        <v/>
      </c>
      <c r="AD167" t="str">
        <f t="shared" si="53"/>
        <v/>
      </c>
      <c r="AE167" t="str">
        <f t="shared" si="54"/>
        <v/>
      </c>
    </row>
    <row r="168" spans="10:31" x14ac:dyDescent="0.4">
      <c r="J168" t="str">
        <f t="shared" si="38"/>
        <v/>
      </c>
      <c r="K168" t="str">
        <f t="shared" si="39"/>
        <v/>
      </c>
      <c r="L168" t="str">
        <f t="shared" si="40"/>
        <v/>
      </c>
      <c r="O168" t="str">
        <f t="shared" si="55"/>
        <v/>
      </c>
      <c r="P168" t="str">
        <f t="shared" si="42"/>
        <v/>
      </c>
      <c r="Q168" t="str">
        <f t="shared" si="56"/>
        <v/>
      </c>
      <c r="R168" t="str">
        <f t="shared" si="41"/>
        <v/>
      </c>
      <c r="S168" t="str">
        <f t="shared" si="43"/>
        <v/>
      </c>
      <c r="T168" s="36"/>
      <c r="U168" t="str">
        <f t="shared" si="44"/>
        <v/>
      </c>
      <c r="V168" t="str">
        <f t="shared" si="45"/>
        <v/>
      </c>
      <c r="W168" t="str">
        <f t="shared" si="46"/>
        <v/>
      </c>
      <c r="X168" t="str">
        <f t="shared" si="47"/>
        <v/>
      </c>
      <c r="Y168" t="str">
        <f t="shared" si="48"/>
        <v/>
      </c>
      <c r="Z168" t="str">
        <f t="shared" si="49"/>
        <v/>
      </c>
      <c r="AA168" t="str">
        <f t="shared" si="50"/>
        <v/>
      </c>
      <c r="AB168" t="str">
        <f t="shared" si="51"/>
        <v/>
      </c>
      <c r="AC168" t="str">
        <f t="shared" si="52"/>
        <v/>
      </c>
      <c r="AD168" t="str">
        <f t="shared" si="53"/>
        <v/>
      </c>
      <c r="AE168" t="str">
        <f t="shared" si="54"/>
        <v/>
      </c>
    </row>
    <row r="169" spans="10:31" x14ac:dyDescent="0.4">
      <c r="J169" t="str">
        <f t="shared" ref="J169:J197" si="57">IF(A169="","",IF(F169&lt;&gt;"",1,0))</f>
        <v/>
      </c>
      <c r="K169" t="str">
        <f t="shared" ref="K169:K197" si="58">IF(A169="","",C169)</f>
        <v/>
      </c>
      <c r="L169" t="str">
        <f t="shared" ref="L169:L197" si="59">IF(A169="","",IF(OR(L168="",K169-K168=1),1,0))</f>
        <v/>
      </c>
      <c r="O169" t="str">
        <f t="shared" si="55"/>
        <v/>
      </c>
      <c r="P169" t="str">
        <f t="shared" si="42"/>
        <v/>
      </c>
      <c r="Q169" t="str">
        <f t="shared" si="56"/>
        <v/>
      </c>
      <c r="R169" t="str">
        <f t="shared" ref="R169:R197" si="60">IF(A169="","",";;;;")</f>
        <v/>
      </c>
      <c r="S169" t="str">
        <f t="shared" si="43"/>
        <v/>
      </c>
      <c r="T169" s="36"/>
      <c r="U169" t="str">
        <f t="shared" si="44"/>
        <v/>
      </c>
      <c r="V169" t="str">
        <f t="shared" si="45"/>
        <v/>
      </c>
      <c r="W169" t="str">
        <f t="shared" si="46"/>
        <v/>
      </c>
      <c r="X169" t="str">
        <f t="shared" si="47"/>
        <v/>
      </c>
      <c r="Y169" t="str">
        <f t="shared" si="48"/>
        <v/>
      </c>
      <c r="Z169" t="str">
        <f t="shared" si="49"/>
        <v/>
      </c>
      <c r="AA169" t="str">
        <f t="shared" si="50"/>
        <v/>
      </c>
      <c r="AB169" t="str">
        <f t="shared" si="51"/>
        <v/>
      </c>
      <c r="AC169" t="str">
        <f t="shared" si="52"/>
        <v/>
      </c>
      <c r="AD169" t="str">
        <f t="shared" si="53"/>
        <v/>
      </c>
      <c r="AE169" t="str">
        <f t="shared" si="54"/>
        <v/>
      </c>
    </row>
    <row r="170" spans="10:31" x14ac:dyDescent="0.4">
      <c r="J170" t="str">
        <f t="shared" si="57"/>
        <v/>
      </c>
      <c r="K170" t="str">
        <f t="shared" si="58"/>
        <v/>
      </c>
      <c r="L170" t="str">
        <f t="shared" si="59"/>
        <v/>
      </c>
      <c r="O170" t="str">
        <f t="shared" si="55"/>
        <v/>
      </c>
      <c r="P170" t="str">
        <f t="shared" si="42"/>
        <v/>
      </c>
      <c r="Q170" t="str">
        <f t="shared" si="56"/>
        <v/>
      </c>
      <c r="R170" t="str">
        <f t="shared" si="60"/>
        <v/>
      </c>
      <c r="S170" t="str">
        <f t="shared" si="43"/>
        <v/>
      </c>
      <c r="T170" s="36"/>
      <c r="U170" t="str">
        <f t="shared" si="44"/>
        <v/>
      </c>
      <c r="V170" t="str">
        <f t="shared" si="45"/>
        <v/>
      </c>
      <c r="W170" t="str">
        <f t="shared" si="46"/>
        <v/>
      </c>
      <c r="X170" t="str">
        <f t="shared" si="47"/>
        <v/>
      </c>
      <c r="Y170" t="str">
        <f t="shared" si="48"/>
        <v/>
      </c>
      <c r="Z170" t="str">
        <f t="shared" si="49"/>
        <v/>
      </c>
      <c r="AA170" t="str">
        <f t="shared" si="50"/>
        <v/>
      </c>
      <c r="AB170" t="str">
        <f t="shared" si="51"/>
        <v/>
      </c>
      <c r="AC170" t="str">
        <f t="shared" si="52"/>
        <v/>
      </c>
      <c r="AD170" t="str">
        <f t="shared" si="53"/>
        <v/>
      </c>
      <c r="AE170" t="str">
        <f t="shared" si="54"/>
        <v/>
      </c>
    </row>
    <row r="171" spans="10:31" x14ac:dyDescent="0.4">
      <c r="J171" t="str">
        <f t="shared" si="57"/>
        <v/>
      </c>
      <c r="K171" t="str">
        <f t="shared" si="58"/>
        <v/>
      </c>
      <c r="L171" t="str">
        <f t="shared" si="59"/>
        <v/>
      </c>
      <c r="O171" t="str">
        <f t="shared" si="55"/>
        <v/>
      </c>
      <c r="P171" t="str">
        <f t="shared" si="42"/>
        <v/>
      </c>
      <c r="Q171" t="str">
        <f t="shared" si="56"/>
        <v/>
      </c>
      <c r="R171" t="str">
        <f t="shared" si="60"/>
        <v/>
      </c>
      <c r="S171" t="str">
        <f t="shared" si="43"/>
        <v/>
      </c>
      <c r="T171" s="36"/>
      <c r="U171" t="str">
        <f t="shared" si="44"/>
        <v/>
      </c>
      <c r="V171" t="str">
        <f t="shared" si="45"/>
        <v/>
      </c>
      <c r="W171" t="str">
        <f t="shared" si="46"/>
        <v/>
      </c>
      <c r="X171" t="str">
        <f t="shared" si="47"/>
        <v/>
      </c>
      <c r="Y171" t="str">
        <f t="shared" si="48"/>
        <v/>
      </c>
      <c r="Z171" t="str">
        <f t="shared" si="49"/>
        <v/>
      </c>
      <c r="AA171" t="str">
        <f t="shared" si="50"/>
        <v/>
      </c>
      <c r="AB171" t="str">
        <f t="shared" si="51"/>
        <v/>
      </c>
      <c r="AC171" t="str">
        <f t="shared" si="52"/>
        <v/>
      </c>
      <c r="AD171" t="str">
        <f t="shared" si="53"/>
        <v/>
      </c>
      <c r="AE171" t="str">
        <f t="shared" si="54"/>
        <v/>
      </c>
    </row>
    <row r="172" spans="10:31" x14ac:dyDescent="0.4">
      <c r="J172" t="str">
        <f t="shared" si="57"/>
        <v/>
      </c>
      <c r="K172" t="str">
        <f t="shared" si="58"/>
        <v/>
      </c>
      <c r="L172" t="str">
        <f t="shared" si="59"/>
        <v/>
      </c>
      <c r="O172" t="str">
        <f t="shared" si="55"/>
        <v/>
      </c>
      <c r="P172" t="str">
        <f t="shared" si="42"/>
        <v/>
      </c>
      <c r="Q172" t="str">
        <f t="shared" si="56"/>
        <v/>
      </c>
      <c r="R172" t="str">
        <f t="shared" si="60"/>
        <v/>
      </c>
      <c r="S172" t="str">
        <f t="shared" si="43"/>
        <v/>
      </c>
      <c r="T172" s="36"/>
      <c r="U172" t="str">
        <f t="shared" si="44"/>
        <v/>
      </c>
      <c r="V172" t="str">
        <f t="shared" si="45"/>
        <v/>
      </c>
      <c r="W172" t="str">
        <f t="shared" si="46"/>
        <v/>
      </c>
      <c r="X172" t="str">
        <f t="shared" si="47"/>
        <v/>
      </c>
      <c r="Y172" t="str">
        <f t="shared" si="48"/>
        <v/>
      </c>
      <c r="Z172" t="str">
        <f t="shared" si="49"/>
        <v/>
      </c>
      <c r="AA172" t="str">
        <f t="shared" si="50"/>
        <v/>
      </c>
      <c r="AB172" t="str">
        <f t="shared" si="51"/>
        <v/>
      </c>
      <c r="AC172" t="str">
        <f t="shared" si="52"/>
        <v/>
      </c>
      <c r="AD172" t="str">
        <f t="shared" si="53"/>
        <v/>
      </c>
      <c r="AE172" t="str">
        <f t="shared" si="54"/>
        <v/>
      </c>
    </row>
    <row r="173" spans="10:31" x14ac:dyDescent="0.4">
      <c r="J173" t="str">
        <f t="shared" si="57"/>
        <v/>
      </c>
      <c r="K173" t="str">
        <f t="shared" si="58"/>
        <v/>
      </c>
      <c r="L173" t="str">
        <f t="shared" si="59"/>
        <v/>
      </c>
      <c r="O173" t="str">
        <f t="shared" si="55"/>
        <v/>
      </c>
      <c r="P173" t="str">
        <f t="shared" si="42"/>
        <v/>
      </c>
      <c r="Q173" t="str">
        <f t="shared" si="56"/>
        <v/>
      </c>
      <c r="R173" t="str">
        <f t="shared" si="60"/>
        <v/>
      </c>
      <c r="S173" t="str">
        <f t="shared" si="43"/>
        <v/>
      </c>
      <c r="T173" s="36"/>
      <c r="U173" t="str">
        <f t="shared" si="44"/>
        <v/>
      </c>
      <c r="V173" t="str">
        <f t="shared" si="45"/>
        <v/>
      </c>
      <c r="W173" t="str">
        <f t="shared" si="46"/>
        <v/>
      </c>
      <c r="X173" t="str">
        <f t="shared" si="47"/>
        <v/>
      </c>
      <c r="Y173" t="str">
        <f t="shared" si="48"/>
        <v/>
      </c>
      <c r="Z173" t="str">
        <f t="shared" si="49"/>
        <v/>
      </c>
      <c r="AA173" t="str">
        <f t="shared" si="50"/>
        <v/>
      </c>
      <c r="AB173" t="str">
        <f t="shared" si="51"/>
        <v/>
      </c>
      <c r="AC173" t="str">
        <f t="shared" si="52"/>
        <v/>
      </c>
      <c r="AD173" t="str">
        <f t="shared" si="53"/>
        <v/>
      </c>
      <c r="AE173" t="str">
        <f t="shared" si="54"/>
        <v/>
      </c>
    </row>
    <row r="174" spans="10:31" x14ac:dyDescent="0.4">
      <c r="J174" t="str">
        <f t="shared" si="57"/>
        <v/>
      </c>
      <c r="K174" t="str">
        <f t="shared" si="58"/>
        <v/>
      </c>
      <c r="L174" t="str">
        <f t="shared" si="59"/>
        <v/>
      </c>
      <c r="O174" t="str">
        <f t="shared" si="55"/>
        <v/>
      </c>
      <c r="P174" t="str">
        <f t="shared" si="42"/>
        <v/>
      </c>
      <c r="Q174" t="str">
        <f t="shared" si="56"/>
        <v/>
      </c>
      <c r="R174" t="str">
        <f t="shared" si="60"/>
        <v/>
      </c>
      <c r="S174" t="str">
        <f t="shared" si="43"/>
        <v/>
      </c>
      <c r="T174" s="36"/>
      <c r="U174" t="str">
        <f t="shared" si="44"/>
        <v/>
      </c>
      <c r="V174" t="str">
        <f t="shared" si="45"/>
        <v/>
      </c>
      <c r="W174" t="str">
        <f t="shared" si="46"/>
        <v/>
      </c>
      <c r="X174" t="str">
        <f t="shared" si="47"/>
        <v/>
      </c>
      <c r="Y174" t="str">
        <f t="shared" si="48"/>
        <v/>
      </c>
      <c r="Z174" t="str">
        <f t="shared" si="49"/>
        <v/>
      </c>
      <c r="AA174" t="str">
        <f t="shared" si="50"/>
        <v/>
      </c>
      <c r="AB174" t="str">
        <f t="shared" si="51"/>
        <v/>
      </c>
      <c r="AC174" t="str">
        <f t="shared" si="52"/>
        <v/>
      </c>
      <c r="AD174" t="str">
        <f t="shared" si="53"/>
        <v/>
      </c>
      <c r="AE174" t="str">
        <f t="shared" si="54"/>
        <v/>
      </c>
    </row>
    <row r="175" spans="10:31" x14ac:dyDescent="0.4">
      <c r="J175" t="str">
        <f t="shared" si="57"/>
        <v/>
      </c>
      <c r="K175" t="str">
        <f t="shared" si="58"/>
        <v/>
      </c>
      <c r="L175" t="str">
        <f t="shared" si="59"/>
        <v/>
      </c>
      <c r="O175" t="str">
        <f t="shared" si="55"/>
        <v/>
      </c>
      <c r="P175" t="str">
        <f t="shared" si="42"/>
        <v/>
      </c>
      <c r="Q175" t="str">
        <f t="shared" si="56"/>
        <v/>
      </c>
      <c r="R175" t="str">
        <f t="shared" si="60"/>
        <v/>
      </c>
      <c r="S175" t="str">
        <f t="shared" si="43"/>
        <v/>
      </c>
      <c r="T175" s="36"/>
      <c r="U175" t="str">
        <f t="shared" si="44"/>
        <v/>
      </c>
      <c r="V175" t="str">
        <f t="shared" si="45"/>
        <v/>
      </c>
      <c r="W175" t="str">
        <f t="shared" si="46"/>
        <v/>
      </c>
      <c r="X175" t="str">
        <f t="shared" si="47"/>
        <v/>
      </c>
      <c r="Y175" t="str">
        <f t="shared" si="48"/>
        <v/>
      </c>
      <c r="Z175" t="str">
        <f t="shared" si="49"/>
        <v/>
      </c>
      <c r="AA175" t="str">
        <f t="shared" si="50"/>
        <v/>
      </c>
      <c r="AB175" t="str">
        <f t="shared" si="51"/>
        <v/>
      </c>
      <c r="AC175" t="str">
        <f t="shared" si="52"/>
        <v/>
      </c>
      <c r="AD175" t="str">
        <f t="shared" si="53"/>
        <v/>
      </c>
      <c r="AE175" t="str">
        <f t="shared" si="54"/>
        <v/>
      </c>
    </row>
    <row r="176" spans="10:31" x14ac:dyDescent="0.4">
      <c r="J176" t="str">
        <f t="shared" si="57"/>
        <v/>
      </c>
      <c r="K176" t="str">
        <f t="shared" si="58"/>
        <v/>
      </c>
      <c r="L176" t="str">
        <f t="shared" si="59"/>
        <v/>
      </c>
      <c r="O176" t="str">
        <f t="shared" si="55"/>
        <v/>
      </c>
      <c r="P176" t="str">
        <f t="shared" si="42"/>
        <v/>
      </c>
      <c r="Q176" t="str">
        <f t="shared" si="56"/>
        <v/>
      </c>
      <c r="R176" t="str">
        <f t="shared" si="60"/>
        <v/>
      </c>
      <c r="S176" t="str">
        <f t="shared" si="43"/>
        <v/>
      </c>
      <c r="T176" s="36"/>
      <c r="U176" t="str">
        <f t="shared" si="44"/>
        <v/>
      </c>
      <c r="V176" t="str">
        <f t="shared" si="45"/>
        <v/>
      </c>
      <c r="W176" t="str">
        <f t="shared" si="46"/>
        <v/>
      </c>
      <c r="X176" t="str">
        <f t="shared" si="47"/>
        <v/>
      </c>
      <c r="Y176" t="str">
        <f t="shared" si="48"/>
        <v/>
      </c>
      <c r="Z176" t="str">
        <f t="shared" si="49"/>
        <v/>
      </c>
      <c r="AA176" t="str">
        <f t="shared" si="50"/>
        <v/>
      </c>
      <c r="AB176" t="str">
        <f t="shared" si="51"/>
        <v/>
      </c>
      <c r="AC176" t="str">
        <f t="shared" si="52"/>
        <v/>
      </c>
      <c r="AD176" t="str">
        <f t="shared" si="53"/>
        <v/>
      </c>
      <c r="AE176" t="str">
        <f t="shared" si="54"/>
        <v/>
      </c>
    </row>
    <row r="177" spans="10:31" x14ac:dyDescent="0.4">
      <c r="J177" t="str">
        <f t="shared" si="57"/>
        <v/>
      </c>
      <c r="K177" t="str">
        <f t="shared" si="58"/>
        <v/>
      </c>
      <c r="L177" t="str">
        <f t="shared" si="59"/>
        <v/>
      </c>
      <c r="O177" t="str">
        <f t="shared" si="55"/>
        <v/>
      </c>
      <c r="P177" t="str">
        <f t="shared" si="42"/>
        <v/>
      </c>
      <c r="Q177" t="str">
        <f t="shared" si="56"/>
        <v/>
      </c>
      <c r="R177" t="str">
        <f t="shared" si="60"/>
        <v/>
      </c>
      <c r="S177" t="str">
        <f t="shared" si="43"/>
        <v/>
      </c>
      <c r="T177" s="36"/>
      <c r="U177" t="str">
        <f t="shared" si="44"/>
        <v/>
      </c>
      <c r="V177" t="str">
        <f t="shared" si="45"/>
        <v/>
      </c>
      <c r="W177" t="str">
        <f t="shared" si="46"/>
        <v/>
      </c>
      <c r="X177" t="str">
        <f t="shared" si="47"/>
        <v/>
      </c>
      <c r="Y177" t="str">
        <f t="shared" si="48"/>
        <v/>
      </c>
      <c r="Z177" t="str">
        <f t="shared" si="49"/>
        <v/>
      </c>
      <c r="AA177" t="str">
        <f t="shared" si="50"/>
        <v/>
      </c>
      <c r="AB177" t="str">
        <f t="shared" si="51"/>
        <v/>
      </c>
      <c r="AC177" t="str">
        <f t="shared" si="52"/>
        <v/>
      </c>
      <c r="AD177" t="str">
        <f t="shared" si="53"/>
        <v/>
      </c>
      <c r="AE177" t="str">
        <f t="shared" si="54"/>
        <v/>
      </c>
    </row>
    <row r="178" spans="10:31" x14ac:dyDescent="0.4">
      <c r="J178" t="str">
        <f t="shared" si="57"/>
        <v/>
      </c>
      <c r="K178" t="str">
        <f t="shared" si="58"/>
        <v/>
      </c>
      <c r="L178" t="str">
        <f t="shared" si="59"/>
        <v/>
      </c>
      <c r="O178" t="str">
        <f t="shared" si="55"/>
        <v/>
      </c>
      <c r="P178" t="str">
        <f t="shared" si="42"/>
        <v/>
      </c>
      <c r="Q178" t="str">
        <f t="shared" si="56"/>
        <v/>
      </c>
      <c r="R178" t="str">
        <f t="shared" si="60"/>
        <v/>
      </c>
      <c r="S178" t="str">
        <f t="shared" si="43"/>
        <v/>
      </c>
      <c r="T178" s="36"/>
      <c r="U178" t="str">
        <f t="shared" si="44"/>
        <v/>
      </c>
      <c r="V178" t="str">
        <f t="shared" si="45"/>
        <v/>
      </c>
      <c r="W178" t="str">
        <f t="shared" si="46"/>
        <v/>
      </c>
      <c r="X178" t="str">
        <f t="shared" si="47"/>
        <v/>
      </c>
      <c r="Y178" t="str">
        <f t="shared" si="48"/>
        <v/>
      </c>
      <c r="Z178" t="str">
        <f t="shared" si="49"/>
        <v/>
      </c>
      <c r="AA178" t="str">
        <f t="shared" si="50"/>
        <v/>
      </c>
      <c r="AB178" t="str">
        <f t="shared" si="51"/>
        <v/>
      </c>
      <c r="AC178" t="str">
        <f t="shared" si="52"/>
        <v/>
      </c>
      <c r="AD178" t="str">
        <f t="shared" si="53"/>
        <v/>
      </c>
      <c r="AE178" t="str">
        <f t="shared" si="54"/>
        <v/>
      </c>
    </row>
    <row r="179" spans="10:31" x14ac:dyDescent="0.4">
      <c r="J179" t="str">
        <f t="shared" si="57"/>
        <v/>
      </c>
      <c r="K179" t="str">
        <f t="shared" si="58"/>
        <v/>
      </c>
      <c r="L179" t="str">
        <f t="shared" si="59"/>
        <v/>
      </c>
      <c r="O179" t="str">
        <f t="shared" si="55"/>
        <v/>
      </c>
      <c r="P179" t="str">
        <f t="shared" si="42"/>
        <v/>
      </c>
      <c r="Q179" t="str">
        <f t="shared" si="56"/>
        <v/>
      </c>
      <c r="R179" t="str">
        <f t="shared" si="60"/>
        <v/>
      </c>
      <c r="S179" t="str">
        <f t="shared" si="43"/>
        <v/>
      </c>
      <c r="T179" s="36"/>
      <c r="U179" t="str">
        <f t="shared" si="44"/>
        <v/>
      </c>
      <c r="V179" t="str">
        <f t="shared" si="45"/>
        <v/>
      </c>
      <c r="W179" t="str">
        <f t="shared" si="46"/>
        <v/>
      </c>
      <c r="X179" t="str">
        <f t="shared" si="47"/>
        <v/>
      </c>
      <c r="Y179" t="str">
        <f t="shared" si="48"/>
        <v/>
      </c>
      <c r="Z179" t="str">
        <f t="shared" si="49"/>
        <v/>
      </c>
      <c r="AA179" t="str">
        <f t="shared" si="50"/>
        <v/>
      </c>
      <c r="AB179" t="str">
        <f t="shared" si="51"/>
        <v/>
      </c>
      <c r="AC179" t="str">
        <f t="shared" si="52"/>
        <v/>
      </c>
      <c r="AD179" t="str">
        <f t="shared" si="53"/>
        <v/>
      </c>
      <c r="AE179" t="str">
        <f t="shared" si="54"/>
        <v/>
      </c>
    </row>
    <row r="180" spans="10:31" x14ac:dyDescent="0.4">
      <c r="J180" t="str">
        <f t="shared" si="57"/>
        <v/>
      </c>
      <c r="K180" t="str">
        <f t="shared" si="58"/>
        <v/>
      </c>
      <c r="L180" t="str">
        <f t="shared" si="59"/>
        <v/>
      </c>
      <c r="O180" t="str">
        <f t="shared" si="55"/>
        <v/>
      </c>
      <c r="P180" t="str">
        <f t="shared" si="42"/>
        <v/>
      </c>
      <c r="Q180" t="str">
        <f t="shared" si="56"/>
        <v/>
      </c>
      <c r="R180" t="str">
        <f t="shared" si="60"/>
        <v/>
      </c>
      <c r="S180" t="str">
        <f t="shared" si="43"/>
        <v/>
      </c>
      <c r="T180" s="36"/>
      <c r="U180" t="str">
        <f t="shared" si="44"/>
        <v/>
      </c>
      <c r="V180" t="str">
        <f t="shared" si="45"/>
        <v/>
      </c>
      <c r="W180" t="str">
        <f t="shared" si="46"/>
        <v/>
      </c>
      <c r="X180" t="str">
        <f t="shared" si="47"/>
        <v/>
      </c>
      <c r="Y180" t="str">
        <f t="shared" si="48"/>
        <v/>
      </c>
      <c r="Z180" t="str">
        <f t="shared" si="49"/>
        <v/>
      </c>
      <c r="AA180" t="str">
        <f t="shared" si="50"/>
        <v/>
      </c>
      <c r="AB180" t="str">
        <f t="shared" si="51"/>
        <v/>
      </c>
      <c r="AC180" t="str">
        <f t="shared" si="52"/>
        <v/>
      </c>
      <c r="AD180" t="str">
        <f t="shared" si="53"/>
        <v/>
      </c>
      <c r="AE180" t="str">
        <f t="shared" si="54"/>
        <v/>
      </c>
    </row>
    <row r="181" spans="10:31" x14ac:dyDescent="0.4">
      <c r="J181" t="str">
        <f t="shared" si="57"/>
        <v/>
      </c>
      <c r="K181" t="str">
        <f t="shared" si="58"/>
        <v/>
      </c>
      <c r="L181" t="str">
        <f t="shared" si="59"/>
        <v/>
      </c>
      <c r="O181" t="str">
        <f t="shared" si="55"/>
        <v/>
      </c>
      <c r="P181" t="str">
        <f t="shared" si="42"/>
        <v/>
      </c>
      <c r="Q181" t="str">
        <f t="shared" si="56"/>
        <v/>
      </c>
      <c r="R181" t="str">
        <f t="shared" si="60"/>
        <v/>
      </c>
      <c r="S181" t="str">
        <f t="shared" si="43"/>
        <v/>
      </c>
      <c r="T181" s="36"/>
      <c r="U181" t="str">
        <f t="shared" si="44"/>
        <v/>
      </c>
      <c r="V181" t="str">
        <f t="shared" si="45"/>
        <v/>
      </c>
      <c r="W181" t="str">
        <f t="shared" si="46"/>
        <v/>
      </c>
      <c r="X181" t="str">
        <f t="shared" si="47"/>
        <v/>
      </c>
      <c r="Y181" t="str">
        <f t="shared" si="48"/>
        <v/>
      </c>
      <c r="Z181" t="str">
        <f t="shared" si="49"/>
        <v/>
      </c>
      <c r="AA181" t="str">
        <f t="shared" si="50"/>
        <v/>
      </c>
      <c r="AB181" t="str">
        <f t="shared" si="51"/>
        <v/>
      </c>
      <c r="AC181" t="str">
        <f t="shared" si="52"/>
        <v/>
      </c>
      <c r="AD181" t="str">
        <f t="shared" si="53"/>
        <v/>
      </c>
      <c r="AE181" t="str">
        <f t="shared" si="54"/>
        <v/>
      </c>
    </row>
    <row r="182" spans="10:31" x14ac:dyDescent="0.4">
      <c r="J182" t="str">
        <f t="shared" si="57"/>
        <v/>
      </c>
      <c r="K182" t="str">
        <f t="shared" si="58"/>
        <v/>
      </c>
      <c r="L182" t="str">
        <f t="shared" si="59"/>
        <v/>
      </c>
      <c r="O182" t="str">
        <f t="shared" si="55"/>
        <v/>
      </c>
      <c r="P182" t="str">
        <f t="shared" si="42"/>
        <v/>
      </c>
      <c r="Q182" t="str">
        <f t="shared" si="56"/>
        <v/>
      </c>
      <c r="R182" t="str">
        <f t="shared" si="60"/>
        <v/>
      </c>
      <c r="S182" t="str">
        <f t="shared" si="43"/>
        <v/>
      </c>
      <c r="T182" s="36"/>
      <c r="U182" t="str">
        <f t="shared" si="44"/>
        <v/>
      </c>
      <c r="V182" t="str">
        <f t="shared" si="45"/>
        <v/>
      </c>
      <c r="W182" t="str">
        <f t="shared" si="46"/>
        <v/>
      </c>
      <c r="X182" t="str">
        <f t="shared" si="47"/>
        <v/>
      </c>
      <c r="Y182" t="str">
        <f t="shared" si="48"/>
        <v/>
      </c>
      <c r="Z182" t="str">
        <f t="shared" si="49"/>
        <v/>
      </c>
      <c r="AA182" t="str">
        <f t="shared" si="50"/>
        <v/>
      </c>
      <c r="AB182" t="str">
        <f t="shared" si="51"/>
        <v/>
      </c>
      <c r="AC182" t="str">
        <f t="shared" si="52"/>
        <v/>
      </c>
      <c r="AD182" t="str">
        <f t="shared" si="53"/>
        <v/>
      </c>
      <c r="AE182" t="str">
        <f t="shared" si="54"/>
        <v/>
      </c>
    </row>
    <row r="183" spans="10:31" x14ac:dyDescent="0.4">
      <c r="J183" t="str">
        <f t="shared" si="57"/>
        <v/>
      </c>
      <c r="K183" t="str">
        <f t="shared" si="58"/>
        <v/>
      </c>
      <c r="L183" t="str">
        <f t="shared" si="59"/>
        <v/>
      </c>
      <c r="O183" t="str">
        <f t="shared" si="55"/>
        <v/>
      </c>
      <c r="P183" t="str">
        <f t="shared" si="42"/>
        <v/>
      </c>
      <c r="Q183" t="str">
        <f t="shared" si="56"/>
        <v/>
      </c>
      <c r="R183" t="str">
        <f t="shared" si="60"/>
        <v/>
      </c>
      <c r="S183" t="str">
        <f t="shared" si="43"/>
        <v/>
      </c>
      <c r="T183" s="36"/>
      <c r="U183" t="str">
        <f t="shared" si="44"/>
        <v/>
      </c>
      <c r="V183" t="str">
        <f t="shared" si="45"/>
        <v/>
      </c>
      <c r="W183" t="str">
        <f t="shared" si="46"/>
        <v/>
      </c>
      <c r="X183" t="str">
        <f t="shared" si="47"/>
        <v/>
      </c>
      <c r="Y183" t="str">
        <f t="shared" si="48"/>
        <v/>
      </c>
      <c r="Z183" t="str">
        <f t="shared" si="49"/>
        <v/>
      </c>
      <c r="AA183" t="str">
        <f t="shared" si="50"/>
        <v/>
      </c>
      <c r="AB183" t="str">
        <f t="shared" si="51"/>
        <v/>
      </c>
      <c r="AC183" t="str">
        <f t="shared" si="52"/>
        <v/>
      </c>
      <c r="AD183" t="str">
        <f t="shared" si="53"/>
        <v/>
      </c>
      <c r="AE183" t="str">
        <f t="shared" si="54"/>
        <v/>
      </c>
    </row>
    <row r="184" spans="10:31" x14ac:dyDescent="0.4">
      <c r="J184" t="str">
        <f t="shared" si="57"/>
        <v/>
      </c>
      <c r="K184" t="str">
        <f t="shared" si="58"/>
        <v/>
      </c>
      <c r="L184" t="str">
        <f t="shared" si="59"/>
        <v/>
      </c>
      <c r="O184" t="str">
        <f t="shared" si="55"/>
        <v/>
      </c>
      <c r="P184" t="str">
        <f t="shared" si="42"/>
        <v/>
      </c>
      <c r="Q184" t="str">
        <f t="shared" si="56"/>
        <v/>
      </c>
      <c r="R184" t="str">
        <f t="shared" si="60"/>
        <v/>
      </c>
      <c r="S184" t="str">
        <f t="shared" si="43"/>
        <v/>
      </c>
      <c r="T184" s="36"/>
      <c r="U184" t="str">
        <f t="shared" si="44"/>
        <v/>
      </c>
      <c r="V184" t="str">
        <f t="shared" si="45"/>
        <v/>
      </c>
      <c r="W184" t="str">
        <f t="shared" si="46"/>
        <v/>
      </c>
      <c r="X184" t="str">
        <f t="shared" si="47"/>
        <v/>
      </c>
      <c r="Y184" t="str">
        <f t="shared" si="48"/>
        <v/>
      </c>
      <c r="Z184" t="str">
        <f t="shared" si="49"/>
        <v/>
      </c>
      <c r="AA184" t="str">
        <f t="shared" si="50"/>
        <v/>
      </c>
      <c r="AB184" t="str">
        <f t="shared" si="51"/>
        <v/>
      </c>
      <c r="AC184" t="str">
        <f t="shared" si="52"/>
        <v/>
      </c>
      <c r="AD184" t="str">
        <f t="shared" si="53"/>
        <v/>
      </c>
      <c r="AE184" t="str">
        <f t="shared" si="54"/>
        <v/>
      </c>
    </row>
    <row r="185" spans="10:31" x14ac:dyDescent="0.4">
      <c r="J185" t="str">
        <f t="shared" si="57"/>
        <v/>
      </c>
      <c r="K185" t="str">
        <f t="shared" si="58"/>
        <v/>
      </c>
      <c r="L185" t="str">
        <f t="shared" si="59"/>
        <v/>
      </c>
      <c r="O185" t="str">
        <f t="shared" si="55"/>
        <v/>
      </c>
      <c r="P185" t="str">
        <f t="shared" si="42"/>
        <v/>
      </c>
      <c r="Q185" t="str">
        <f t="shared" si="56"/>
        <v/>
      </c>
      <c r="R185" t="str">
        <f t="shared" si="60"/>
        <v/>
      </c>
      <c r="S185" t="str">
        <f t="shared" si="43"/>
        <v/>
      </c>
      <c r="T185" s="36"/>
      <c r="U185" t="str">
        <f t="shared" si="44"/>
        <v/>
      </c>
      <c r="V185" t="str">
        <f t="shared" si="45"/>
        <v/>
      </c>
      <c r="W185" t="str">
        <f t="shared" si="46"/>
        <v/>
      </c>
      <c r="X185" t="str">
        <f t="shared" si="47"/>
        <v/>
      </c>
      <c r="Y185" t="str">
        <f t="shared" si="48"/>
        <v/>
      </c>
      <c r="Z185" t="str">
        <f t="shared" si="49"/>
        <v/>
      </c>
      <c r="AA185" t="str">
        <f t="shared" si="50"/>
        <v/>
      </c>
      <c r="AB185" t="str">
        <f t="shared" si="51"/>
        <v/>
      </c>
      <c r="AC185" t="str">
        <f t="shared" si="52"/>
        <v/>
      </c>
      <c r="AD185" t="str">
        <f t="shared" si="53"/>
        <v/>
      </c>
      <c r="AE185" t="str">
        <f t="shared" si="54"/>
        <v/>
      </c>
    </row>
    <row r="186" spans="10:31" x14ac:dyDescent="0.4">
      <c r="J186" t="str">
        <f t="shared" si="57"/>
        <v/>
      </c>
      <c r="K186" t="str">
        <f t="shared" si="58"/>
        <v/>
      </c>
      <c r="L186" t="str">
        <f t="shared" si="59"/>
        <v/>
      </c>
      <c r="O186" t="str">
        <f t="shared" si="55"/>
        <v/>
      </c>
      <c r="P186" t="str">
        <f t="shared" si="42"/>
        <v/>
      </c>
      <c r="Q186" t="str">
        <f t="shared" si="56"/>
        <v/>
      </c>
      <c r="R186" t="str">
        <f t="shared" si="60"/>
        <v/>
      </c>
      <c r="S186" t="str">
        <f t="shared" si="43"/>
        <v/>
      </c>
      <c r="T186" s="36"/>
      <c r="U186" t="str">
        <f t="shared" si="44"/>
        <v/>
      </c>
      <c r="V186" t="str">
        <f t="shared" si="45"/>
        <v/>
      </c>
      <c r="W186" t="str">
        <f t="shared" si="46"/>
        <v/>
      </c>
      <c r="X186" t="str">
        <f t="shared" si="47"/>
        <v/>
      </c>
      <c r="Y186" t="str">
        <f t="shared" si="48"/>
        <v/>
      </c>
      <c r="Z186" t="str">
        <f t="shared" si="49"/>
        <v/>
      </c>
      <c r="AA186" t="str">
        <f t="shared" si="50"/>
        <v/>
      </c>
      <c r="AB186" t="str">
        <f t="shared" si="51"/>
        <v/>
      </c>
      <c r="AC186" t="str">
        <f t="shared" si="52"/>
        <v/>
      </c>
      <c r="AD186" t="str">
        <f t="shared" si="53"/>
        <v/>
      </c>
      <c r="AE186" t="str">
        <f t="shared" si="54"/>
        <v/>
      </c>
    </row>
    <row r="187" spans="10:31" x14ac:dyDescent="0.4">
      <c r="J187" t="str">
        <f t="shared" si="57"/>
        <v/>
      </c>
      <c r="K187" t="str">
        <f t="shared" si="58"/>
        <v/>
      </c>
      <c r="L187" t="str">
        <f t="shared" si="59"/>
        <v/>
      </c>
      <c r="O187" t="str">
        <f t="shared" si="55"/>
        <v/>
      </c>
      <c r="P187" t="str">
        <f t="shared" si="42"/>
        <v/>
      </c>
      <c r="Q187" t="str">
        <f t="shared" si="56"/>
        <v/>
      </c>
      <c r="R187" t="str">
        <f t="shared" si="60"/>
        <v/>
      </c>
      <c r="S187" t="str">
        <f t="shared" si="43"/>
        <v/>
      </c>
      <c r="T187" s="36"/>
      <c r="U187" t="str">
        <f t="shared" si="44"/>
        <v/>
      </c>
      <c r="V187" t="str">
        <f t="shared" si="45"/>
        <v/>
      </c>
      <c r="W187" t="str">
        <f t="shared" si="46"/>
        <v/>
      </c>
      <c r="X187" t="str">
        <f t="shared" si="47"/>
        <v/>
      </c>
      <c r="Y187" t="str">
        <f t="shared" si="48"/>
        <v/>
      </c>
      <c r="Z187" t="str">
        <f t="shared" si="49"/>
        <v/>
      </c>
      <c r="AA187" t="str">
        <f t="shared" si="50"/>
        <v/>
      </c>
      <c r="AB187" t="str">
        <f t="shared" si="51"/>
        <v/>
      </c>
      <c r="AC187" t="str">
        <f t="shared" si="52"/>
        <v/>
      </c>
      <c r="AD187" t="str">
        <f t="shared" si="53"/>
        <v/>
      </c>
      <c r="AE187" t="str">
        <f t="shared" si="54"/>
        <v/>
      </c>
    </row>
    <row r="188" spans="10:31" x14ac:dyDescent="0.4">
      <c r="J188" t="str">
        <f t="shared" si="57"/>
        <v/>
      </c>
      <c r="K188" t="str">
        <f t="shared" si="58"/>
        <v/>
      </c>
      <c r="L188" t="str">
        <f t="shared" si="59"/>
        <v/>
      </c>
      <c r="O188" t="str">
        <f t="shared" si="55"/>
        <v/>
      </c>
      <c r="P188" t="str">
        <f t="shared" si="42"/>
        <v/>
      </c>
      <c r="Q188" t="str">
        <f t="shared" si="56"/>
        <v/>
      </c>
      <c r="R188" t="str">
        <f t="shared" si="60"/>
        <v/>
      </c>
      <c r="S188" t="str">
        <f t="shared" si="43"/>
        <v/>
      </c>
      <c r="T188" s="36"/>
      <c r="U188" t="str">
        <f t="shared" si="44"/>
        <v/>
      </c>
      <c r="V188" t="str">
        <f t="shared" si="45"/>
        <v/>
      </c>
      <c r="W188" t="str">
        <f t="shared" si="46"/>
        <v/>
      </c>
      <c r="X188" t="str">
        <f t="shared" si="47"/>
        <v/>
      </c>
      <c r="Y188" t="str">
        <f t="shared" si="48"/>
        <v/>
      </c>
      <c r="Z188" t="str">
        <f t="shared" si="49"/>
        <v/>
      </c>
      <c r="AA188" t="str">
        <f t="shared" si="50"/>
        <v/>
      </c>
      <c r="AB188" t="str">
        <f t="shared" si="51"/>
        <v/>
      </c>
      <c r="AC188" t="str">
        <f t="shared" si="52"/>
        <v/>
      </c>
      <c r="AD188" t="str">
        <f t="shared" si="53"/>
        <v/>
      </c>
      <c r="AE188" t="str">
        <f t="shared" si="54"/>
        <v/>
      </c>
    </row>
    <row r="189" spans="10:31" x14ac:dyDescent="0.4">
      <c r="J189" t="str">
        <f t="shared" si="57"/>
        <v/>
      </c>
      <c r="K189" t="str">
        <f t="shared" si="58"/>
        <v/>
      </c>
      <c r="L189" t="str">
        <f t="shared" si="59"/>
        <v/>
      </c>
      <c r="O189" t="str">
        <f t="shared" si="55"/>
        <v/>
      </c>
      <c r="P189" t="str">
        <f t="shared" si="42"/>
        <v/>
      </c>
      <c r="Q189" t="str">
        <f t="shared" si="56"/>
        <v/>
      </c>
      <c r="R189" t="str">
        <f t="shared" si="60"/>
        <v/>
      </c>
      <c r="S189" t="str">
        <f t="shared" si="43"/>
        <v/>
      </c>
      <c r="T189" s="36"/>
      <c r="U189" t="str">
        <f t="shared" si="44"/>
        <v/>
      </c>
      <c r="V189" t="str">
        <f t="shared" si="45"/>
        <v/>
      </c>
      <c r="W189" t="str">
        <f t="shared" si="46"/>
        <v/>
      </c>
      <c r="X189" t="str">
        <f t="shared" si="47"/>
        <v/>
      </c>
      <c r="Y189" t="str">
        <f t="shared" si="48"/>
        <v/>
      </c>
      <c r="Z189" t="str">
        <f t="shared" si="49"/>
        <v/>
      </c>
      <c r="AA189" t="str">
        <f t="shared" si="50"/>
        <v/>
      </c>
      <c r="AB189" t="str">
        <f t="shared" si="51"/>
        <v/>
      </c>
      <c r="AC189" t="str">
        <f t="shared" si="52"/>
        <v/>
      </c>
      <c r="AD189" t="str">
        <f t="shared" si="53"/>
        <v/>
      </c>
      <c r="AE189" t="str">
        <f t="shared" si="54"/>
        <v/>
      </c>
    </row>
    <row r="190" spans="10:31" x14ac:dyDescent="0.4">
      <c r="J190" t="str">
        <f t="shared" si="57"/>
        <v/>
      </c>
      <c r="K190" t="str">
        <f t="shared" si="58"/>
        <v/>
      </c>
      <c r="L190" t="str">
        <f t="shared" si="59"/>
        <v/>
      </c>
      <c r="O190" t="str">
        <f t="shared" si="55"/>
        <v/>
      </c>
      <c r="P190" t="str">
        <f t="shared" si="42"/>
        <v/>
      </c>
      <c r="Q190" t="str">
        <f t="shared" si="56"/>
        <v/>
      </c>
      <c r="R190" t="str">
        <f t="shared" si="60"/>
        <v/>
      </c>
      <c r="S190" t="str">
        <f t="shared" si="43"/>
        <v/>
      </c>
      <c r="T190" s="36"/>
      <c r="U190" t="str">
        <f t="shared" si="44"/>
        <v/>
      </c>
      <c r="V190" t="str">
        <f t="shared" si="45"/>
        <v/>
      </c>
      <c r="W190" t="str">
        <f t="shared" si="46"/>
        <v/>
      </c>
      <c r="X190" t="str">
        <f t="shared" si="47"/>
        <v/>
      </c>
      <c r="Y190" t="str">
        <f t="shared" si="48"/>
        <v/>
      </c>
      <c r="Z190" t="str">
        <f t="shared" si="49"/>
        <v/>
      </c>
      <c r="AA190" t="str">
        <f t="shared" si="50"/>
        <v/>
      </c>
      <c r="AB190" t="str">
        <f t="shared" si="51"/>
        <v/>
      </c>
      <c r="AC190" t="str">
        <f t="shared" si="52"/>
        <v/>
      </c>
      <c r="AD190" t="str">
        <f t="shared" si="53"/>
        <v/>
      </c>
      <c r="AE190" t="str">
        <f t="shared" si="54"/>
        <v/>
      </c>
    </row>
    <row r="191" spans="10:31" x14ac:dyDescent="0.4">
      <c r="J191" t="str">
        <f t="shared" si="57"/>
        <v/>
      </c>
      <c r="K191" t="str">
        <f t="shared" si="58"/>
        <v/>
      </c>
      <c r="L191" t="str">
        <f t="shared" si="59"/>
        <v/>
      </c>
      <c r="O191" t="str">
        <f t="shared" si="55"/>
        <v/>
      </c>
      <c r="P191" t="str">
        <f t="shared" si="42"/>
        <v/>
      </c>
      <c r="Q191" t="str">
        <f t="shared" si="56"/>
        <v/>
      </c>
      <c r="R191" t="str">
        <f t="shared" si="60"/>
        <v/>
      </c>
      <c r="S191" t="str">
        <f t="shared" si="43"/>
        <v/>
      </c>
      <c r="T191" s="36"/>
      <c r="U191" t="str">
        <f t="shared" si="44"/>
        <v/>
      </c>
      <c r="V191" t="str">
        <f t="shared" si="45"/>
        <v/>
      </c>
      <c r="W191" t="str">
        <f t="shared" si="46"/>
        <v/>
      </c>
      <c r="X191" t="str">
        <f t="shared" si="47"/>
        <v/>
      </c>
      <c r="Y191" t="str">
        <f t="shared" si="48"/>
        <v/>
      </c>
      <c r="Z191" t="str">
        <f t="shared" si="49"/>
        <v/>
      </c>
      <c r="AA191" t="str">
        <f t="shared" si="50"/>
        <v/>
      </c>
      <c r="AB191" t="str">
        <f t="shared" si="51"/>
        <v/>
      </c>
      <c r="AC191" t="str">
        <f t="shared" si="52"/>
        <v/>
      </c>
      <c r="AD191" t="str">
        <f t="shared" si="53"/>
        <v/>
      </c>
      <c r="AE191" t="str">
        <f t="shared" si="54"/>
        <v/>
      </c>
    </row>
    <row r="192" spans="10:31" x14ac:dyDescent="0.4">
      <c r="J192" t="str">
        <f t="shared" si="57"/>
        <v/>
      </c>
      <c r="K192" t="str">
        <f t="shared" si="58"/>
        <v/>
      </c>
      <c r="L192" t="str">
        <f t="shared" si="59"/>
        <v/>
      </c>
      <c r="O192" t="str">
        <f t="shared" si="55"/>
        <v/>
      </c>
      <c r="P192" t="str">
        <f t="shared" si="42"/>
        <v/>
      </c>
      <c r="Q192" t="str">
        <f t="shared" si="56"/>
        <v/>
      </c>
      <c r="R192" t="str">
        <f t="shared" si="60"/>
        <v/>
      </c>
      <c r="S192" t="str">
        <f t="shared" si="43"/>
        <v/>
      </c>
      <c r="T192" s="36"/>
      <c r="U192" t="str">
        <f t="shared" si="44"/>
        <v/>
      </c>
      <c r="V192" t="str">
        <f t="shared" si="45"/>
        <v/>
      </c>
      <c r="W192" t="str">
        <f t="shared" si="46"/>
        <v/>
      </c>
      <c r="X192" t="str">
        <f t="shared" si="47"/>
        <v/>
      </c>
      <c r="Y192" t="str">
        <f t="shared" si="48"/>
        <v/>
      </c>
      <c r="Z192" t="str">
        <f t="shared" si="49"/>
        <v/>
      </c>
      <c r="AA192" t="str">
        <f t="shared" si="50"/>
        <v/>
      </c>
      <c r="AB192" t="str">
        <f t="shared" si="51"/>
        <v/>
      </c>
      <c r="AC192" t="str">
        <f t="shared" si="52"/>
        <v/>
      </c>
      <c r="AD192" t="str">
        <f t="shared" si="53"/>
        <v/>
      </c>
      <c r="AE192" t="str">
        <f t="shared" si="54"/>
        <v/>
      </c>
    </row>
    <row r="193" spans="10:31" x14ac:dyDescent="0.4">
      <c r="J193" t="str">
        <f t="shared" si="57"/>
        <v/>
      </c>
      <c r="K193" t="str">
        <f t="shared" si="58"/>
        <v/>
      </c>
      <c r="L193" t="str">
        <f t="shared" si="59"/>
        <v/>
      </c>
      <c r="O193" t="str">
        <f t="shared" si="55"/>
        <v/>
      </c>
      <c r="P193" t="str">
        <f t="shared" si="42"/>
        <v/>
      </c>
      <c r="Q193" t="str">
        <f t="shared" si="56"/>
        <v/>
      </c>
      <c r="R193" t="str">
        <f t="shared" si="60"/>
        <v/>
      </c>
      <c r="S193" t="str">
        <f t="shared" si="43"/>
        <v/>
      </c>
      <c r="T193" s="36"/>
      <c r="U193" t="str">
        <f t="shared" si="44"/>
        <v/>
      </c>
      <c r="V193" t="str">
        <f t="shared" si="45"/>
        <v/>
      </c>
      <c r="W193" t="str">
        <f t="shared" si="46"/>
        <v/>
      </c>
      <c r="X193" t="str">
        <f t="shared" si="47"/>
        <v/>
      </c>
      <c r="Y193" t="str">
        <f t="shared" si="48"/>
        <v/>
      </c>
      <c r="Z193" t="str">
        <f t="shared" si="49"/>
        <v/>
      </c>
      <c r="AA193" t="str">
        <f t="shared" si="50"/>
        <v/>
      </c>
      <c r="AB193" t="str">
        <f t="shared" si="51"/>
        <v/>
      </c>
      <c r="AC193" t="str">
        <f t="shared" si="52"/>
        <v/>
      </c>
      <c r="AD193" t="str">
        <f t="shared" si="53"/>
        <v/>
      </c>
      <c r="AE193" t="str">
        <f t="shared" si="54"/>
        <v/>
      </c>
    </row>
    <row r="194" spans="10:31" x14ac:dyDescent="0.4">
      <c r="J194" t="str">
        <f t="shared" si="57"/>
        <v/>
      </c>
      <c r="K194" t="str">
        <f t="shared" si="58"/>
        <v/>
      </c>
      <c r="L194" t="str">
        <f t="shared" si="59"/>
        <v/>
      </c>
      <c r="O194" t="str">
        <f t="shared" si="55"/>
        <v/>
      </c>
      <c r="P194" t="str">
        <f t="shared" si="42"/>
        <v/>
      </c>
      <c r="Q194" t="str">
        <f t="shared" si="56"/>
        <v/>
      </c>
      <c r="R194" t="str">
        <f t="shared" si="60"/>
        <v/>
      </c>
      <c r="S194" t="str">
        <f t="shared" si="43"/>
        <v/>
      </c>
      <c r="T194" s="36"/>
      <c r="U194" t="str">
        <f t="shared" si="44"/>
        <v/>
      </c>
      <c r="V194" t="str">
        <f t="shared" si="45"/>
        <v/>
      </c>
      <c r="W194" t="str">
        <f t="shared" si="46"/>
        <v/>
      </c>
      <c r="X194" t="str">
        <f t="shared" si="47"/>
        <v/>
      </c>
      <c r="Y194" t="str">
        <f t="shared" si="48"/>
        <v/>
      </c>
      <c r="Z194" t="str">
        <f t="shared" si="49"/>
        <v/>
      </c>
      <c r="AA194" t="str">
        <f t="shared" si="50"/>
        <v/>
      </c>
      <c r="AB194" t="str">
        <f t="shared" si="51"/>
        <v/>
      </c>
      <c r="AC194" t="str">
        <f t="shared" si="52"/>
        <v/>
      </c>
      <c r="AD194" t="str">
        <f t="shared" si="53"/>
        <v/>
      </c>
      <c r="AE194" t="str">
        <f t="shared" si="54"/>
        <v/>
      </c>
    </row>
    <row r="195" spans="10:31" x14ac:dyDescent="0.4">
      <c r="J195" t="str">
        <f t="shared" si="57"/>
        <v/>
      </c>
      <c r="K195" t="str">
        <f t="shared" si="58"/>
        <v/>
      </c>
      <c r="L195" t="str">
        <f t="shared" si="59"/>
        <v/>
      </c>
      <c r="O195" t="str">
        <f t="shared" si="55"/>
        <v/>
      </c>
      <c r="P195" t="str">
        <f t="shared" si="42"/>
        <v/>
      </c>
      <c r="Q195" t="str">
        <f t="shared" si="56"/>
        <v/>
      </c>
      <c r="R195" t="str">
        <f t="shared" si="60"/>
        <v/>
      </c>
      <c r="S195" t="str">
        <f t="shared" si="43"/>
        <v/>
      </c>
      <c r="T195" s="36"/>
      <c r="U195" t="str">
        <f t="shared" si="44"/>
        <v/>
      </c>
      <c r="V195" t="str">
        <f t="shared" si="45"/>
        <v/>
      </c>
      <c r="W195" t="str">
        <f t="shared" si="46"/>
        <v/>
      </c>
      <c r="X195" t="str">
        <f t="shared" si="47"/>
        <v/>
      </c>
      <c r="Y195" t="str">
        <f t="shared" si="48"/>
        <v/>
      </c>
      <c r="Z195" t="str">
        <f t="shared" si="49"/>
        <v/>
      </c>
      <c r="AA195" t="str">
        <f t="shared" si="50"/>
        <v/>
      </c>
      <c r="AB195" t="str">
        <f t="shared" si="51"/>
        <v/>
      </c>
      <c r="AC195" t="str">
        <f t="shared" si="52"/>
        <v/>
      </c>
      <c r="AD195" t="str">
        <f t="shared" si="53"/>
        <v/>
      </c>
      <c r="AE195" t="str">
        <f t="shared" si="54"/>
        <v/>
      </c>
    </row>
    <row r="196" spans="10:31" x14ac:dyDescent="0.4">
      <c r="J196" t="str">
        <f t="shared" si="57"/>
        <v/>
      </c>
      <c r="K196" t="str">
        <f t="shared" si="58"/>
        <v/>
      </c>
      <c r="L196" t="str">
        <f t="shared" si="59"/>
        <v/>
      </c>
      <c r="O196" t="str">
        <f t="shared" si="55"/>
        <v/>
      </c>
      <c r="P196" t="str">
        <f t="shared" ref="P196:P197" si="61">IF(A196="",IF(A195="","","&lt;/PC&gt;"),IF(L196=1,IF(K195="","","&lt;/PC&gt;"),""))</f>
        <v/>
      </c>
      <c r="Q196" t="str">
        <f t="shared" si="56"/>
        <v/>
      </c>
      <c r="R196" t="str">
        <f t="shared" si="60"/>
        <v/>
      </c>
      <c r="S196" t="str">
        <f t="shared" ref="S196:S197" si="62">IF(L196=1,"&lt;PC Name=""","")</f>
        <v/>
      </c>
      <c r="T196" s="36"/>
      <c r="U196" t="str">
        <f t="shared" ref="U196:U197" si="63">IF(L196=1,""" PC=""","")</f>
        <v/>
      </c>
      <c r="V196" t="str">
        <f t="shared" ref="V196:V197" si="64">IF(L196=1,C196,"")</f>
        <v/>
      </c>
      <c r="W196" t="str">
        <f t="shared" ref="W196:W197" si="65">IF(L196=1,"""&gt;::::","")</f>
        <v/>
      </c>
      <c r="X196" t="str">
        <f t="shared" ref="X196:X197" si="66">IF(J196=1,";;;;;;;;","")</f>
        <v/>
      </c>
      <c r="Y196" t="str">
        <f t="shared" ref="Y196:Y197" si="67">IF(J196=1,"&lt;Bank Name=""","")</f>
        <v/>
      </c>
      <c r="Z196" t="str">
        <f t="shared" ref="Z196:Z197" si="68">IF(J196=1,D196,"")</f>
        <v/>
      </c>
      <c r="AA196" t="str">
        <f t="shared" ref="AA196:AA197" si="69">IF(J196=1,""" MSB=""","")</f>
        <v/>
      </c>
      <c r="AB196" t="str">
        <f t="shared" ref="AB196:AB197" si="70">IF(J196=1,A196,"")</f>
        <v/>
      </c>
      <c r="AC196" t="str">
        <f t="shared" ref="AC196:AC197" si="71">IF(J196=1,""" LSB=""","")</f>
        <v/>
      </c>
      <c r="AD196" t="str">
        <f t="shared" ref="AD196:AD197" si="72">IF(J196=1,B196,"")</f>
        <v/>
      </c>
      <c r="AE196" t="str">
        <f t="shared" ref="AE196:AE197" si="73">IF(J196=1,""" /&gt;","")</f>
        <v/>
      </c>
    </row>
    <row r="197" spans="10:31" x14ac:dyDescent="0.4">
      <c r="J197" t="str">
        <f t="shared" si="57"/>
        <v/>
      </c>
      <c r="K197" t="str">
        <f t="shared" si="58"/>
        <v/>
      </c>
      <c r="L197" t="str">
        <f t="shared" si="59"/>
        <v/>
      </c>
      <c r="O197" t="str">
        <f t="shared" ref="O197:O260" si="74">IF(A197="",IF(A196="",IF(A195="","","&lt;/Map&gt;"),";;;;"),IF(L197=1,IF(K196="","",";;;;"),""))</f>
        <v/>
      </c>
      <c r="P197" t="str">
        <f t="shared" si="61"/>
        <v/>
      </c>
      <c r="Q197" t="str">
        <f t="shared" ref="Q197:Q260" si="75">IF(L197=1,IF(K196="","","::::"),"")</f>
        <v/>
      </c>
      <c r="R197" t="str">
        <f t="shared" si="60"/>
        <v/>
      </c>
      <c r="S197" t="str">
        <f t="shared" si="62"/>
        <v/>
      </c>
      <c r="T197" s="36"/>
      <c r="U197" t="str">
        <f t="shared" si="63"/>
        <v/>
      </c>
      <c r="V197" t="str">
        <f t="shared" si="64"/>
        <v/>
      </c>
      <c r="W197" t="str">
        <f t="shared" si="65"/>
        <v/>
      </c>
      <c r="X197" t="str">
        <f t="shared" si="66"/>
        <v/>
      </c>
      <c r="Y197" t="str">
        <f t="shared" si="67"/>
        <v/>
      </c>
      <c r="Z197" t="str">
        <f t="shared" si="68"/>
        <v/>
      </c>
      <c r="AA197" t="str">
        <f t="shared" si="69"/>
        <v/>
      </c>
      <c r="AB197" t="str">
        <f t="shared" si="70"/>
        <v/>
      </c>
      <c r="AC197" t="str">
        <f t="shared" si="71"/>
        <v/>
      </c>
      <c r="AD197" t="str">
        <f t="shared" si="72"/>
        <v/>
      </c>
      <c r="AE197" t="str">
        <f t="shared" si="73"/>
        <v/>
      </c>
    </row>
    <row r="198" spans="10:31" x14ac:dyDescent="0.4">
      <c r="O198" t="str">
        <f t="shared" si="74"/>
        <v/>
      </c>
      <c r="Q198" t="str">
        <f t="shared" si="75"/>
        <v/>
      </c>
    </row>
    <row r="199" spans="10:31" x14ac:dyDescent="0.4">
      <c r="O199" t="str">
        <f t="shared" si="74"/>
        <v/>
      </c>
      <c r="Q199" t="str">
        <f t="shared" si="75"/>
        <v/>
      </c>
    </row>
    <row r="200" spans="10:31" x14ac:dyDescent="0.4">
      <c r="O200" t="str">
        <f t="shared" si="74"/>
        <v/>
      </c>
      <c r="Q200" t="str">
        <f t="shared" si="75"/>
        <v/>
      </c>
    </row>
    <row r="201" spans="10:31" x14ac:dyDescent="0.4">
      <c r="O201" t="str">
        <f t="shared" si="74"/>
        <v/>
      </c>
      <c r="Q201" t="str">
        <f t="shared" si="75"/>
        <v/>
      </c>
    </row>
    <row r="202" spans="10:31" x14ac:dyDescent="0.4">
      <c r="O202" t="str">
        <f t="shared" si="74"/>
        <v/>
      </c>
      <c r="Q202" t="str">
        <f t="shared" si="75"/>
        <v/>
      </c>
    </row>
    <row r="203" spans="10:31" x14ac:dyDescent="0.4">
      <c r="O203" t="str">
        <f t="shared" si="74"/>
        <v/>
      </c>
      <c r="Q203" t="str">
        <f t="shared" si="75"/>
        <v/>
      </c>
    </row>
    <row r="204" spans="10:31" x14ac:dyDescent="0.4">
      <c r="O204" t="str">
        <f t="shared" si="74"/>
        <v/>
      </c>
      <c r="Q204" t="str">
        <f t="shared" si="75"/>
        <v/>
      </c>
    </row>
    <row r="205" spans="10:31" x14ac:dyDescent="0.4">
      <c r="O205" t="str">
        <f t="shared" si="74"/>
        <v/>
      </c>
      <c r="Q205" t="str">
        <f t="shared" si="75"/>
        <v/>
      </c>
    </row>
    <row r="206" spans="10:31" x14ac:dyDescent="0.4">
      <c r="O206" t="str">
        <f t="shared" si="74"/>
        <v/>
      </c>
      <c r="Q206" t="str">
        <f t="shared" si="75"/>
        <v/>
      </c>
    </row>
    <row r="207" spans="10:31" x14ac:dyDescent="0.4">
      <c r="O207" t="str">
        <f t="shared" si="74"/>
        <v/>
      </c>
      <c r="Q207" t="str">
        <f t="shared" si="75"/>
        <v/>
      </c>
    </row>
    <row r="208" spans="10:31" x14ac:dyDescent="0.4">
      <c r="O208" t="str">
        <f t="shared" si="74"/>
        <v/>
      </c>
      <c r="Q208" t="str">
        <f t="shared" si="75"/>
        <v/>
      </c>
    </row>
    <row r="209" spans="15:17" x14ac:dyDescent="0.4">
      <c r="O209" t="str">
        <f t="shared" si="74"/>
        <v/>
      </c>
      <c r="Q209" t="str">
        <f t="shared" si="75"/>
        <v/>
      </c>
    </row>
    <row r="210" spans="15:17" x14ac:dyDescent="0.4">
      <c r="O210" t="str">
        <f t="shared" si="74"/>
        <v/>
      </c>
      <c r="Q210" t="str">
        <f t="shared" si="75"/>
        <v/>
      </c>
    </row>
    <row r="211" spans="15:17" x14ac:dyDescent="0.4">
      <c r="O211" t="str">
        <f t="shared" si="74"/>
        <v/>
      </c>
      <c r="Q211" t="str">
        <f t="shared" si="75"/>
        <v/>
      </c>
    </row>
    <row r="212" spans="15:17" x14ac:dyDescent="0.4">
      <c r="O212" t="str">
        <f t="shared" si="74"/>
        <v/>
      </c>
      <c r="Q212" t="str">
        <f t="shared" si="75"/>
        <v/>
      </c>
    </row>
    <row r="213" spans="15:17" x14ac:dyDescent="0.4">
      <c r="O213" t="str">
        <f t="shared" si="74"/>
        <v/>
      </c>
      <c r="Q213" t="str">
        <f t="shared" si="75"/>
        <v/>
      </c>
    </row>
    <row r="214" spans="15:17" x14ac:dyDescent="0.4">
      <c r="O214" t="str">
        <f t="shared" si="74"/>
        <v/>
      </c>
      <c r="Q214" t="str">
        <f t="shared" si="75"/>
        <v/>
      </c>
    </row>
    <row r="215" spans="15:17" x14ac:dyDescent="0.4">
      <c r="O215" t="str">
        <f t="shared" si="74"/>
        <v/>
      </c>
      <c r="Q215" t="str">
        <f t="shared" si="75"/>
        <v/>
      </c>
    </row>
    <row r="216" spans="15:17" x14ac:dyDescent="0.4">
      <c r="O216" t="str">
        <f t="shared" si="74"/>
        <v/>
      </c>
      <c r="Q216" t="str">
        <f t="shared" si="75"/>
        <v/>
      </c>
    </row>
    <row r="217" spans="15:17" x14ac:dyDescent="0.4">
      <c r="O217" t="str">
        <f t="shared" si="74"/>
        <v/>
      </c>
      <c r="Q217" t="str">
        <f t="shared" si="75"/>
        <v/>
      </c>
    </row>
    <row r="218" spans="15:17" x14ac:dyDescent="0.4">
      <c r="O218" t="str">
        <f t="shared" si="74"/>
        <v/>
      </c>
      <c r="Q218" t="str">
        <f t="shared" si="75"/>
        <v/>
      </c>
    </row>
    <row r="219" spans="15:17" x14ac:dyDescent="0.4">
      <c r="O219" t="str">
        <f t="shared" si="74"/>
        <v/>
      </c>
      <c r="Q219" t="str">
        <f t="shared" si="75"/>
        <v/>
      </c>
    </row>
    <row r="220" spans="15:17" x14ac:dyDescent="0.4">
      <c r="O220" t="str">
        <f t="shared" si="74"/>
        <v/>
      </c>
      <c r="Q220" t="str">
        <f t="shared" si="75"/>
        <v/>
      </c>
    </row>
    <row r="221" spans="15:17" x14ac:dyDescent="0.4">
      <c r="O221" t="str">
        <f t="shared" si="74"/>
        <v/>
      </c>
      <c r="Q221" t="str">
        <f t="shared" si="75"/>
        <v/>
      </c>
    </row>
    <row r="222" spans="15:17" x14ac:dyDescent="0.4">
      <c r="O222" t="str">
        <f t="shared" si="74"/>
        <v/>
      </c>
      <c r="Q222" t="str">
        <f t="shared" si="75"/>
        <v/>
      </c>
    </row>
    <row r="223" spans="15:17" x14ac:dyDescent="0.4">
      <c r="O223" t="str">
        <f t="shared" si="74"/>
        <v/>
      </c>
      <c r="Q223" t="str">
        <f t="shared" si="75"/>
        <v/>
      </c>
    </row>
    <row r="224" spans="15:17" x14ac:dyDescent="0.4">
      <c r="O224" t="str">
        <f t="shared" si="74"/>
        <v/>
      </c>
      <c r="Q224" t="str">
        <f t="shared" si="75"/>
        <v/>
      </c>
    </row>
    <row r="225" spans="15:17" x14ac:dyDescent="0.4">
      <c r="O225" t="str">
        <f t="shared" si="74"/>
        <v/>
      </c>
      <c r="Q225" t="str">
        <f t="shared" si="75"/>
        <v/>
      </c>
    </row>
    <row r="226" spans="15:17" x14ac:dyDescent="0.4">
      <c r="O226" t="str">
        <f t="shared" si="74"/>
        <v/>
      </c>
      <c r="Q226" t="str">
        <f t="shared" si="75"/>
        <v/>
      </c>
    </row>
    <row r="227" spans="15:17" x14ac:dyDescent="0.4">
      <c r="O227" t="str">
        <f t="shared" si="74"/>
        <v/>
      </c>
      <c r="Q227" t="str">
        <f t="shared" si="75"/>
        <v/>
      </c>
    </row>
    <row r="228" spans="15:17" x14ac:dyDescent="0.4">
      <c r="O228" t="str">
        <f t="shared" si="74"/>
        <v/>
      </c>
      <c r="Q228" t="str">
        <f t="shared" si="75"/>
        <v/>
      </c>
    </row>
    <row r="229" spans="15:17" x14ac:dyDescent="0.4">
      <c r="O229" t="str">
        <f t="shared" si="74"/>
        <v/>
      </c>
      <c r="Q229" t="str">
        <f t="shared" si="75"/>
        <v/>
      </c>
    </row>
    <row r="230" spans="15:17" x14ac:dyDescent="0.4">
      <c r="O230" t="str">
        <f t="shared" si="74"/>
        <v/>
      </c>
      <c r="Q230" t="str">
        <f t="shared" si="75"/>
        <v/>
      </c>
    </row>
    <row r="231" spans="15:17" x14ac:dyDescent="0.4">
      <c r="O231" t="str">
        <f t="shared" si="74"/>
        <v/>
      </c>
      <c r="Q231" t="str">
        <f t="shared" si="75"/>
        <v/>
      </c>
    </row>
    <row r="232" spans="15:17" x14ac:dyDescent="0.4">
      <c r="O232" t="str">
        <f t="shared" si="74"/>
        <v/>
      </c>
      <c r="Q232" t="str">
        <f t="shared" si="75"/>
        <v/>
      </c>
    </row>
    <row r="233" spans="15:17" x14ac:dyDescent="0.4">
      <c r="O233" t="str">
        <f t="shared" si="74"/>
        <v/>
      </c>
      <c r="Q233" t="str">
        <f t="shared" si="75"/>
        <v/>
      </c>
    </row>
    <row r="234" spans="15:17" x14ac:dyDescent="0.4">
      <c r="O234" t="str">
        <f t="shared" si="74"/>
        <v/>
      </c>
      <c r="Q234" t="str">
        <f t="shared" si="75"/>
        <v/>
      </c>
    </row>
    <row r="235" spans="15:17" x14ac:dyDescent="0.4">
      <c r="O235" t="str">
        <f t="shared" si="74"/>
        <v/>
      </c>
      <c r="Q235" t="str">
        <f t="shared" si="75"/>
        <v/>
      </c>
    </row>
    <row r="236" spans="15:17" x14ac:dyDescent="0.4">
      <c r="O236" t="str">
        <f t="shared" si="74"/>
        <v/>
      </c>
      <c r="Q236" t="str">
        <f t="shared" si="75"/>
        <v/>
      </c>
    </row>
    <row r="237" spans="15:17" x14ac:dyDescent="0.4">
      <c r="O237" t="str">
        <f t="shared" si="74"/>
        <v/>
      </c>
      <c r="Q237" t="str">
        <f t="shared" si="75"/>
        <v/>
      </c>
    </row>
    <row r="238" spans="15:17" x14ac:dyDescent="0.4">
      <c r="O238" t="str">
        <f t="shared" si="74"/>
        <v/>
      </c>
      <c r="Q238" t="str">
        <f t="shared" si="75"/>
        <v/>
      </c>
    </row>
    <row r="239" spans="15:17" x14ac:dyDescent="0.4">
      <c r="O239" t="str">
        <f t="shared" si="74"/>
        <v/>
      </c>
      <c r="Q239" t="str">
        <f t="shared" si="75"/>
        <v/>
      </c>
    </row>
    <row r="240" spans="15:17" x14ac:dyDescent="0.4">
      <c r="O240" t="str">
        <f t="shared" si="74"/>
        <v/>
      </c>
      <c r="Q240" t="str">
        <f t="shared" si="75"/>
        <v/>
      </c>
    </row>
    <row r="241" spans="15:17" x14ac:dyDescent="0.4">
      <c r="O241" t="str">
        <f t="shared" si="74"/>
        <v/>
      </c>
      <c r="Q241" t="str">
        <f t="shared" si="75"/>
        <v/>
      </c>
    </row>
    <row r="242" spans="15:17" x14ac:dyDescent="0.4">
      <c r="O242" t="str">
        <f t="shared" si="74"/>
        <v/>
      </c>
      <c r="Q242" t="str">
        <f t="shared" si="75"/>
        <v/>
      </c>
    </row>
    <row r="243" spans="15:17" x14ac:dyDescent="0.4">
      <c r="O243" t="str">
        <f t="shared" si="74"/>
        <v/>
      </c>
      <c r="Q243" t="str">
        <f t="shared" si="75"/>
        <v/>
      </c>
    </row>
    <row r="244" spans="15:17" x14ac:dyDescent="0.4">
      <c r="O244" t="str">
        <f t="shared" si="74"/>
        <v/>
      </c>
      <c r="Q244" t="str">
        <f t="shared" si="75"/>
        <v/>
      </c>
    </row>
    <row r="245" spans="15:17" x14ac:dyDescent="0.4">
      <c r="O245" t="str">
        <f t="shared" si="74"/>
        <v/>
      </c>
      <c r="Q245" t="str">
        <f t="shared" si="75"/>
        <v/>
      </c>
    </row>
    <row r="246" spans="15:17" x14ac:dyDescent="0.4">
      <c r="O246" t="str">
        <f t="shared" si="74"/>
        <v/>
      </c>
      <c r="Q246" t="str">
        <f t="shared" si="75"/>
        <v/>
      </c>
    </row>
    <row r="247" spans="15:17" x14ac:dyDescent="0.4">
      <c r="O247" t="str">
        <f t="shared" si="74"/>
        <v/>
      </c>
      <c r="Q247" t="str">
        <f t="shared" si="75"/>
        <v/>
      </c>
    </row>
    <row r="248" spans="15:17" x14ac:dyDescent="0.4">
      <c r="O248" t="str">
        <f t="shared" si="74"/>
        <v/>
      </c>
      <c r="Q248" t="str">
        <f t="shared" si="75"/>
        <v/>
      </c>
    </row>
    <row r="249" spans="15:17" x14ac:dyDescent="0.4">
      <c r="O249" t="str">
        <f t="shared" si="74"/>
        <v/>
      </c>
      <c r="Q249" t="str">
        <f t="shared" si="75"/>
        <v/>
      </c>
    </row>
    <row r="250" spans="15:17" x14ac:dyDescent="0.4">
      <c r="O250" t="str">
        <f t="shared" si="74"/>
        <v/>
      </c>
      <c r="Q250" t="str">
        <f t="shared" si="75"/>
        <v/>
      </c>
    </row>
    <row r="251" spans="15:17" x14ac:dyDescent="0.4">
      <c r="O251" t="str">
        <f t="shared" si="74"/>
        <v/>
      </c>
      <c r="Q251" t="str">
        <f t="shared" si="75"/>
        <v/>
      </c>
    </row>
    <row r="252" spans="15:17" x14ac:dyDescent="0.4">
      <c r="O252" t="str">
        <f t="shared" si="74"/>
        <v/>
      </c>
      <c r="Q252" t="str">
        <f t="shared" si="75"/>
        <v/>
      </c>
    </row>
    <row r="253" spans="15:17" x14ac:dyDescent="0.4">
      <c r="O253" t="str">
        <f t="shared" si="74"/>
        <v/>
      </c>
      <c r="Q253" t="str">
        <f t="shared" si="75"/>
        <v/>
      </c>
    </row>
    <row r="254" spans="15:17" x14ac:dyDescent="0.4">
      <c r="O254" t="str">
        <f t="shared" si="74"/>
        <v/>
      </c>
      <c r="Q254" t="str">
        <f t="shared" si="75"/>
        <v/>
      </c>
    </row>
    <row r="255" spans="15:17" x14ac:dyDescent="0.4">
      <c r="O255" t="str">
        <f t="shared" si="74"/>
        <v/>
      </c>
      <c r="Q255" t="str">
        <f t="shared" si="75"/>
        <v/>
      </c>
    </row>
    <row r="256" spans="15:17" x14ac:dyDescent="0.4">
      <c r="O256" t="str">
        <f t="shared" si="74"/>
        <v/>
      </c>
      <c r="Q256" t="str">
        <f t="shared" si="75"/>
        <v/>
      </c>
    </row>
    <row r="257" spans="15:17" x14ac:dyDescent="0.4">
      <c r="O257" t="str">
        <f t="shared" si="74"/>
        <v/>
      </c>
      <c r="Q257" t="str">
        <f t="shared" si="75"/>
        <v/>
      </c>
    </row>
    <row r="258" spans="15:17" x14ac:dyDescent="0.4">
      <c r="O258" t="str">
        <f t="shared" si="74"/>
        <v/>
      </c>
      <c r="Q258" t="str">
        <f t="shared" si="75"/>
        <v/>
      </c>
    </row>
    <row r="259" spans="15:17" x14ac:dyDescent="0.4">
      <c r="O259" t="str">
        <f t="shared" si="74"/>
        <v/>
      </c>
      <c r="Q259" t="str">
        <f t="shared" si="75"/>
        <v/>
      </c>
    </row>
    <row r="260" spans="15:17" x14ac:dyDescent="0.4">
      <c r="O260" t="str">
        <f t="shared" si="74"/>
        <v/>
      </c>
      <c r="Q260" t="str">
        <f t="shared" si="75"/>
        <v/>
      </c>
    </row>
    <row r="261" spans="15:17" x14ac:dyDescent="0.4">
      <c r="O261" t="str">
        <f t="shared" ref="O261:O324" si="76">IF(A261="",IF(A260="",IF(A259="","","&lt;/Map&gt;"),";;;;"),IF(L261=1,IF(K260="","",";;;;"),""))</f>
        <v/>
      </c>
      <c r="Q261" t="str">
        <f t="shared" ref="Q261:Q285" si="77">IF(L261=1,IF(K260="","","::::"),"")</f>
        <v/>
      </c>
    </row>
    <row r="262" spans="15:17" x14ac:dyDescent="0.4">
      <c r="O262" t="str">
        <f t="shared" si="76"/>
        <v/>
      </c>
      <c r="Q262" t="str">
        <f t="shared" si="77"/>
        <v/>
      </c>
    </row>
    <row r="263" spans="15:17" x14ac:dyDescent="0.4">
      <c r="O263" t="str">
        <f t="shared" si="76"/>
        <v/>
      </c>
      <c r="Q263" t="str">
        <f t="shared" si="77"/>
        <v/>
      </c>
    </row>
    <row r="264" spans="15:17" x14ac:dyDescent="0.4">
      <c r="O264" t="str">
        <f t="shared" si="76"/>
        <v/>
      </c>
      <c r="Q264" t="str">
        <f t="shared" si="77"/>
        <v/>
      </c>
    </row>
    <row r="265" spans="15:17" x14ac:dyDescent="0.4">
      <c r="O265" t="str">
        <f t="shared" si="76"/>
        <v/>
      </c>
      <c r="Q265" t="str">
        <f t="shared" si="77"/>
        <v/>
      </c>
    </row>
    <row r="266" spans="15:17" x14ac:dyDescent="0.4">
      <c r="O266" t="str">
        <f t="shared" si="76"/>
        <v/>
      </c>
      <c r="Q266" t="str">
        <f t="shared" si="77"/>
        <v/>
      </c>
    </row>
    <row r="267" spans="15:17" x14ac:dyDescent="0.4">
      <c r="O267" t="str">
        <f t="shared" si="76"/>
        <v/>
      </c>
      <c r="Q267" t="str">
        <f t="shared" si="77"/>
        <v/>
      </c>
    </row>
    <row r="268" spans="15:17" x14ac:dyDescent="0.4">
      <c r="O268" t="str">
        <f t="shared" si="76"/>
        <v/>
      </c>
      <c r="Q268" t="str">
        <f t="shared" si="77"/>
        <v/>
      </c>
    </row>
    <row r="269" spans="15:17" x14ac:dyDescent="0.4">
      <c r="O269" t="str">
        <f t="shared" si="76"/>
        <v/>
      </c>
      <c r="Q269" t="str">
        <f t="shared" si="77"/>
        <v/>
      </c>
    </row>
    <row r="270" spans="15:17" x14ac:dyDescent="0.4">
      <c r="O270" t="str">
        <f t="shared" si="76"/>
        <v/>
      </c>
      <c r="Q270" t="str">
        <f t="shared" si="77"/>
        <v/>
      </c>
    </row>
    <row r="271" spans="15:17" x14ac:dyDescent="0.4">
      <c r="O271" t="str">
        <f t="shared" si="76"/>
        <v/>
      </c>
      <c r="Q271" t="str">
        <f t="shared" si="77"/>
        <v/>
      </c>
    </row>
    <row r="272" spans="15:17" x14ac:dyDescent="0.4">
      <c r="O272" t="str">
        <f t="shared" si="76"/>
        <v/>
      </c>
      <c r="Q272" t="str">
        <f t="shared" si="77"/>
        <v/>
      </c>
    </row>
    <row r="273" spans="15:17" x14ac:dyDescent="0.4">
      <c r="O273" t="str">
        <f t="shared" si="76"/>
        <v/>
      </c>
      <c r="Q273" t="str">
        <f t="shared" si="77"/>
        <v/>
      </c>
    </row>
    <row r="274" spans="15:17" x14ac:dyDescent="0.4">
      <c r="O274" t="str">
        <f t="shared" si="76"/>
        <v/>
      </c>
      <c r="Q274" t="str">
        <f t="shared" si="77"/>
        <v/>
      </c>
    </row>
    <row r="275" spans="15:17" x14ac:dyDescent="0.4">
      <c r="O275" t="str">
        <f t="shared" si="76"/>
        <v/>
      </c>
      <c r="Q275" t="str">
        <f t="shared" si="77"/>
        <v/>
      </c>
    </row>
    <row r="276" spans="15:17" x14ac:dyDescent="0.4">
      <c r="O276" t="str">
        <f t="shared" si="76"/>
        <v/>
      </c>
      <c r="Q276" t="str">
        <f t="shared" si="77"/>
        <v/>
      </c>
    </row>
    <row r="277" spans="15:17" x14ac:dyDescent="0.4">
      <c r="O277" t="str">
        <f t="shared" si="76"/>
        <v/>
      </c>
      <c r="Q277" t="str">
        <f t="shared" si="77"/>
        <v/>
      </c>
    </row>
    <row r="278" spans="15:17" x14ac:dyDescent="0.4">
      <c r="O278" t="str">
        <f t="shared" si="76"/>
        <v/>
      </c>
      <c r="Q278" t="str">
        <f t="shared" si="77"/>
        <v/>
      </c>
    </row>
    <row r="279" spans="15:17" x14ac:dyDescent="0.4">
      <c r="O279" t="str">
        <f t="shared" si="76"/>
        <v/>
      </c>
      <c r="Q279" t="str">
        <f t="shared" si="77"/>
        <v/>
      </c>
    </row>
    <row r="280" spans="15:17" x14ac:dyDescent="0.4">
      <c r="O280" t="str">
        <f t="shared" si="76"/>
        <v/>
      </c>
      <c r="Q280" t="str">
        <f t="shared" si="77"/>
        <v/>
      </c>
    </row>
    <row r="281" spans="15:17" x14ac:dyDescent="0.4">
      <c r="O281" t="str">
        <f t="shared" si="76"/>
        <v/>
      </c>
      <c r="Q281" t="str">
        <f t="shared" si="77"/>
        <v/>
      </c>
    </row>
    <row r="282" spans="15:17" x14ac:dyDescent="0.4">
      <c r="O282" t="str">
        <f t="shared" si="76"/>
        <v/>
      </c>
      <c r="Q282" t="str">
        <f t="shared" si="77"/>
        <v/>
      </c>
    </row>
    <row r="283" spans="15:17" x14ac:dyDescent="0.4">
      <c r="O283" t="str">
        <f t="shared" si="76"/>
        <v/>
      </c>
      <c r="Q283" t="str">
        <f t="shared" si="77"/>
        <v/>
      </c>
    </row>
    <row r="284" spans="15:17" x14ac:dyDescent="0.4">
      <c r="O284" t="str">
        <f t="shared" si="76"/>
        <v/>
      </c>
      <c r="Q284" t="str">
        <f t="shared" si="77"/>
        <v/>
      </c>
    </row>
    <row r="285" spans="15:17" x14ac:dyDescent="0.4">
      <c r="O285" t="str">
        <f t="shared" si="76"/>
        <v/>
      </c>
      <c r="Q285" t="str">
        <f t="shared" si="77"/>
        <v/>
      </c>
    </row>
    <row r="286" spans="15:17" x14ac:dyDescent="0.4">
      <c r="O286" t="str">
        <f t="shared" si="76"/>
        <v/>
      </c>
    </row>
    <row r="287" spans="15:17" x14ac:dyDescent="0.4">
      <c r="O287" t="str">
        <f t="shared" si="76"/>
        <v/>
      </c>
    </row>
    <row r="288" spans="15:17" x14ac:dyDescent="0.4">
      <c r="O288" t="str">
        <f t="shared" si="76"/>
        <v/>
      </c>
    </row>
    <row r="289" spans="15:15" x14ac:dyDescent="0.4">
      <c r="O289" t="str">
        <f t="shared" si="76"/>
        <v/>
      </c>
    </row>
    <row r="290" spans="15:15" x14ac:dyDescent="0.4">
      <c r="O290" t="str">
        <f t="shared" si="76"/>
        <v/>
      </c>
    </row>
    <row r="291" spans="15:15" x14ac:dyDescent="0.4">
      <c r="O291" t="str">
        <f t="shared" si="76"/>
        <v/>
      </c>
    </row>
    <row r="292" spans="15:15" x14ac:dyDescent="0.4">
      <c r="O292" t="str">
        <f t="shared" si="76"/>
        <v/>
      </c>
    </row>
    <row r="293" spans="15:15" x14ac:dyDescent="0.4">
      <c r="O293" t="str">
        <f t="shared" si="76"/>
        <v/>
      </c>
    </row>
    <row r="294" spans="15:15" x14ac:dyDescent="0.4">
      <c r="O294" t="str">
        <f t="shared" si="76"/>
        <v/>
      </c>
    </row>
    <row r="295" spans="15:15" x14ac:dyDescent="0.4">
      <c r="O295" t="str">
        <f t="shared" si="76"/>
        <v/>
      </c>
    </row>
    <row r="296" spans="15:15" x14ac:dyDescent="0.4">
      <c r="O296" t="str">
        <f t="shared" si="76"/>
        <v/>
      </c>
    </row>
    <row r="297" spans="15:15" x14ac:dyDescent="0.4">
      <c r="O297" t="str">
        <f t="shared" si="76"/>
        <v/>
      </c>
    </row>
    <row r="298" spans="15:15" x14ac:dyDescent="0.4">
      <c r="O298" t="str">
        <f t="shared" si="76"/>
        <v/>
      </c>
    </row>
    <row r="299" spans="15:15" x14ac:dyDescent="0.4">
      <c r="O299" t="str">
        <f t="shared" si="76"/>
        <v/>
      </c>
    </row>
    <row r="300" spans="15:15" x14ac:dyDescent="0.4">
      <c r="O300" t="str">
        <f t="shared" si="76"/>
        <v/>
      </c>
    </row>
    <row r="301" spans="15:15" x14ac:dyDescent="0.4">
      <c r="O301" t="str">
        <f t="shared" si="76"/>
        <v/>
      </c>
    </row>
    <row r="302" spans="15:15" x14ac:dyDescent="0.4">
      <c r="O302" t="str">
        <f t="shared" si="76"/>
        <v/>
      </c>
    </row>
    <row r="303" spans="15:15" x14ac:dyDescent="0.4">
      <c r="O303" t="str">
        <f t="shared" si="76"/>
        <v/>
      </c>
    </row>
    <row r="304" spans="15:15" x14ac:dyDescent="0.4">
      <c r="O304" t="str">
        <f t="shared" si="76"/>
        <v/>
      </c>
    </row>
    <row r="305" spans="15:15" x14ac:dyDescent="0.4">
      <c r="O305" t="str">
        <f t="shared" si="76"/>
        <v/>
      </c>
    </row>
    <row r="306" spans="15:15" x14ac:dyDescent="0.4">
      <c r="O306" t="str">
        <f t="shared" si="76"/>
        <v/>
      </c>
    </row>
    <row r="307" spans="15:15" x14ac:dyDescent="0.4">
      <c r="O307" t="str">
        <f t="shared" si="76"/>
        <v/>
      </c>
    </row>
    <row r="308" spans="15:15" x14ac:dyDescent="0.4">
      <c r="O308" t="str">
        <f t="shared" si="76"/>
        <v/>
      </c>
    </row>
    <row r="309" spans="15:15" x14ac:dyDescent="0.4">
      <c r="O309" t="str">
        <f t="shared" si="76"/>
        <v/>
      </c>
    </row>
    <row r="310" spans="15:15" x14ac:dyDescent="0.4">
      <c r="O310" t="str">
        <f t="shared" si="76"/>
        <v/>
      </c>
    </row>
    <row r="311" spans="15:15" x14ac:dyDescent="0.4">
      <c r="O311" t="str">
        <f t="shared" si="76"/>
        <v/>
      </c>
    </row>
    <row r="312" spans="15:15" x14ac:dyDescent="0.4">
      <c r="O312" t="str">
        <f t="shared" si="76"/>
        <v/>
      </c>
    </row>
    <row r="313" spans="15:15" x14ac:dyDescent="0.4">
      <c r="O313" t="str">
        <f t="shared" si="76"/>
        <v/>
      </c>
    </row>
    <row r="314" spans="15:15" x14ac:dyDescent="0.4">
      <c r="O314" t="str">
        <f t="shared" si="76"/>
        <v/>
      </c>
    </row>
    <row r="315" spans="15:15" x14ac:dyDescent="0.4">
      <c r="O315" t="str">
        <f t="shared" si="76"/>
        <v/>
      </c>
    </row>
    <row r="316" spans="15:15" x14ac:dyDescent="0.4">
      <c r="O316" t="str">
        <f t="shared" si="76"/>
        <v/>
      </c>
    </row>
    <row r="317" spans="15:15" x14ac:dyDescent="0.4">
      <c r="O317" t="str">
        <f t="shared" si="76"/>
        <v/>
      </c>
    </row>
    <row r="318" spans="15:15" x14ac:dyDescent="0.4">
      <c r="O318" t="str">
        <f t="shared" si="76"/>
        <v/>
      </c>
    </row>
    <row r="319" spans="15:15" x14ac:dyDescent="0.4">
      <c r="O319" t="str">
        <f t="shared" si="76"/>
        <v/>
      </c>
    </row>
    <row r="320" spans="15:15" x14ac:dyDescent="0.4">
      <c r="O320" t="str">
        <f t="shared" si="76"/>
        <v/>
      </c>
    </row>
    <row r="321" spans="15:15" x14ac:dyDescent="0.4">
      <c r="O321" t="str">
        <f t="shared" si="76"/>
        <v/>
      </c>
    </row>
    <row r="322" spans="15:15" x14ac:dyDescent="0.4">
      <c r="O322" t="str">
        <f t="shared" si="76"/>
        <v/>
      </c>
    </row>
    <row r="323" spans="15:15" x14ac:dyDescent="0.4">
      <c r="O323" t="str">
        <f t="shared" si="76"/>
        <v/>
      </c>
    </row>
    <row r="324" spans="15:15" x14ac:dyDescent="0.4">
      <c r="O324" t="str">
        <f t="shared" si="76"/>
        <v/>
      </c>
    </row>
    <row r="325" spans="15:15" x14ac:dyDescent="0.4">
      <c r="O325" t="str">
        <f t="shared" ref="O325:O388" si="78">IF(A325="",IF(A324="",IF(A323="","","&lt;/Map&gt;"),";;;;"),IF(L325=1,IF(K324="","",";;;;"),""))</f>
        <v/>
      </c>
    </row>
    <row r="326" spans="15:15" x14ac:dyDescent="0.4">
      <c r="O326" t="str">
        <f t="shared" si="78"/>
        <v/>
      </c>
    </row>
    <row r="327" spans="15:15" x14ac:dyDescent="0.4">
      <c r="O327" t="str">
        <f t="shared" si="78"/>
        <v/>
      </c>
    </row>
    <row r="328" spans="15:15" x14ac:dyDescent="0.4">
      <c r="O328" t="str">
        <f t="shared" si="78"/>
        <v/>
      </c>
    </row>
    <row r="329" spans="15:15" x14ac:dyDescent="0.4">
      <c r="O329" t="str">
        <f t="shared" si="78"/>
        <v/>
      </c>
    </row>
    <row r="330" spans="15:15" x14ac:dyDescent="0.4">
      <c r="O330" t="str">
        <f t="shared" si="78"/>
        <v/>
      </c>
    </row>
    <row r="331" spans="15:15" x14ac:dyDescent="0.4">
      <c r="O331" t="str">
        <f t="shared" si="78"/>
        <v/>
      </c>
    </row>
    <row r="332" spans="15:15" x14ac:dyDescent="0.4">
      <c r="O332" t="str">
        <f t="shared" si="78"/>
        <v/>
      </c>
    </row>
    <row r="333" spans="15:15" x14ac:dyDescent="0.4">
      <c r="O333" t="str">
        <f t="shared" si="78"/>
        <v/>
      </c>
    </row>
    <row r="334" spans="15:15" x14ac:dyDescent="0.4">
      <c r="O334" t="str">
        <f t="shared" si="78"/>
        <v/>
      </c>
    </row>
    <row r="335" spans="15:15" x14ac:dyDescent="0.4">
      <c r="O335" t="str">
        <f t="shared" si="78"/>
        <v/>
      </c>
    </row>
    <row r="336" spans="15:15" x14ac:dyDescent="0.4">
      <c r="O336" t="str">
        <f t="shared" si="78"/>
        <v/>
      </c>
    </row>
    <row r="337" spans="15:15" x14ac:dyDescent="0.4">
      <c r="O337" t="str">
        <f t="shared" si="78"/>
        <v/>
      </c>
    </row>
    <row r="338" spans="15:15" x14ac:dyDescent="0.4">
      <c r="O338" t="str">
        <f t="shared" si="78"/>
        <v/>
      </c>
    </row>
    <row r="339" spans="15:15" x14ac:dyDescent="0.4">
      <c r="O339" t="str">
        <f t="shared" si="78"/>
        <v/>
      </c>
    </row>
    <row r="340" spans="15:15" x14ac:dyDescent="0.4">
      <c r="O340" t="str">
        <f t="shared" si="78"/>
        <v/>
      </c>
    </row>
    <row r="341" spans="15:15" x14ac:dyDescent="0.4">
      <c r="O341" t="str">
        <f t="shared" si="78"/>
        <v/>
      </c>
    </row>
    <row r="342" spans="15:15" x14ac:dyDescent="0.4">
      <c r="O342" t="str">
        <f t="shared" si="78"/>
        <v/>
      </c>
    </row>
    <row r="343" spans="15:15" x14ac:dyDescent="0.4">
      <c r="O343" t="str">
        <f t="shared" si="78"/>
        <v/>
      </c>
    </row>
    <row r="344" spans="15:15" x14ac:dyDescent="0.4">
      <c r="O344" t="str">
        <f t="shared" si="78"/>
        <v/>
      </c>
    </row>
    <row r="345" spans="15:15" x14ac:dyDescent="0.4">
      <c r="O345" t="str">
        <f t="shared" si="78"/>
        <v/>
      </c>
    </row>
    <row r="346" spans="15:15" x14ac:dyDescent="0.4">
      <c r="O346" t="str">
        <f t="shared" si="78"/>
        <v/>
      </c>
    </row>
    <row r="347" spans="15:15" x14ac:dyDescent="0.4">
      <c r="O347" t="str">
        <f t="shared" si="78"/>
        <v/>
      </c>
    </row>
    <row r="348" spans="15:15" x14ac:dyDescent="0.4">
      <c r="O348" t="str">
        <f t="shared" si="78"/>
        <v/>
      </c>
    </row>
    <row r="349" spans="15:15" x14ac:dyDescent="0.4">
      <c r="O349" t="str">
        <f t="shared" si="78"/>
        <v/>
      </c>
    </row>
    <row r="350" spans="15:15" x14ac:dyDescent="0.4">
      <c r="O350" t="str">
        <f t="shared" si="78"/>
        <v/>
      </c>
    </row>
    <row r="351" spans="15:15" x14ac:dyDescent="0.4">
      <c r="O351" t="str">
        <f t="shared" si="78"/>
        <v/>
      </c>
    </row>
    <row r="352" spans="15:15" x14ac:dyDescent="0.4">
      <c r="O352" t="str">
        <f t="shared" si="78"/>
        <v/>
      </c>
    </row>
    <row r="353" spans="15:15" x14ac:dyDescent="0.4">
      <c r="O353" t="str">
        <f t="shared" si="78"/>
        <v/>
      </c>
    </row>
    <row r="354" spans="15:15" x14ac:dyDescent="0.4">
      <c r="O354" t="str">
        <f t="shared" si="78"/>
        <v/>
      </c>
    </row>
    <row r="355" spans="15:15" x14ac:dyDescent="0.4">
      <c r="O355" t="str">
        <f t="shared" si="78"/>
        <v/>
      </c>
    </row>
    <row r="356" spans="15:15" x14ac:dyDescent="0.4">
      <c r="O356" t="str">
        <f t="shared" si="78"/>
        <v/>
      </c>
    </row>
    <row r="357" spans="15:15" x14ac:dyDescent="0.4">
      <c r="O357" t="str">
        <f t="shared" si="78"/>
        <v/>
      </c>
    </row>
    <row r="358" spans="15:15" x14ac:dyDescent="0.4">
      <c r="O358" t="str">
        <f t="shared" si="78"/>
        <v/>
      </c>
    </row>
    <row r="359" spans="15:15" x14ac:dyDescent="0.4">
      <c r="O359" t="str">
        <f t="shared" si="78"/>
        <v/>
      </c>
    </row>
    <row r="360" spans="15:15" x14ac:dyDescent="0.4">
      <c r="O360" t="str">
        <f t="shared" si="78"/>
        <v/>
      </c>
    </row>
    <row r="361" spans="15:15" x14ac:dyDescent="0.4">
      <c r="O361" t="str">
        <f t="shared" si="78"/>
        <v/>
      </c>
    </row>
    <row r="362" spans="15:15" x14ac:dyDescent="0.4">
      <c r="O362" t="str">
        <f t="shared" si="78"/>
        <v/>
      </c>
    </row>
    <row r="363" spans="15:15" x14ac:dyDescent="0.4">
      <c r="O363" t="str">
        <f t="shared" si="78"/>
        <v/>
      </c>
    </row>
    <row r="364" spans="15:15" x14ac:dyDescent="0.4">
      <c r="O364" t="str">
        <f t="shared" si="78"/>
        <v/>
      </c>
    </row>
    <row r="365" spans="15:15" x14ac:dyDescent="0.4">
      <c r="O365" t="str">
        <f t="shared" si="78"/>
        <v/>
      </c>
    </row>
    <row r="366" spans="15:15" x14ac:dyDescent="0.4">
      <c r="O366" t="str">
        <f t="shared" si="78"/>
        <v/>
      </c>
    </row>
    <row r="367" spans="15:15" x14ac:dyDescent="0.4">
      <c r="O367" t="str">
        <f t="shared" si="78"/>
        <v/>
      </c>
    </row>
    <row r="368" spans="15:15" x14ac:dyDescent="0.4">
      <c r="O368" t="str">
        <f t="shared" si="78"/>
        <v/>
      </c>
    </row>
    <row r="369" spans="15:15" x14ac:dyDescent="0.4">
      <c r="O369" t="str">
        <f t="shared" si="78"/>
        <v/>
      </c>
    </row>
    <row r="370" spans="15:15" x14ac:dyDescent="0.4">
      <c r="O370" t="str">
        <f t="shared" si="78"/>
        <v/>
      </c>
    </row>
    <row r="371" spans="15:15" x14ac:dyDescent="0.4">
      <c r="O371" t="str">
        <f t="shared" si="78"/>
        <v/>
      </c>
    </row>
    <row r="372" spans="15:15" x14ac:dyDescent="0.4">
      <c r="O372" t="str">
        <f t="shared" si="78"/>
        <v/>
      </c>
    </row>
    <row r="373" spans="15:15" x14ac:dyDescent="0.4">
      <c r="O373" t="str">
        <f t="shared" si="78"/>
        <v/>
      </c>
    </row>
    <row r="374" spans="15:15" x14ac:dyDescent="0.4">
      <c r="O374" t="str">
        <f t="shared" si="78"/>
        <v/>
      </c>
    </row>
    <row r="375" spans="15:15" x14ac:dyDescent="0.4">
      <c r="O375" t="str">
        <f t="shared" si="78"/>
        <v/>
      </c>
    </row>
    <row r="376" spans="15:15" x14ac:dyDescent="0.4">
      <c r="O376" t="str">
        <f t="shared" si="78"/>
        <v/>
      </c>
    </row>
    <row r="377" spans="15:15" x14ac:dyDescent="0.4">
      <c r="O377" t="str">
        <f t="shared" si="78"/>
        <v/>
      </c>
    </row>
    <row r="378" spans="15:15" x14ac:dyDescent="0.4">
      <c r="O378" t="str">
        <f t="shared" si="78"/>
        <v/>
      </c>
    </row>
    <row r="379" spans="15:15" x14ac:dyDescent="0.4">
      <c r="O379" t="str">
        <f t="shared" si="78"/>
        <v/>
      </c>
    </row>
    <row r="380" spans="15:15" x14ac:dyDescent="0.4">
      <c r="O380" t="str">
        <f t="shared" si="78"/>
        <v/>
      </c>
    </row>
    <row r="381" spans="15:15" x14ac:dyDescent="0.4">
      <c r="O381" t="str">
        <f t="shared" si="78"/>
        <v/>
      </c>
    </row>
    <row r="382" spans="15:15" x14ac:dyDescent="0.4">
      <c r="O382" t="str">
        <f t="shared" si="78"/>
        <v/>
      </c>
    </row>
    <row r="383" spans="15:15" x14ac:dyDescent="0.4">
      <c r="O383" t="str">
        <f t="shared" si="78"/>
        <v/>
      </c>
    </row>
    <row r="384" spans="15:15" x14ac:dyDescent="0.4">
      <c r="O384" t="str">
        <f t="shared" si="78"/>
        <v/>
      </c>
    </row>
    <row r="385" spans="15:15" x14ac:dyDescent="0.4">
      <c r="O385" t="str">
        <f t="shared" si="78"/>
        <v/>
      </c>
    </row>
    <row r="386" spans="15:15" x14ac:dyDescent="0.4">
      <c r="O386" t="str">
        <f t="shared" si="78"/>
        <v/>
      </c>
    </row>
    <row r="387" spans="15:15" x14ac:dyDescent="0.4">
      <c r="O387" t="str">
        <f t="shared" si="78"/>
        <v/>
      </c>
    </row>
    <row r="388" spans="15:15" x14ac:dyDescent="0.4">
      <c r="O388" t="str">
        <f t="shared" si="78"/>
        <v/>
      </c>
    </row>
    <row r="389" spans="15:15" x14ac:dyDescent="0.4">
      <c r="O389" t="str">
        <f t="shared" ref="O389:O452" si="79">IF(A389="",IF(A388="",IF(A387="","","&lt;/Map&gt;"),";;;;"),IF(L389=1,IF(K388="","",";;;;"),""))</f>
        <v/>
      </c>
    </row>
    <row r="390" spans="15:15" x14ac:dyDescent="0.4">
      <c r="O390" t="str">
        <f t="shared" si="79"/>
        <v/>
      </c>
    </row>
    <row r="391" spans="15:15" x14ac:dyDescent="0.4">
      <c r="O391" t="str">
        <f t="shared" si="79"/>
        <v/>
      </c>
    </row>
    <row r="392" spans="15:15" x14ac:dyDescent="0.4">
      <c r="O392" t="str">
        <f t="shared" si="79"/>
        <v/>
      </c>
    </row>
    <row r="393" spans="15:15" x14ac:dyDescent="0.4">
      <c r="O393" t="str">
        <f t="shared" si="79"/>
        <v/>
      </c>
    </row>
    <row r="394" spans="15:15" x14ac:dyDescent="0.4">
      <c r="O394" t="str">
        <f t="shared" si="79"/>
        <v/>
      </c>
    </row>
    <row r="395" spans="15:15" x14ac:dyDescent="0.4">
      <c r="O395" t="str">
        <f t="shared" si="79"/>
        <v/>
      </c>
    </row>
    <row r="396" spans="15:15" x14ac:dyDescent="0.4">
      <c r="O396" t="str">
        <f t="shared" si="79"/>
        <v/>
      </c>
    </row>
    <row r="397" spans="15:15" x14ac:dyDescent="0.4">
      <c r="O397" t="str">
        <f t="shared" si="79"/>
        <v/>
      </c>
    </row>
    <row r="398" spans="15:15" x14ac:dyDescent="0.4">
      <c r="O398" t="str">
        <f t="shared" si="79"/>
        <v/>
      </c>
    </row>
    <row r="399" spans="15:15" x14ac:dyDescent="0.4">
      <c r="O399" t="str">
        <f t="shared" si="79"/>
        <v/>
      </c>
    </row>
    <row r="400" spans="15:15" x14ac:dyDescent="0.4">
      <c r="O400" t="str">
        <f t="shared" si="79"/>
        <v/>
      </c>
    </row>
    <row r="401" spans="15:15" x14ac:dyDescent="0.4">
      <c r="O401" t="str">
        <f t="shared" si="79"/>
        <v/>
      </c>
    </row>
    <row r="402" spans="15:15" x14ac:dyDescent="0.4">
      <c r="O402" t="str">
        <f t="shared" si="79"/>
        <v/>
      </c>
    </row>
    <row r="403" spans="15:15" x14ac:dyDescent="0.4">
      <c r="O403" t="str">
        <f t="shared" si="79"/>
        <v/>
      </c>
    </row>
    <row r="404" spans="15:15" x14ac:dyDescent="0.4">
      <c r="O404" t="str">
        <f t="shared" si="79"/>
        <v/>
      </c>
    </row>
    <row r="405" spans="15:15" x14ac:dyDescent="0.4">
      <c r="O405" t="str">
        <f t="shared" si="79"/>
        <v/>
      </c>
    </row>
    <row r="406" spans="15:15" x14ac:dyDescent="0.4">
      <c r="O406" t="str">
        <f t="shared" si="79"/>
        <v/>
      </c>
    </row>
    <row r="407" spans="15:15" x14ac:dyDescent="0.4">
      <c r="O407" t="str">
        <f t="shared" si="79"/>
        <v/>
      </c>
    </row>
    <row r="408" spans="15:15" x14ac:dyDescent="0.4">
      <c r="O408" t="str">
        <f t="shared" si="79"/>
        <v/>
      </c>
    </row>
    <row r="409" spans="15:15" x14ac:dyDescent="0.4">
      <c r="O409" t="str">
        <f t="shared" si="79"/>
        <v/>
      </c>
    </row>
    <row r="410" spans="15:15" x14ac:dyDescent="0.4">
      <c r="O410" t="str">
        <f t="shared" si="79"/>
        <v/>
      </c>
    </row>
    <row r="411" spans="15:15" x14ac:dyDescent="0.4">
      <c r="O411" t="str">
        <f t="shared" si="79"/>
        <v/>
      </c>
    </row>
    <row r="412" spans="15:15" x14ac:dyDescent="0.4">
      <c r="O412" t="str">
        <f t="shared" si="79"/>
        <v/>
      </c>
    </row>
    <row r="413" spans="15:15" x14ac:dyDescent="0.4">
      <c r="O413" t="str">
        <f t="shared" si="79"/>
        <v/>
      </c>
    </row>
    <row r="414" spans="15:15" x14ac:dyDescent="0.4">
      <c r="O414" t="str">
        <f t="shared" si="79"/>
        <v/>
      </c>
    </row>
    <row r="415" spans="15:15" x14ac:dyDescent="0.4">
      <c r="O415" t="str">
        <f t="shared" si="79"/>
        <v/>
      </c>
    </row>
    <row r="416" spans="15:15" x14ac:dyDescent="0.4">
      <c r="O416" t="str">
        <f t="shared" si="79"/>
        <v/>
      </c>
    </row>
    <row r="417" spans="15:15" x14ac:dyDescent="0.4">
      <c r="O417" t="str">
        <f t="shared" si="79"/>
        <v/>
      </c>
    </row>
    <row r="418" spans="15:15" x14ac:dyDescent="0.4">
      <c r="O418" t="str">
        <f t="shared" si="79"/>
        <v/>
      </c>
    </row>
    <row r="419" spans="15:15" x14ac:dyDescent="0.4">
      <c r="O419" t="str">
        <f t="shared" si="79"/>
        <v/>
      </c>
    </row>
    <row r="420" spans="15:15" x14ac:dyDescent="0.4">
      <c r="O420" t="str">
        <f t="shared" si="79"/>
        <v/>
      </c>
    </row>
    <row r="421" spans="15:15" x14ac:dyDescent="0.4">
      <c r="O421" t="str">
        <f t="shared" si="79"/>
        <v/>
      </c>
    </row>
    <row r="422" spans="15:15" x14ac:dyDescent="0.4">
      <c r="O422" t="str">
        <f t="shared" si="79"/>
        <v/>
      </c>
    </row>
    <row r="423" spans="15:15" x14ac:dyDescent="0.4">
      <c r="O423" t="str">
        <f t="shared" si="79"/>
        <v/>
      </c>
    </row>
    <row r="424" spans="15:15" x14ac:dyDescent="0.4">
      <c r="O424" t="str">
        <f t="shared" si="79"/>
        <v/>
      </c>
    </row>
    <row r="425" spans="15:15" x14ac:dyDescent="0.4">
      <c r="O425" t="str">
        <f t="shared" si="79"/>
        <v/>
      </c>
    </row>
    <row r="426" spans="15:15" x14ac:dyDescent="0.4">
      <c r="O426" t="str">
        <f t="shared" si="79"/>
        <v/>
      </c>
    </row>
    <row r="427" spans="15:15" x14ac:dyDescent="0.4">
      <c r="O427" t="str">
        <f t="shared" si="79"/>
        <v/>
      </c>
    </row>
    <row r="428" spans="15:15" x14ac:dyDescent="0.4">
      <c r="O428" t="str">
        <f t="shared" si="79"/>
        <v/>
      </c>
    </row>
    <row r="429" spans="15:15" x14ac:dyDescent="0.4">
      <c r="O429" t="str">
        <f t="shared" si="79"/>
        <v/>
      </c>
    </row>
    <row r="430" spans="15:15" x14ac:dyDescent="0.4">
      <c r="O430" t="str">
        <f t="shared" si="79"/>
        <v/>
      </c>
    </row>
    <row r="431" spans="15:15" x14ac:dyDescent="0.4">
      <c r="O431" t="str">
        <f t="shared" si="79"/>
        <v/>
      </c>
    </row>
    <row r="432" spans="15:15" x14ac:dyDescent="0.4">
      <c r="O432" t="str">
        <f t="shared" si="79"/>
        <v/>
      </c>
    </row>
    <row r="433" spans="15:15" x14ac:dyDescent="0.4">
      <c r="O433" t="str">
        <f t="shared" si="79"/>
        <v/>
      </c>
    </row>
    <row r="434" spans="15:15" x14ac:dyDescent="0.4">
      <c r="O434" t="str">
        <f t="shared" si="79"/>
        <v/>
      </c>
    </row>
    <row r="435" spans="15:15" x14ac:dyDescent="0.4">
      <c r="O435" t="str">
        <f t="shared" si="79"/>
        <v/>
      </c>
    </row>
    <row r="436" spans="15:15" x14ac:dyDescent="0.4">
      <c r="O436" t="str">
        <f t="shared" si="79"/>
        <v/>
      </c>
    </row>
    <row r="437" spans="15:15" x14ac:dyDescent="0.4">
      <c r="O437" t="str">
        <f t="shared" si="79"/>
        <v/>
      </c>
    </row>
    <row r="438" spans="15:15" x14ac:dyDescent="0.4">
      <c r="O438" t="str">
        <f t="shared" si="79"/>
        <v/>
      </c>
    </row>
    <row r="439" spans="15:15" x14ac:dyDescent="0.4">
      <c r="O439" t="str">
        <f t="shared" si="79"/>
        <v/>
      </c>
    </row>
    <row r="440" spans="15:15" x14ac:dyDescent="0.4">
      <c r="O440" t="str">
        <f t="shared" si="79"/>
        <v/>
      </c>
    </row>
    <row r="441" spans="15:15" x14ac:dyDescent="0.4">
      <c r="O441" t="str">
        <f t="shared" si="79"/>
        <v/>
      </c>
    </row>
    <row r="442" spans="15:15" x14ac:dyDescent="0.4">
      <c r="O442" t="str">
        <f t="shared" si="79"/>
        <v/>
      </c>
    </row>
    <row r="443" spans="15:15" x14ac:dyDescent="0.4">
      <c r="O443" t="str">
        <f t="shared" si="79"/>
        <v/>
      </c>
    </row>
    <row r="444" spans="15:15" x14ac:dyDescent="0.4">
      <c r="O444" t="str">
        <f t="shared" si="79"/>
        <v/>
      </c>
    </row>
    <row r="445" spans="15:15" x14ac:dyDescent="0.4">
      <c r="O445" t="str">
        <f t="shared" si="79"/>
        <v/>
      </c>
    </row>
    <row r="446" spans="15:15" x14ac:dyDescent="0.4">
      <c r="O446" t="str">
        <f t="shared" si="79"/>
        <v/>
      </c>
    </row>
    <row r="447" spans="15:15" x14ac:dyDescent="0.4">
      <c r="O447" t="str">
        <f t="shared" si="79"/>
        <v/>
      </c>
    </row>
    <row r="448" spans="15:15" x14ac:dyDescent="0.4">
      <c r="O448" t="str">
        <f t="shared" si="79"/>
        <v/>
      </c>
    </row>
    <row r="449" spans="15:15" x14ac:dyDescent="0.4">
      <c r="O449" t="str">
        <f t="shared" si="79"/>
        <v/>
      </c>
    </row>
    <row r="450" spans="15:15" x14ac:dyDescent="0.4">
      <c r="O450" t="str">
        <f t="shared" si="79"/>
        <v/>
      </c>
    </row>
    <row r="451" spans="15:15" x14ac:dyDescent="0.4">
      <c r="O451" t="str">
        <f t="shared" si="79"/>
        <v/>
      </c>
    </row>
    <row r="452" spans="15:15" x14ac:dyDescent="0.4">
      <c r="O452" t="str">
        <f t="shared" si="79"/>
        <v/>
      </c>
    </row>
    <row r="453" spans="15:15" x14ac:dyDescent="0.4">
      <c r="O453" t="str">
        <f t="shared" ref="O453:O516" si="80">IF(A453="",IF(A452="",IF(A451="","","&lt;/Map&gt;"),";;;;"),IF(L453=1,IF(K452="","",";;;;"),""))</f>
        <v/>
      </c>
    </row>
    <row r="454" spans="15:15" x14ac:dyDescent="0.4">
      <c r="O454" t="str">
        <f t="shared" si="80"/>
        <v/>
      </c>
    </row>
    <row r="455" spans="15:15" x14ac:dyDescent="0.4">
      <c r="O455" t="str">
        <f t="shared" si="80"/>
        <v/>
      </c>
    </row>
    <row r="456" spans="15:15" x14ac:dyDescent="0.4">
      <c r="O456" t="str">
        <f t="shared" si="80"/>
        <v/>
      </c>
    </row>
    <row r="457" spans="15:15" x14ac:dyDescent="0.4">
      <c r="O457" t="str">
        <f t="shared" si="80"/>
        <v/>
      </c>
    </row>
    <row r="458" spans="15:15" x14ac:dyDescent="0.4">
      <c r="O458" t="str">
        <f t="shared" si="80"/>
        <v/>
      </c>
    </row>
    <row r="459" spans="15:15" x14ac:dyDescent="0.4">
      <c r="O459" t="str">
        <f t="shared" si="80"/>
        <v/>
      </c>
    </row>
    <row r="460" spans="15:15" x14ac:dyDescent="0.4">
      <c r="O460" t="str">
        <f t="shared" si="80"/>
        <v/>
      </c>
    </row>
    <row r="461" spans="15:15" x14ac:dyDescent="0.4">
      <c r="O461" t="str">
        <f t="shared" si="80"/>
        <v/>
      </c>
    </row>
    <row r="462" spans="15:15" x14ac:dyDescent="0.4">
      <c r="O462" t="str">
        <f t="shared" si="80"/>
        <v/>
      </c>
    </row>
    <row r="463" spans="15:15" x14ac:dyDescent="0.4">
      <c r="O463" t="str">
        <f t="shared" si="80"/>
        <v/>
      </c>
    </row>
    <row r="464" spans="15:15" x14ac:dyDescent="0.4">
      <c r="O464" t="str">
        <f t="shared" si="80"/>
        <v/>
      </c>
    </row>
    <row r="465" spans="15:15" x14ac:dyDescent="0.4">
      <c r="O465" t="str">
        <f t="shared" si="80"/>
        <v/>
      </c>
    </row>
    <row r="466" spans="15:15" x14ac:dyDescent="0.4">
      <c r="O466" t="str">
        <f t="shared" si="80"/>
        <v/>
      </c>
    </row>
    <row r="467" spans="15:15" x14ac:dyDescent="0.4">
      <c r="O467" t="str">
        <f t="shared" si="80"/>
        <v/>
      </c>
    </row>
    <row r="468" spans="15:15" x14ac:dyDescent="0.4">
      <c r="O468" t="str">
        <f t="shared" si="80"/>
        <v/>
      </c>
    </row>
    <row r="469" spans="15:15" x14ac:dyDescent="0.4">
      <c r="O469" t="str">
        <f t="shared" si="80"/>
        <v/>
      </c>
    </row>
    <row r="470" spans="15:15" x14ac:dyDescent="0.4">
      <c r="O470" t="str">
        <f t="shared" si="80"/>
        <v/>
      </c>
    </row>
    <row r="471" spans="15:15" x14ac:dyDescent="0.4">
      <c r="O471" t="str">
        <f t="shared" si="80"/>
        <v/>
      </c>
    </row>
    <row r="472" spans="15:15" x14ac:dyDescent="0.4">
      <c r="O472" t="str">
        <f t="shared" si="80"/>
        <v/>
      </c>
    </row>
    <row r="473" spans="15:15" x14ac:dyDescent="0.4">
      <c r="O473" t="str">
        <f t="shared" si="80"/>
        <v/>
      </c>
    </row>
    <row r="474" spans="15:15" x14ac:dyDescent="0.4">
      <c r="O474" t="str">
        <f t="shared" si="80"/>
        <v/>
      </c>
    </row>
    <row r="475" spans="15:15" x14ac:dyDescent="0.4">
      <c r="O475" t="str">
        <f t="shared" si="80"/>
        <v/>
      </c>
    </row>
    <row r="476" spans="15:15" x14ac:dyDescent="0.4">
      <c r="O476" t="str">
        <f t="shared" si="80"/>
        <v/>
      </c>
    </row>
    <row r="477" spans="15:15" x14ac:dyDescent="0.4">
      <c r="O477" t="str">
        <f t="shared" si="80"/>
        <v/>
      </c>
    </row>
    <row r="478" spans="15:15" x14ac:dyDescent="0.4">
      <c r="O478" t="str">
        <f t="shared" si="80"/>
        <v/>
      </c>
    </row>
    <row r="479" spans="15:15" x14ac:dyDescent="0.4">
      <c r="O479" t="str">
        <f t="shared" si="80"/>
        <v/>
      </c>
    </row>
    <row r="480" spans="15:15" x14ac:dyDescent="0.4">
      <c r="O480" t="str">
        <f t="shared" si="80"/>
        <v/>
      </c>
    </row>
    <row r="481" spans="15:15" x14ac:dyDescent="0.4">
      <c r="O481" t="str">
        <f t="shared" si="80"/>
        <v/>
      </c>
    </row>
    <row r="482" spans="15:15" x14ac:dyDescent="0.4">
      <c r="O482" t="str">
        <f t="shared" si="80"/>
        <v/>
      </c>
    </row>
    <row r="483" spans="15:15" x14ac:dyDescent="0.4">
      <c r="O483" t="str">
        <f t="shared" si="80"/>
        <v/>
      </c>
    </row>
    <row r="484" spans="15:15" x14ac:dyDescent="0.4">
      <c r="O484" t="str">
        <f t="shared" si="80"/>
        <v/>
      </c>
    </row>
    <row r="485" spans="15:15" x14ac:dyDescent="0.4">
      <c r="O485" t="str">
        <f t="shared" si="80"/>
        <v/>
      </c>
    </row>
    <row r="486" spans="15:15" x14ac:dyDescent="0.4">
      <c r="O486" t="str">
        <f t="shared" si="80"/>
        <v/>
      </c>
    </row>
    <row r="487" spans="15:15" x14ac:dyDescent="0.4">
      <c r="O487" t="str">
        <f t="shared" si="80"/>
        <v/>
      </c>
    </row>
    <row r="488" spans="15:15" x14ac:dyDescent="0.4">
      <c r="O488" t="str">
        <f t="shared" si="80"/>
        <v/>
      </c>
    </row>
    <row r="489" spans="15:15" x14ac:dyDescent="0.4">
      <c r="O489" t="str">
        <f t="shared" si="80"/>
        <v/>
      </c>
    </row>
    <row r="490" spans="15:15" x14ac:dyDescent="0.4">
      <c r="O490" t="str">
        <f t="shared" si="80"/>
        <v/>
      </c>
    </row>
    <row r="491" spans="15:15" x14ac:dyDescent="0.4">
      <c r="O491" t="str">
        <f t="shared" si="80"/>
        <v/>
      </c>
    </row>
    <row r="492" spans="15:15" x14ac:dyDescent="0.4">
      <c r="O492" t="str">
        <f t="shared" si="80"/>
        <v/>
      </c>
    </row>
    <row r="493" spans="15:15" x14ac:dyDescent="0.4">
      <c r="O493" t="str">
        <f t="shared" si="80"/>
        <v/>
      </c>
    </row>
    <row r="494" spans="15:15" x14ac:dyDescent="0.4">
      <c r="O494" t="str">
        <f t="shared" si="80"/>
        <v/>
      </c>
    </row>
    <row r="495" spans="15:15" x14ac:dyDescent="0.4">
      <c r="O495" t="str">
        <f t="shared" si="80"/>
        <v/>
      </c>
    </row>
    <row r="496" spans="15:15" x14ac:dyDescent="0.4">
      <c r="O496" t="str">
        <f t="shared" si="80"/>
        <v/>
      </c>
    </row>
    <row r="497" spans="15:15" x14ac:dyDescent="0.4">
      <c r="O497" t="str">
        <f t="shared" si="80"/>
        <v/>
      </c>
    </row>
    <row r="498" spans="15:15" x14ac:dyDescent="0.4">
      <c r="O498" t="str">
        <f t="shared" si="80"/>
        <v/>
      </c>
    </row>
    <row r="499" spans="15:15" x14ac:dyDescent="0.4">
      <c r="O499" t="str">
        <f t="shared" si="80"/>
        <v/>
      </c>
    </row>
    <row r="500" spans="15:15" x14ac:dyDescent="0.4">
      <c r="O500" t="str">
        <f t="shared" si="80"/>
        <v/>
      </c>
    </row>
    <row r="501" spans="15:15" x14ac:dyDescent="0.4">
      <c r="O501" t="str">
        <f t="shared" si="80"/>
        <v/>
      </c>
    </row>
    <row r="502" spans="15:15" x14ac:dyDescent="0.4">
      <c r="O502" t="str">
        <f t="shared" si="80"/>
        <v/>
      </c>
    </row>
    <row r="503" spans="15:15" x14ac:dyDescent="0.4">
      <c r="O503" t="str">
        <f t="shared" si="80"/>
        <v/>
      </c>
    </row>
    <row r="504" spans="15:15" x14ac:dyDescent="0.4">
      <c r="O504" t="str">
        <f t="shared" si="80"/>
        <v/>
      </c>
    </row>
    <row r="505" spans="15:15" x14ac:dyDescent="0.4">
      <c r="O505" t="str">
        <f t="shared" si="80"/>
        <v/>
      </c>
    </row>
    <row r="506" spans="15:15" x14ac:dyDescent="0.4">
      <c r="O506" t="str">
        <f t="shared" si="80"/>
        <v/>
      </c>
    </row>
    <row r="507" spans="15:15" x14ac:dyDescent="0.4">
      <c r="O507" t="str">
        <f t="shared" si="80"/>
        <v/>
      </c>
    </row>
    <row r="508" spans="15:15" x14ac:dyDescent="0.4">
      <c r="O508" t="str">
        <f t="shared" si="80"/>
        <v/>
      </c>
    </row>
    <row r="509" spans="15:15" x14ac:dyDescent="0.4">
      <c r="O509" t="str">
        <f t="shared" si="80"/>
        <v/>
      </c>
    </row>
    <row r="510" spans="15:15" x14ac:dyDescent="0.4">
      <c r="O510" t="str">
        <f t="shared" si="80"/>
        <v/>
      </c>
    </row>
    <row r="511" spans="15:15" x14ac:dyDescent="0.4">
      <c r="O511" t="str">
        <f t="shared" si="80"/>
        <v/>
      </c>
    </row>
    <row r="512" spans="15:15" x14ac:dyDescent="0.4">
      <c r="O512" t="str">
        <f t="shared" si="80"/>
        <v/>
      </c>
    </row>
    <row r="513" spans="15:15" x14ac:dyDescent="0.4">
      <c r="O513" t="str">
        <f t="shared" si="80"/>
        <v/>
      </c>
    </row>
    <row r="514" spans="15:15" x14ac:dyDescent="0.4">
      <c r="O514" t="str">
        <f t="shared" si="80"/>
        <v/>
      </c>
    </row>
    <row r="515" spans="15:15" x14ac:dyDescent="0.4">
      <c r="O515" t="str">
        <f t="shared" si="80"/>
        <v/>
      </c>
    </row>
    <row r="516" spans="15:15" x14ac:dyDescent="0.4">
      <c r="O516" t="str">
        <f t="shared" si="80"/>
        <v/>
      </c>
    </row>
    <row r="517" spans="15:15" x14ac:dyDescent="0.4">
      <c r="O517" t="str">
        <f t="shared" ref="O517:O580" si="81">IF(A517="",IF(A516="",IF(A515="","","&lt;/Map&gt;"),";;;;"),IF(L517=1,IF(K516="","",";;;;"),""))</f>
        <v/>
      </c>
    </row>
    <row r="518" spans="15:15" x14ac:dyDescent="0.4">
      <c r="O518" t="str">
        <f t="shared" si="81"/>
        <v/>
      </c>
    </row>
    <row r="519" spans="15:15" x14ac:dyDescent="0.4">
      <c r="O519" t="str">
        <f t="shared" si="81"/>
        <v/>
      </c>
    </row>
    <row r="520" spans="15:15" x14ac:dyDescent="0.4">
      <c r="O520" t="str">
        <f t="shared" si="81"/>
        <v/>
      </c>
    </row>
    <row r="521" spans="15:15" x14ac:dyDescent="0.4">
      <c r="O521" t="str">
        <f t="shared" si="81"/>
        <v/>
      </c>
    </row>
    <row r="522" spans="15:15" x14ac:dyDescent="0.4">
      <c r="O522" t="str">
        <f t="shared" si="81"/>
        <v/>
      </c>
    </row>
    <row r="523" spans="15:15" x14ac:dyDescent="0.4">
      <c r="O523" t="str">
        <f t="shared" si="81"/>
        <v/>
      </c>
    </row>
    <row r="524" spans="15:15" x14ac:dyDescent="0.4">
      <c r="O524" t="str">
        <f t="shared" si="81"/>
        <v/>
      </c>
    </row>
    <row r="525" spans="15:15" x14ac:dyDescent="0.4">
      <c r="O525" t="str">
        <f t="shared" si="81"/>
        <v/>
      </c>
    </row>
    <row r="526" spans="15:15" x14ac:dyDescent="0.4">
      <c r="O526" t="str">
        <f t="shared" si="81"/>
        <v/>
      </c>
    </row>
    <row r="527" spans="15:15" x14ac:dyDescent="0.4">
      <c r="O527" t="str">
        <f t="shared" si="81"/>
        <v/>
      </c>
    </row>
    <row r="528" spans="15:15" x14ac:dyDescent="0.4">
      <c r="O528" t="str">
        <f t="shared" si="81"/>
        <v/>
      </c>
    </row>
    <row r="529" spans="15:15" x14ac:dyDescent="0.4">
      <c r="O529" t="str">
        <f t="shared" si="81"/>
        <v/>
      </c>
    </row>
    <row r="530" spans="15:15" x14ac:dyDescent="0.4">
      <c r="O530" t="str">
        <f t="shared" si="81"/>
        <v/>
      </c>
    </row>
    <row r="531" spans="15:15" x14ac:dyDescent="0.4">
      <c r="O531" t="str">
        <f t="shared" si="81"/>
        <v/>
      </c>
    </row>
    <row r="532" spans="15:15" x14ac:dyDescent="0.4">
      <c r="O532" t="str">
        <f t="shared" si="81"/>
        <v/>
      </c>
    </row>
    <row r="533" spans="15:15" x14ac:dyDescent="0.4">
      <c r="O533" t="str">
        <f t="shared" si="81"/>
        <v/>
      </c>
    </row>
    <row r="534" spans="15:15" x14ac:dyDescent="0.4">
      <c r="O534" t="str">
        <f t="shared" si="81"/>
        <v/>
      </c>
    </row>
    <row r="535" spans="15:15" x14ac:dyDescent="0.4">
      <c r="O535" t="str">
        <f t="shared" si="81"/>
        <v/>
      </c>
    </row>
    <row r="536" spans="15:15" x14ac:dyDescent="0.4">
      <c r="O536" t="str">
        <f t="shared" si="81"/>
        <v/>
      </c>
    </row>
    <row r="537" spans="15:15" x14ac:dyDescent="0.4">
      <c r="O537" t="str">
        <f t="shared" si="81"/>
        <v/>
      </c>
    </row>
    <row r="538" spans="15:15" x14ac:dyDescent="0.4">
      <c r="O538" t="str">
        <f t="shared" si="81"/>
        <v/>
      </c>
    </row>
    <row r="539" spans="15:15" x14ac:dyDescent="0.4">
      <c r="O539" t="str">
        <f t="shared" si="81"/>
        <v/>
      </c>
    </row>
    <row r="540" spans="15:15" x14ac:dyDescent="0.4">
      <c r="O540" t="str">
        <f t="shared" si="81"/>
        <v/>
      </c>
    </row>
    <row r="541" spans="15:15" x14ac:dyDescent="0.4">
      <c r="O541" t="str">
        <f t="shared" si="81"/>
        <v/>
      </c>
    </row>
    <row r="542" spans="15:15" x14ac:dyDescent="0.4">
      <c r="O542" t="str">
        <f t="shared" si="81"/>
        <v/>
      </c>
    </row>
    <row r="543" spans="15:15" x14ac:dyDescent="0.4">
      <c r="O543" t="str">
        <f t="shared" si="81"/>
        <v/>
      </c>
    </row>
    <row r="544" spans="15:15" x14ac:dyDescent="0.4">
      <c r="O544" t="str">
        <f t="shared" si="81"/>
        <v/>
      </c>
    </row>
    <row r="545" spans="15:15" x14ac:dyDescent="0.4">
      <c r="O545" t="str">
        <f t="shared" si="81"/>
        <v/>
      </c>
    </row>
    <row r="546" spans="15:15" x14ac:dyDescent="0.4">
      <c r="O546" t="str">
        <f t="shared" si="81"/>
        <v/>
      </c>
    </row>
    <row r="547" spans="15:15" x14ac:dyDescent="0.4">
      <c r="O547" t="str">
        <f t="shared" si="81"/>
        <v/>
      </c>
    </row>
    <row r="548" spans="15:15" x14ac:dyDescent="0.4">
      <c r="O548" t="str">
        <f t="shared" si="81"/>
        <v/>
      </c>
    </row>
    <row r="549" spans="15:15" x14ac:dyDescent="0.4">
      <c r="O549" t="str">
        <f t="shared" si="81"/>
        <v/>
      </c>
    </row>
    <row r="550" spans="15:15" x14ac:dyDescent="0.4">
      <c r="O550" t="str">
        <f t="shared" si="81"/>
        <v/>
      </c>
    </row>
    <row r="551" spans="15:15" x14ac:dyDescent="0.4">
      <c r="O551" t="str">
        <f t="shared" si="81"/>
        <v/>
      </c>
    </row>
    <row r="552" spans="15:15" x14ac:dyDescent="0.4">
      <c r="O552" t="str">
        <f t="shared" si="81"/>
        <v/>
      </c>
    </row>
    <row r="553" spans="15:15" x14ac:dyDescent="0.4">
      <c r="O553" t="str">
        <f t="shared" si="81"/>
        <v/>
      </c>
    </row>
    <row r="554" spans="15:15" x14ac:dyDescent="0.4">
      <c r="O554" t="str">
        <f t="shared" si="81"/>
        <v/>
      </c>
    </row>
    <row r="555" spans="15:15" x14ac:dyDescent="0.4">
      <c r="O555" t="str">
        <f t="shared" si="81"/>
        <v/>
      </c>
    </row>
    <row r="556" spans="15:15" x14ac:dyDescent="0.4">
      <c r="O556" t="str">
        <f t="shared" si="81"/>
        <v/>
      </c>
    </row>
    <row r="557" spans="15:15" x14ac:dyDescent="0.4">
      <c r="O557" t="str">
        <f t="shared" si="81"/>
        <v/>
      </c>
    </row>
    <row r="558" spans="15:15" x14ac:dyDescent="0.4">
      <c r="O558" t="str">
        <f t="shared" si="81"/>
        <v/>
      </c>
    </row>
    <row r="559" spans="15:15" x14ac:dyDescent="0.4">
      <c r="O559" t="str">
        <f t="shared" si="81"/>
        <v/>
      </c>
    </row>
    <row r="560" spans="15:15" x14ac:dyDescent="0.4">
      <c r="O560" t="str">
        <f t="shared" si="81"/>
        <v/>
      </c>
    </row>
    <row r="561" spans="15:15" x14ac:dyDescent="0.4">
      <c r="O561" t="str">
        <f t="shared" si="81"/>
        <v/>
      </c>
    </row>
    <row r="562" spans="15:15" x14ac:dyDescent="0.4">
      <c r="O562" t="str">
        <f t="shared" si="81"/>
        <v/>
      </c>
    </row>
    <row r="563" spans="15:15" x14ac:dyDescent="0.4">
      <c r="O563" t="str">
        <f t="shared" si="81"/>
        <v/>
      </c>
    </row>
    <row r="564" spans="15:15" x14ac:dyDescent="0.4">
      <c r="O564" t="str">
        <f t="shared" si="81"/>
        <v/>
      </c>
    </row>
    <row r="565" spans="15:15" x14ac:dyDescent="0.4">
      <c r="O565" t="str">
        <f t="shared" si="81"/>
        <v/>
      </c>
    </row>
    <row r="566" spans="15:15" x14ac:dyDescent="0.4">
      <c r="O566" t="str">
        <f t="shared" si="81"/>
        <v/>
      </c>
    </row>
    <row r="567" spans="15:15" x14ac:dyDescent="0.4">
      <c r="O567" t="str">
        <f t="shared" si="81"/>
        <v/>
      </c>
    </row>
    <row r="568" spans="15:15" x14ac:dyDescent="0.4">
      <c r="O568" t="str">
        <f t="shared" si="81"/>
        <v/>
      </c>
    </row>
    <row r="569" spans="15:15" x14ac:dyDescent="0.4">
      <c r="O569" t="str">
        <f t="shared" si="81"/>
        <v/>
      </c>
    </row>
    <row r="570" spans="15:15" x14ac:dyDescent="0.4">
      <c r="O570" t="str">
        <f t="shared" si="81"/>
        <v/>
      </c>
    </row>
    <row r="571" spans="15:15" x14ac:dyDescent="0.4">
      <c r="O571" t="str">
        <f t="shared" si="81"/>
        <v/>
      </c>
    </row>
    <row r="572" spans="15:15" x14ac:dyDescent="0.4">
      <c r="O572" t="str">
        <f t="shared" si="81"/>
        <v/>
      </c>
    </row>
    <row r="573" spans="15:15" x14ac:dyDescent="0.4">
      <c r="O573" t="str">
        <f t="shared" si="81"/>
        <v/>
      </c>
    </row>
    <row r="574" spans="15:15" x14ac:dyDescent="0.4">
      <c r="O574" t="str">
        <f t="shared" si="81"/>
        <v/>
      </c>
    </row>
    <row r="575" spans="15:15" x14ac:dyDescent="0.4">
      <c r="O575" t="str">
        <f t="shared" si="81"/>
        <v/>
      </c>
    </row>
    <row r="576" spans="15:15" x14ac:dyDescent="0.4">
      <c r="O576" t="str">
        <f t="shared" si="81"/>
        <v/>
      </c>
    </row>
    <row r="577" spans="15:15" x14ac:dyDescent="0.4">
      <c r="O577" t="str">
        <f t="shared" si="81"/>
        <v/>
      </c>
    </row>
    <row r="578" spans="15:15" x14ac:dyDescent="0.4">
      <c r="O578" t="str">
        <f t="shared" si="81"/>
        <v/>
      </c>
    </row>
    <row r="579" spans="15:15" x14ac:dyDescent="0.4">
      <c r="O579" t="str">
        <f t="shared" si="81"/>
        <v/>
      </c>
    </row>
    <row r="580" spans="15:15" x14ac:dyDescent="0.4">
      <c r="O580" t="str">
        <f t="shared" si="81"/>
        <v/>
      </c>
    </row>
    <row r="581" spans="15:15" x14ac:dyDescent="0.4">
      <c r="O581" t="str">
        <f t="shared" ref="O581:O643" si="82">IF(A581="",IF(A580="",IF(A579="","","&lt;/Map&gt;"),";;;;"),IF(L581=1,IF(K580="","",";;;;"),""))</f>
        <v/>
      </c>
    </row>
    <row r="582" spans="15:15" x14ac:dyDescent="0.4">
      <c r="O582" t="str">
        <f t="shared" si="82"/>
        <v/>
      </c>
    </row>
    <row r="583" spans="15:15" x14ac:dyDescent="0.4">
      <c r="O583" t="str">
        <f t="shared" si="82"/>
        <v/>
      </c>
    </row>
    <row r="584" spans="15:15" x14ac:dyDescent="0.4">
      <c r="O584" t="str">
        <f t="shared" si="82"/>
        <v/>
      </c>
    </row>
    <row r="585" spans="15:15" x14ac:dyDescent="0.4">
      <c r="O585" t="str">
        <f t="shared" si="82"/>
        <v/>
      </c>
    </row>
    <row r="586" spans="15:15" x14ac:dyDescent="0.4">
      <c r="O586" t="str">
        <f t="shared" si="82"/>
        <v/>
      </c>
    </row>
    <row r="587" spans="15:15" x14ac:dyDescent="0.4">
      <c r="O587" t="str">
        <f t="shared" si="82"/>
        <v/>
      </c>
    </row>
    <row r="588" spans="15:15" x14ac:dyDescent="0.4">
      <c r="O588" t="str">
        <f t="shared" si="82"/>
        <v/>
      </c>
    </row>
    <row r="589" spans="15:15" x14ac:dyDescent="0.4">
      <c r="O589" t="str">
        <f t="shared" si="82"/>
        <v/>
      </c>
    </row>
    <row r="590" spans="15:15" x14ac:dyDescent="0.4">
      <c r="O590" t="str">
        <f t="shared" si="82"/>
        <v/>
      </c>
    </row>
    <row r="591" spans="15:15" x14ac:dyDescent="0.4">
      <c r="O591" t="str">
        <f t="shared" si="82"/>
        <v/>
      </c>
    </row>
    <row r="592" spans="15:15" x14ac:dyDescent="0.4">
      <c r="O592" t="str">
        <f t="shared" si="82"/>
        <v/>
      </c>
    </row>
    <row r="593" spans="15:15" x14ac:dyDescent="0.4">
      <c r="O593" t="str">
        <f t="shared" si="82"/>
        <v/>
      </c>
    </row>
    <row r="594" spans="15:15" x14ac:dyDescent="0.4">
      <c r="O594" t="str">
        <f t="shared" si="82"/>
        <v/>
      </c>
    </row>
    <row r="595" spans="15:15" x14ac:dyDescent="0.4">
      <c r="O595" t="str">
        <f t="shared" si="82"/>
        <v/>
      </c>
    </row>
    <row r="596" spans="15:15" x14ac:dyDescent="0.4">
      <c r="O596" t="str">
        <f t="shared" si="82"/>
        <v/>
      </c>
    </row>
    <row r="597" spans="15:15" x14ac:dyDescent="0.4">
      <c r="O597" t="str">
        <f t="shared" si="82"/>
        <v/>
      </c>
    </row>
    <row r="598" spans="15:15" x14ac:dyDescent="0.4">
      <c r="O598" t="str">
        <f t="shared" si="82"/>
        <v/>
      </c>
    </row>
    <row r="599" spans="15:15" x14ac:dyDescent="0.4">
      <c r="O599" t="str">
        <f t="shared" si="82"/>
        <v/>
      </c>
    </row>
    <row r="600" spans="15:15" x14ac:dyDescent="0.4">
      <c r="O600" t="str">
        <f t="shared" si="82"/>
        <v/>
      </c>
    </row>
    <row r="601" spans="15:15" x14ac:dyDescent="0.4">
      <c r="O601" t="str">
        <f t="shared" si="82"/>
        <v/>
      </c>
    </row>
    <row r="602" spans="15:15" x14ac:dyDescent="0.4">
      <c r="O602" t="str">
        <f t="shared" si="82"/>
        <v/>
      </c>
    </row>
    <row r="603" spans="15:15" x14ac:dyDescent="0.4">
      <c r="O603" t="str">
        <f t="shared" si="82"/>
        <v/>
      </c>
    </row>
    <row r="604" spans="15:15" x14ac:dyDescent="0.4">
      <c r="O604" t="str">
        <f t="shared" si="82"/>
        <v/>
      </c>
    </row>
    <row r="605" spans="15:15" x14ac:dyDescent="0.4">
      <c r="O605" t="str">
        <f t="shared" si="82"/>
        <v/>
      </c>
    </row>
    <row r="606" spans="15:15" x14ac:dyDescent="0.4">
      <c r="O606" t="str">
        <f t="shared" si="82"/>
        <v/>
      </c>
    </row>
    <row r="607" spans="15:15" x14ac:dyDescent="0.4">
      <c r="O607" t="str">
        <f t="shared" si="82"/>
        <v/>
      </c>
    </row>
    <row r="608" spans="15:15" x14ac:dyDescent="0.4">
      <c r="O608" t="str">
        <f t="shared" si="82"/>
        <v/>
      </c>
    </row>
    <row r="609" spans="15:15" x14ac:dyDescent="0.4">
      <c r="O609" t="str">
        <f t="shared" si="82"/>
        <v/>
      </c>
    </row>
    <row r="610" spans="15:15" x14ac:dyDescent="0.4">
      <c r="O610" t="str">
        <f t="shared" si="82"/>
        <v/>
      </c>
    </row>
    <row r="611" spans="15:15" x14ac:dyDescent="0.4">
      <c r="O611" t="str">
        <f t="shared" si="82"/>
        <v/>
      </c>
    </row>
    <row r="612" spans="15:15" x14ac:dyDescent="0.4">
      <c r="O612" t="str">
        <f t="shared" si="82"/>
        <v/>
      </c>
    </row>
    <row r="613" spans="15:15" x14ac:dyDescent="0.4">
      <c r="O613" t="str">
        <f t="shared" si="82"/>
        <v/>
      </c>
    </row>
    <row r="614" spans="15:15" x14ac:dyDescent="0.4">
      <c r="O614" t="str">
        <f t="shared" si="82"/>
        <v/>
      </c>
    </row>
    <row r="615" spans="15:15" x14ac:dyDescent="0.4">
      <c r="O615" t="str">
        <f t="shared" si="82"/>
        <v/>
      </c>
    </row>
    <row r="616" spans="15:15" x14ac:dyDescent="0.4">
      <c r="O616" t="str">
        <f t="shared" si="82"/>
        <v/>
      </c>
    </row>
    <row r="617" spans="15:15" x14ac:dyDescent="0.4">
      <c r="O617" t="str">
        <f t="shared" si="82"/>
        <v/>
      </c>
    </row>
    <row r="618" spans="15:15" x14ac:dyDescent="0.4">
      <c r="O618" t="str">
        <f t="shared" si="82"/>
        <v/>
      </c>
    </row>
    <row r="619" spans="15:15" x14ac:dyDescent="0.4">
      <c r="O619" t="str">
        <f t="shared" si="82"/>
        <v/>
      </c>
    </row>
    <row r="620" spans="15:15" x14ac:dyDescent="0.4">
      <c r="O620" t="str">
        <f t="shared" si="82"/>
        <v/>
      </c>
    </row>
    <row r="621" spans="15:15" x14ac:dyDescent="0.4">
      <c r="O621" t="str">
        <f t="shared" si="82"/>
        <v/>
      </c>
    </row>
    <row r="622" spans="15:15" x14ac:dyDescent="0.4">
      <c r="O622" t="str">
        <f t="shared" si="82"/>
        <v/>
      </c>
    </row>
    <row r="623" spans="15:15" x14ac:dyDescent="0.4">
      <c r="O623" t="str">
        <f t="shared" si="82"/>
        <v/>
      </c>
    </row>
    <row r="624" spans="15:15" x14ac:dyDescent="0.4">
      <c r="O624" t="str">
        <f t="shared" si="82"/>
        <v/>
      </c>
    </row>
    <row r="625" spans="15:15" x14ac:dyDescent="0.4">
      <c r="O625" t="str">
        <f t="shared" si="82"/>
        <v/>
      </c>
    </row>
    <row r="626" spans="15:15" x14ac:dyDescent="0.4">
      <c r="O626" t="str">
        <f t="shared" si="82"/>
        <v/>
      </c>
    </row>
    <row r="627" spans="15:15" x14ac:dyDescent="0.4">
      <c r="O627" t="str">
        <f t="shared" si="82"/>
        <v/>
      </c>
    </row>
    <row r="628" spans="15:15" x14ac:dyDescent="0.4">
      <c r="O628" t="str">
        <f t="shared" si="82"/>
        <v/>
      </c>
    </row>
    <row r="629" spans="15:15" x14ac:dyDescent="0.4">
      <c r="O629" t="str">
        <f t="shared" si="82"/>
        <v/>
      </c>
    </row>
    <row r="630" spans="15:15" x14ac:dyDescent="0.4">
      <c r="O630" t="str">
        <f t="shared" si="82"/>
        <v/>
      </c>
    </row>
    <row r="631" spans="15:15" x14ac:dyDescent="0.4">
      <c r="O631" t="str">
        <f t="shared" si="82"/>
        <v/>
      </c>
    </row>
    <row r="632" spans="15:15" x14ac:dyDescent="0.4">
      <c r="O632" t="str">
        <f t="shared" si="82"/>
        <v/>
      </c>
    </row>
    <row r="633" spans="15:15" x14ac:dyDescent="0.4">
      <c r="O633" t="str">
        <f t="shared" si="82"/>
        <v/>
      </c>
    </row>
    <row r="634" spans="15:15" x14ac:dyDescent="0.4">
      <c r="O634" t="str">
        <f t="shared" si="82"/>
        <v/>
      </c>
    </row>
    <row r="635" spans="15:15" x14ac:dyDescent="0.4">
      <c r="O635" t="str">
        <f t="shared" si="82"/>
        <v/>
      </c>
    </row>
    <row r="636" spans="15:15" x14ac:dyDescent="0.4">
      <c r="O636" t="str">
        <f t="shared" si="82"/>
        <v/>
      </c>
    </row>
    <row r="637" spans="15:15" x14ac:dyDescent="0.4">
      <c r="O637" t="str">
        <f t="shared" si="82"/>
        <v/>
      </c>
    </row>
    <row r="638" spans="15:15" x14ac:dyDescent="0.4">
      <c r="O638" t="str">
        <f t="shared" si="82"/>
        <v/>
      </c>
    </row>
    <row r="639" spans="15:15" x14ac:dyDescent="0.4">
      <c r="O639" t="str">
        <f t="shared" si="82"/>
        <v/>
      </c>
    </row>
    <row r="640" spans="15:15" x14ac:dyDescent="0.4">
      <c r="O640" t="str">
        <f t="shared" si="82"/>
        <v/>
      </c>
    </row>
    <row r="641" spans="15:15" x14ac:dyDescent="0.4">
      <c r="O641" t="str">
        <f t="shared" si="82"/>
        <v/>
      </c>
    </row>
    <row r="642" spans="15:15" x14ac:dyDescent="0.4">
      <c r="O642" t="str">
        <f t="shared" si="82"/>
        <v/>
      </c>
    </row>
    <row r="643" spans="15:15" x14ac:dyDescent="0.4">
      <c r="O643" t="str">
        <f t="shared" si="82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070A6-C7E9-4689-BC51-079006025F4A}">
  <dimension ref="A1:AE643"/>
  <sheetViews>
    <sheetView topLeftCell="A2" zoomScale="55" zoomScaleNormal="55" workbookViewId="0">
      <selection activeCell="O122" sqref="O3:AE122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ht="19.5" thickBot="1" x14ac:dyDescent="0.45">
      <c r="A1" t="s">
        <v>930</v>
      </c>
      <c r="J1" t="s">
        <v>1490</v>
      </c>
      <c r="K1" t="s">
        <v>1491</v>
      </c>
      <c r="L1" t="s">
        <v>1492</v>
      </c>
      <c r="T1" s="35" t="s">
        <v>1493</v>
      </c>
    </row>
    <row r="2" spans="1:31" x14ac:dyDescent="0.4">
      <c r="A2" s="16" t="s">
        <v>0</v>
      </c>
      <c r="B2" s="16" t="s">
        <v>0</v>
      </c>
      <c r="C2" s="16" t="s">
        <v>3</v>
      </c>
      <c r="D2" s="43" t="s">
        <v>5</v>
      </c>
      <c r="E2" s="43" t="s">
        <v>6</v>
      </c>
      <c r="F2" s="43" t="s">
        <v>7</v>
      </c>
      <c r="G2" s="16" t="s">
        <v>8</v>
      </c>
      <c r="H2" s="17" t="s">
        <v>10</v>
      </c>
    </row>
    <row r="3" spans="1:31" ht="19.5" thickBot="1" x14ac:dyDescent="0.45">
      <c r="A3" s="3" t="s">
        <v>1</v>
      </c>
      <c r="B3" s="3" t="s">
        <v>2</v>
      </c>
      <c r="C3" s="3" t="s">
        <v>4</v>
      </c>
      <c r="D3" s="42"/>
      <c r="E3" s="42"/>
      <c r="F3" s="42"/>
      <c r="G3" s="3" t="s">
        <v>9</v>
      </c>
      <c r="H3" s="11" t="s">
        <v>11</v>
      </c>
      <c r="O3" t="s">
        <v>1494</v>
      </c>
      <c r="P3" t="s">
        <v>930</v>
      </c>
      <c r="Q3" t="s">
        <v>1495</v>
      </c>
    </row>
    <row r="4" spans="1:31" ht="23.25" thickBot="1" x14ac:dyDescent="0.45">
      <c r="A4" s="4">
        <v>0</v>
      </c>
      <c r="B4" s="4">
        <v>0</v>
      </c>
      <c r="C4" s="4">
        <v>81</v>
      </c>
      <c r="D4" s="4" t="s">
        <v>931</v>
      </c>
      <c r="E4" s="4" t="s">
        <v>932</v>
      </c>
      <c r="F4" s="4" t="s">
        <v>933</v>
      </c>
      <c r="G4" s="5" t="s">
        <v>15</v>
      </c>
      <c r="H4" s="12" t="s">
        <v>15</v>
      </c>
      <c r="J4">
        <f t="shared" ref="J4:J67" si="0">IF(A4="","",IF(F4&lt;&gt;"",1,0))</f>
        <v>1</v>
      </c>
      <c r="K4">
        <f t="shared" ref="K4:K67" si="1">IF(A4="","",C4)</f>
        <v>81</v>
      </c>
      <c r="L4">
        <f t="shared" ref="L4:L67" si="2">IF(A4="","",IF(OR(L3="",K4-K3=1),1,0))</f>
        <v>1</v>
      </c>
      <c r="O4" t="str">
        <f>IF(A4="",IF(A3="",IF(A2="","","&lt;/Map&gt;"),";;;;"),IF(L4=1,IF(K3="","",";;;;"),""))</f>
        <v/>
      </c>
      <c r="P4" t="str">
        <f t="shared" ref="P4:P67" si="3">IF(A4="",IF(A3="","","&lt;/PC&gt;"),IF(L4=1,IF(K3="","","&lt;/PC&gt;"),""))</f>
        <v/>
      </c>
      <c r="Q4" t="str">
        <f>IF(L4=1,IF(K3="","","::::"),"")</f>
        <v/>
      </c>
      <c r="R4" t="str">
        <f t="shared" ref="R4:R67" si="4">IF(A4="","",";;;;")</f>
        <v>;;;;</v>
      </c>
      <c r="S4" t="str">
        <f t="shared" ref="S4:S67" si="5">IF(L4=1,"&lt;PC Name=""","")</f>
        <v>&lt;PC Name="</v>
      </c>
      <c r="T4" s="33" t="s">
        <v>1563</v>
      </c>
      <c r="U4" t="str">
        <f t="shared" ref="U4:U67" si="6">IF(L4=1,""" PC=""","")</f>
        <v>" PC="</v>
      </c>
      <c r="V4">
        <f t="shared" ref="V4:V67" si="7">IF(L4=1,C4,"")</f>
        <v>81</v>
      </c>
      <c r="W4" t="str">
        <f t="shared" ref="W4:W67" si="8">IF(L4=1,"""&gt;::::","")</f>
        <v>"&gt;::::</v>
      </c>
      <c r="X4" t="str">
        <f t="shared" ref="X4:X67" si="9">IF(J4=1,";;;;;;;;","")</f>
        <v>;;;;;;;;</v>
      </c>
      <c r="Y4" t="str">
        <f t="shared" ref="Y4:Y67" si="10">IF(J4=1,"&lt;Bank Name=""","")</f>
        <v>&lt;Bank Name="</v>
      </c>
      <c r="Z4" t="str">
        <f t="shared" ref="Z4:Z67" si="11">IF(J4=1,D4,"")</f>
        <v>XG SquareLead1</v>
      </c>
      <c r="AA4" t="str">
        <f t="shared" ref="AA4:AA67" si="12">IF(J4=1,""" MSB=""","")</f>
        <v>" MSB="</v>
      </c>
      <c r="AB4">
        <f t="shared" ref="AB4:AB67" si="13">IF(J4=1,A4,"")</f>
        <v>0</v>
      </c>
      <c r="AC4" t="str">
        <f t="shared" ref="AC4:AC67" si="14">IF(J4=1,""" LSB=""","")</f>
        <v>" LSB="</v>
      </c>
      <c r="AD4">
        <f t="shared" ref="AD4:AD67" si="15">IF(J4=1,B4,"")</f>
        <v>0</v>
      </c>
      <c r="AE4" t="str">
        <f t="shared" ref="AE4:AE67" si="16">IF(J4=1,""" /&gt;","")</f>
        <v>" /&gt;</v>
      </c>
    </row>
    <row r="5" spans="1:31" ht="34.5" thickBot="1" x14ac:dyDescent="0.45">
      <c r="A5" s="6">
        <v>0</v>
      </c>
      <c r="B5" s="6">
        <v>6</v>
      </c>
      <c r="C5" s="6">
        <v>81</v>
      </c>
      <c r="D5" s="6" t="s">
        <v>934</v>
      </c>
      <c r="E5" s="6" t="s">
        <v>932</v>
      </c>
      <c r="F5" s="6" t="s">
        <v>933</v>
      </c>
      <c r="G5" s="7" t="s">
        <v>15</v>
      </c>
      <c r="H5" s="13" t="s">
        <v>15</v>
      </c>
      <c r="J5">
        <f t="shared" si="0"/>
        <v>1</v>
      </c>
      <c r="K5">
        <f t="shared" si="1"/>
        <v>81</v>
      </c>
      <c r="L5">
        <f t="shared" si="2"/>
        <v>0</v>
      </c>
      <c r="O5" t="str">
        <f t="shared" ref="O5:O68" si="17">IF(A5="",IF(A4="",IF(A3="","","&lt;/Map&gt;"),";;;;"),IF(L5=1,IF(K4="","",";;;;"),""))</f>
        <v/>
      </c>
      <c r="P5" t="str">
        <f t="shared" si="3"/>
        <v/>
      </c>
      <c r="Q5" t="str">
        <f t="shared" ref="Q5:Q68" si="18">IF(L5=1,IF(K4="","","::::"),"")</f>
        <v/>
      </c>
      <c r="R5" t="str">
        <f t="shared" si="4"/>
        <v>;;;;</v>
      </c>
      <c r="S5" t="str">
        <f t="shared" si="5"/>
        <v/>
      </c>
      <c r="T5" s="36"/>
      <c r="U5" t="str">
        <f t="shared" si="6"/>
        <v/>
      </c>
      <c r="V5" t="str">
        <f t="shared" si="7"/>
        <v/>
      </c>
      <c r="W5" t="str">
        <f t="shared" si="8"/>
        <v/>
      </c>
      <c r="X5" t="str">
        <f t="shared" si="9"/>
        <v>;;;;;;;;</v>
      </c>
      <c r="Y5" t="str">
        <f t="shared" si="10"/>
        <v>&lt;Bank Name="</v>
      </c>
      <c r="Z5" t="str">
        <f t="shared" si="11"/>
        <v>XG SquareLead 2</v>
      </c>
      <c r="AA5" t="str">
        <f t="shared" si="12"/>
        <v>" MSB="</v>
      </c>
      <c r="AB5">
        <f t="shared" si="13"/>
        <v>0</v>
      </c>
      <c r="AC5" t="str">
        <f t="shared" si="14"/>
        <v>" LSB="</v>
      </c>
      <c r="AD5">
        <f t="shared" si="15"/>
        <v>6</v>
      </c>
      <c r="AE5" t="str">
        <f t="shared" si="16"/>
        <v>" /&gt;</v>
      </c>
    </row>
    <row r="6" spans="1:31" ht="23.25" thickBot="1" x14ac:dyDescent="0.45">
      <c r="A6" s="6">
        <v>0</v>
      </c>
      <c r="B6" s="6">
        <v>8</v>
      </c>
      <c r="C6" s="6">
        <v>81</v>
      </c>
      <c r="D6" s="6" t="s">
        <v>935</v>
      </c>
      <c r="E6" s="6" t="s">
        <v>932</v>
      </c>
      <c r="F6" s="6" t="s">
        <v>936</v>
      </c>
      <c r="G6" s="7" t="s">
        <v>15</v>
      </c>
      <c r="H6" s="13" t="s">
        <v>15</v>
      </c>
      <c r="J6">
        <f t="shared" si="0"/>
        <v>1</v>
      </c>
      <c r="K6">
        <f t="shared" si="1"/>
        <v>81</v>
      </c>
      <c r="L6">
        <f t="shared" si="2"/>
        <v>0</v>
      </c>
      <c r="O6" t="str">
        <f t="shared" si="17"/>
        <v/>
      </c>
      <c r="P6" t="str">
        <f t="shared" si="3"/>
        <v/>
      </c>
      <c r="Q6" t="str">
        <f t="shared" si="18"/>
        <v/>
      </c>
      <c r="R6" t="str">
        <f t="shared" si="4"/>
        <v>;;;;</v>
      </c>
      <c r="S6" t="str">
        <f t="shared" si="5"/>
        <v/>
      </c>
      <c r="T6" s="36"/>
      <c r="U6" t="str">
        <f t="shared" si="6"/>
        <v/>
      </c>
      <c r="V6" t="str">
        <f t="shared" si="7"/>
        <v/>
      </c>
      <c r="W6" t="str">
        <f t="shared" si="8"/>
        <v/>
      </c>
      <c r="X6" t="str">
        <f t="shared" si="9"/>
        <v>;;;;;;;;</v>
      </c>
      <c r="Y6" t="str">
        <f t="shared" si="10"/>
        <v>&lt;Bank Name="</v>
      </c>
      <c r="Z6" t="str">
        <f t="shared" si="11"/>
        <v>XG LMSquare</v>
      </c>
      <c r="AA6" t="str">
        <f t="shared" si="12"/>
        <v>" MSB="</v>
      </c>
      <c r="AB6">
        <f t="shared" si="13"/>
        <v>0</v>
      </c>
      <c r="AC6" t="str">
        <f t="shared" si="14"/>
        <v>" LSB="</v>
      </c>
      <c r="AD6">
        <f t="shared" si="15"/>
        <v>8</v>
      </c>
      <c r="AE6" t="str">
        <f t="shared" si="16"/>
        <v>" /&gt;</v>
      </c>
    </row>
    <row r="7" spans="1:31" ht="23.25" thickBot="1" x14ac:dyDescent="0.45">
      <c r="A7" s="6">
        <v>0</v>
      </c>
      <c r="B7" s="6">
        <v>18</v>
      </c>
      <c r="C7" s="6">
        <v>81</v>
      </c>
      <c r="D7" s="6" t="s">
        <v>937</v>
      </c>
      <c r="E7" s="6" t="s">
        <v>932</v>
      </c>
      <c r="F7" s="6" t="s">
        <v>936</v>
      </c>
      <c r="G7" s="7" t="s">
        <v>15</v>
      </c>
      <c r="H7" s="13" t="s">
        <v>15</v>
      </c>
      <c r="J7">
        <f t="shared" si="0"/>
        <v>1</v>
      </c>
      <c r="K7">
        <f t="shared" si="1"/>
        <v>81</v>
      </c>
      <c r="L7">
        <f t="shared" si="2"/>
        <v>0</v>
      </c>
      <c r="O7" t="str">
        <f t="shared" si="17"/>
        <v/>
      </c>
      <c r="P7" t="str">
        <f t="shared" si="3"/>
        <v/>
      </c>
      <c r="Q7" t="str">
        <f t="shared" si="18"/>
        <v/>
      </c>
      <c r="R7" t="str">
        <f t="shared" si="4"/>
        <v>;;;;</v>
      </c>
      <c r="S7" t="str">
        <f t="shared" si="5"/>
        <v/>
      </c>
      <c r="T7" s="36"/>
      <c r="U7" t="str">
        <f t="shared" si="6"/>
        <v/>
      </c>
      <c r="V7" t="str">
        <f t="shared" si="7"/>
        <v/>
      </c>
      <c r="W7" t="str">
        <f t="shared" si="8"/>
        <v/>
      </c>
      <c r="X7" t="str">
        <f t="shared" si="9"/>
        <v>;;;;;;;;</v>
      </c>
      <c r="Y7" t="str">
        <f t="shared" si="10"/>
        <v>&lt;Bank Name="</v>
      </c>
      <c r="Z7" t="str">
        <f t="shared" si="11"/>
        <v>XG Hollow</v>
      </c>
      <c r="AA7" t="str">
        <f t="shared" si="12"/>
        <v>" MSB="</v>
      </c>
      <c r="AB7">
        <f t="shared" si="13"/>
        <v>0</v>
      </c>
      <c r="AC7" t="str">
        <f t="shared" si="14"/>
        <v>" LSB="</v>
      </c>
      <c r="AD7">
        <f t="shared" si="15"/>
        <v>18</v>
      </c>
      <c r="AE7" t="str">
        <f t="shared" si="16"/>
        <v>" /&gt;</v>
      </c>
    </row>
    <row r="8" spans="1:31" ht="23.25" thickBot="1" x14ac:dyDescent="0.45">
      <c r="A8" s="6">
        <v>0</v>
      </c>
      <c r="B8" s="6">
        <v>19</v>
      </c>
      <c r="C8" s="6">
        <v>81</v>
      </c>
      <c r="D8" s="6" t="s">
        <v>938</v>
      </c>
      <c r="E8" s="6" t="s">
        <v>939</v>
      </c>
      <c r="F8" s="6" t="s">
        <v>936</v>
      </c>
      <c r="G8" s="7" t="s">
        <v>15</v>
      </c>
      <c r="H8" s="13" t="s">
        <v>15</v>
      </c>
      <c r="J8">
        <f t="shared" si="0"/>
        <v>1</v>
      </c>
      <c r="K8">
        <f t="shared" si="1"/>
        <v>81</v>
      </c>
      <c r="L8">
        <f t="shared" si="2"/>
        <v>0</v>
      </c>
      <c r="O8" t="str">
        <f t="shared" si="17"/>
        <v/>
      </c>
      <c r="P8" t="str">
        <f t="shared" si="3"/>
        <v/>
      </c>
      <c r="Q8" t="str">
        <f t="shared" si="18"/>
        <v/>
      </c>
      <c r="R8" t="str">
        <f t="shared" si="4"/>
        <v>;;;;</v>
      </c>
      <c r="S8" t="str">
        <f t="shared" si="5"/>
        <v/>
      </c>
      <c r="T8" s="36"/>
      <c r="U8" t="str">
        <f t="shared" si="6"/>
        <v/>
      </c>
      <c r="V8" t="str">
        <f t="shared" si="7"/>
        <v/>
      </c>
      <c r="W8" t="str">
        <f t="shared" si="8"/>
        <v/>
      </c>
      <c r="X8" t="str">
        <f t="shared" si="9"/>
        <v>;;;;;;;;</v>
      </c>
      <c r="Y8" t="str">
        <f t="shared" si="10"/>
        <v>&lt;Bank Name="</v>
      </c>
      <c r="Z8" t="str">
        <f t="shared" si="11"/>
        <v>XG Shroud</v>
      </c>
      <c r="AA8" t="str">
        <f t="shared" si="12"/>
        <v>" MSB="</v>
      </c>
      <c r="AB8">
        <f t="shared" si="13"/>
        <v>0</v>
      </c>
      <c r="AC8" t="str">
        <f t="shared" si="14"/>
        <v>" LSB="</v>
      </c>
      <c r="AD8">
        <f t="shared" si="15"/>
        <v>19</v>
      </c>
      <c r="AE8" t="str">
        <f t="shared" si="16"/>
        <v>" /&gt;</v>
      </c>
    </row>
    <row r="9" spans="1:31" ht="23.25" thickBot="1" x14ac:dyDescent="0.45">
      <c r="A9" s="6">
        <v>0</v>
      </c>
      <c r="B9" s="6">
        <v>64</v>
      </c>
      <c r="C9" s="6">
        <v>81</v>
      </c>
      <c r="D9" s="6" t="s">
        <v>940</v>
      </c>
      <c r="E9" s="6" t="s">
        <v>939</v>
      </c>
      <c r="F9" s="6" t="s">
        <v>936</v>
      </c>
      <c r="G9" s="7" t="s">
        <v>15</v>
      </c>
      <c r="H9" s="13" t="s">
        <v>15</v>
      </c>
      <c r="J9">
        <f t="shared" si="0"/>
        <v>1</v>
      </c>
      <c r="K9">
        <f t="shared" si="1"/>
        <v>81</v>
      </c>
      <c r="L9">
        <f t="shared" si="2"/>
        <v>0</v>
      </c>
      <c r="O9" t="str">
        <f t="shared" si="17"/>
        <v/>
      </c>
      <c r="P9" t="str">
        <f t="shared" si="3"/>
        <v/>
      </c>
      <c r="Q9" t="str">
        <f t="shared" si="18"/>
        <v/>
      </c>
      <c r="R9" t="str">
        <f t="shared" si="4"/>
        <v>;;;;</v>
      </c>
      <c r="S9" t="str">
        <f t="shared" si="5"/>
        <v/>
      </c>
      <c r="T9" s="36"/>
      <c r="U9" t="str">
        <f t="shared" si="6"/>
        <v/>
      </c>
      <c r="V9" t="str">
        <f t="shared" si="7"/>
        <v/>
      </c>
      <c r="W9" t="str">
        <f t="shared" si="8"/>
        <v/>
      </c>
      <c r="X9" t="str">
        <f t="shared" si="9"/>
        <v>;;;;;;;;</v>
      </c>
      <c r="Y9" t="str">
        <f t="shared" si="10"/>
        <v>&lt;Bank Name="</v>
      </c>
      <c r="Z9" t="str">
        <f t="shared" si="11"/>
        <v>XG Mellow</v>
      </c>
      <c r="AA9" t="str">
        <f t="shared" si="12"/>
        <v>" MSB="</v>
      </c>
      <c r="AB9">
        <f t="shared" si="13"/>
        <v>0</v>
      </c>
      <c r="AC9" t="str">
        <f t="shared" si="14"/>
        <v>" LSB="</v>
      </c>
      <c r="AD9">
        <f t="shared" si="15"/>
        <v>64</v>
      </c>
      <c r="AE9" t="str">
        <f t="shared" si="16"/>
        <v>" /&gt;</v>
      </c>
    </row>
    <row r="10" spans="1:31" ht="23.25" thickBot="1" x14ac:dyDescent="0.45">
      <c r="A10" s="6">
        <v>0</v>
      </c>
      <c r="B10" s="6">
        <v>65</v>
      </c>
      <c r="C10" s="6">
        <v>81</v>
      </c>
      <c r="D10" s="6" t="s">
        <v>941</v>
      </c>
      <c r="E10" s="6" t="s">
        <v>939</v>
      </c>
      <c r="F10" s="6" t="s">
        <v>936</v>
      </c>
      <c r="G10" s="7" t="s">
        <v>15</v>
      </c>
      <c r="H10" s="13" t="s">
        <v>15</v>
      </c>
      <c r="J10">
        <f t="shared" si="0"/>
        <v>1</v>
      </c>
      <c r="K10">
        <f t="shared" si="1"/>
        <v>81</v>
      </c>
      <c r="L10">
        <f t="shared" si="2"/>
        <v>0</v>
      </c>
      <c r="O10" t="str">
        <f t="shared" si="17"/>
        <v/>
      </c>
      <c r="P10" t="str">
        <f t="shared" si="3"/>
        <v/>
      </c>
      <c r="Q10" t="str">
        <f t="shared" si="18"/>
        <v/>
      </c>
      <c r="R10" t="str">
        <f t="shared" si="4"/>
        <v>;;;;</v>
      </c>
      <c r="S10" t="str">
        <f t="shared" si="5"/>
        <v/>
      </c>
      <c r="T10" s="36"/>
      <c r="U10" t="str">
        <f t="shared" si="6"/>
        <v/>
      </c>
      <c r="V10" t="str">
        <f t="shared" si="7"/>
        <v/>
      </c>
      <c r="W10" t="str">
        <f t="shared" si="8"/>
        <v/>
      </c>
      <c r="X10" t="str">
        <f t="shared" si="9"/>
        <v>;;;;;;;;</v>
      </c>
      <c r="Y10" t="str">
        <f t="shared" si="10"/>
        <v>&lt;Bank Name="</v>
      </c>
      <c r="Z10" t="str">
        <f t="shared" si="11"/>
        <v>XG SoloSine</v>
      </c>
      <c r="AA10" t="str">
        <f t="shared" si="12"/>
        <v>" MSB="</v>
      </c>
      <c r="AB10">
        <f t="shared" si="13"/>
        <v>0</v>
      </c>
      <c r="AC10" t="str">
        <f t="shared" si="14"/>
        <v>" LSB="</v>
      </c>
      <c r="AD10">
        <f t="shared" si="15"/>
        <v>65</v>
      </c>
      <c r="AE10" t="str">
        <f t="shared" si="16"/>
        <v>" /&gt;</v>
      </c>
    </row>
    <row r="11" spans="1:31" ht="23.25" thickBot="1" x14ac:dyDescent="0.45">
      <c r="A11" s="6">
        <v>0</v>
      </c>
      <c r="B11" s="6">
        <v>66</v>
      </c>
      <c r="C11" s="6">
        <v>81</v>
      </c>
      <c r="D11" s="6" t="s">
        <v>942</v>
      </c>
      <c r="E11" s="6" t="s">
        <v>939</v>
      </c>
      <c r="F11" s="6" t="s">
        <v>936</v>
      </c>
      <c r="G11" s="7" t="s">
        <v>15</v>
      </c>
      <c r="H11" s="13" t="s">
        <v>15</v>
      </c>
      <c r="J11">
        <f t="shared" si="0"/>
        <v>1</v>
      </c>
      <c r="K11">
        <f t="shared" si="1"/>
        <v>81</v>
      </c>
      <c r="L11">
        <f t="shared" si="2"/>
        <v>0</v>
      </c>
      <c r="O11" t="str">
        <f t="shared" si="17"/>
        <v/>
      </c>
      <c r="P11" t="str">
        <f t="shared" si="3"/>
        <v/>
      </c>
      <c r="Q11" t="str">
        <f t="shared" si="18"/>
        <v/>
      </c>
      <c r="R11" t="str">
        <f t="shared" si="4"/>
        <v>;;;;</v>
      </c>
      <c r="S11" t="str">
        <f t="shared" si="5"/>
        <v/>
      </c>
      <c r="T11" s="36"/>
      <c r="U11" t="str">
        <f t="shared" si="6"/>
        <v/>
      </c>
      <c r="V11" t="str">
        <f t="shared" si="7"/>
        <v/>
      </c>
      <c r="W11" t="str">
        <f t="shared" si="8"/>
        <v/>
      </c>
      <c r="X11" t="str">
        <f t="shared" si="9"/>
        <v>;;;;;;;;</v>
      </c>
      <c r="Y11" t="str">
        <f t="shared" si="10"/>
        <v>&lt;Bank Name="</v>
      </c>
      <c r="Z11" t="str">
        <f t="shared" si="11"/>
        <v>XG SineLead</v>
      </c>
      <c r="AA11" t="str">
        <f t="shared" si="12"/>
        <v>" MSB="</v>
      </c>
      <c r="AB11">
        <f t="shared" si="13"/>
        <v>0</v>
      </c>
      <c r="AC11" t="str">
        <f t="shared" si="14"/>
        <v>" LSB="</v>
      </c>
      <c r="AD11">
        <f t="shared" si="15"/>
        <v>66</v>
      </c>
      <c r="AE11" t="str">
        <f t="shared" si="16"/>
        <v>" /&gt;</v>
      </c>
    </row>
    <row r="12" spans="1:31" ht="23.25" thickBot="1" x14ac:dyDescent="0.45">
      <c r="A12" s="6">
        <v>0</v>
      </c>
      <c r="B12" s="6">
        <v>112</v>
      </c>
      <c r="C12" s="6">
        <v>81</v>
      </c>
      <c r="D12" s="6" t="s">
        <v>943</v>
      </c>
      <c r="E12" s="6" t="s">
        <v>936</v>
      </c>
      <c r="F12" s="6" t="s">
        <v>944</v>
      </c>
      <c r="G12" s="6"/>
      <c r="H12" s="14"/>
      <c r="J12">
        <f t="shared" si="0"/>
        <v>1</v>
      </c>
      <c r="K12">
        <f t="shared" si="1"/>
        <v>81</v>
      </c>
      <c r="L12">
        <f t="shared" si="2"/>
        <v>0</v>
      </c>
      <c r="O12" t="str">
        <f t="shared" si="17"/>
        <v/>
      </c>
      <c r="P12" t="str">
        <f t="shared" si="3"/>
        <v/>
      </c>
      <c r="Q12" t="str">
        <f t="shared" si="18"/>
        <v/>
      </c>
      <c r="R12" t="str">
        <f t="shared" si="4"/>
        <v>;;;;</v>
      </c>
      <c r="S12" t="str">
        <f t="shared" si="5"/>
        <v/>
      </c>
      <c r="T12" s="36"/>
      <c r="U12" t="str">
        <f t="shared" si="6"/>
        <v/>
      </c>
      <c r="V12" t="str">
        <f t="shared" si="7"/>
        <v/>
      </c>
      <c r="W12" t="str">
        <f t="shared" si="8"/>
        <v/>
      </c>
      <c r="X12" t="str">
        <f t="shared" si="9"/>
        <v>;;;;;;;;</v>
      </c>
      <c r="Y12" t="str">
        <f t="shared" si="10"/>
        <v>&lt;Bank Name="</v>
      </c>
      <c r="Z12" t="str">
        <f t="shared" si="11"/>
        <v>SquareLead</v>
      </c>
      <c r="AA12" t="str">
        <f t="shared" si="12"/>
        <v>" MSB="</v>
      </c>
      <c r="AB12">
        <f t="shared" si="13"/>
        <v>0</v>
      </c>
      <c r="AC12" t="str">
        <f t="shared" si="14"/>
        <v>" LSB="</v>
      </c>
      <c r="AD12">
        <f t="shared" si="15"/>
        <v>112</v>
      </c>
      <c r="AE12" t="str">
        <f t="shared" si="16"/>
        <v>" /&gt;</v>
      </c>
    </row>
    <row r="13" spans="1:31" ht="23.25" thickBot="1" x14ac:dyDescent="0.45">
      <c r="A13" s="6">
        <v>0</v>
      </c>
      <c r="B13" s="6">
        <v>113</v>
      </c>
      <c r="C13" s="6">
        <v>81</v>
      </c>
      <c r="D13" s="6" t="s">
        <v>945</v>
      </c>
      <c r="E13" s="6" t="s">
        <v>936</v>
      </c>
      <c r="F13" s="6" t="s">
        <v>944</v>
      </c>
      <c r="G13" s="6"/>
      <c r="H13" s="14"/>
      <c r="J13">
        <f t="shared" si="0"/>
        <v>1</v>
      </c>
      <c r="K13">
        <f t="shared" si="1"/>
        <v>81</v>
      </c>
      <c r="L13">
        <f t="shared" si="2"/>
        <v>0</v>
      </c>
      <c r="O13" t="str">
        <f t="shared" si="17"/>
        <v/>
      </c>
      <c r="P13" t="str">
        <f t="shared" si="3"/>
        <v/>
      </c>
      <c r="Q13" t="str">
        <f t="shared" si="18"/>
        <v/>
      </c>
      <c r="R13" t="str">
        <f t="shared" si="4"/>
        <v>;;;;</v>
      </c>
      <c r="S13" t="str">
        <f t="shared" si="5"/>
        <v/>
      </c>
      <c r="T13" s="36"/>
      <c r="U13" t="str">
        <f t="shared" si="6"/>
        <v/>
      </c>
      <c r="V13" t="str">
        <f t="shared" si="7"/>
        <v/>
      </c>
      <c r="W13" t="str">
        <f t="shared" si="8"/>
        <v/>
      </c>
      <c r="X13" t="str">
        <f t="shared" si="9"/>
        <v>;;;;;;;;</v>
      </c>
      <c r="Y13" t="str">
        <f t="shared" si="10"/>
        <v>&lt;Bank Name="</v>
      </c>
      <c r="Z13" t="str">
        <f t="shared" si="11"/>
        <v>HipLead</v>
      </c>
      <c r="AA13" t="str">
        <f t="shared" si="12"/>
        <v>" MSB="</v>
      </c>
      <c r="AB13">
        <f t="shared" si="13"/>
        <v>0</v>
      </c>
      <c r="AC13" t="str">
        <f t="shared" si="14"/>
        <v>" LSB="</v>
      </c>
      <c r="AD13">
        <f t="shared" si="15"/>
        <v>113</v>
      </c>
      <c r="AE13" t="str">
        <f t="shared" si="16"/>
        <v>" /&gt;</v>
      </c>
    </row>
    <row r="14" spans="1:31" ht="23.25" thickBot="1" x14ac:dyDescent="0.45">
      <c r="A14" s="6">
        <v>0</v>
      </c>
      <c r="B14" s="6">
        <v>114</v>
      </c>
      <c r="C14" s="6">
        <v>81</v>
      </c>
      <c r="D14" s="6" t="s">
        <v>946</v>
      </c>
      <c r="E14" s="6" t="s">
        <v>947</v>
      </c>
      <c r="F14" s="6" t="s">
        <v>948</v>
      </c>
      <c r="G14" s="6"/>
      <c r="H14" s="14"/>
      <c r="J14">
        <f t="shared" si="0"/>
        <v>1</v>
      </c>
      <c r="K14">
        <f t="shared" si="1"/>
        <v>81</v>
      </c>
      <c r="L14">
        <f t="shared" si="2"/>
        <v>0</v>
      </c>
      <c r="O14" t="str">
        <f t="shared" si="17"/>
        <v/>
      </c>
      <c r="P14" t="str">
        <f t="shared" si="3"/>
        <v/>
      </c>
      <c r="Q14" t="str">
        <f t="shared" si="18"/>
        <v/>
      </c>
      <c r="R14" t="str">
        <f t="shared" si="4"/>
        <v>;;;;</v>
      </c>
      <c r="S14" t="str">
        <f t="shared" si="5"/>
        <v/>
      </c>
      <c r="T14" s="36"/>
      <c r="U14" t="str">
        <f t="shared" si="6"/>
        <v/>
      </c>
      <c r="V14" t="str">
        <f t="shared" si="7"/>
        <v/>
      </c>
      <c r="W14" t="str">
        <f t="shared" si="8"/>
        <v/>
      </c>
      <c r="X14" t="str">
        <f t="shared" si="9"/>
        <v>;;;;;;;;</v>
      </c>
      <c r="Y14" t="str">
        <f t="shared" si="10"/>
        <v>&lt;Bank Name="</v>
      </c>
      <c r="Z14" t="str">
        <f t="shared" si="11"/>
        <v>MiniLead</v>
      </c>
      <c r="AA14" t="str">
        <f t="shared" si="12"/>
        <v>" MSB="</v>
      </c>
      <c r="AB14">
        <f t="shared" si="13"/>
        <v>0</v>
      </c>
      <c r="AC14" t="str">
        <f t="shared" si="14"/>
        <v>" LSB="</v>
      </c>
      <c r="AD14">
        <f t="shared" si="15"/>
        <v>114</v>
      </c>
      <c r="AE14" t="str">
        <f t="shared" si="16"/>
        <v>" /&gt;</v>
      </c>
    </row>
    <row r="15" spans="1:31" ht="23.25" thickBot="1" x14ac:dyDescent="0.45">
      <c r="A15" s="6">
        <v>0</v>
      </c>
      <c r="B15" s="6">
        <v>115</v>
      </c>
      <c r="C15" s="6">
        <v>81</v>
      </c>
      <c r="D15" s="6" t="s">
        <v>949</v>
      </c>
      <c r="E15" s="6" t="s">
        <v>932</v>
      </c>
      <c r="F15" s="6" t="s">
        <v>933</v>
      </c>
      <c r="G15" s="6"/>
      <c r="H15" s="14"/>
      <c r="J15">
        <f t="shared" si="0"/>
        <v>1</v>
      </c>
      <c r="K15">
        <f t="shared" si="1"/>
        <v>81</v>
      </c>
      <c r="L15">
        <f t="shared" si="2"/>
        <v>0</v>
      </c>
      <c r="O15" t="str">
        <f t="shared" si="17"/>
        <v/>
      </c>
      <c r="P15" t="str">
        <f t="shared" si="3"/>
        <v/>
      </c>
      <c r="Q15" t="str">
        <f t="shared" si="18"/>
        <v/>
      </c>
      <c r="R15" t="str">
        <f t="shared" si="4"/>
        <v>;;;;</v>
      </c>
      <c r="S15" t="str">
        <f t="shared" si="5"/>
        <v/>
      </c>
      <c r="T15" s="36"/>
      <c r="U15" t="str">
        <f t="shared" si="6"/>
        <v/>
      </c>
      <c r="V15" t="str">
        <f t="shared" si="7"/>
        <v/>
      </c>
      <c r="W15" t="str">
        <f t="shared" si="8"/>
        <v/>
      </c>
      <c r="X15" t="str">
        <f t="shared" si="9"/>
        <v>;;;;;;;;</v>
      </c>
      <c r="Y15" t="str">
        <f t="shared" si="10"/>
        <v>&lt;Bank Name="</v>
      </c>
      <c r="Z15" t="str">
        <f t="shared" si="11"/>
        <v>Vinylead</v>
      </c>
      <c r="AA15" t="str">
        <f t="shared" si="12"/>
        <v>" MSB="</v>
      </c>
      <c r="AB15">
        <f t="shared" si="13"/>
        <v>0</v>
      </c>
      <c r="AC15" t="str">
        <f t="shared" si="14"/>
        <v>" LSB="</v>
      </c>
      <c r="AD15">
        <f t="shared" si="15"/>
        <v>115</v>
      </c>
      <c r="AE15" t="str">
        <f t="shared" si="16"/>
        <v>" /&gt;</v>
      </c>
    </row>
    <row r="16" spans="1:31" ht="23.25" thickBot="1" x14ac:dyDescent="0.45">
      <c r="A16" s="6">
        <v>0</v>
      </c>
      <c r="B16" s="6">
        <v>116</v>
      </c>
      <c r="C16" s="6">
        <v>81</v>
      </c>
      <c r="D16" s="6" t="s">
        <v>950</v>
      </c>
      <c r="E16" s="6" t="s">
        <v>932</v>
      </c>
      <c r="F16" s="6" t="s">
        <v>933</v>
      </c>
      <c r="G16" s="6"/>
      <c r="H16" s="14"/>
      <c r="J16">
        <f t="shared" si="0"/>
        <v>1</v>
      </c>
      <c r="K16">
        <f t="shared" si="1"/>
        <v>81</v>
      </c>
      <c r="L16">
        <f t="shared" si="2"/>
        <v>0</v>
      </c>
      <c r="O16" t="str">
        <f t="shared" si="17"/>
        <v/>
      </c>
      <c r="P16" t="str">
        <f t="shared" si="3"/>
        <v/>
      </c>
      <c r="Q16" t="str">
        <f t="shared" si="18"/>
        <v/>
      </c>
      <c r="R16" t="str">
        <f t="shared" si="4"/>
        <v>;;;;</v>
      </c>
      <c r="S16" t="str">
        <f t="shared" si="5"/>
        <v/>
      </c>
      <c r="T16" s="36"/>
      <c r="U16" t="str">
        <f t="shared" si="6"/>
        <v/>
      </c>
      <c r="V16" t="str">
        <f t="shared" si="7"/>
        <v/>
      </c>
      <c r="W16" t="str">
        <f t="shared" si="8"/>
        <v/>
      </c>
      <c r="X16" t="str">
        <f t="shared" si="9"/>
        <v>;;;;;;;;</v>
      </c>
      <c r="Y16" t="str">
        <f t="shared" si="10"/>
        <v>&lt;Bank Name="</v>
      </c>
      <c r="Z16" t="str">
        <f t="shared" si="11"/>
        <v>HiBias</v>
      </c>
      <c r="AA16" t="str">
        <f t="shared" si="12"/>
        <v>" MSB="</v>
      </c>
      <c r="AB16">
        <f t="shared" si="13"/>
        <v>0</v>
      </c>
      <c r="AC16" t="str">
        <f t="shared" si="14"/>
        <v>" LSB="</v>
      </c>
      <c r="AD16">
        <f t="shared" si="15"/>
        <v>116</v>
      </c>
      <c r="AE16" t="str">
        <f t="shared" si="16"/>
        <v>" /&gt;</v>
      </c>
    </row>
    <row r="17" spans="1:31" ht="23.25" thickBot="1" x14ac:dyDescent="0.45">
      <c r="A17" s="6">
        <v>0</v>
      </c>
      <c r="B17" s="6">
        <v>117</v>
      </c>
      <c r="C17" s="6">
        <v>81</v>
      </c>
      <c r="D17" s="6" t="s">
        <v>951</v>
      </c>
      <c r="E17" s="6" t="s">
        <v>936</v>
      </c>
      <c r="F17" s="6" t="s">
        <v>944</v>
      </c>
      <c r="G17" s="6"/>
      <c r="H17" s="14"/>
      <c r="J17">
        <f t="shared" si="0"/>
        <v>1</v>
      </c>
      <c r="K17">
        <f t="shared" si="1"/>
        <v>81</v>
      </c>
      <c r="L17">
        <f t="shared" si="2"/>
        <v>0</v>
      </c>
      <c r="O17" t="str">
        <f t="shared" si="17"/>
        <v/>
      </c>
      <c r="P17" t="str">
        <f t="shared" si="3"/>
        <v/>
      </c>
      <c r="Q17" t="str">
        <f t="shared" si="18"/>
        <v/>
      </c>
      <c r="R17" t="str">
        <f t="shared" si="4"/>
        <v>;;;;</v>
      </c>
      <c r="S17" t="str">
        <f t="shared" si="5"/>
        <v/>
      </c>
      <c r="T17" s="36"/>
      <c r="U17" t="str">
        <f t="shared" si="6"/>
        <v/>
      </c>
      <c r="V17" t="str">
        <f t="shared" si="7"/>
        <v/>
      </c>
      <c r="W17" t="str">
        <f t="shared" si="8"/>
        <v/>
      </c>
      <c r="X17" t="str">
        <f t="shared" si="9"/>
        <v>;;;;;;;;</v>
      </c>
      <c r="Y17" t="str">
        <f t="shared" si="10"/>
        <v>&lt;Bank Name="</v>
      </c>
      <c r="Z17" t="str">
        <f t="shared" si="11"/>
        <v>HopLead</v>
      </c>
      <c r="AA17" t="str">
        <f t="shared" si="12"/>
        <v>" MSB="</v>
      </c>
      <c r="AB17">
        <f t="shared" si="13"/>
        <v>0</v>
      </c>
      <c r="AC17" t="str">
        <f t="shared" si="14"/>
        <v>" LSB="</v>
      </c>
      <c r="AD17">
        <f t="shared" si="15"/>
        <v>117</v>
      </c>
      <c r="AE17" t="str">
        <f t="shared" si="16"/>
        <v>" /&gt;</v>
      </c>
    </row>
    <row r="18" spans="1:31" ht="23.25" thickBot="1" x14ac:dyDescent="0.45">
      <c r="A18" s="6">
        <v>0</v>
      </c>
      <c r="B18" s="6">
        <v>118</v>
      </c>
      <c r="C18" s="6">
        <v>81</v>
      </c>
      <c r="D18" s="6" t="s">
        <v>952</v>
      </c>
      <c r="E18" s="6" t="s">
        <v>947</v>
      </c>
      <c r="F18" s="6" t="s">
        <v>948</v>
      </c>
      <c r="G18" s="6"/>
      <c r="H18" s="14"/>
      <c r="J18">
        <f t="shared" si="0"/>
        <v>1</v>
      </c>
      <c r="K18">
        <f t="shared" si="1"/>
        <v>81</v>
      </c>
      <c r="L18">
        <f t="shared" si="2"/>
        <v>0</v>
      </c>
      <c r="O18" t="str">
        <f t="shared" si="17"/>
        <v/>
      </c>
      <c r="P18" t="str">
        <f t="shared" si="3"/>
        <v/>
      </c>
      <c r="Q18" t="str">
        <f t="shared" si="18"/>
        <v/>
      </c>
      <c r="R18" t="str">
        <f t="shared" si="4"/>
        <v>;;;;</v>
      </c>
      <c r="S18" t="str">
        <f t="shared" si="5"/>
        <v/>
      </c>
      <c r="T18" s="36"/>
      <c r="U18" t="str">
        <f t="shared" si="6"/>
        <v/>
      </c>
      <c r="V18" t="str">
        <f t="shared" si="7"/>
        <v/>
      </c>
      <c r="W18" t="str">
        <f t="shared" si="8"/>
        <v/>
      </c>
      <c r="X18" t="str">
        <f t="shared" si="9"/>
        <v>;;;;;;;;</v>
      </c>
      <c r="Y18" t="str">
        <f t="shared" si="10"/>
        <v>&lt;Bank Name="</v>
      </c>
      <c r="Z18" t="str">
        <f t="shared" si="11"/>
        <v>TinyLead</v>
      </c>
      <c r="AA18" t="str">
        <f t="shared" si="12"/>
        <v>" MSB="</v>
      </c>
      <c r="AB18">
        <f t="shared" si="13"/>
        <v>0</v>
      </c>
      <c r="AC18" t="str">
        <f t="shared" si="14"/>
        <v>" LSB="</v>
      </c>
      <c r="AD18">
        <f t="shared" si="15"/>
        <v>118</v>
      </c>
      <c r="AE18" t="str">
        <f t="shared" si="16"/>
        <v>" /&gt;</v>
      </c>
    </row>
    <row r="19" spans="1:31" ht="23.25" thickBot="1" x14ac:dyDescent="0.45">
      <c r="A19" s="6">
        <v>0</v>
      </c>
      <c r="B19" s="6">
        <v>119</v>
      </c>
      <c r="C19" s="6">
        <v>81</v>
      </c>
      <c r="D19" s="6" t="s">
        <v>953</v>
      </c>
      <c r="E19" s="6" t="s">
        <v>944</v>
      </c>
      <c r="F19" s="6"/>
      <c r="G19" s="6"/>
      <c r="H19" s="14"/>
      <c r="J19">
        <f t="shared" si="0"/>
        <v>0</v>
      </c>
      <c r="K19">
        <f t="shared" si="1"/>
        <v>81</v>
      </c>
      <c r="L19">
        <f t="shared" si="2"/>
        <v>0</v>
      </c>
      <c r="O19" t="str">
        <f t="shared" si="17"/>
        <v/>
      </c>
      <c r="P19" t="str">
        <f t="shared" si="3"/>
        <v/>
      </c>
      <c r="Q19" t="str">
        <f t="shared" si="18"/>
        <v/>
      </c>
      <c r="R19" t="str">
        <f t="shared" si="4"/>
        <v>;;;;</v>
      </c>
      <c r="S19" t="str">
        <f t="shared" si="5"/>
        <v/>
      </c>
      <c r="T19" s="36"/>
      <c r="U19" t="str">
        <f t="shared" si="6"/>
        <v/>
      </c>
      <c r="V19" t="str">
        <f t="shared" si="7"/>
        <v/>
      </c>
      <c r="W19" t="str">
        <f t="shared" si="8"/>
        <v/>
      </c>
      <c r="X19" t="str">
        <f t="shared" si="9"/>
        <v/>
      </c>
      <c r="Y19" t="str">
        <f t="shared" si="10"/>
        <v/>
      </c>
      <c r="Z19" t="str">
        <f t="shared" si="11"/>
        <v/>
      </c>
      <c r="AA19" t="str">
        <f t="shared" si="12"/>
        <v/>
      </c>
      <c r="AB19" t="str">
        <f t="shared" si="13"/>
        <v/>
      </c>
      <c r="AC19" t="str">
        <f t="shared" si="14"/>
        <v/>
      </c>
      <c r="AD19" t="str">
        <f t="shared" si="15"/>
        <v/>
      </c>
      <c r="AE19" t="str">
        <f t="shared" si="16"/>
        <v/>
      </c>
    </row>
    <row r="20" spans="1:31" ht="23.25" thickBot="1" x14ac:dyDescent="0.45">
      <c r="A20" s="6">
        <v>0</v>
      </c>
      <c r="B20" s="6">
        <v>120</v>
      </c>
      <c r="C20" s="6">
        <v>81</v>
      </c>
      <c r="D20" s="6" t="s">
        <v>954</v>
      </c>
      <c r="E20" s="6" t="s">
        <v>936</v>
      </c>
      <c r="F20" s="6" t="s">
        <v>948</v>
      </c>
      <c r="G20" s="6"/>
      <c r="H20" s="14"/>
      <c r="J20">
        <f t="shared" si="0"/>
        <v>1</v>
      </c>
      <c r="K20">
        <f t="shared" si="1"/>
        <v>81</v>
      </c>
      <c r="L20">
        <f t="shared" si="2"/>
        <v>0</v>
      </c>
      <c r="O20" t="str">
        <f t="shared" si="17"/>
        <v/>
      </c>
      <c r="P20" t="str">
        <f t="shared" si="3"/>
        <v/>
      </c>
      <c r="Q20" t="str">
        <f t="shared" si="18"/>
        <v/>
      </c>
      <c r="R20" t="str">
        <f t="shared" si="4"/>
        <v>;;;;</v>
      </c>
      <c r="S20" t="str">
        <f t="shared" si="5"/>
        <v/>
      </c>
      <c r="T20" s="36"/>
      <c r="U20" t="str">
        <f t="shared" si="6"/>
        <v/>
      </c>
      <c r="V20" t="str">
        <f t="shared" si="7"/>
        <v/>
      </c>
      <c r="W20" t="str">
        <f t="shared" si="8"/>
        <v/>
      </c>
      <c r="X20" t="str">
        <f t="shared" si="9"/>
        <v>;;;;;;;;</v>
      </c>
      <c r="Y20" t="str">
        <f t="shared" si="10"/>
        <v>&lt;Bank Name="</v>
      </c>
      <c r="Z20" t="str">
        <f t="shared" si="11"/>
        <v>PopLead</v>
      </c>
      <c r="AA20" t="str">
        <f t="shared" si="12"/>
        <v>" MSB="</v>
      </c>
      <c r="AB20">
        <f t="shared" si="13"/>
        <v>0</v>
      </c>
      <c r="AC20" t="str">
        <f t="shared" si="14"/>
        <v>" LSB="</v>
      </c>
      <c r="AD20">
        <f t="shared" si="15"/>
        <v>120</v>
      </c>
      <c r="AE20" t="str">
        <f t="shared" si="16"/>
        <v>" /&gt;</v>
      </c>
    </row>
    <row r="21" spans="1:31" ht="23.25" thickBot="1" x14ac:dyDescent="0.45">
      <c r="A21" s="6">
        <v>0</v>
      </c>
      <c r="B21" s="6">
        <v>121</v>
      </c>
      <c r="C21" s="6">
        <v>81</v>
      </c>
      <c r="D21" s="6" t="s">
        <v>955</v>
      </c>
      <c r="E21" s="6" t="s">
        <v>936</v>
      </c>
      <c r="F21" s="6" t="s">
        <v>944</v>
      </c>
      <c r="G21" s="6"/>
      <c r="H21" s="14"/>
      <c r="J21">
        <f t="shared" si="0"/>
        <v>1</v>
      </c>
      <c r="K21">
        <f t="shared" si="1"/>
        <v>81</v>
      </c>
      <c r="L21">
        <f t="shared" si="2"/>
        <v>0</v>
      </c>
      <c r="O21" t="str">
        <f t="shared" si="17"/>
        <v/>
      </c>
      <c r="P21" t="str">
        <f t="shared" si="3"/>
        <v/>
      </c>
      <c r="Q21" t="str">
        <f t="shared" si="18"/>
        <v/>
      </c>
      <c r="R21" t="str">
        <f t="shared" si="4"/>
        <v>;;;;</v>
      </c>
      <c r="S21" t="str">
        <f t="shared" si="5"/>
        <v/>
      </c>
      <c r="T21" s="36"/>
      <c r="U21" t="str">
        <f t="shared" si="6"/>
        <v/>
      </c>
      <c r="V21" t="str">
        <f t="shared" si="7"/>
        <v/>
      </c>
      <c r="W21" t="str">
        <f t="shared" si="8"/>
        <v/>
      </c>
      <c r="X21" t="str">
        <f t="shared" si="9"/>
        <v>;;;;;;;;</v>
      </c>
      <c r="Y21" t="str">
        <f t="shared" si="10"/>
        <v>&lt;Bank Name="</v>
      </c>
      <c r="Z21" t="str">
        <f t="shared" si="11"/>
        <v>TranceLead</v>
      </c>
      <c r="AA21" t="str">
        <f t="shared" si="12"/>
        <v>" MSB="</v>
      </c>
      <c r="AB21">
        <f t="shared" si="13"/>
        <v>0</v>
      </c>
      <c r="AC21" t="str">
        <f t="shared" si="14"/>
        <v>" LSB="</v>
      </c>
      <c r="AD21">
        <f t="shared" si="15"/>
        <v>121</v>
      </c>
      <c r="AE21" t="str">
        <f t="shared" si="16"/>
        <v>" /&gt;</v>
      </c>
    </row>
    <row r="22" spans="1:31" ht="23.25" thickBot="1" x14ac:dyDescent="0.45">
      <c r="A22" s="6">
        <v>0</v>
      </c>
      <c r="B22" s="6">
        <v>122</v>
      </c>
      <c r="C22" s="6">
        <v>81</v>
      </c>
      <c r="D22" s="6" t="s">
        <v>956</v>
      </c>
      <c r="E22" s="6" t="s">
        <v>932</v>
      </c>
      <c r="F22" s="6" t="s">
        <v>933</v>
      </c>
      <c r="G22" s="6"/>
      <c r="H22" s="14"/>
      <c r="J22">
        <f t="shared" si="0"/>
        <v>1</v>
      </c>
      <c r="K22">
        <f t="shared" si="1"/>
        <v>81</v>
      </c>
      <c r="L22">
        <f t="shared" si="2"/>
        <v>0</v>
      </c>
      <c r="O22" t="str">
        <f t="shared" si="17"/>
        <v/>
      </c>
      <c r="P22" t="str">
        <f t="shared" si="3"/>
        <v/>
      </c>
      <c r="Q22" t="str">
        <f t="shared" si="18"/>
        <v/>
      </c>
      <c r="R22" t="str">
        <f t="shared" si="4"/>
        <v>;;;;</v>
      </c>
      <c r="S22" t="str">
        <f t="shared" si="5"/>
        <v/>
      </c>
      <c r="T22" s="36"/>
      <c r="U22" t="str">
        <f t="shared" si="6"/>
        <v/>
      </c>
      <c r="V22" t="str">
        <f t="shared" si="7"/>
        <v/>
      </c>
      <c r="W22" t="str">
        <f t="shared" si="8"/>
        <v/>
      </c>
      <c r="X22" t="str">
        <f t="shared" si="9"/>
        <v>;;;;;;;;</v>
      </c>
      <c r="Y22" t="str">
        <f t="shared" si="10"/>
        <v>&lt;Bank Name="</v>
      </c>
      <c r="Z22" t="str">
        <f t="shared" si="11"/>
        <v>PanLead</v>
      </c>
      <c r="AA22" t="str">
        <f t="shared" si="12"/>
        <v>" MSB="</v>
      </c>
      <c r="AB22">
        <f t="shared" si="13"/>
        <v>0</v>
      </c>
      <c r="AC22" t="str">
        <f t="shared" si="14"/>
        <v>" LSB="</v>
      </c>
      <c r="AD22">
        <f t="shared" si="15"/>
        <v>122</v>
      </c>
      <c r="AE22" t="str">
        <f t="shared" si="16"/>
        <v>" /&gt;</v>
      </c>
    </row>
    <row r="23" spans="1:31" ht="23.25" thickBot="1" x14ac:dyDescent="0.45">
      <c r="A23" s="6">
        <v>0</v>
      </c>
      <c r="B23" s="6">
        <v>123</v>
      </c>
      <c r="C23" s="6">
        <v>81</v>
      </c>
      <c r="D23" s="6" t="s">
        <v>957</v>
      </c>
      <c r="E23" s="6" t="s">
        <v>932</v>
      </c>
      <c r="F23" s="6" t="s">
        <v>933</v>
      </c>
      <c r="G23" s="6"/>
      <c r="H23" s="14"/>
      <c r="J23">
        <f t="shared" si="0"/>
        <v>1</v>
      </c>
      <c r="K23">
        <f t="shared" si="1"/>
        <v>81</v>
      </c>
      <c r="L23">
        <f t="shared" si="2"/>
        <v>0</v>
      </c>
      <c r="O23" t="str">
        <f t="shared" si="17"/>
        <v/>
      </c>
      <c r="P23" t="str">
        <f t="shared" si="3"/>
        <v/>
      </c>
      <c r="Q23" t="str">
        <f t="shared" si="18"/>
        <v/>
      </c>
      <c r="R23" t="str">
        <f t="shared" si="4"/>
        <v>;;;;</v>
      </c>
      <c r="S23" t="str">
        <f t="shared" si="5"/>
        <v/>
      </c>
      <c r="T23" s="36"/>
      <c r="U23" t="str">
        <f t="shared" si="6"/>
        <v/>
      </c>
      <c r="V23" t="str">
        <f t="shared" si="7"/>
        <v/>
      </c>
      <c r="W23" t="str">
        <f t="shared" si="8"/>
        <v/>
      </c>
      <c r="X23" t="str">
        <f t="shared" si="9"/>
        <v>;;;;;;;;</v>
      </c>
      <c r="Y23" t="str">
        <f t="shared" si="10"/>
        <v>&lt;Bank Name="</v>
      </c>
      <c r="Z23" t="str">
        <f t="shared" si="11"/>
        <v>PercSquare</v>
      </c>
      <c r="AA23" t="str">
        <f t="shared" si="12"/>
        <v>" MSB="</v>
      </c>
      <c r="AB23">
        <f t="shared" si="13"/>
        <v>0</v>
      </c>
      <c r="AC23" t="str">
        <f t="shared" si="14"/>
        <v>" LSB="</v>
      </c>
      <c r="AD23">
        <f t="shared" si="15"/>
        <v>123</v>
      </c>
      <c r="AE23" t="str">
        <f t="shared" si="16"/>
        <v>" /&gt;</v>
      </c>
    </row>
    <row r="24" spans="1:31" ht="23.25" thickBot="1" x14ac:dyDescent="0.45">
      <c r="A24" s="6">
        <v>0</v>
      </c>
      <c r="B24" s="6">
        <v>124</v>
      </c>
      <c r="C24" s="6">
        <v>81</v>
      </c>
      <c r="D24" s="6" t="s">
        <v>958</v>
      </c>
      <c r="E24" s="6" t="s">
        <v>936</v>
      </c>
      <c r="F24" s="6" t="s">
        <v>944</v>
      </c>
      <c r="G24" s="6"/>
      <c r="H24" s="14"/>
      <c r="J24">
        <f t="shared" si="0"/>
        <v>1</v>
      </c>
      <c r="K24">
        <f t="shared" si="1"/>
        <v>81</v>
      </c>
      <c r="L24">
        <f t="shared" si="2"/>
        <v>0</v>
      </c>
      <c r="O24" t="str">
        <f t="shared" si="17"/>
        <v/>
      </c>
      <c r="P24" t="str">
        <f t="shared" si="3"/>
        <v/>
      </c>
      <c r="Q24" t="str">
        <f t="shared" si="18"/>
        <v/>
      </c>
      <c r="R24" t="str">
        <f t="shared" si="4"/>
        <v>;;;;</v>
      </c>
      <c r="S24" t="str">
        <f t="shared" si="5"/>
        <v/>
      </c>
      <c r="T24" s="36"/>
      <c r="U24" t="str">
        <f t="shared" si="6"/>
        <v/>
      </c>
      <c r="V24" t="str">
        <f t="shared" si="7"/>
        <v/>
      </c>
      <c r="W24" t="str">
        <f t="shared" si="8"/>
        <v/>
      </c>
      <c r="X24" t="str">
        <f t="shared" si="9"/>
        <v>;;;;;;;;</v>
      </c>
      <c r="Y24" t="str">
        <f t="shared" si="10"/>
        <v>&lt;Bank Name="</v>
      </c>
      <c r="Z24" t="str">
        <f t="shared" si="11"/>
        <v>SoftMini</v>
      </c>
      <c r="AA24" t="str">
        <f t="shared" si="12"/>
        <v>" MSB="</v>
      </c>
      <c r="AB24">
        <f t="shared" si="13"/>
        <v>0</v>
      </c>
      <c r="AC24" t="str">
        <f t="shared" si="14"/>
        <v>" LSB="</v>
      </c>
      <c r="AD24">
        <f t="shared" si="15"/>
        <v>124</v>
      </c>
      <c r="AE24" t="str">
        <f t="shared" si="16"/>
        <v>" /&gt;</v>
      </c>
    </row>
    <row r="25" spans="1:31" ht="23.25" thickBot="1" x14ac:dyDescent="0.45">
      <c r="A25" s="6">
        <v>0</v>
      </c>
      <c r="B25" s="6">
        <v>125</v>
      </c>
      <c r="C25" s="6">
        <v>81</v>
      </c>
      <c r="D25" s="6" t="s">
        <v>959</v>
      </c>
      <c r="E25" s="6" t="s">
        <v>947</v>
      </c>
      <c r="F25" s="6" t="s">
        <v>948</v>
      </c>
      <c r="G25" s="6"/>
      <c r="H25" s="14"/>
      <c r="J25">
        <f t="shared" si="0"/>
        <v>1</v>
      </c>
      <c r="K25">
        <f t="shared" si="1"/>
        <v>81</v>
      </c>
      <c r="L25">
        <f t="shared" si="2"/>
        <v>0</v>
      </c>
      <c r="O25" t="str">
        <f t="shared" si="17"/>
        <v/>
      </c>
      <c r="P25" t="str">
        <f t="shared" si="3"/>
        <v/>
      </c>
      <c r="Q25" t="str">
        <f t="shared" si="18"/>
        <v/>
      </c>
      <c r="R25" t="str">
        <f t="shared" si="4"/>
        <v>;;;;</v>
      </c>
      <c r="S25" t="str">
        <f t="shared" si="5"/>
        <v/>
      </c>
      <c r="T25" s="36"/>
      <c r="U25" t="str">
        <f t="shared" si="6"/>
        <v/>
      </c>
      <c r="V25" t="str">
        <f t="shared" si="7"/>
        <v/>
      </c>
      <c r="W25" t="str">
        <f t="shared" si="8"/>
        <v/>
      </c>
      <c r="X25" t="str">
        <f t="shared" si="9"/>
        <v>;;;;;;;;</v>
      </c>
      <c r="Y25" t="str">
        <f t="shared" si="10"/>
        <v>&lt;Bank Name="</v>
      </c>
      <c r="Z25" t="str">
        <f t="shared" si="11"/>
        <v>BrightMini</v>
      </c>
      <c r="AA25" t="str">
        <f t="shared" si="12"/>
        <v>" MSB="</v>
      </c>
      <c r="AB25">
        <f t="shared" si="13"/>
        <v>0</v>
      </c>
      <c r="AC25" t="str">
        <f t="shared" si="14"/>
        <v>" LSB="</v>
      </c>
      <c r="AD25">
        <f t="shared" si="15"/>
        <v>125</v>
      </c>
      <c r="AE25" t="str">
        <f t="shared" si="16"/>
        <v>" /&gt;</v>
      </c>
    </row>
    <row r="26" spans="1:31" ht="23.25" thickBot="1" x14ac:dyDescent="0.45">
      <c r="A26" s="6">
        <v>0</v>
      </c>
      <c r="B26" s="6">
        <v>126</v>
      </c>
      <c r="C26" s="6">
        <v>81</v>
      </c>
      <c r="D26" s="6" t="s">
        <v>960</v>
      </c>
      <c r="E26" s="6" t="s">
        <v>933</v>
      </c>
      <c r="F26" s="6"/>
      <c r="G26" s="6"/>
      <c r="H26" s="14"/>
      <c r="J26">
        <f t="shared" si="0"/>
        <v>0</v>
      </c>
      <c r="K26">
        <f t="shared" si="1"/>
        <v>81</v>
      </c>
      <c r="L26">
        <f t="shared" si="2"/>
        <v>0</v>
      </c>
      <c r="O26" t="str">
        <f t="shared" si="17"/>
        <v/>
      </c>
      <c r="P26" t="str">
        <f t="shared" si="3"/>
        <v/>
      </c>
      <c r="Q26" t="str">
        <f t="shared" si="18"/>
        <v/>
      </c>
      <c r="R26" t="str">
        <f t="shared" si="4"/>
        <v>;;;;</v>
      </c>
      <c r="S26" t="str">
        <f t="shared" si="5"/>
        <v/>
      </c>
      <c r="T26" s="36"/>
      <c r="U26" t="str">
        <f t="shared" si="6"/>
        <v/>
      </c>
      <c r="V26" t="str">
        <f t="shared" si="7"/>
        <v/>
      </c>
      <c r="W26" t="str">
        <f t="shared" si="8"/>
        <v/>
      </c>
      <c r="X26" t="str">
        <f t="shared" si="9"/>
        <v/>
      </c>
      <c r="Y26" t="str">
        <f t="shared" si="10"/>
        <v/>
      </c>
      <c r="Z26" t="str">
        <f t="shared" si="11"/>
        <v/>
      </c>
      <c r="AA26" t="str">
        <f t="shared" si="12"/>
        <v/>
      </c>
      <c r="AB26" t="str">
        <f t="shared" si="13"/>
        <v/>
      </c>
      <c r="AC26" t="str">
        <f t="shared" si="14"/>
        <v/>
      </c>
      <c r="AD26" t="str">
        <f t="shared" si="15"/>
        <v/>
      </c>
      <c r="AE26" t="str">
        <f t="shared" si="16"/>
        <v/>
      </c>
    </row>
    <row r="27" spans="1:31" ht="23.25" thickBot="1" x14ac:dyDescent="0.45">
      <c r="A27" s="6">
        <v>104</v>
      </c>
      <c r="B27" s="6">
        <v>0</v>
      </c>
      <c r="C27" s="6">
        <v>81</v>
      </c>
      <c r="D27" s="6" t="s">
        <v>961</v>
      </c>
      <c r="E27" s="6" t="s">
        <v>944</v>
      </c>
      <c r="F27" s="6"/>
      <c r="G27" s="6"/>
      <c r="H27" s="14"/>
      <c r="J27">
        <f t="shared" si="0"/>
        <v>0</v>
      </c>
      <c r="K27">
        <f t="shared" si="1"/>
        <v>81</v>
      </c>
      <c r="L27">
        <f t="shared" si="2"/>
        <v>0</v>
      </c>
      <c r="O27" t="str">
        <f t="shared" si="17"/>
        <v/>
      </c>
      <c r="P27" t="str">
        <f t="shared" si="3"/>
        <v/>
      </c>
      <c r="Q27" t="str">
        <f t="shared" si="18"/>
        <v/>
      </c>
      <c r="R27" t="str">
        <f t="shared" si="4"/>
        <v>;;;;</v>
      </c>
      <c r="S27" t="str">
        <f t="shared" si="5"/>
        <v/>
      </c>
      <c r="T27" s="36"/>
      <c r="U27" t="str">
        <f t="shared" si="6"/>
        <v/>
      </c>
      <c r="V27" t="str">
        <f t="shared" si="7"/>
        <v/>
      </c>
      <c r="W27" t="str">
        <f t="shared" si="8"/>
        <v/>
      </c>
      <c r="X27" t="str">
        <f t="shared" si="9"/>
        <v/>
      </c>
      <c r="Y27" t="str">
        <f t="shared" si="10"/>
        <v/>
      </c>
      <c r="Z27" t="str">
        <f t="shared" si="11"/>
        <v/>
      </c>
      <c r="AA27" t="str">
        <f t="shared" si="12"/>
        <v/>
      </c>
      <c r="AB27" t="str">
        <f t="shared" si="13"/>
        <v/>
      </c>
      <c r="AC27" t="str">
        <f t="shared" si="14"/>
        <v/>
      </c>
      <c r="AD27" t="str">
        <f t="shared" si="15"/>
        <v/>
      </c>
      <c r="AE27" t="str">
        <f t="shared" si="16"/>
        <v/>
      </c>
    </row>
    <row r="28" spans="1:31" ht="23.25" thickBot="1" x14ac:dyDescent="0.45">
      <c r="A28" s="6">
        <v>104</v>
      </c>
      <c r="B28" s="6">
        <v>3</v>
      </c>
      <c r="C28" s="6">
        <v>81</v>
      </c>
      <c r="D28" s="6" t="s">
        <v>962</v>
      </c>
      <c r="E28" s="6" t="s">
        <v>944</v>
      </c>
      <c r="F28" s="6"/>
      <c r="G28" s="6"/>
      <c r="H28" s="14"/>
      <c r="J28">
        <f t="shared" si="0"/>
        <v>0</v>
      </c>
      <c r="K28">
        <f t="shared" si="1"/>
        <v>81</v>
      </c>
      <c r="L28">
        <f t="shared" si="2"/>
        <v>0</v>
      </c>
      <c r="O28" t="str">
        <f t="shared" si="17"/>
        <v/>
      </c>
      <c r="P28" t="str">
        <f t="shared" si="3"/>
        <v/>
      </c>
      <c r="Q28" t="str">
        <f t="shared" si="18"/>
        <v/>
      </c>
      <c r="R28" t="str">
        <f t="shared" si="4"/>
        <v>;;;;</v>
      </c>
      <c r="S28" t="str">
        <f t="shared" si="5"/>
        <v/>
      </c>
      <c r="T28" s="36"/>
      <c r="U28" t="str">
        <f t="shared" si="6"/>
        <v/>
      </c>
      <c r="V28" t="str">
        <f t="shared" si="7"/>
        <v/>
      </c>
      <c r="W28" t="str">
        <f t="shared" si="8"/>
        <v/>
      </c>
      <c r="X28" t="str">
        <f t="shared" si="9"/>
        <v/>
      </c>
      <c r="Y28" t="str">
        <f t="shared" si="10"/>
        <v/>
      </c>
      <c r="Z28" t="str">
        <f t="shared" si="11"/>
        <v/>
      </c>
      <c r="AA28" t="str">
        <f t="shared" si="12"/>
        <v/>
      </c>
      <c r="AB28" t="str">
        <f t="shared" si="13"/>
        <v/>
      </c>
      <c r="AC28" t="str">
        <f t="shared" si="14"/>
        <v/>
      </c>
      <c r="AD28" t="str">
        <f t="shared" si="15"/>
        <v/>
      </c>
      <c r="AE28" t="str">
        <f t="shared" si="16"/>
        <v/>
      </c>
    </row>
    <row r="29" spans="1:31" ht="23.25" thickBot="1" x14ac:dyDescent="0.45">
      <c r="A29" s="6">
        <v>104</v>
      </c>
      <c r="B29" s="6">
        <v>4</v>
      </c>
      <c r="C29" s="6">
        <v>81</v>
      </c>
      <c r="D29" s="6" t="s">
        <v>963</v>
      </c>
      <c r="E29" s="6" t="s">
        <v>948</v>
      </c>
      <c r="F29" s="6"/>
      <c r="G29" s="6"/>
      <c r="H29" s="14"/>
      <c r="J29">
        <f t="shared" si="0"/>
        <v>0</v>
      </c>
      <c r="K29">
        <f t="shared" si="1"/>
        <v>81</v>
      </c>
      <c r="L29">
        <f t="shared" si="2"/>
        <v>0</v>
      </c>
      <c r="O29" t="str">
        <f t="shared" si="17"/>
        <v/>
      </c>
      <c r="P29" t="str">
        <f t="shared" si="3"/>
        <v/>
      </c>
      <c r="Q29" t="str">
        <f t="shared" si="18"/>
        <v/>
      </c>
      <c r="R29" t="str">
        <f t="shared" si="4"/>
        <v>;;;;</v>
      </c>
      <c r="S29" t="str">
        <f t="shared" si="5"/>
        <v/>
      </c>
      <c r="T29" s="36"/>
      <c r="U29" t="str">
        <f t="shared" si="6"/>
        <v/>
      </c>
      <c r="V29" t="str">
        <f t="shared" si="7"/>
        <v/>
      </c>
      <c r="W29" t="str">
        <f t="shared" si="8"/>
        <v/>
      </c>
      <c r="X29" t="str">
        <f t="shared" si="9"/>
        <v/>
      </c>
      <c r="Y29" t="str">
        <f t="shared" si="10"/>
        <v/>
      </c>
      <c r="Z29" t="str">
        <f t="shared" si="11"/>
        <v/>
      </c>
      <c r="AA29" t="str">
        <f t="shared" si="12"/>
        <v/>
      </c>
      <c r="AB29" t="str">
        <f t="shared" si="13"/>
        <v/>
      </c>
      <c r="AC29" t="str">
        <f t="shared" si="14"/>
        <v/>
      </c>
      <c r="AD29" t="str">
        <f t="shared" si="15"/>
        <v/>
      </c>
      <c r="AE29" t="str">
        <f t="shared" si="16"/>
        <v/>
      </c>
    </row>
    <row r="30" spans="1:31" ht="23.25" thickBot="1" x14ac:dyDescent="0.45">
      <c r="A30" s="6">
        <v>104</v>
      </c>
      <c r="B30" s="6">
        <v>5</v>
      </c>
      <c r="C30" s="6">
        <v>81</v>
      </c>
      <c r="D30" s="6" t="s">
        <v>964</v>
      </c>
      <c r="E30" s="6" t="s">
        <v>948</v>
      </c>
      <c r="F30" s="6"/>
      <c r="G30" s="6"/>
      <c r="H30" s="14"/>
      <c r="J30">
        <f t="shared" si="0"/>
        <v>0</v>
      </c>
      <c r="K30">
        <f t="shared" si="1"/>
        <v>81</v>
      </c>
      <c r="L30">
        <f t="shared" si="2"/>
        <v>0</v>
      </c>
      <c r="O30" t="str">
        <f t="shared" si="17"/>
        <v/>
      </c>
      <c r="P30" t="str">
        <f t="shared" si="3"/>
        <v/>
      </c>
      <c r="Q30" t="str">
        <f t="shared" si="18"/>
        <v/>
      </c>
      <c r="R30" t="str">
        <f t="shared" si="4"/>
        <v>;;;;</v>
      </c>
      <c r="S30" t="str">
        <f t="shared" si="5"/>
        <v/>
      </c>
      <c r="T30" s="36"/>
      <c r="U30" t="str">
        <f t="shared" si="6"/>
        <v/>
      </c>
      <c r="V30" t="str">
        <f t="shared" si="7"/>
        <v/>
      </c>
      <c r="W30" t="str">
        <f t="shared" si="8"/>
        <v/>
      </c>
      <c r="X30" t="str">
        <f t="shared" si="9"/>
        <v/>
      </c>
      <c r="Y30" t="str">
        <f t="shared" si="10"/>
        <v/>
      </c>
      <c r="Z30" t="str">
        <f t="shared" si="11"/>
        <v/>
      </c>
      <c r="AA30" t="str">
        <f t="shared" si="12"/>
        <v/>
      </c>
      <c r="AB30" t="str">
        <f t="shared" si="13"/>
        <v/>
      </c>
      <c r="AC30" t="str">
        <f t="shared" si="14"/>
        <v/>
      </c>
      <c r="AD30" t="str">
        <f t="shared" si="15"/>
        <v/>
      </c>
      <c r="AE30" t="str">
        <f t="shared" si="16"/>
        <v/>
      </c>
    </row>
    <row r="31" spans="1:31" ht="34.5" thickBot="1" x14ac:dyDescent="0.45">
      <c r="A31" s="4">
        <v>0</v>
      </c>
      <c r="B31" s="4">
        <v>0</v>
      </c>
      <c r="C31" s="4">
        <v>82</v>
      </c>
      <c r="D31" s="4" t="s">
        <v>965</v>
      </c>
      <c r="E31" s="4" t="s">
        <v>939</v>
      </c>
      <c r="F31" s="4" t="s">
        <v>936</v>
      </c>
      <c r="G31" s="5" t="s">
        <v>15</v>
      </c>
      <c r="H31" s="12" t="s">
        <v>15</v>
      </c>
      <c r="J31">
        <f t="shared" si="0"/>
        <v>1</v>
      </c>
      <c r="K31">
        <f t="shared" si="1"/>
        <v>82</v>
      </c>
      <c r="L31">
        <f t="shared" si="2"/>
        <v>1</v>
      </c>
      <c r="O31" t="str">
        <f t="shared" si="17"/>
        <v>;;;;</v>
      </c>
      <c r="P31" t="str">
        <f t="shared" si="3"/>
        <v>&lt;/PC&gt;</v>
      </c>
      <c r="Q31" t="str">
        <f t="shared" si="18"/>
        <v>::::</v>
      </c>
      <c r="R31" t="str">
        <f t="shared" si="4"/>
        <v>;;;;</v>
      </c>
      <c r="S31" t="str">
        <f t="shared" si="5"/>
        <v>&lt;PC Name="</v>
      </c>
      <c r="T31" s="33" t="s">
        <v>1564</v>
      </c>
      <c r="U31" t="str">
        <f t="shared" si="6"/>
        <v>" PC="</v>
      </c>
      <c r="V31">
        <f t="shared" si="7"/>
        <v>82</v>
      </c>
      <c r="W31" t="str">
        <f t="shared" si="8"/>
        <v>"&gt;::::</v>
      </c>
      <c r="X31" t="str">
        <f t="shared" si="9"/>
        <v>;;;;;;;;</v>
      </c>
      <c r="Y31" t="str">
        <f t="shared" si="10"/>
        <v>&lt;Bank Name="</v>
      </c>
      <c r="Z31" t="str">
        <f t="shared" si="11"/>
        <v>XG SawtoothLead1</v>
      </c>
      <c r="AA31" t="str">
        <f t="shared" si="12"/>
        <v>" MSB="</v>
      </c>
      <c r="AB31">
        <f t="shared" si="13"/>
        <v>0</v>
      </c>
      <c r="AC31" t="str">
        <f t="shared" si="14"/>
        <v>" LSB="</v>
      </c>
      <c r="AD31">
        <f t="shared" si="15"/>
        <v>0</v>
      </c>
      <c r="AE31" t="str">
        <f t="shared" si="16"/>
        <v>" /&gt;</v>
      </c>
    </row>
    <row r="32" spans="1:31" ht="34.5" thickBot="1" x14ac:dyDescent="0.45">
      <c r="A32" s="6">
        <v>0</v>
      </c>
      <c r="B32" s="6">
        <v>6</v>
      </c>
      <c r="C32" s="6">
        <v>82</v>
      </c>
      <c r="D32" s="6" t="s">
        <v>966</v>
      </c>
      <c r="E32" s="6" t="s">
        <v>939</v>
      </c>
      <c r="F32" s="6" t="s">
        <v>936</v>
      </c>
      <c r="G32" s="7" t="s">
        <v>15</v>
      </c>
      <c r="H32" s="13" t="s">
        <v>15</v>
      </c>
      <c r="J32">
        <f t="shared" si="0"/>
        <v>1</v>
      </c>
      <c r="K32">
        <f t="shared" si="1"/>
        <v>82</v>
      </c>
      <c r="L32">
        <f t="shared" si="2"/>
        <v>0</v>
      </c>
      <c r="O32" t="str">
        <f t="shared" si="17"/>
        <v/>
      </c>
      <c r="P32" t="str">
        <f t="shared" si="3"/>
        <v/>
      </c>
      <c r="Q32" t="str">
        <f t="shared" si="18"/>
        <v/>
      </c>
      <c r="R32" t="str">
        <f t="shared" si="4"/>
        <v>;;;;</v>
      </c>
      <c r="S32" t="str">
        <f t="shared" si="5"/>
        <v/>
      </c>
      <c r="T32" s="36"/>
      <c r="U32" t="str">
        <f t="shared" si="6"/>
        <v/>
      </c>
      <c r="V32" t="str">
        <f t="shared" si="7"/>
        <v/>
      </c>
      <c r="W32" t="str">
        <f t="shared" si="8"/>
        <v/>
      </c>
      <c r="X32" t="str">
        <f t="shared" si="9"/>
        <v>;;;;;;;;</v>
      </c>
      <c r="Y32" t="str">
        <f t="shared" si="10"/>
        <v>&lt;Bank Name="</v>
      </c>
      <c r="Z32" t="str">
        <f t="shared" si="11"/>
        <v>XG SawtoothLead2</v>
      </c>
      <c r="AA32" t="str">
        <f t="shared" si="12"/>
        <v>" MSB="</v>
      </c>
      <c r="AB32">
        <f t="shared" si="13"/>
        <v>0</v>
      </c>
      <c r="AC32" t="str">
        <f t="shared" si="14"/>
        <v>" LSB="</v>
      </c>
      <c r="AD32">
        <f t="shared" si="15"/>
        <v>6</v>
      </c>
      <c r="AE32" t="str">
        <f t="shared" si="16"/>
        <v>" /&gt;</v>
      </c>
    </row>
    <row r="33" spans="1:31" ht="34.5" thickBot="1" x14ac:dyDescent="0.45">
      <c r="A33" s="6">
        <v>0</v>
      </c>
      <c r="B33" s="6">
        <v>8</v>
      </c>
      <c r="C33" s="6">
        <v>82</v>
      </c>
      <c r="D33" s="6" t="s">
        <v>967</v>
      </c>
      <c r="E33" s="6" t="s">
        <v>939</v>
      </c>
      <c r="F33" s="6" t="s">
        <v>936</v>
      </c>
      <c r="G33" s="7" t="s">
        <v>15</v>
      </c>
      <c r="H33" s="13" t="s">
        <v>15</v>
      </c>
      <c r="J33">
        <f t="shared" si="0"/>
        <v>1</v>
      </c>
      <c r="K33">
        <f t="shared" si="1"/>
        <v>82</v>
      </c>
      <c r="L33">
        <f t="shared" si="2"/>
        <v>0</v>
      </c>
      <c r="O33" t="str">
        <f t="shared" si="17"/>
        <v/>
      </c>
      <c r="P33" t="str">
        <f t="shared" si="3"/>
        <v/>
      </c>
      <c r="Q33" t="str">
        <f t="shared" si="18"/>
        <v/>
      </c>
      <c r="R33" t="str">
        <f t="shared" si="4"/>
        <v>;;;;</v>
      </c>
      <c r="S33" t="str">
        <f t="shared" si="5"/>
        <v/>
      </c>
      <c r="T33" s="36"/>
      <c r="U33" t="str">
        <f t="shared" si="6"/>
        <v/>
      </c>
      <c r="V33" t="str">
        <f t="shared" si="7"/>
        <v/>
      </c>
      <c r="W33" t="str">
        <f t="shared" si="8"/>
        <v/>
      </c>
      <c r="X33" t="str">
        <f t="shared" si="9"/>
        <v>;;;;;;;;</v>
      </c>
      <c r="Y33" t="str">
        <f t="shared" si="10"/>
        <v>&lt;Bank Name="</v>
      </c>
      <c r="Z33" t="str">
        <f t="shared" si="11"/>
        <v>XG ThickSawtooth</v>
      </c>
      <c r="AA33" t="str">
        <f t="shared" si="12"/>
        <v>" MSB="</v>
      </c>
      <c r="AB33">
        <f t="shared" si="13"/>
        <v>0</v>
      </c>
      <c r="AC33" t="str">
        <f t="shared" si="14"/>
        <v>" LSB="</v>
      </c>
      <c r="AD33">
        <f t="shared" si="15"/>
        <v>8</v>
      </c>
      <c r="AE33" t="str">
        <f t="shared" si="16"/>
        <v>" /&gt;</v>
      </c>
    </row>
    <row r="34" spans="1:31" ht="23.25" thickBot="1" x14ac:dyDescent="0.45">
      <c r="A34" s="6">
        <v>0</v>
      </c>
      <c r="B34" s="6">
        <v>18</v>
      </c>
      <c r="C34" s="6">
        <v>82</v>
      </c>
      <c r="D34" s="6" t="s">
        <v>968</v>
      </c>
      <c r="E34" s="6" t="s">
        <v>939</v>
      </c>
      <c r="F34" s="6" t="s">
        <v>936</v>
      </c>
      <c r="G34" s="7" t="s">
        <v>15</v>
      </c>
      <c r="H34" s="13" t="s">
        <v>15</v>
      </c>
      <c r="J34">
        <f t="shared" si="0"/>
        <v>1</v>
      </c>
      <c r="K34">
        <f t="shared" si="1"/>
        <v>82</v>
      </c>
      <c r="L34">
        <f t="shared" si="2"/>
        <v>0</v>
      </c>
      <c r="O34" t="str">
        <f t="shared" si="17"/>
        <v/>
      </c>
      <c r="P34" t="str">
        <f t="shared" si="3"/>
        <v/>
      </c>
      <c r="Q34" t="str">
        <f t="shared" si="18"/>
        <v/>
      </c>
      <c r="R34" t="str">
        <f t="shared" si="4"/>
        <v>;;;;</v>
      </c>
      <c r="S34" t="str">
        <f t="shared" si="5"/>
        <v/>
      </c>
      <c r="T34" s="36"/>
      <c r="U34" t="str">
        <f t="shared" si="6"/>
        <v/>
      </c>
      <c r="V34" t="str">
        <f t="shared" si="7"/>
        <v/>
      </c>
      <c r="W34" t="str">
        <f t="shared" si="8"/>
        <v/>
      </c>
      <c r="X34" t="str">
        <f t="shared" si="9"/>
        <v>;;;;;;;;</v>
      </c>
      <c r="Y34" t="str">
        <f t="shared" si="10"/>
        <v>&lt;Bank Name="</v>
      </c>
      <c r="Z34" t="str">
        <f t="shared" si="11"/>
        <v>XG DynamicSaw</v>
      </c>
      <c r="AA34" t="str">
        <f t="shared" si="12"/>
        <v>" MSB="</v>
      </c>
      <c r="AB34">
        <f t="shared" si="13"/>
        <v>0</v>
      </c>
      <c r="AC34" t="str">
        <f t="shared" si="14"/>
        <v>" LSB="</v>
      </c>
      <c r="AD34">
        <f t="shared" si="15"/>
        <v>18</v>
      </c>
      <c r="AE34" t="str">
        <f t="shared" si="16"/>
        <v>" /&gt;</v>
      </c>
    </row>
    <row r="35" spans="1:31" ht="23.25" thickBot="1" x14ac:dyDescent="0.45">
      <c r="A35" s="6">
        <v>0</v>
      </c>
      <c r="B35" s="6">
        <v>19</v>
      </c>
      <c r="C35" s="6">
        <v>82</v>
      </c>
      <c r="D35" s="6" t="s">
        <v>969</v>
      </c>
      <c r="E35" s="6" t="s">
        <v>939</v>
      </c>
      <c r="F35" s="6" t="s">
        <v>936</v>
      </c>
      <c r="G35" s="7" t="s">
        <v>15</v>
      </c>
      <c r="H35" s="13" t="s">
        <v>15</v>
      </c>
      <c r="J35">
        <f t="shared" si="0"/>
        <v>1</v>
      </c>
      <c r="K35">
        <f t="shared" si="1"/>
        <v>82</v>
      </c>
      <c r="L35">
        <f t="shared" si="2"/>
        <v>0</v>
      </c>
      <c r="O35" t="str">
        <f t="shared" si="17"/>
        <v/>
      </c>
      <c r="P35" t="str">
        <f t="shared" si="3"/>
        <v/>
      </c>
      <c r="Q35" t="str">
        <f t="shared" si="18"/>
        <v/>
      </c>
      <c r="R35" t="str">
        <f t="shared" si="4"/>
        <v>;;;;</v>
      </c>
      <c r="S35" t="str">
        <f t="shared" si="5"/>
        <v/>
      </c>
      <c r="T35" s="36"/>
      <c r="U35" t="str">
        <f t="shared" si="6"/>
        <v/>
      </c>
      <c r="V35" t="str">
        <f t="shared" si="7"/>
        <v/>
      </c>
      <c r="W35" t="str">
        <f t="shared" si="8"/>
        <v/>
      </c>
      <c r="X35" t="str">
        <f t="shared" si="9"/>
        <v>;;;;;;;;</v>
      </c>
      <c r="Y35" t="str">
        <f t="shared" si="10"/>
        <v>&lt;Bank Name="</v>
      </c>
      <c r="Z35" t="str">
        <f t="shared" si="11"/>
        <v>XG DigitalSaw</v>
      </c>
      <c r="AA35" t="str">
        <f t="shared" si="12"/>
        <v>" MSB="</v>
      </c>
      <c r="AB35">
        <f t="shared" si="13"/>
        <v>0</v>
      </c>
      <c r="AC35" t="str">
        <f t="shared" si="14"/>
        <v>" LSB="</v>
      </c>
      <c r="AD35">
        <f t="shared" si="15"/>
        <v>19</v>
      </c>
      <c r="AE35" t="str">
        <f t="shared" si="16"/>
        <v>" /&gt;</v>
      </c>
    </row>
    <row r="36" spans="1:31" ht="23.25" thickBot="1" x14ac:dyDescent="0.45">
      <c r="A36" s="6">
        <v>0</v>
      </c>
      <c r="B36" s="6">
        <v>20</v>
      </c>
      <c r="C36" s="6">
        <v>82</v>
      </c>
      <c r="D36" s="6" t="s">
        <v>970</v>
      </c>
      <c r="E36" s="6" t="s">
        <v>939</v>
      </c>
      <c r="F36" s="6" t="s">
        <v>936</v>
      </c>
      <c r="G36" s="7" t="s">
        <v>15</v>
      </c>
      <c r="H36" s="13" t="s">
        <v>15</v>
      </c>
      <c r="J36">
        <f t="shared" si="0"/>
        <v>1</v>
      </c>
      <c r="K36">
        <f t="shared" si="1"/>
        <v>82</v>
      </c>
      <c r="L36">
        <f t="shared" si="2"/>
        <v>0</v>
      </c>
      <c r="O36" t="str">
        <f t="shared" si="17"/>
        <v/>
      </c>
      <c r="P36" t="str">
        <f t="shared" si="3"/>
        <v/>
      </c>
      <c r="Q36" t="str">
        <f t="shared" si="18"/>
        <v/>
      </c>
      <c r="R36" t="str">
        <f t="shared" si="4"/>
        <v>;;;;</v>
      </c>
      <c r="S36" t="str">
        <f t="shared" si="5"/>
        <v/>
      </c>
      <c r="T36" s="36"/>
      <c r="U36" t="str">
        <f t="shared" si="6"/>
        <v/>
      </c>
      <c r="V36" t="str">
        <f t="shared" si="7"/>
        <v/>
      </c>
      <c r="W36" t="str">
        <f t="shared" si="8"/>
        <v/>
      </c>
      <c r="X36" t="str">
        <f t="shared" si="9"/>
        <v>;;;;;;;;</v>
      </c>
      <c r="Y36" t="str">
        <f t="shared" si="10"/>
        <v>&lt;Bank Name="</v>
      </c>
      <c r="Z36" t="str">
        <f t="shared" si="11"/>
        <v>XG Big Lead</v>
      </c>
      <c r="AA36" t="str">
        <f t="shared" si="12"/>
        <v>" MSB="</v>
      </c>
      <c r="AB36">
        <f t="shared" si="13"/>
        <v>0</v>
      </c>
      <c r="AC36" t="str">
        <f t="shared" si="14"/>
        <v>" LSB="</v>
      </c>
      <c r="AD36">
        <f t="shared" si="15"/>
        <v>20</v>
      </c>
      <c r="AE36" t="str">
        <f t="shared" si="16"/>
        <v>" /&gt;</v>
      </c>
    </row>
    <row r="37" spans="1:31" ht="23.25" thickBot="1" x14ac:dyDescent="0.45">
      <c r="A37" s="6">
        <v>0</v>
      </c>
      <c r="B37" s="6">
        <v>24</v>
      </c>
      <c r="C37" s="6">
        <v>82</v>
      </c>
      <c r="D37" s="6" t="s">
        <v>971</v>
      </c>
      <c r="E37" s="6" t="s">
        <v>939</v>
      </c>
      <c r="F37" s="6" t="s">
        <v>936</v>
      </c>
      <c r="G37" s="7" t="s">
        <v>15</v>
      </c>
      <c r="H37" s="13" t="s">
        <v>15</v>
      </c>
      <c r="J37">
        <f t="shared" si="0"/>
        <v>1</v>
      </c>
      <c r="K37">
        <f t="shared" si="1"/>
        <v>82</v>
      </c>
      <c r="L37">
        <f t="shared" si="2"/>
        <v>0</v>
      </c>
      <c r="O37" t="str">
        <f t="shared" si="17"/>
        <v/>
      </c>
      <c r="P37" t="str">
        <f t="shared" si="3"/>
        <v/>
      </c>
      <c r="Q37" t="str">
        <f t="shared" si="18"/>
        <v/>
      </c>
      <c r="R37" t="str">
        <f t="shared" si="4"/>
        <v>;;;;</v>
      </c>
      <c r="S37" t="str">
        <f t="shared" si="5"/>
        <v/>
      </c>
      <c r="T37" s="36"/>
      <c r="U37" t="str">
        <f t="shared" si="6"/>
        <v/>
      </c>
      <c r="V37" t="str">
        <f t="shared" si="7"/>
        <v/>
      </c>
      <c r="W37" t="str">
        <f t="shared" si="8"/>
        <v/>
      </c>
      <c r="X37" t="str">
        <f t="shared" si="9"/>
        <v>;;;;;;;;</v>
      </c>
      <c r="Y37" t="str">
        <f t="shared" si="10"/>
        <v>&lt;Bank Name="</v>
      </c>
      <c r="Z37" t="str">
        <f t="shared" si="11"/>
        <v>XG HeavySynth</v>
      </c>
      <c r="AA37" t="str">
        <f t="shared" si="12"/>
        <v>" MSB="</v>
      </c>
      <c r="AB37">
        <f t="shared" si="13"/>
        <v>0</v>
      </c>
      <c r="AC37" t="str">
        <f t="shared" si="14"/>
        <v>" LSB="</v>
      </c>
      <c r="AD37">
        <f t="shared" si="15"/>
        <v>24</v>
      </c>
      <c r="AE37" t="str">
        <f t="shared" si="16"/>
        <v>" /&gt;</v>
      </c>
    </row>
    <row r="38" spans="1:31" ht="23.25" thickBot="1" x14ac:dyDescent="0.45">
      <c r="A38" s="6">
        <v>0</v>
      </c>
      <c r="B38" s="6">
        <v>25</v>
      </c>
      <c r="C38" s="6">
        <v>82</v>
      </c>
      <c r="D38" s="6" t="s">
        <v>972</v>
      </c>
      <c r="E38" s="6" t="s">
        <v>939</v>
      </c>
      <c r="F38" s="6" t="s">
        <v>936</v>
      </c>
      <c r="G38" s="7" t="s">
        <v>15</v>
      </c>
      <c r="H38" s="13" t="s">
        <v>15</v>
      </c>
      <c r="J38">
        <f t="shared" si="0"/>
        <v>1</v>
      </c>
      <c r="K38">
        <f t="shared" si="1"/>
        <v>82</v>
      </c>
      <c r="L38">
        <f t="shared" si="2"/>
        <v>0</v>
      </c>
      <c r="O38" t="str">
        <f t="shared" si="17"/>
        <v/>
      </c>
      <c r="P38" t="str">
        <f t="shared" si="3"/>
        <v/>
      </c>
      <c r="Q38" t="str">
        <f t="shared" si="18"/>
        <v/>
      </c>
      <c r="R38" t="str">
        <f t="shared" si="4"/>
        <v>;;;;</v>
      </c>
      <c r="S38" t="str">
        <f t="shared" si="5"/>
        <v/>
      </c>
      <c r="T38" s="36"/>
      <c r="U38" t="str">
        <f t="shared" si="6"/>
        <v/>
      </c>
      <c r="V38" t="str">
        <f t="shared" si="7"/>
        <v/>
      </c>
      <c r="W38" t="str">
        <f t="shared" si="8"/>
        <v/>
      </c>
      <c r="X38" t="str">
        <f t="shared" si="9"/>
        <v>;;;;;;;;</v>
      </c>
      <c r="Y38" t="str">
        <f t="shared" si="10"/>
        <v>&lt;Bank Name="</v>
      </c>
      <c r="Z38" t="str">
        <f t="shared" si="11"/>
        <v>XG WaspySynth</v>
      </c>
      <c r="AA38" t="str">
        <f t="shared" si="12"/>
        <v>" MSB="</v>
      </c>
      <c r="AB38">
        <f t="shared" si="13"/>
        <v>0</v>
      </c>
      <c r="AC38" t="str">
        <f t="shared" si="14"/>
        <v>" LSB="</v>
      </c>
      <c r="AD38">
        <f t="shared" si="15"/>
        <v>25</v>
      </c>
      <c r="AE38" t="str">
        <f t="shared" si="16"/>
        <v>" /&gt;</v>
      </c>
    </row>
    <row r="39" spans="1:31" ht="34.5" thickBot="1" x14ac:dyDescent="0.45">
      <c r="A39" s="6">
        <v>0</v>
      </c>
      <c r="B39" s="6">
        <v>40</v>
      </c>
      <c r="C39" s="6">
        <v>82</v>
      </c>
      <c r="D39" s="6" t="s">
        <v>973</v>
      </c>
      <c r="E39" s="6" t="s">
        <v>939</v>
      </c>
      <c r="F39" s="6" t="s">
        <v>936</v>
      </c>
      <c r="G39" s="7" t="s">
        <v>15</v>
      </c>
      <c r="H39" s="13" t="s">
        <v>15</v>
      </c>
      <c r="J39">
        <f t="shared" si="0"/>
        <v>1</v>
      </c>
      <c r="K39">
        <f t="shared" si="1"/>
        <v>82</v>
      </c>
      <c r="L39">
        <f t="shared" si="2"/>
        <v>0</v>
      </c>
      <c r="O39" t="str">
        <f t="shared" si="17"/>
        <v/>
      </c>
      <c r="P39" t="str">
        <f t="shared" si="3"/>
        <v/>
      </c>
      <c r="Q39" t="str">
        <f t="shared" si="18"/>
        <v/>
      </c>
      <c r="R39" t="str">
        <f t="shared" si="4"/>
        <v>;;;;</v>
      </c>
      <c r="S39" t="str">
        <f t="shared" si="5"/>
        <v/>
      </c>
      <c r="T39" s="36"/>
      <c r="U39" t="str">
        <f t="shared" si="6"/>
        <v/>
      </c>
      <c r="V39" t="str">
        <f t="shared" si="7"/>
        <v/>
      </c>
      <c r="W39" t="str">
        <f t="shared" si="8"/>
        <v/>
      </c>
      <c r="X39" t="str">
        <f t="shared" si="9"/>
        <v>;;;;;;;;</v>
      </c>
      <c r="Y39" t="str">
        <f t="shared" si="10"/>
        <v>&lt;Bank Name="</v>
      </c>
      <c r="Z39" t="str">
        <f t="shared" si="11"/>
        <v>XG PulseSawtooth</v>
      </c>
      <c r="AA39" t="str">
        <f t="shared" si="12"/>
        <v>" MSB="</v>
      </c>
      <c r="AB39">
        <f t="shared" si="13"/>
        <v>0</v>
      </c>
      <c r="AC39" t="str">
        <f t="shared" si="14"/>
        <v>" LSB="</v>
      </c>
      <c r="AD39">
        <f t="shared" si="15"/>
        <v>40</v>
      </c>
      <c r="AE39" t="str">
        <f t="shared" si="16"/>
        <v>" /&gt;</v>
      </c>
    </row>
    <row r="40" spans="1:31" ht="23.25" thickBot="1" x14ac:dyDescent="0.45">
      <c r="A40" s="6">
        <v>0</v>
      </c>
      <c r="B40" s="6">
        <v>41</v>
      </c>
      <c r="C40" s="6">
        <v>82</v>
      </c>
      <c r="D40" s="6" t="s">
        <v>974</v>
      </c>
      <c r="E40" s="6" t="s">
        <v>939</v>
      </c>
      <c r="F40" s="6" t="s">
        <v>936</v>
      </c>
      <c r="G40" s="7" t="s">
        <v>15</v>
      </c>
      <c r="H40" s="13" t="s">
        <v>15</v>
      </c>
      <c r="J40">
        <f t="shared" si="0"/>
        <v>1</v>
      </c>
      <c r="K40">
        <f t="shared" si="1"/>
        <v>82</v>
      </c>
      <c r="L40">
        <f t="shared" si="2"/>
        <v>0</v>
      </c>
      <c r="O40" t="str">
        <f t="shared" si="17"/>
        <v/>
      </c>
      <c r="P40" t="str">
        <f t="shared" si="3"/>
        <v/>
      </c>
      <c r="Q40" t="str">
        <f t="shared" si="18"/>
        <v/>
      </c>
      <c r="R40" t="str">
        <f t="shared" si="4"/>
        <v>;;;;</v>
      </c>
      <c r="S40" t="str">
        <f t="shared" si="5"/>
        <v/>
      </c>
      <c r="T40" s="36"/>
      <c r="U40" t="str">
        <f t="shared" si="6"/>
        <v/>
      </c>
      <c r="V40" t="str">
        <f t="shared" si="7"/>
        <v/>
      </c>
      <c r="W40" t="str">
        <f t="shared" si="8"/>
        <v/>
      </c>
      <c r="X40" t="str">
        <f t="shared" si="9"/>
        <v>;;;;;;;;</v>
      </c>
      <c r="Y40" t="str">
        <f t="shared" si="10"/>
        <v>&lt;Bank Name="</v>
      </c>
      <c r="Z40" t="str">
        <f t="shared" si="11"/>
        <v>XG Dr. Lead</v>
      </c>
      <c r="AA40" t="str">
        <f t="shared" si="12"/>
        <v>" MSB="</v>
      </c>
      <c r="AB40">
        <f t="shared" si="13"/>
        <v>0</v>
      </c>
      <c r="AC40" t="str">
        <f t="shared" si="14"/>
        <v>" LSB="</v>
      </c>
      <c r="AD40">
        <f t="shared" si="15"/>
        <v>41</v>
      </c>
      <c r="AE40" t="str">
        <f t="shared" si="16"/>
        <v>" /&gt;</v>
      </c>
    </row>
    <row r="41" spans="1:31" ht="23.25" thickBot="1" x14ac:dyDescent="0.45">
      <c r="A41" s="6">
        <v>0</v>
      </c>
      <c r="B41" s="6">
        <v>45</v>
      </c>
      <c r="C41" s="6">
        <v>82</v>
      </c>
      <c r="D41" s="6" t="s">
        <v>975</v>
      </c>
      <c r="E41" s="6" t="s">
        <v>939</v>
      </c>
      <c r="F41" s="6" t="s">
        <v>947</v>
      </c>
      <c r="G41" s="7" t="s">
        <v>15</v>
      </c>
      <c r="H41" s="13" t="s">
        <v>15</v>
      </c>
      <c r="J41">
        <f t="shared" si="0"/>
        <v>1</v>
      </c>
      <c r="K41">
        <f t="shared" si="1"/>
        <v>82</v>
      </c>
      <c r="L41">
        <f t="shared" si="2"/>
        <v>0</v>
      </c>
      <c r="O41" t="str">
        <f t="shared" si="17"/>
        <v/>
      </c>
      <c r="P41" t="str">
        <f t="shared" si="3"/>
        <v/>
      </c>
      <c r="Q41" t="str">
        <f t="shared" si="18"/>
        <v/>
      </c>
      <c r="R41" t="str">
        <f t="shared" si="4"/>
        <v>;;;;</v>
      </c>
      <c r="S41" t="str">
        <f t="shared" si="5"/>
        <v/>
      </c>
      <c r="T41" s="36"/>
      <c r="U41" t="str">
        <f t="shared" si="6"/>
        <v/>
      </c>
      <c r="V41" t="str">
        <f t="shared" si="7"/>
        <v/>
      </c>
      <c r="W41" t="str">
        <f t="shared" si="8"/>
        <v/>
      </c>
      <c r="X41" t="str">
        <f t="shared" si="9"/>
        <v>;;;;;;;;</v>
      </c>
      <c r="Y41" t="str">
        <f t="shared" si="10"/>
        <v>&lt;Bank Name="</v>
      </c>
      <c r="Z41" t="str">
        <f t="shared" si="11"/>
        <v>XG VelocityLead</v>
      </c>
      <c r="AA41" t="str">
        <f t="shared" si="12"/>
        <v>" MSB="</v>
      </c>
      <c r="AB41">
        <f t="shared" si="13"/>
        <v>0</v>
      </c>
      <c r="AC41" t="str">
        <f t="shared" si="14"/>
        <v>" LSB="</v>
      </c>
      <c r="AD41">
        <f t="shared" si="15"/>
        <v>45</v>
      </c>
      <c r="AE41" t="str">
        <f t="shared" si="16"/>
        <v>" /&gt;</v>
      </c>
    </row>
    <row r="42" spans="1:31" ht="23.25" thickBot="1" x14ac:dyDescent="0.45">
      <c r="A42" s="6">
        <v>0</v>
      </c>
      <c r="B42" s="6">
        <v>96</v>
      </c>
      <c r="C42" s="6">
        <v>82</v>
      </c>
      <c r="D42" s="6" t="s">
        <v>976</v>
      </c>
      <c r="E42" s="6" t="s">
        <v>939</v>
      </c>
      <c r="F42" s="6" t="s">
        <v>947</v>
      </c>
      <c r="G42" s="7" t="s">
        <v>15</v>
      </c>
      <c r="H42" s="13" t="s">
        <v>15</v>
      </c>
      <c r="J42">
        <f t="shared" si="0"/>
        <v>1</v>
      </c>
      <c r="K42">
        <f t="shared" si="1"/>
        <v>82</v>
      </c>
      <c r="L42">
        <f t="shared" si="2"/>
        <v>0</v>
      </c>
      <c r="O42" t="str">
        <f t="shared" si="17"/>
        <v/>
      </c>
      <c r="P42" t="str">
        <f t="shared" si="3"/>
        <v/>
      </c>
      <c r="Q42" t="str">
        <f t="shared" si="18"/>
        <v/>
      </c>
      <c r="R42" t="str">
        <f t="shared" si="4"/>
        <v>;;;;</v>
      </c>
      <c r="S42" t="str">
        <f t="shared" si="5"/>
        <v/>
      </c>
      <c r="T42" s="36"/>
      <c r="U42" t="str">
        <f t="shared" si="6"/>
        <v/>
      </c>
      <c r="V42" t="str">
        <f t="shared" si="7"/>
        <v/>
      </c>
      <c r="W42" t="str">
        <f t="shared" si="8"/>
        <v/>
      </c>
      <c r="X42" t="str">
        <f t="shared" si="9"/>
        <v>;;;;;;;;</v>
      </c>
      <c r="Y42" t="str">
        <f t="shared" si="10"/>
        <v>&lt;Bank Name="</v>
      </c>
      <c r="Z42" t="str">
        <f t="shared" si="11"/>
        <v>XG Seq.Analog</v>
      </c>
      <c r="AA42" t="str">
        <f t="shared" si="12"/>
        <v>" MSB="</v>
      </c>
      <c r="AB42">
        <f t="shared" si="13"/>
        <v>0</v>
      </c>
      <c r="AC42" t="str">
        <f t="shared" si="14"/>
        <v>" LSB="</v>
      </c>
      <c r="AD42">
        <f t="shared" si="15"/>
        <v>96</v>
      </c>
      <c r="AE42" t="str">
        <f t="shared" si="16"/>
        <v>" /&gt;</v>
      </c>
    </row>
    <row r="43" spans="1:31" ht="23.25" thickBot="1" x14ac:dyDescent="0.45">
      <c r="A43" s="6">
        <v>0</v>
      </c>
      <c r="B43" s="6">
        <v>112</v>
      </c>
      <c r="C43" s="6">
        <v>82</v>
      </c>
      <c r="D43" s="6" t="s">
        <v>977</v>
      </c>
      <c r="E43" s="6" t="s">
        <v>936</v>
      </c>
      <c r="F43" s="6" t="s">
        <v>948</v>
      </c>
      <c r="G43" s="6"/>
      <c r="H43" s="14"/>
      <c r="J43">
        <f t="shared" si="0"/>
        <v>1</v>
      </c>
      <c r="K43">
        <f t="shared" si="1"/>
        <v>82</v>
      </c>
      <c r="L43">
        <f t="shared" si="2"/>
        <v>0</v>
      </c>
      <c r="O43" t="str">
        <f t="shared" si="17"/>
        <v/>
      </c>
      <c r="P43" t="str">
        <f t="shared" si="3"/>
        <v/>
      </c>
      <c r="Q43" t="str">
        <f t="shared" si="18"/>
        <v/>
      </c>
      <c r="R43" t="str">
        <f t="shared" si="4"/>
        <v>;;;;</v>
      </c>
      <c r="S43" t="str">
        <f t="shared" si="5"/>
        <v/>
      </c>
      <c r="T43" s="36"/>
      <c r="U43" t="str">
        <f t="shared" si="6"/>
        <v/>
      </c>
      <c r="V43" t="str">
        <f t="shared" si="7"/>
        <v/>
      </c>
      <c r="W43" t="str">
        <f t="shared" si="8"/>
        <v/>
      </c>
      <c r="X43" t="str">
        <f t="shared" si="9"/>
        <v>;;;;;;;;</v>
      </c>
      <c r="Y43" t="str">
        <f t="shared" si="10"/>
        <v>&lt;Bank Name="</v>
      </c>
      <c r="Z43" t="str">
        <f t="shared" si="11"/>
        <v>SawTooth</v>
      </c>
      <c r="AA43" t="str">
        <f t="shared" si="12"/>
        <v>" MSB="</v>
      </c>
      <c r="AB43">
        <f t="shared" si="13"/>
        <v>0</v>
      </c>
      <c r="AC43" t="str">
        <f t="shared" si="14"/>
        <v>" LSB="</v>
      </c>
      <c r="AD43">
        <f t="shared" si="15"/>
        <v>112</v>
      </c>
      <c r="AE43" t="str">
        <f t="shared" si="16"/>
        <v>" /&gt;</v>
      </c>
    </row>
    <row r="44" spans="1:31" ht="23.25" thickBot="1" x14ac:dyDescent="0.45">
      <c r="A44" s="6">
        <v>0</v>
      </c>
      <c r="B44" s="6">
        <v>113</v>
      </c>
      <c r="C44" s="6">
        <v>82</v>
      </c>
      <c r="D44" s="6" t="s">
        <v>978</v>
      </c>
      <c r="E44" s="6" t="s">
        <v>947</v>
      </c>
      <c r="F44" s="6" t="s">
        <v>948</v>
      </c>
      <c r="G44" s="6"/>
      <c r="H44" s="14"/>
      <c r="J44">
        <f t="shared" si="0"/>
        <v>1</v>
      </c>
      <c r="K44">
        <f t="shared" si="1"/>
        <v>82</v>
      </c>
      <c r="L44">
        <f t="shared" si="2"/>
        <v>0</v>
      </c>
      <c r="O44" t="str">
        <f t="shared" si="17"/>
        <v/>
      </c>
      <c r="P44" t="str">
        <f t="shared" si="3"/>
        <v/>
      </c>
      <c r="Q44" t="str">
        <f t="shared" si="18"/>
        <v/>
      </c>
      <c r="R44" t="str">
        <f t="shared" si="4"/>
        <v>;;;;</v>
      </c>
      <c r="S44" t="str">
        <f t="shared" si="5"/>
        <v/>
      </c>
      <c r="T44" s="36"/>
      <c r="U44" t="str">
        <f t="shared" si="6"/>
        <v/>
      </c>
      <c r="V44" t="str">
        <f t="shared" si="7"/>
        <v/>
      </c>
      <c r="W44" t="str">
        <f t="shared" si="8"/>
        <v/>
      </c>
      <c r="X44" t="str">
        <f t="shared" si="9"/>
        <v>;;;;;;;;</v>
      </c>
      <c r="Y44" t="str">
        <f t="shared" si="10"/>
        <v>&lt;Bank Name="</v>
      </c>
      <c r="Z44" t="str">
        <f t="shared" si="11"/>
        <v>BigLead</v>
      </c>
      <c r="AA44" t="str">
        <f t="shared" si="12"/>
        <v>" MSB="</v>
      </c>
      <c r="AB44">
        <f t="shared" si="13"/>
        <v>0</v>
      </c>
      <c r="AC44" t="str">
        <f t="shared" si="14"/>
        <v>" LSB="</v>
      </c>
      <c r="AD44">
        <f t="shared" si="15"/>
        <v>113</v>
      </c>
      <c r="AE44" t="str">
        <f t="shared" si="16"/>
        <v>" /&gt;</v>
      </c>
    </row>
    <row r="45" spans="1:31" ht="23.25" thickBot="1" x14ac:dyDescent="0.45">
      <c r="A45" s="6">
        <v>0</v>
      </c>
      <c r="B45" s="6">
        <v>114</v>
      </c>
      <c r="C45" s="6">
        <v>82</v>
      </c>
      <c r="D45" s="6" t="s">
        <v>979</v>
      </c>
      <c r="E45" s="6" t="s">
        <v>936</v>
      </c>
      <c r="F45" s="6" t="s">
        <v>944</v>
      </c>
      <c r="G45" s="6"/>
      <c r="H45" s="14"/>
      <c r="J45">
        <f t="shared" si="0"/>
        <v>1</v>
      </c>
      <c r="K45">
        <f t="shared" si="1"/>
        <v>82</v>
      </c>
      <c r="L45">
        <f t="shared" si="2"/>
        <v>0</v>
      </c>
      <c r="O45" t="str">
        <f t="shared" si="17"/>
        <v/>
      </c>
      <c r="P45" t="str">
        <f t="shared" si="3"/>
        <v/>
      </c>
      <c r="Q45" t="str">
        <f t="shared" si="18"/>
        <v/>
      </c>
      <c r="R45" t="str">
        <f t="shared" si="4"/>
        <v>;;;;</v>
      </c>
      <c r="S45" t="str">
        <f t="shared" si="5"/>
        <v/>
      </c>
      <c r="T45" s="36"/>
      <c r="U45" t="str">
        <f t="shared" si="6"/>
        <v/>
      </c>
      <c r="V45" t="str">
        <f t="shared" si="7"/>
        <v/>
      </c>
      <c r="W45" t="str">
        <f t="shared" si="8"/>
        <v/>
      </c>
      <c r="X45" t="str">
        <f t="shared" si="9"/>
        <v>;;;;;;;;</v>
      </c>
      <c r="Y45" t="str">
        <f t="shared" si="10"/>
        <v>&lt;Bank Name="</v>
      </c>
      <c r="Z45" t="str">
        <f t="shared" si="11"/>
        <v>Blaster</v>
      </c>
      <c r="AA45" t="str">
        <f t="shared" si="12"/>
        <v>" MSB="</v>
      </c>
      <c r="AB45">
        <f t="shared" si="13"/>
        <v>0</v>
      </c>
      <c r="AC45" t="str">
        <f t="shared" si="14"/>
        <v>" LSB="</v>
      </c>
      <c r="AD45">
        <f t="shared" si="15"/>
        <v>114</v>
      </c>
      <c r="AE45" t="str">
        <f t="shared" si="16"/>
        <v>" /&gt;</v>
      </c>
    </row>
    <row r="46" spans="1:31" ht="23.25" thickBot="1" x14ac:dyDescent="0.45">
      <c r="A46" s="6">
        <v>0</v>
      </c>
      <c r="B46" s="6">
        <v>115</v>
      </c>
      <c r="C46" s="6">
        <v>82</v>
      </c>
      <c r="D46" s="6" t="s">
        <v>980</v>
      </c>
      <c r="E46" s="6" t="s">
        <v>936</v>
      </c>
      <c r="F46" s="6" t="s">
        <v>944</v>
      </c>
      <c r="G46" s="6"/>
      <c r="H46" s="14"/>
      <c r="J46">
        <f t="shared" si="0"/>
        <v>1</v>
      </c>
      <c r="K46">
        <f t="shared" si="1"/>
        <v>82</v>
      </c>
      <c r="L46">
        <f t="shared" si="2"/>
        <v>0</v>
      </c>
      <c r="O46" t="str">
        <f t="shared" si="17"/>
        <v/>
      </c>
      <c r="P46" t="str">
        <f t="shared" si="3"/>
        <v/>
      </c>
      <c r="Q46" t="str">
        <f t="shared" si="18"/>
        <v/>
      </c>
      <c r="R46" t="str">
        <f t="shared" si="4"/>
        <v>;;;;</v>
      </c>
      <c r="S46" t="str">
        <f t="shared" si="5"/>
        <v/>
      </c>
      <c r="T46" s="36"/>
      <c r="U46" t="str">
        <f t="shared" si="6"/>
        <v/>
      </c>
      <c r="V46" t="str">
        <f t="shared" si="7"/>
        <v/>
      </c>
      <c r="W46" t="str">
        <f t="shared" si="8"/>
        <v/>
      </c>
      <c r="X46" t="str">
        <f t="shared" si="9"/>
        <v>;;;;;;;;</v>
      </c>
      <c r="Y46" t="str">
        <f t="shared" si="10"/>
        <v>&lt;Bank Name="</v>
      </c>
      <c r="Z46" t="str">
        <f t="shared" si="11"/>
        <v>Analogon</v>
      </c>
      <c r="AA46" t="str">
        <f t="shared" si="12"/>
        <v>" MSB="</v>
      </c>
      <c r="AB46">
        <f t="shared" si="13"/>
        <v>0</v>
      </c>
      <c r="AC46" t="str">
        <f t="shared" si="14"/>
        <v>" LSB="</v>
      </c>
      <c r="AD46">
        <f t="shared" si="15"/>
        <v>115</v>
      </c>
      <c r="AE46" t="str">
        <f t="shared" si="16"/>
        <v>" /&gt;</v>
      </c>
    </row>
    <row r="47" spans="1:31" ht="23.25" thickBot="1" x14ac:dyDescent="0.45">
      <c r="A47" s="6">
        <v>0</v>
      </c>
      <c r="B47" s="6">
        <v>116</v>
      </c>
      <c r="C47" s="6">
        <v>82</v>
      </c>
      <c r="D47" s="6" t="s">
        <v>981</v>
      </c>
      <c r="E47" s="6" t="s">
        <v>936</v>
      </c>
      <c r="F47" s="6" t="s">
        <v>944</v>
      </c>
      <c r="G47" s="6"/>
      <c r="H47" s="14"/>
      <c r="J47">
        <f t="shared" si="0"/>
        <v>1</v>
      </c>
      <c r="K47">
        <f t="shared" si="1"/>
        <v>82</v>
      </c>
      <c r="L47">
        <f t="shared" si="2"/>
        <v>0</v>
      </c>
      <c r="O47" t="str">
        <f t="shared" si="17"/>
        <v/>
      </c>
      <c r="P47" t="str">
        <f t="shared" si="3"/>
        <v/>
      </c>
      <c r="Q47" t="str">
        <f t="shared" si="18"/>
        <v/>
      </c>
      <c r="R47" t="str">
        <f t="shared" si="4"/>
        <v>;;;;</v>
      </c>
      <c r="S47" t="str">
        <f t="shared" si="5"/>
        <v/>
      </c>
      <c r="T47" s="36"/>
      <c r="U47" t="str">
        <f t="shared" si="6"/>
        <v/>
      </c>
      <c r="V47" t="str">
        <f t="shared" si="7"/>
        <v/>
      </c>
      <c r="W47" t="str">
        <f t="shared" si="8"/>
        <v/>
      </c>
      <c r="X47" t="str">
        <f t="shared" si="9"/>
        <v>;;;;;;;;</v>
      </c>
      <c r="Y47" t="str">
        <f t="shared" si="10"/>
        <v>&lt;Bank Name="</v>
      </c>
      <c r="Z47" t="str">
        <f t="shared" si="11"/>
        <v>FireWire</v>
      </c>
      <c r="AA47" t="str">
        <f t="shared" si="12"/>
        <v>" MSB="</v>
      </c>
      <c r="AB47">
        <f t="shared" si="13"/>
        <v>0</v>
      </c>
      <c r="AC47" t="str">
        <f t="shared" si="14"/>
        <v>" LSB="</v>
      </c>
      <c r="AD47">
        <f t="shared" si="15"/>
        <v>116</v>
      </c>
      <c r="AE47" t="str">
        <f t="shared" si="16"/>
        <v>" /&gt;</v>
      </c>
    </row>
    <row r="48" spans="1:31" ht="23.25" thickBot="1" x14ac:dyDescent="0.45">
      <c r="A48" s="6">
        <v>0</v>
      </c>
      <c r="B48" s="6">
        <v>117</v>
      </c>
      <c r="C48" s="6">
        <v>82</v>
      </c>
      <c r="D48" s="6" t="s">
        <v>982</v>
      </c>
      <c r="E48" s="6" t="s">
        <v>947</v>
      </c>
      <c r="F48" s="6" t="s">
        <v>948</v>
      </c>
      <c r="G48" s="6"/>
      <c r="H48" s="14"/>
      <c r="J48">
        <f t="shared" si="0"/>
        <v>1</v>
      </c>
      <c r="K48">
        <f t="shared" si="1"/>
        <v>82</v>
      </c>
      <c r="L48">
        <f t="shared" si="2"/>
        <v>0</v>
      </c>
      <c r="O48" t="str">
        <f t="shared" si="17"/>
        <v/>
      </c>
      <c r="P48" t="str">
        <f t="shared" si="3"/>
        <v/>
      </c>
      <c r="Q48" t="str">
        <f t="shared" si="18"/>
        <v/>
      </c>
      <c r="R48" t="str">
        <f t="shared" si="4"/>
        <v>;;;;</v>
      </c>
      <c r="S48" t="str">
        <f t="shared" si="5"/>
        <v/>
      </c>
      <c r="T48" s="36"/>
      <c r="U48" t="str">
        <f t="shared" si="6"/>
        <v/>
      </c>
      <c r="V48" t="str">
        <f t="shared" si="7"/>
        <v/>
      </c>
      <c r="W48" t="str">
        <f t="shared" si="8"/>
        <v/>
      </c>
      <c r="X48" t="str">
        <f t="shared" si="9"/>
        <v>;;;;;;;;</v>
      </c>
      <c r="Y48" t="str">
        <f t="shared" si="10"/>
        <v>&lt;Bank Name="</v>
      </c>
      <c r="Z48" t="str">
        <f t="shared" si="11"/>
        <v>Warp</v>
      </c>
      <c r="AA48" t="str">
        <f t="shared" si="12"/>
        <v>" MSB="</v>
      </c>
      <c r="AB48">
        <f t="shared" si="13"/>
        <v>0</v>
      </c>
      <c r="AC48" t="str">
        <f t="shared" si="14"/>
        <v>" LSB="</v>
      </c>
      <c r="AD48">
        <f t="shared" si="15"/>
        <v>117</v>
      </c>
      <c r="AE48" t="str">
        <f t="shared" si="16"/>
        <v>" /&gt;</v>
      </c>
    </row>
    <row r="49" spans="1:31" ht="23.25" thickBot="1" x14ac:dyDescent="0.45">
      <c r="A49" s="6">
        <v>0</v>
      </c>
      <c r="B49" s="6">
        <v>118</v>
      </c>
      <c r="C49" s="6">
        <v>82</v>
      </c>
      <c r="D49" s="6" t="s">
        <v>983</v>
      </c>
      <c r="E49" s="6" t="s">
        <v>944</v>
      </c>
      <c r="F49" s="6"/>
      <c r="G49" s="6"/>
      <c r="H49" s="14"/>
      <c r="J49">
        <f t="shared" si="0"/>
        <v>0</v>
      </c>
      <c r="K49">
        <f t="shared" si="1"/>
        <v>82</v>
      </c>
      <c r="L49">
        <f t="shared" si="2"/>
        <v>0</v>
      </c>
      <c r="O49" t="str">
        <f t="shared" si="17"/>
        <v/>
      </c>
      <c r="P49" t="str">
        <f t="shared" si="3"/>
        <v/>
      </c>
      <c r="Q49" t="str">
        <f t="shared" si="18"/>
        <v/>
      </c>
      <c r="R49" t="str">
        <f t="shared" si="4"/>
        <v>;;;;</v>
      </c>
      <c r="S49" t="str">
        <f t="shared" si="5"/>
        <v/>
      </c>
      <c r="T49" s="36"/>
      <c r="U49" t="str">
        <f t="shared" si="6"/>
        <v/>
      </c>
      <c r="V49" t="str">
        <f t="shared" si="7"/>
        <v/>
      </c>
      <c r="W49" t="str">
        <f t="shared" si="8"/>
        <v/>
      </c>
      <c r="X49" t="str">
        <f t="shared" si="9"/>
        <v/>
      </c>
      <c r="Y49" t="str">
        <f t="shared" si="10"/>
        <v/>
      </c>
      <c r="Z49" t="str">
        <f t="shared" si="11"/>
        <v/>
      </c>
      <c r="AA49" t="str">
        <f t="shared" si="12"/>
        <v/>
      </c>
      <c r="AB49" t="str">
        <f t="shared" si="13"/>
        <v/>
      </c>
      <c r="AC49" t="str">
        <f t="shared" si="14"/>
        <v/>
      </c>
      <c r="AD49" t="str">
        <f t="shared" si="15"/>
        <v/>
      </c>
      <c r="AE49" t="str">
        <f t="shared" si="16"/>
        <v/>
      </c>
    </row>
    <row r="50" spans="1:31" ht="23.25" thickBot="1" x14ac:dyDescent="0.45">
      <c r="A50" s="6">
        <v>0</v>
      </c>
      <c r="B50" s="6">
        <v>119</v>
      </c>
      <c r="C50" s="6">
        <v>82</v>
      </c>
      <c r="D50" s="6" t="s">
        <v>984</v>
      </c>
      <c r="E50" s="6" t="s">
        <v>947</v>
      </c>
      <c r="F50" s="6" t="s">
        <v>948</v>
      </c>
      <c r="G50" s="6"/>
      <c r="H50" s="14"/>
      <c r="J50">
        <f t="shared" si="0"/>
        <v>1</v>
      </c>
      <c r="K50">
        <f t="shared" si="1"/>
        <v>82</v>
      </c>
      <c r="L50">
        <f t="shared" si="2"/>
        <v>0</v>
      </c>
      <c r="O50" t="str">
        <f t="shared" si="17"/>
        <v/>
      </c>
      <c r="P50" t="str">
        <f t="shared" si="3"/>
        <v/>
      </c>
      <c r="Q50" t="str">
        <f t="shared" si="18"/>
        <v/>
      </c>
      <c r="R50" t="str">
        <f t="shared" si="4"/>
        <v>;;;;</v>
      </c>
      <c r="S50" t="str">
        <f t="shared" si="5"/>
        <v/>
      </c>
      <c r="T50" s="36"/>
      <c r="U50" t="str">
        <f t="shared" si="6"/>
        <v/>
      </c>
      <c r="V50" t="str">
        <f t="shared" si="7"/>
        <v/>
      </c>
      <c r="W50" t="str">
        <f t="shared" si="8"/>
        <v/>
      </c>
      <c r="X50" t="str">
        <f t="shared" si="9"/>
        <v>;;;;;;;;</v>
      </c>
      <c r="Y50" t="str">
        <f t="shared" si="10"/>
        <v>&lt;Bank Name="</v>
      </c>
      <c r="Z50" t="str">
        <f t="shared" si="11"/>
        <v>Fargo</v>
      </c>
      <c r="AA50" t="str">
        <f t="shared" si="12"/>
        <v>" MSB="</v>
      </c>
      <c r="AB50">
        <f t="shared" si="13"/>
        <v>0</v>
      </c>
      <c r="AC50" t="str">
        <f t="shared" si="14"/>
        <v>" LSB="</v>
      </c>
      <c r="AD50">
        <f t="shared" si="15"/>
        <v>119</v>
      </c>
      <c r="AE50" t="str">
        <f t="shared" si="16"/>
        <v>" /&gt;</v>
      </c>
    </row>
    <row r="51" spans="1:31" ht="23.25" thickBot="1" x14ac:dyDescent="0.45">
      <c r="A51" s="6">
        <v>0</v>
      </c>
      <c r="B51" s="6">
        <v>120</v>
      </c>
      <c r="C51" s="6">
        <v>82</v>
      </c>
      <c r="D51" s="6" t="s">
        <v>985</v>
      </c>
      <c r="E51" s="6" t="s">
        <v>936</v>
      </c>
      <c r="F51" s="6" t="s">
        <v>944</v>
      </c>
      <c r="G51" s="6"/>
      <c r="H51" s="14"/>
      <c r="J51">
        <f t="shared" si="0"/>
        <v>1</v>
      </c>
      <c r="K51">
        <f t="shared" si="1"/>
        <v>82</v>
      </c>
      <c r="L51">
        <f t="shared" si="2"/>
        <v>0</v>
      </c>
      <c r="O51" t="str">
        <f t="shared" si="17"/>
        <v/>
      </c>
      <c r="P51" t="str">
        <f t="shared" si="3"/>
        <v/>
      </c>
      <c r="Q51" t="str">
        <f t="shared" si="18"/>
        <v/>
      </c>
      <c r="R51" t="str">
        <f t="shared" si="4"/>
        <v>;;;;</v>
      </c>
      <c r="S51" t="str">
        <f t="shared" si="5"/>
        <v/>
      </c>
      <c r="T51" s="36"/>
      <c r="U51" t="str">
        <f t="shared" si="6"/>
        <v/>
      </c>
      <c r="V51" t="str">
        <f t="shared" si="7"/>
        <v/>
      </c>
      <c r="W51" t="str">
        <f t="shared" si="8"/>
        <v/>
      </c>
      <c r="X51" t="str">
        <f t="shared" si="9"/>
        <v>;;;;;;;;</v>
      </c>
      <c r="Y51" t="str">
        <f t="shared" si="10"/>
        <v>&lt;Bank Name="</v>
      </c>
      <c r="Z51" t="str">
        <f t="shared" si="11"/>
        <v>WireLead</v>
      </c>
      <c r="AA51" t="str">
        <f t="shared" si="12"/>
        <v>" MSB="</v>
      </c>
      <c r="AB51">
        <f t="shared" si="13"/>
        <v>0</v>
      </c>
      <c r="AC51" t="str">
        <f t="shared" si="14"/>
        <v>" LSB="</v>
      </c>
      <c r="AD51">
        <f t="shared" si="15"/>
        <v>120</v>
      </c>
      <c r="AE51" t="str">
        <f t="shared" si="16"/>
        <v>" /&gt;</v>
      </c>
    </row>
    <row r="52" spans="1:31" ht="23.25" thickBot="1" x14ac:dyDescent="0.45">
      <c r="A52" s="6">
        <v>0</v>
      </c>
      <c r="B52" s="6">
        <v>121</v>
      </c>
      <c r="C52" s="6">
        <v>82</v>
      </c>
      <c r="D52" s="6" t="s">
        <v>986</v>
      </c>
      <c r="E52" s="6" t="s">
        <v>947</v>
      </c>
      <c r="F52" s="6" t="s">
        <v>948</v>
      </c>
      <c r="G52" s="6"/>
      <c r="H52" s="14"/>
      <c r="J52">
        <f t="shared" si="0"/>
        <v>1</v>
      </c>
      <c r="K52">
        <f t="shared" si="1"/>
        <v>82</v>
      </c>
      <c r="L52">
        <f t="shared" si="2"/>
        <v>0</v>
      </c>
      <c r="O52" t="str">
        <f t="shared" si="17"/>
        <v/>
      </c>
      <c r="P52" t="str">
        <f t="shared" si="3"/>
        <v/>
      </c>
      <c r="Q52" t="str">
        <f t="shared" si="18"/>
        <v/>
      </c>
      <c r="R52" t="str">
        <f t="shared" si="4"/>
        <v>;;;;</v>
      </c>
      <c r="S52" t="str">
        <f t="shared" si="5"/>
        <v/>
      </c>
      <c r="T52" s="36"/>
      <c r="U52" t="str">
        <f t="shared" si="6"/>
        <v/>
      </c>
      <c r="V52" t="str">
        <f t="shared" si="7"/>
        <v/>
      </c>
      <c r="W52" t="str">
        <f t="shared" si="8"/>
        <v/>
      </c>
      <c r="X52" t="str">
        <f t="shared" si="9"/>
        <v>;;;;;;;;</v>
      </c>
      <c r="Y52" t="str">
        <f t="shared" si="10"/>
        <v>&lt;Bank Name="</v>
      </c>
      <c r="Z52" t="str">
        <f t="shared" si="11"/>
        <v>FunkyLead</v>
      </c>
      <c r="AA52" t="str">
        <f t="shared" si="12"/>
        <v>" MSB="</v>
      </c>
      <c r="AB52">
        <f t="shared" si="13"/>
        <v>0</v>
      </c>
      <c r="AC52" t="str">
        <f t="shared" si="14"/>
        <v>" LSB="</v>
      </c>
      <c r="AD52">
        <f t="shared" si="15"/>
        <v>121</v>
      </c>
      <c r="AE52" t="str">
        <f t="shared" si="16"/>
        <v>" /&gt;</v>
      </c>
    </row>
    <row r="53" spans="1:31" ht="23.25" thickBot="1" x14ac:dyDescent="0.45">
      <c r="A53" s="6">
        <v>0</v>
      </c>
      <c r="B53" s="6">
        <v>122</v>
      </c>
      <c r="C53" s="6">
        <v>82</v>
      </c>
      <c r="D53" s="6" t="s">
        <v>987</v>
      </c>
      <c r="E53" s="6" t="s">
        <v>933</v>
      </c>
      <c r="F53" s="6" t="s">
        <v>944</v>
      </c>
      <c r="G53" s="6"/>
      <c r="H53" s="14"/>
      <c r="J53">
        <f t="shared" si="0"/>
        <v>1</v>
      </c>
      <c r="K53">
        <f t="shared" si="1"/>
        <v>82</v>
      </c>
      <c r="L53">
        <f t="shared" si="2"/>
        <v>0</v>
      </c>
      <c r="O53" t="str">
        <f t="shared" si="17"/>
        <v/>
      </c>
      <c r="P53" t="str">
        <f t="shared" si="3"/>
        <v/>
      </c>
      <c r="Q53" t="str">
        <f t="shared" si="18"/>
        <v/>
      </c>
      <c r="R53" t="str">
        <f t="shared" si="4"/>
        <v>;;;;</v>
      </c>
      <c r="S53" t="str">
        <f t="shared" si="5"/>
        <v/>
      </c>
      <c r="T53" s="36"/>
      <c r="U53" t="str">
        <f t="shared" si="6"/>
        <v/>
      </c>
      <c r="V53" t="str">
        <f t="shared" si="7"/>
        <v/>
      </c>
      <c r="W53" t="str">
        <f t="shared" si="8"/>
        <v/>
      </c>
      <c r="X53" t="str">
        <f t="shared" si="9"/>
        <v>;;;;;;;;</v>
      </c>
      <c r="Y53" t="str">
        <f t="shared" si="10"/>
        <v>&lt;Bank Name="</v>
      </c>
      <c r="Z53" t="str">
        <f t="shared" si="11"/>
        <v>Oxygen</v>
      </c>
      <c r="AA53" t="str">
        <f t="shared" si="12"/>
        <v>" MSB="</v>
      </c>
      <c r="AB53">
        <f t="shared" si="13"/>
        <v>0</v>
      </c>
      <c r="AC53" t="str">
        <f t="shared" si="14"/>
        <v>" LSB="</v>
      </c>
      <c r="AD53">
        <f t="shared" si="15"/>
        <v>122</v>
      </c>
      <c r="AE53" t="str">
        <f t="shared" si="16"/>
        <v>" /&gt;</v>
      </c>
    </row>
    <row r="54" spans="1:31" ht="23.25" thickBot="1" x14ac:dyDescent="0.45">
      <c r="A54" s="6">
        <v>0</v>
      </c>
      <c r="B54" s="6">
        <v>123</v>
      </c>
      <c r="C54" s="6">
        <v>82</v>
      </c>
      <c r="D54" s="6" t="s">
        <v>988</v>
      </c>
      <c r="E54" s="6" t="s">
        <v>933</v>
      </c>
      <c r="F54" s="6" t="s">
        <v>944</v>
      </c>
      <c r="G54" s="6"/>
      <c r="H54" s="14"/>
      <c r="J54">
        <f t="shared" si="0"/>
        <v>1</v>
      </c>
      <c r="K54">
        <f t="shared" si="1"/>
        <v>82</v>
      </c>
      <c r="L54">
        <f t="shared" si="2"/>
        <v>0</v>
      </c>
      <c r="O54" t="str">
        <f t="shared" si="17"/>
        <v/>
      </c>
      <c r="P54" t="str">
        <f t="shared" si="3"/>
        <v/>
      </c>
      <c r="Q54" t="str">
        <f t="shared" si="18"/>
        <v/>
      </c>
      <c r="R54" t="str">
        <f t="shared" si="4"/>
        <v>;;;;</v>
      </c>
      <c r="S54" t="str">
        <f t="shared" si="5"/>
        <v/>
      </c>
      <c r="T54" s="36"/>
      <c r="U54" t="str">
        <f t="shared" si="6"/>
        <v/>
      </c>
      <c r="V54" t="str">
        <f t="shared" si="7"/>
        <v/>
      </c>
      <c r="W54" t="str">
        <f t="shared" si="8"/>
        <v/>
      </c>
      <c r="X54" t="str">
        <f t="shared" si="9"/>
        <v>;;;;;;;;</v>
      </c>
      <c r="Y54" t="str">
        <f t="shared" si="10"/>
        <v>&lt;Bank Name="</v>
      </c>
      <c r="Z54" t="str">
        <f t="shared" si="11"/>
        <v>Matrix</v>
      </c>
      <c r="AA54" t="str">
        <f t="shared" si="12"/>
        <v>" MSB="</v>
      </c>
      <c r="AB54">
        <f t="shared" si="13"/>
        <v>0</v>
      </c>
      <c r="AC54" t="str">
        <f t="shared" si="14"/>
        <v>" LSB="</v>
      </c>
      <c r="AD54">
        <f t="shared" si="15"/>
        <v>123</v>
      </c>
      <c r="AE54" t="str">
        <f t="shared" si="16"/>
        <v>" /&gt;</v>
      </c>
    </row>
    <row r="55" spans="1:31" ht="23.25" thickBot="1" x14ac:dyDescent="0.45">
      <c r="A55" s="6">
        <v>0</v>
      </c>
      <c r="B55" s="6">
        <v>124</v>
      </c>
      <c r="C55" s="6">
        <v>82</v>
      </c>
      <c r="D55" s="6" t="s">
        <v>989</v>
      </c>
      <c r="E55" s="6" t="s">
        <v>947</v>
      </c>
      <c r="F55" s="6" t="s">
        <v>948</v>
      </c>
      <c r="G55" s="6"/>
      <c r="H55" s="14"/>
      <c r="J55">
        <f t="shared" si="0"/>
        <v>1</v>
      </c>
      <c r="K55">
        <f t="shared" si="1"/>
        <v>82</v>
      </c>
      <c r="L55">
        <f t="shared" si="2"/>
        <v>0</v>
      </c>
      <c r="O55" t="str">
        <f t="shared" si="17"/>
        <v/>
      </c>
      <c r="P55" t="str">
        <f t="shared" si="3"/>
        <v/>
      </c>
      <c r="Q55" t="str">
        <f t="shared" si="18"/>
        <v/>
      </c>
      <c r="R55" t="str">
        <f t="shared" si="4"/>
        <v>;;;;</v>
      </c>
      <c r="S55" t="str">
        <f t="shared" si="5"/>
        <v/>
      </c>
      <c r="T55" s="36"/>
      <c r="U55" t="str">
        <f t="shared" si="6"/>
        <v/>
      </c>
      <c r="V55" t="str">
        <f t="shared" si="7"/>
        <v/>
      </c>
      <c r="W55" t="str">
        <f t="shared" si="8"/>
        <v/>
      </c>
      <c r="X55" t="str">
        <f t="shared" si="9"/>
        <v>;;;;;;;;</v>
      </c>
      <c r="Y55" t="str">
        <f t="shared" si="10"/>
        <v>&lt;Bank Name="</v>
      </c>
      <c r="Z55" t="str">
        <f t="shared" si="11"/>
        <v>Robolead</v>
      </c>
      <c r="AA55" t="str">
        <f t="shared" si="12"/>
        <v>" MSB="</v>
      </c>
      <c r="AB55">
        <f t="shared" si="13"/>
        <v>0</v>
      </c>
      <c r="AC55" t="str">
        <f t="shared" si="14"/>
        <v>" LSB="</v>
      </c>
      <c r="AD55">
        <f t="shared" si="15"/>
        <v>124</v>
      </c>
      <c r="AE55" t="str">
        <f t="shared" si="16"/>
        <v>" /&gt;</v>
      </c>
    </row>
    <row r="56" spans="1:31" ht="23.25" thickBot="1" x14ac:dyDescent="0.45">
      <c r="A56" s="6">
        <v>0</v>
      </c>
      <c r="B56" s="6">
        <v>125</v>
      </c>
      <c r="C56" s="6">
        <v>82</v>
      </c>
      <c r="D56" s="6" t="s">
        <v>990</v>
      </c>
      <c r="E56" s="6" t="s">
        <v>932</v>
      </c>
      <c r="F56" s="6" t="s">
        <v>933</v>
      </c>
      <c r="G56" s="6"/>
      <c r="H56" s="14"/>
      <c r="J56">
        <f t="shared" si="0"/>
        <v>1</v>
      </c>
      <c r="K56">
        <f t="shared" si="1"/>
        <v>82</v>
      </c>
      <c r="L56">
        <f t="shared" si="2"/>
        <v>0</v>
      </c>
      <c r="O56" t="str">
        <f t="shared" si="17"/>
        <v/>
      </c>
      <c r="P56" t="str">
        <f t="shared" si="3"/>
        <v/>
      </c>
      <c r="Q56" t="str">
        <f t="shared" si="18"/>
        <v/>
      </c>
      <c r="R56" t="str">
        <f t="shared" si="4"/>
        <v>;;;;</v>
      </c>
      <c r="S56" t="str">
        <f t="shared" si="5"/>
        <v/>
      </c>
      <c r="T56" s="36"/>
      <c r="U56" t="str">
        <f t="shared" si="6"/>
        <v/>
      </c>
      <c r="V56" t="str">
        <f t="shared" si="7"/>
        <v/>
      </c>
      <c r="W56" t="str">
        <f t="shared" si="8"/>
        <v/>
      </c>
      <c r="X56" t="str">
        <f t="shared" si="9"/>
        <v>;;;;;;;;</v>
      </c>
      <c r="Y56" t="str">
        <f t="shared" si="10"/>
        <v>&lt;Bank Name="</v>
      </c>
      <c r="Z56" t="str">
        <f t="shared" si="11"/>
        <v>TrumpetSaw</v>
      </c>
      <c r="AA56" t="str">
        <f t="shared" si="12"/>
        <v>" MSB="</v>
      </c>
      <c r="AB56">
        <f t="shared" si="13"/>
        <v>0</v>
      </c>
      <c r="AC56" t="str">
        <f t="shared" si="14"/>
        <v>" LSB="</v>
      </c>
      <c r="AD56">
        <f t="shared" si="15"/>
        <v>125</v>
      </c>
      <c r="AE56" t="str">
        <f t="shared" si="16"/>
        <v>" /&gt;</v>
      </c>
    </row>
    <row r="57" spans="1:31" ht="23.25" thickBot="1" x14ac:dyDescent="0.45">
      <c r="A57" s="6">
        <v>0</v>
      </c>
      <c r="B57" s="6">
        <v>126</v>
      </c>
      <c r="C57" s="6">
        <v>82</v>
      </c>
      <c r="D57" s="6" t="s">
        <v>991</v>
      </c>
      <c r="E57" s="6" t="s">
        <v>932</v>
      </c>
      <c r="F57" s="6" t="s">
        <v>933</v>
      </c>
      <c r="G57" s="6"/>
      <c r="H57" s="14"/>
      <c r="J57">
        <f t="shared" si="0"/>
        <v>1</v>
      </c>
      <c r="K57">
        <f t="shared" si="1"/>
        <v>82</v>
      </c>
      <c r="L57">
        <f t="shared" si="2"/>
        <v>0</v>
      </c>
      <c r="O57" t="str">
        <f t="shared" si="17"/>
        <v/>
      </c>
      <c r="P57" t="str">
        <f t="shared" si="3"/>
        <v/>
      </c>
      <c r="Q57" t="str">
        <f t="shared" si="18"/>
        <v/>
      </c>
      <c r="R57" t="str">
        <f t="shared" si="4"/>
        <v>;;;;</v>
      </c>
      <c r="S57" t="str">
        <f t="shared" si="5"/>
        <v/>
      </c>
      <c r="T57" s="36"/>
      <c r="U57" t="str">
        <f t="shared" si="6"/>
        <v/>
      </c>
      <c r="V57" t="str">
        <f t="shared" si="7"/>
        <v/>
      </c>
      <c r="W57" t="str">
        <f t="shared" si="8"/>
        <v/>
      </c>
      <c r="X57" t="str">
        <f t="shared" si="9"/>
        <v>;;;;;;;;</v>
      </c>
      <c r="Y57" t="str">
        <f t="shared" si="10"/>
        <v>&lt;Bank Name="</v>
      </c>
      <c r="Z57" t="str">
        <f t="shared" si="11"/>
        <v>AttackSaw</v>
      </c>
      <c r="AA57" t="str">
        <f t="shared" si="12"/>
        <v>" MSB="</v>
      </c>
      <c r="AB57">
        <f t="shared" si="13"/>
        <v>0</v>
      </c>
      <c r="AC57" t="str">
        <f t="shared" si="14"/>
        <v>" LSB="</v>
      </c>
      <c r="AD57">
        <f t="shared" si="15"/>
        <v>126</v>
      </c>
      <c r="AE57" t="str">
        <f t="shared" si="16"/>
        <v>" /&gt;</v>
      </c>
    </row>
    <row r="58" spans="1:31" ht="23.25" thickBot="1" x14ac:dyDescent="0.45">
      <c r="A58" s="6">
        <v>0</v>
      </c>
      <c r="B58" s="6">
        <v>127</v>
      </c>
      <c r="C58" s="6">
        <v>82</v>
      </c>
      <c r="D58" s="6" t="s">
        <v>992</v>
      </c>
      <c r="E58" s="6" t="s">
        <v>933</v>
      </c>
      <c r="F58" s="6"/>
      <c r="G58" s="6"/>
      <c r="H58" s="14"/>
      <c r="J58">
        <f t="shared" si="0"/>
        <v>0</v>
      </c>
      <c r="K58">
        <f t="shared" si="1"/>
        <v>82</v>
      </c>
      <c r="L58">
        <f t="shared" si="2"/>
        <v>0</v>
      </c>
      <c r="O58" t="str">
        <f t="shared" si="17"/>
        <v/>
      </c>
      <c r="P58" t="str">
        <f t="shared" si="3"/>
        <v/>
      </c>
      <c r="Q58" t="str">
        <f t="shared" si="18"/>
        <v/>
      </c>
      <c r="R58" t="str">
        <f t="shared" si="4"/>
        <v>;;;;</v>
      </c>
      <c r="S58" t="str">
        <f t="shared" si="5"/>
        <v/>
      </c>
      <c r="T58" s="36"/>
      <c r="U58" t="str">
        <f t="shared" si="6"/>
        <v/>
      </c>
      <c r="V58" t="str">
        <f t="shared" si="7"/>
        <v/>
      </c>
      <c r="W58" t="str">
        <f t="shared" si="8"/>
        <v/>
      </c>
      <c r="X58" t="str">
        <f t="shared" si="9"/>
        <v/>
      </c>
      <c r="Y58" t="str">
        <f t="shared" si="10"/>
        <v/>
      </c>
      <c r="Z58" t="str">
        <f t="shared" si="11"/>
        <v/>
      </c>
      <c r="AA58" t="str">
        <f t="shared" si="12"/>
        <v/>
      </c>
      <c r="AB58" t="str">
        <f t="shared" si="13"/>
        <v/>
      </c>
      <c r="AC58" t="str">
        <f t="shared" si="14"/>
        <v/>
      </c>
      <c r="AD58" t="str">
        <f t="shared" si="15"/>
        <v/>
      </c>
      <c r="AE58" t="str">
        <f t="shared" si="16"/>
        <v/>
      </c>
    </row>
    <row r="59" spans="1:31" ht="23.25" thickBot="1" x14ac:dyDescent="0.45">
      <c r="A59" s="6">
        <v>104</v>
      </c>
      <c r="B59" s="6">
        <v>0</v>
      </c>
      <c r="C59" s="6">
        <v>82</v>
      </c>
      <c r="D59" s="6" t="s">
        <v>993</v>
      </c>
      <c r="E59" s="6" t="s">
        <v>948</v>
      </c>
      <c r="F59" s="6"/>
      <c r="G59" s="6"/>
      <c r="H59" s="14"/>
      <c r="J59">
        <f t="shared" si="0"/>
        <v>0</v>
      </c>
      <c r="K59">
        <f t="shared" si="1"/>
        <v>82</v>
      </c>
      <c r="L59">
        <f t="shared" si="2"/>
        <v>0</v>
      </c>
      <c r="O59" t="str">
        <f t="shared" si="17"/>
        <v/>
      </c>
      <c r="P59" t="str">
        <f t="shared" si="3"/>
        <v/>
      </c>
      <c r="Q59" t="str">
        <f t="shared" si="18"/>
        <v/>
      </c>
      <c r="R59" t="str">
        <f t="shared" si="4"/>
        <v>;;;;</v>
      </c>
      <c r="S59" t="str">
        <f t="shared" si="5"/>
        <v/>
      </c>
      <c r="T59" s="36"/>
      <c r="U59" t="str">
        <f t="shared" si="6"/>
        <v/>
      </c>
      <c r="V59" t="str">
        <f t="shared" si="7"/>
        <v/>
      </c>
      <c r="W59" t="str">
        <f t="shared" si="8"/>
        <v/>
      </c>
      <c r="X59" t="str">
        <f t="shared" si="9"/>
        <v/>
      </c>
      <c r="Y59" t="str">
        <f t="shared" si="10"/>
        <v/>
      </c>
      <c r="Z59" t="str">
        <f t="shared" si="11"/>
        <v/>
      </c>
      <c r="AA59" t="str">
        <f t="shared" si="12"/>
        <v/>
      </c>
      <c r="AB59" t="str">
        <f t="shared" si="13"/>
        <v/>
      </c>
      <c r="AC59" t="str">
        <f t="shared" si="14"/>
        <v/>
      </c>
      <c r="AD59" t="str">
        <f t="shared" si="15"/>
        <v/>
      </c>
      <c r="AE59" t="str">
        <f t="shared" si="16"/>
        <v/>
      </c>
    </row>
    <row r="60" spans="1:31" ht="23.25" thickBot="1" x14ac:dyDescent="0.45">
      <c r="A60" s="6">
        <v>104</v>
      </c>
      <c r="B60" s="6">
        <v>1</v>
      </c>
      <c r="C60" s="6">
        <v>82</v>
      </c>
      <c r="D60" s="6" t="s">
        <v>994</v>
      </c>
      <c r="E60" s="6" t="s">
        <v>948</v>
      </c>
      <c r="F60" s="6"/>
      <c r="G60" s="6"/>
      <c r="H60" s="14"/>
      <c r="J60">
        <f t="shared" si="0"/>
        <v>0</v>
      </c>
      <c r="K60">
        <f t="shared" si="1"/>
        <v>82</v>
      </c>
      <c r="L60">
        <f t="shared" si="2"/>
        <v>0</v>
      </c>
      <c r="O60" t="str">
        <f t="shared" si="17"/>
        <v/>
      </c>
      <c r="P60" t="str">
        <f t="shared" si="3"/>
        <v/>
      </c>
      <c r="Q60" t="str">
        <f t="shared" si="18"/>
        <v/>
      </c>
      <c r="R60" t="str">
        <f t="shared" si="4"/>
        <v>;;;;</v>
      </c>
      <c r="S60" t="str">
        <f t="shared" si="5"/>
        <v/>
      </c>
      <c r="T60" s="36"/>
      <c r="U60" t="str">
        <f t="shared" si="6"/>
        <v/>
      </c>
      <c r="V60" t="str">
        <f t="shared" si="7"/>
        <v/>
      </c>
      <c r="W60" t="str">
        <f t="shared" si="8"/>
        <v/>
      </c>
      <c r="X60" t="str">
        <f t="shared" si="9"/>
        <v/>
      </c>
      <c r="Y60" t="str">
        <f t="shared" si="10"/>
        <v/>
      </c>
      <c r="Z60" t="str">
        <f t="shared" si="11"/>
        <v/>
      </c>
      <c r="AA60" t="str">
        <f t="shared" si="12"/>
        <v/>
      </c>
      <c r="AB60" t="str">
        <f t="shared" si="13"/>
        <v/>
      </c>
      <c r="AC60" t="str">
        <f t="shared" si="14"/>
        <v/>
      </c>
      <c r="AD60" t="str">
        <f t="shared" si="15"/>
        <v/>
      </c>
      <c r="AE60" t="str">
        <f t="shared" si="16"/>
        <v/>
      </c>
    </row>
    <row r="61" spans="1:31" ht="23.25" thickBot="1" x14ac:dyDescent="0.45">
      <c r="A61" s="6">
        <v>104</v>
      </c>
      <c r="B61" s="6">
        <v>2</v>
      </c>
      <c r="C61" s="6">
        <v>82</v>
      </c>
      <c r="D61" s="6" t="s">
        <v>995</v>
      </c>
      <c r="E61" s="6" t="s">
        <v>948</v>
      </c>
      <c r="F61" s="6"/>
      <c r="G61" s="6"/>
      <c r="H61" s="14"/>
      <c r="J61">
        <f t="shared" si="0"/>
        <v>0</v>
      </c>
      <c r="K61">
        <f t="shared" si="1"/>
        <v>82</v>
      </c>
      <c r="L61">
        <f t="shared" si="2"/>
        <v>0</v>
      </c>
      <c r="O61" t="str">
        <f t="shared" si="17"/>
        <v/>
      </c>
      <c r="P61" t="str">
        <f t="shared" si="3"/>
        <v/>
      </c>
      <c r="Q61" t="str">
        <f t="shared" si="18"/>
        <v/>
      </c>
      <c r="R61" t="str">
        <f t="shared" si="4"/>
        <v>;;;;</v>
      </c>
      <c r="S61" t="str">
        <f t="shared" si="5"/>
        <v/>
      </c>
      <c r="T61" s="36"/>
      <c r="U61" t="str">
        <f t="shared" si="6"/>
        <v/>
      </c>
      <c r="V61" t="str">
        <f t="shared" si="7"/>
        <v/>
      </c>
      <c r="W61" t="str">
        <f t="shared" si="8"/>
        <v/>
      </c>
      <c r="X61" t="str">
        <f t="shared" si="9"/>
        <v/>
      </c>
      <c r="Y61" t="str">
        <f t="shared" si="10"/>
        <v/>
      </c>
      <c r="Z61" t="str">
        <f t="shared" si="11"/>
        <v/>
      </c>
      <c r="AA61" t="str">
        <f t="shared" si="12"/>
        <v/>
      </c>
      <c r="AB61" t="str">
        <f t="shared" si="13"/>
        <v/>
      </c>
      <c r="AC61" t="str">
        <f t="shared" si="14"/>
        <v/>
      </c>
      <c r="AD61" t="str">
        <f t="shared" si="15"/>
        <v/>
      </c>
      <c r="AE61" t="str">
        <f t="shared" si="16"/>
        <v/>
      </c>
    </row>
    <row r="62" spans="1:31" ht="23.25" thickBot="1" x14ac:dyDescent="0.45">
      <c r="A62" s="6">
        <v>104</v>
      </c>
      <c r="B62" s="6">
        <v>3</v>
      </c>
      <c r="C62" s="6">
        <v>82</v>
      </c>
      <c r="D62" s="6" t="s">
        <v>996</v>
      </c>
      <c r="E62" s="6" t="s">
        <v>944</v>
      </c>
      <c r="F62" s="6"/>
      <c r="G62" s="6"/>
      <c r="H62" s="14"/>
      <c r="J62">
        <f t="shared" si="0"/>
        <v>0</v>
      </c>
      <c r="K62">
        <f t="shared" si="1"/>
        <v>82</v>
      </c>
      <c r="L62">
        <f t="shared" si="2"/>
        <v>0</v>
      </c>
      <c r="O62" t="str">
        <f t="shared" si="17"/>
        <v/>
      </c>
      <c r="P62" t="str">
        <f t="shared" si="3"/>
        <v/>
      </c>
      <c r="Q62" t="str">
        <f t="shared" si="18"/>
        <v/>
      </c>
      <c r="R62" t="str">
        <f t="shared" si="4"/>
        <v>;;;;</v>
      </c>
      <c r="S62" t="str">
        <f t="shared" si="5"/>
        <v/>
      </c>
      <c r="T62" s="36"/>
      <c r="U62" t="str">
        <f t="shared" si="6"/>
        <v/>
      </c>
      <c r="V62" t="str">
        <f t="shared" si="7"/>
        <v/>
      </c>
      <c r="W62" t="str">
        <f t="shared" si="8"/>
        <v/>
      </c>
      <c r="X62" t="str">
        <f t="shared" si="9"/>
        <v/>
      </c>
      <c r="Y62" t="str">
        <f t="shared" si="10"/>
        <v/>
      </c>
      <c r="Z62" t="str">
        <f t="shared" si="11"/>
        <v/>
      </c>
      <c r="AA62" t="str">
        <f t="shared" si="12"/>
        <v/>
      </c>
      <c r="AB62" t="str">
        <f t="shared" si="13"/>
        <v/>
      </c>
      <c r="AC62" t="str">
        <f t="shared" si="14"/>
        <v/>
      </c>
      <c r="AD62" t="str">
        <f t="shared" si="15"/>
        <v/>
      </c>
      <c r="AE62" t="str">
        <f t="shared" si="16"/>
        <v/>
      </c>
    </row>
    <row r="63" spans="1:31" ht="23.25" thickBot="1" x14ac:dyDescent="0.45">
      <c r="A63" s="6">
        <v>104</v>
      </c>
      <c r="B63" s="6">
        <v>4</v>
      </c>
      <c r="C63" s="6">
        <v>82</v>
      </c>
      <c r="D63" s="6" t="s">
        <v>997</v>
      </c>
      <c r="E63" s="6" t="s">
        <v>933</v>
      </c>
      <c r="F63" s="6"/>
      <c r="G63" s="6"/>
      <c r="H63" s="14"/>
      <c r="J63">
        <f t="shared" si="0"/>
        <v>0</v>
      </c>
      <c r="K63">
        <f t="shared" si="1"/>
        <v>82</v>
      </c>
      <c r="L63">
        <f t="shared" si="2"/>
        <v>0</v>
      </c>
      <c r="O63" t="str">
        <f t="shared" si="17"/>
        <v/>
      </c>
      <c r="P63" t="str">
        <f t="shared" si="3"/>
        <v/>
      </c>
      <c r="Q63" t="str">
        <f t="shared" si="18"/>
        <v/>
      </c>
      <c r="R63" t="str">
        <f t="shared" si="4"/>
        <v>;;;;</v>
      </c>
      <c r="S63" t="str">
        <f t="shared" si="5"/>
        <v/>
      </c>
      <c r="T63" s="36"/>
      <c r="U63" t="str">
        <f t="shared" si="6"/>
        <v/>
      </c>
      <c r="V63" t="str">
        <f t="shared" si="7"/>
        <v/>
      </c>
      <c r="W63" t="str">
        <f t="shared" si="8"/>
        <v/>
      </c>
      <c r="X63" t="str">
        <f t="shared" si="9"/>
        <v/>
      </c>
      <c r="Y63" t="str">
        <f t="shared" si="10"/>
        <v/>
      </c>
      <c r="Z63" t="str">
        <f t="shared" si="11"/>
        <v/>
      </c>
      <c r="AA63" t="str">
        <f t="shared" si="12"/>
        <v/>
      </c>
      <c r="AB63" t="str">
        <f t="shared" si="13"/>
        <v/>
      </c>
      <c r="AC63" t="str">
        <f t="shared" si="14"/>
        <v/>
      </c>
      <c r="AD63" t="str">
        <f t="shared" si="15"/>
        <v/>
      </c>
      <c r="AE63" t="str">
        <f t="shared" si="16"/>
        <v/>
      </c>
    </row>
    <row r="64" spans="1:31" ht="23.25" thickBot="1" x14ac:dyDescent="0.45">
      <c r="A64" s="6">
        <v>104</v>
      </c>
      <c r="B64" s="6">
        <v>5</v>
      </c>
      <c r="C64" s="6">
        <v>82</v>
      </c>
      <c r="D64" s="6" t="s">
        <v>998</v>
      </c>
      <c r="E64" s="6" t="s">
        <v>948</v>
      </c>
      <c r="F64" s="6"/>
      <c r="G64" s="6"/>
      <c r="H64" s="14"/>
      <c r="J64">
        <f t="shared" si="0"/>
        <v>0</v>
      </c>
      <c r="K64">
        <f t="shared" si="1"/>
        <v>82</v>
      </c>
      <c r="L64">
        <f t="shared" si="2"/>
        <v>0</v>
      </c>
      <c r="O64" t="str">
        <f t="shared" si="17"/>
        <v/>
      </c>
      <c r="P64" t="str">
        <f t="shared" si="3"/>
        <v/>
      </c>
      <c r="Q64" t="str">
        <f t="shared" si="18"/>
        <v/>
      </c>
      <c r="R64" t="str">
        <f t="shared" si="4"/>
        <v>;;;;</v>
      </c>
      <c r="S64" t="str">
        <f t="shared" si="5"/>
        <v/>
      </c>
      <c r="T64" s="36"/>
      <c r="U64" t="str">
        <f t="shared" si="6"/>
        <v/>
      </c>
      <c r="V64" t="str">
        <f t="shared" si="7"/>
        <v/>
      </c>
      <c r="W64" t="str">
        <f t="shared" si="8"/>
        <v/>
      </c>
      <c r="X64" t="str">
        <f t="shared" si="9"/>
        <v/>
      </c>
      <c r="Y64" t="str">
        <f t="shared" si="10"/>
        <v/>
      </c>
      <c r="Z64" t="str">
        <f t="shared" si="11"/>
        <v/>
      </c>
      <c r="AA64" t="str">
        <f t="shared" si="12"/>
        <v/>
      </c>
      <c r="AB64" t="str">
        <f t="shared" si="13"/>
        <v/>
      </c>
      <c r="AC64" t="str">
        <f t="shared" si="14"/>
        <v/>
      </c>
      <c r="AD64" t="str">
        <f t="shared" si="15"/>
        <v/>
      </c>
      <c r="AE64" t="str">
        <f t="shared" si="16"/>
        <v/>
      </c>
    </row>
    <row r="65" spans="1:31" ht="23.25" thickBot="1" x14ac:dyDescent="0.45">
      <c r="A65" s="6">
        <v>104</v>
      </c>
      <c r="B65" s="6">
        <v>6</v>
      </c>
      <c r="C65" s="6">
        <v>82</v>
      </c>
      <c r="D65" s="6" t="s">
        <v>999</v>
      </c>
      <c r="E65" s="6" t="s">
        <v>933</v>
      </c>
      <c r="F65" s="6"/>
      <c r="G65" s="6"/>
      <c r="H65" s="14"/>
      <c r="J65">
        <f t="shared" si="0"/>
        <v>0</v>
      </c>
      <c r="K65">
        <f t="shared" si="1"/>
        <v>82</v>
      </c>
      <c r="L65">
        <f t="shared" si="2"/>
        <v>0</v>
      </c>
      <c r="O65" t="str">
        <f t="shared" si="17"/>
        <v/>
      </c>
      <c r="P65" t="str">
        <f t="shared" si="3"/>
        <v/>
      </c>
      <c r="Q65" t="str">
        <f t="shared" si="18"/>
        <v/>
      </c>
      <c r="R65" t="str">
        <f t="shared" si="4"/>
        <v>;;;;</v>
      </c>
      <c r="S65" t="str">
        <f t="shared" si="5"/>
        <v/>
      </c>
      <c r="T65" s="36"/>
      <c r="U65" t="str">
        <f t="shared" si="6"/>
        <v/>
      </c>
      <c r="V65" t="str">
        <f t="shared" si="7"/>
        <v/>
      </c>
      <c r="W65" t="str">
        <f t="shared" si="8"/>
        <v/>
      </c>
      <c r="X65" t="str">
        <f t="shared" si="9"/>
        <v/>
      </c>
      <c r="Y65" t="str">
        <f t="shared" si="10"/>
        <v/>
      </c>
      <c r="Z65" t="str">
        <f t="shared" si="11"/>
        <v/>
      </c>
      <c r="AA65" t="str">
        <f t="shared" si="12"/>
        <v/>
      </c>
      <c r="AB65" t="str">
        <f t="shared" si="13"/>
        <v/>
      </c>
      <c r="AC65" t="str">
        <f t="shared" si="14"/>
        <v/>
      </c>
      <c r="AD65" t="str">
        <f t="shared" si="15"/>
        <v/>
      </c>
      <c r="AE65" t="str">
        <f t="shared" si="16"/>
        <v/>
      </c>
    </row>
    <row r="66" spans="1:31" ht="23.25" thickBot="1" x14ac:dyDescent="0.45">
      <c r="A66" s="6">
        <v>104</v>
      </c>
      <c r="B66" s="6">
        <v>7</v>
      </c>
      <c r="C66" s="6">
        <v>82</v>
      </c>
      <c r="D66" s="6" t="s">
        <v>1000</v>
      </c>
      <c r="E66" s="6" t="s">
        <v>948</v>
      </c>
      <c r="F66" s="6"/>
      <c r="G66" s="6"/>
      <c r="H66" s="14"/>
      <c r="J66">
        <f t="shared" si="0"/>
        <v>0</v>
      </c>
      <c r="K66">
        <f t="shared" si="1"/>
        <v>82</v>
      </c>
      <c r="L66">
        <f t="shared" si="2"/>
        <v>0</v>
      </c>
      <c r="O66" t="str">
        <f t="shared" si="17"/>
        <v/>
      </c>
      <c r="P66" t="str">
        <f t="shared" si="3"/>
        <v/>
      </c>
      <c r="Q66" t="str">
        <f t="shared" si="18"/>
        <v/>
      </c>
      <c r="R66" t="str">
        <f t="shared" si="4"/>
        <v>;;;;</v>
      </c>
      <c r="S66" t="str">
        <f t="shared" si="5"/>
        <v/>
      </c>
      <c r="T66" s="36"/>
      <c r="U66" t="str">
        <f t="shared" si="6"/>
        <v/>
      </c>
      <c r="V66" t="str">
        <f t="shared" si="7"/>
        <v/>
      </c>
      <c r="W66" t="str">
        <f t="shared" si="8"/>
        <v/>
      </c>
      <c r="X66" t="str">
        <f t="shared" si="9"/>
        <v/>
      </c>
      <c r="Y66" t="str">
        <f t="shared" si="10"/>
        <v/>
      </c>
      <c r="Z66" t="str">
        <f t="shared" si="11"/>
        <v/>
      </c>
      <c r="AA66" t="str">
        <f t="shared" si="12"/>
        <v/>
      </c>
      <c r="AB66" t="str">
        <f t="shared" si="13"/>
        <v/>
      </c>
      <c r="AC66" t="str">
        <f t="shared" si="14"/>
        <v/>
      </c>
      <c r="AD66" t="str">
        <f t="shared" si="15"/>
        <v/>
      </c>
      <c r="AE66" t="str">
        <f t="shared" si="16"/>
        <v/>
      </c>
    </row>
    <row r="67" spans="1:31" ht="23.25" thickBot="1" x14ac:dyDescent="0.45">
      <c r="A67" s="6">
        <v>104</v>
      </c>
      <c r="B67" s="6">
        <v>8</v>
      </c>
      <c r="C67" s="6">
        <v>82</v>
      </c>
      <c r="D67" s="6" t="s">
        <v>1001</v>
      </c>
      <c r="E67" s="6" t="s">
        <v>944</v>
      </c>
      <c r="F67" s="6"/>
      <c r="G67" s="6"/>
      <c r="H67" s="14"/>
      <c r="J67">
        <f t="shared" si="0"/>
        <v>0</v>
      </c>
      <c r="K67">
        <f t="shared" si="1"/>
        <v>82</v>
      </c>
      <c r="L67">
        <f t="shared" si="2"/>
        <v>0</v>
      </c>
      <c r="O67" t="str">
        <f t="shared" si="17"/>
        <v/>
      </c>
      <c r="P67" t="str">
        <f t="shared" si="3"/>
        <v/>
      </c>
      <c r="Q67" t="str">
        <f t="shared" si="18"/>
        <v/>
      </c>
      <c r="R67" t="str">
        <f t="shared" si="4"/>
        <v>;;;;</v>
      </c>
      <c r="S67" t="str">
        <f t="shared" si="5"/>
        <v/>
      </c>
      <c r="T67" s="36"/>
      <c r="U67" t="str">
        <f t="shared" si="6"/>
        <v/>
      </c>
      <c r="V67" t="str">
        <f t="shared" si="7"/>
        <v/>
      </c>
      <c r="W67" t="str">
        <f t="shared" si="8"/>
        <v/>
      </c>
      <c r="X67" t="str">
        <f t="shared" si="9"/>
        <v/>
      </c>
      <c r="Y67" t="str">
        <f t="shared" si="10"/>
        <v/>
      </c>
      <c r="Z67" t="str">
        <f t="shared" si="11"/>
        <v/>
      </c>
      <c r="AA67" t="str">
        <f t="shared" si="12"/>
        <v/>
      </c>
      <c r="AB67" t="str">
        <f t="shared" si="13"/>
        <v/>
      </c>
      <c r="AC67" t="str">
        <f t="shared" si="14"/>
        <v/>
      </c>
      <c r="AD67" t="str">
        <f t="shared" si="15"/>
        <v/>
      </c>
      <c r="AE67" t="str">
        <f t="shared" si="16"/>
        <v/>
      </c>
    </row>
    <row r="68" spans="1:31" ht="23.25" thickBot="1" x14ac:dyDescent="0.45">
      <c r="A68" s="6">
        <v>104</v>
      </c>
      <c r="B68" s="6">
        <v>9</v>
      </c>
      <c r="C68" s="6">
        <v>82</v>
      </c>
      <c r="D68" s="6" t="s">
        <v>1002</v>
      </c>
      <c r="E68" s="6" t="s">
        <v>944</v>
      </c>
      <c r="F68" s="6"/>
      <c r="G68" s="6"/>
      <c r="H68" s="14"/>
      <c r="J68">
        <f t="shared" ref="J68:J103" si="19">IF(A68="","",IF(F68&lt;&gt;"",1,0))</f>
        <v>0</v>
      </c>
      <c r="K68">
        <f t="shared" ref="K68:K103" si="20">IF(A68="","",C68)</f>
        <v>82</v>
      </c>
      <c r="L68">
        <f t="shared" ref="L68:L103" si="21">IF(A68="","",IF(OR(L67="",K68-K67=1),1,0))</f>
        <v>0</v>
      </c>
      <c r="O68" t="str">
        <f t="shared" si="17"/>
        <v/>
      </c>
      <c r="P68" t="str">
        <f t="shared" ref="P68:P131" si="22">IF(A68="",IF(A67="","","&lt;/PC&gt;"),IF(L68=1,IF(K67="","","&lt;/PC&gt;"),""))</f>
        <v/>
      </c>
      <c r="Q68" t="str">
        <f t="shared" si="18"/>
        <v/>
      </c>
      <c r="R68" t="str">
        <f t="shared" ref="R68:R103" si="23">IF(A68="","",";;;;")</f>
        <v>;;;;</v>
      </c>
      <c r="S68" t="str">
        <f t="shared" ref="S68:S131" si="24">IF(L68=1,"&lt;PC Name=""","")</f>
        <v/>
      </c>
      <c r="T68" s="36"/>
      <c r="U68" t="str">
        <f t="shared" ref="U68:U131" si="25">IF(L68=1,""" PC=""","")</f>
        <v/>
      </c>
      <c r="V68" t="str">
        <f t="shared" ref="V68:V131" si="26">IF(L68=1,C68,"")</f>
        <v/>
      </c>
      <c r="W68" t="str">
        <f t="shared" ref="W68:W131" si="27">IF(L68=1,"""&gt;::::","")</f>
        <v/>
      </c>
      <c r="X68" t="str">
        <f t="shared" ref="X68:X131" si="28">IF(J68=1,";;;;;;;;","")</f>
        <v/>
      </c>
      <c r="Y68" t="str">
        <f t="shared" ref="Y68:Y131" si="29">IF(J68=1,"&lt;Bank Name=""","")</f>
        <v/>
      </c>
      <c r="Z68" t="str">
        <f t="shared" ref="Z68:Z131" si="30">IF(J68=1,D68,"")</f>
        <v/>
      </c>
      <c r="AA68" t="str">
        <f t="shared" ref="AA68:AA131" si="31">IF(J68=1,""" MSB=""","")</f>
        <v/>
      </c>
      <c r="AB68" t="str">
        <f t="shared" ref="AB68:AB131" si="32">IF(J68=1,A68,"")</f>
        <v/>
      </c>
      <c r="AC68" t="str">
        <f t="shared" ref="AC68:AC131" si="33">IF(J68=1,""" LSB=""","")</f>
        <v/>
      </c>
      <c r="AD68" t="str">
        <f t="shared" ref="AD68:AD131" si="34">IF(J68=1,B68,"")</f>
        <v/>
      </c>
      <c r="AE68" t="str">
        <f t="shared" ref="AE68:AE131" si="35">IF(J68=1,""" /&gt;","")</f>
        <v/>
      </c>
    </row>
    <row r="69" spans="1:31" ht="23.25" thickBot="1" x14ac:dyDescent="0.45">
      <c r="A69" s="6">
        <v>104</v>
      </c>
      <c r="B69" s="6">
        <v>10</v>
      </c>
      <c r="C69" s="6">
        <v>82</v>
      </c>
      <c r="D69" s="6" t="s">
        <v>1003</v>
      </c>
      <c r="E69" s="6" t="s">
        <v>933</v>
      </c>
      <c r="F69" s="6"/>
      <c r="G69" s="6"/>
      <c r="H69" s="14"/>
      <c r="J69">
        <f t="shared" si="19"/>
        <v>0</v>
      </c>
      <c r="K69">
        <f t="shared" si="20"/>
        <v>82</v>
      </c>
      <c r="L69">
        <f t="shared" si="21"/>
        <v>0</v>
      </c>
      <c r="O69" t="str">
        <f t="shared" ref="O69:O132" si="36">IF(A69="",IF(A68="",IF(A67="","","&lt;/Map&gt;"),";;;;"),IF(L69=1,IF(K68="","",";;;;"),""))</f>
        <v/>
      </c>
      <c r="P69" t="str">
        <f t="shared" si="22"/>
        <v/>
      </c>
      <c r="Q69" t="str">
        <f t="shared" ref="Q69:Q132" si="37">IF(L69=1,IF(K68="","","::::"),"")</f>
        <v/>
      </c>
      <c r="R69" t="str">
        <f t="shared" si="23"/>
        <v>;;;;</v>
      </c>
      <c r="S69" t="str">
        <f t="shared" si="24"/>
        <v/>
      </c>
      <c r="T69" s="36"/>
      <c r="U69" t="str">
        <f t="shared" si="25"/>
        <v/>
      </c>
      <c r="V69" t="str">
        <f t="shared" si="26"/>
        <v/>
      </c>
      <c r="W69" t="str">
        <f t="shared" si="27"/>
        <v/>
      </c>
      <c r="X69" t="str">
        <f t="shared" si="28"/>
        <v/>
      </c>
      <c r="Y69" t="str">
        <f t="shared" si="29"/>
        <v/>
      </c>
      <c r="Z69" t="str">
        <f t="shared" si="30"/>
        <v/>
      </c>
      <c r="AA69" t="str">
        <f t="shared" si="31"/>
        <v/>
      </c>
      <c r="AB69" t="str">
        <f t="shared" si="32"/>
        <v/>
      </c>
      <c r="AC69" t="str">
        <f t="shared" si="33"/>
        <v/>
      </c>
      <c r="AD69" t="str">
        <f t="shared" si="34"/>
        <v/>
      </c>
      <c r="AE69" t="str">
        <f t="shared" si="35"/>
        <v/>
      </c>
    </row>
    <row r="70" spans="1:31" ht="23.25" thickBot="1" x14ac:dyDescent="0.45">
      <c r="A70" s="6">
        <v>104</v>
      </c>
      <c r="B70" s="6">
        <v>11</v>
      </c>
      <c r="C70" s="6">
        <v>82</v>
      </c>
      <c r="D70" s="6" t="s">
        <v>1004</v>
      </c>
      <c r="E70" s="6" t="s">
        <v>933</v>
      </c>
      <c r="F70" s="6"/>
      <c r="G70" s="6"/>
      <c r="H70" s="14"/>
      <c r="J70">
        <f t="shared" si="19"/>
        <v>0</v>
      </c>
      <c r="K70">
        <f t="shared" si="20"/>
        <v>82</v>
      </c>
      <c r="L70">
        <f t="shared" si="21"/>
        <v>0</v>
      </c>
      <c r="O70" t="str">
        <f t="shared" si="36"/>
        <v/>
      </c>
      <c r="P70" t="str">
        <f t="shared" si="22"/>
        <v/>
      </c>
      <c r="Q70" t="str">
        <f t="shared" si="37"/>
        <v/>
      </c>
      <c r="R70" t="str">
        <f t="shared" si="23"/>
        <v>;;;;</v>
      </c>
      <c r="S70" t="str">
        <f t="shared" si="24"/>
        <v/>
      </c>
      <c r="T70" s="36"/>
      <c r="U70" t="str">
        <f t="shared" si="25"/>
        <v/>
      </c>
      <c r="V70" t="str">
        <f t="shared" si="26"/>
        <v/>
      </c>
      <c r="W70" t="str">
        <f t="shared" si="27"/>
        <v/>
      </c>
      <c r="X70" t="str">
        <f t="shared" si="28"/>
        <v/>
      </c>
      <c r="Y70" t="str">
        <f t="shared" si="29"/>
        <v/>
      </c>
      <c r="Z70" t="str">
        <f t="shared" si="30"/>
        <v/>
      </c>
      <c r="AA70" t="str">
        <f t="shared" si="31"/>
        <v/>
      </c>
      <c r="AB70" t="str">
        <f t="shared" si="32"/>
        <v/>
      </c>
      <c r="AC70" t="str">
        <f t="shared" si="33"/>
        <v/>
      </c>
      <c r="AD70" t="str">
        <f t="shared" si="34"/>
        <v/>
      </c>
      <c r="AE70" t="str">
        <f t="shared" si="35"/>
        <v/>
      </c>
    </row>
    <row r="71" spans="1:31" ht="23.25" thickBot="1" x14ac:dyDescent="0.45">
      <c r="A71" s="6">
        <v>104</v>
      </c>
      <c r="B71" s="6">
        <v>12</v>
      </c>
      <c r="C71" s="6">
        <v>82</v>
      </c>
      <c r="D71" s="6" t="s">
        <v>1005</v>
      </c>
      <c r="E71" s="6" t="s">
        <v>948</v>
      </c>
      <c r="F71" s="6"/>
      <c r="G71" s="6"/>
      <c r="H71" s="14"/>
      <c r="J71">
        <f t="shared" si="19"/>
        <v>0</v>
      </c>
      <c r="K71">
        <f t="shared" si="20"/>
        <v>82</v>
      </c>
      <c r="L71">
        <f t="shared" si="21"/>
        <v>0</v>
      </c>
      <c r="O71" t="str">
        <f t="shared" si="36"/>
        <v/>
      </c>
      <c r="P71" t="str">
        <f t="shared" si="22"/>
        <v/>
      </c>
      <c r="Q71" t="str">
        <f t="shared" si="37"/>
        <v/>
      </c>
      <c r="R71" t="str">
        <f t="shared" si="23"/>
        <v>;;;;</v>
      </c>
      <c r="S71" t="str">
        <f t="shared" si="24"/>
        <v/>
      </c>
      <c r="T71" s="36"/>
      <c r="U71" t="str">
        <f t="shared" si="25"/>
        <v/>
      </c>
      <c r="V71" t="str">
        <f t="shared" si="26"/>
        <v/>
      </c>
      <c r="W71" t="str">
        <f t="shared" si="27"/>
        <v/>
      </c>
      <c r="X71" t="str">
        <f t="shared" si="28"/>
        <v/>
      </c>
      <c r="Y71" t="str">
        <f t="shared" si="29"/>
        <v/>
      </c>
      <c r="Z71" t="str">
        <f t="shared" si="30"/>
        <v/>
      </c>
      <c r="AA71" t="str">
        <f t="shared" si="31"/>
        <v/>
      </c>
      <c r="AB71" t="str">
        <f t="shared" si="32"/>
        <v/>
      </c>
      <c r="AC71" t="str">
        <f t="shared" si="33"/>
        <v/>
      </c>
      <c r="AD71" t="str">
        <f t="shared" si="34"/>
        <v/>
      </c>
      <c r="AE71" t="str">
        <f t="shared" si="35"/>
        <v/>
      </c>
    </row>
    <row r="72" spans="1:31" ht="23.25" thickBot="1" x14ac:dyDescent="0.45">
      <c r="A72" s="6">
        <v>104</v>
      </c>
      <c r="B72" s="6">
        <v>13</v>
      </c>
      <c r="C72" s="6">
        <v>82</v>
      </c>
      <c r="D72" s="6" t="s">
        <v>1006</v>
      </c>
      <c r="E72" s="6" t="s">
        <v>948</v>
      </c>
      <c r="F72" s="6"/>
      <c r="G72" s="6"/>
      <c r="H72" s="14"/>
      <c r="J72">
        <f t="shared" si="19"/>
        <v>0</v>
      </c>
      <c r="K72">
        <f t="shared" si="20"/>
        <v>82</v>
      </c>
      <c r="L72">
        <f t="shared" si="21"/>
        <v>0</v>
      </c>
      <c r="O72" t="str">
        <f t="shared" si="36"/>
        <v/>
      </c>
      <c r="P72" t="str">
        <f t="shared" si="22"/>
        <v/>
      </c>
      <c r="Q72" t="str">
        <f t="shared" si="37"/>
        <v/>
      </c>
      <c r="R72" t="str">
        <f t="shared" si="23"/>
        <v>;;;;</v>
      </c>
      <c r="S72" t="str">
        <f t="shared" si="24"/>
        <v/>
      </c>
      <c r="T72" s="36"/>
      <c r="U72" t="str">
        <f t="shared" si="25"/>
        <v/>
      </c>
      <c r="V72" t="str">
        <f t="shared" si="26"/>
        <v/>
      </c>
      <c r="W72" t="str">
        <f t="shared" si="27"/>
        <v/>
      </c>
      <c r="X72" t="str">
        <f t="shared" si="28"/>
        <v/>
      </c>
      <c r="Y72" t="str">
        <f t="shared" si="29"/>
        <v/>
      </c>
      <c r="Z72" t="str">
        <f t="shared" si="30"/>
        <v/>
      </c>
      <c r="AA72" t="str">
        <f t="shared" si="31"/>
        <v/>
      </c>
      <c r="AB72" t="str">
        <f t="shared" si="32"/>
        <v/>
      </c>
      <c r="AC72" t="str">
        <f t="shared" si="33"/>
        <v/>
      </c>
      <c r="AD72" t="str">
        <f t="shared" si="34"/>
        <v/>
      </c>
      <c r="AE72" t="str">
        <f t="shared" si="35"/>
        <v/>
      </c>
    </row>
    <row r="73" spans="1:31" ht="23.25" thickBot="1" x14ac:dyDescent="0.45">
      <c r="A73" s="6">
        <v>104</v>
      </c>
      <c r="B73" s="6">
        <v>14</v>
      </c>
      <c r="C73" s="6">
        <v>82</v>
      </c>
      <c r="D73" s="6" t="s">
        <v>1007</v>
      </c>
      <c r="E73" s="6" t="s">
        <v>933</v>
      </c>
      <c r="F73" s="6"/>
      <c r="G73" s="6"/>
      <c r="H73" s="14"/>
      <c r="J73">
        <f t="shared" si="19"/>
        <v>0</v>
      </c>
      <c r="K73">
        <f t="shared" si="20"/>
        <v>82</v>
      </c>
      <c r="L73">
        <f t="shared" si="21"/>
        <v>0</v>
      </c>
      <c r="O73" t="str">
        <f t="shared" si="36"/>
        <v/>
      </c>
      <c r="P73" t="str">
        <f t="shared" si="22"/>
        <v/>
      </c>
      <c r="Q73" t="str">
        <f t="shared" si="37"/>
        <v/>
      </c>
      <c r="R73" t="str">
        <f t="shared" si="23"/>
        <v>;;;;</v>
      </c>
      <c r="S73" t="str">
        <f t="shared" si="24"/>
        <v/>
      </c>
      <c r="T73" s="36"/>
      <c r="U73" t="str">
        <f t="shared" si="25"/>
        <v/>
      </c>
      <c r="V73" t="str">
        <f t="shared" si="26"/>
        <v/>
      </c>
      <c r="W73" t="str">
        <f t="shared" si="27"/>
        <v/>
      </c>
      <c r="X73" t="str">
        <f t="shared" si="28"/>
        <v/>
      </c>
      <c r="Y73" t="str">
        <f t="shared" si="29"/>
        <v/>
      </c>
      <c r="Z73" t="str">
        <f t="shared" si="30"/>
        <v/>
      </c>
      <c r="AA73" t="str">
        <f t="shared" si="31"/>
        <v/>
      </c>
      <c r="AB73" t="str">
        <f t="shared" si="32"/>
        <v/>
      </c>
      <c r="AC73" t="str">
        <f t="shared" si="33"/>
        <v/>
      </c>
      <c r="AD73" t="str">
        <f t="shared" si="34"/>
        <v/>
      </c>
      <c r="AE73" t="str">
        <f t="shared" si="35"/>
        <v/>
      </c>
    </row>
    <row r="74" spans="1:31" ht="23.25" thickBot="1" x14ac:dyDescent="0.45">
      <c r="A74" s="6">
        <v>104</v>
      </c>
      <c r="B74" s="6">
        <v>15</v>
      </c>
      <c r="C74" s="6">
        <v>82</v>
      </c>
      <c r="D74" s="6" t="s">
        <v>1008</v>
      </c>
      <c r="E74" s="6" t="s">
        <v>944</v>
      </c>
      <c r="F74" s="6"/>
      <c r="G74" s="6"/>
      <c r="H74" s="14"/>
      <c r="J74">
        <f t="shared" si="19"/>
        <v>0</v>
      </c>
      <c r="K74">
        <f t="shared" si="20"/>
        <v>82</v>
      </c>
      <c r="L74">
        <f t="shared" si="21"/>
        <v>0</v>
      </c>
      <c r="O74" t="str">
        <f t="shared" si="36"/>
        <v/>
      </c>
      <c r="P74" t="str">
        <f t="shared" si="22"/>
        <v/>
      </c>
      <c r="Q74" t="str">
        <f t="shared" si="37"/>
        <v/>
      </c>
      <c r="R74" t="str">
        <f t="shared" si="23"/>
        <v>;;;;</v>
      </c>
      <c r="S74" t="str">
        <f t="shared" si="24"/>
        <v/>
      </c>
      <c r="T74" s="36"/>
      <c r="U74" t="str">
        <f t="shared" si="25"/>
        <v/>
      </c>
      <c r="V74" t="str">
        <f t="shared" si="26"/>
        <v/>
      </c>
      <c r="W74" t="str">
        <f t="shared" si="27"/>
        <v/>
      </c>
      <c r="X74" t="str">
        <f t="shared" si="28"/>
        <v/>
      </c>
      <c r="Y74" t="str">
        <f t="shared" si="29"/>
        <v/>
      </c>
      <c r="Z74" t="str">
        <f t="shared" si="30"/>
        <v/>
      </c>
      <c r="AA74" t="str">
        <f t="shared" si="31"/>
        <v/>
      </c>
      <c r="AB74" t="str">
        <f t="shared" si="32"/>
        <v/>
      </c>
      <c r="AC74" t="str">
        <f t="shared" si="33"/>
        <v/>
      </c>
      <c r="AD74" t="str">
        <f t="shared" si="34"/>
        <v/>
      </c>
      <c r="AE74" t="str">
        <f t="shared" si="35"/>
        <v/>
      </c>
    </row>
    <row r="75" spans="1:31" ht="23.25" thickBot="1" x14ac:dyDescent="0.45">
      <c r="A75" s="6">
        <v>104</v>
      </c>
      <c r="B75" s="6">
        <v>16</v>
      </c>
      <c r="C75" s="6">
        <v>82</v>
      </c>
      <c r="D75" s="6" t="s">
        <v>1009</v>
      </c>
      <c r="E75" s="6" t="s">
        <v>944</v>
      </c>
      <c r="F75" s="6"/>
      <c r="G75" s="6"/>
      <c r="H75" s="14"/>
      <c r="J75">
        <f t="shared" si="19"/>
        <v>0</v>
      </c>
      <c r="K75">
        <f t="shared" si="20"/>
        <v>82</v>
      </c>
      <c r="L75">
        <f t="shared" si="21"/>
        <v>0</v>
      </c>
      <c r="O75" t="str">
        <f t="shared" si="36"/>
        <v/>
      </c>
      <c r="P75" t="str">
        <f t="shared" si="22"/>
        <v/>
      </c>
      <c r="Q75" t="str">
        <f t="shared" si="37"/>
        <v/>
      </c>
      <c r="R75" t="str">
        <f t="shared" si="23"/>
        <v>;;;;</v>
      </c>
      <c r="S75" t="str">
        <f t="shared" si="24"/>
        <v/>
      </c>
      <c r="T75" s="36"/>
      <c r="U75" t="str">
        <f t="shared" si="25"/>
        <v/>
      </c>
      <c r="V75" t="str">
        <f t="shared" si="26"/>
        <v/>
      </c>
      <c r="W75" t="str">
        <f t="shared" si="27"/>
        <v/>
      </c>
      <c r="X75" t="str">
        <f t="shared" si="28"/>
        <v/>
      </c>
      <c r="Y75" t="str">
        <f t="shared" si="29"/>
        <v/>
      </c>
      <c r="Z75" t="str">
        <f t="shared" si="30"/>
        <v/>
      </c>
      <c r="AA75" t="str">
        <f t="shared" si="31"/>
        <v/>
      </c>
      <c r="AB75" t="str">
        <f t="shared" si="32"/>
        <v/>
      </c>
      <c r="AC75" t="str">
        <f t="shared" si="33"/>
        <v/>
      </c>
      <c r="AD75" t="str">
        <f t="shared" si="34"/>
        <v/>
      </c>
      <c r="AE75" t="str">
        <f t="shared" si="35"/>
        <v/>
      </c>
    </row>
    <row r="76" spans="1:31" ht="23.25" thickBot="1" x14ac:dyDescent="0.45">
      <c r="A76" s="6">
        <v>104</v>
      </c>
      <c r="B76" s="6">
        <v>17</v>
      </c>
      <c r="C76" s="6">
        <v>82</v>
      </c>
      <c r="D76" s="6" t="s">
        <v>1010</v>
      </c>
      <c r="E76" s="6" t="s">
        <v>944</v>
      </c>
      <c r="F76" s="6"/>
      <c r="G76" s="6"/>
      <c r="H76" s="14"/>
      <c r="J76">
        <f t="shared" si="19"/>
        <v>0</v>
      </c>
      <c r="K76">
        <f t="shared" si="20"/>
        <v>82</v>
      </c>
      <c r="L76">
        <f t="shared" si="21"/>
        <v>0</v>
      </c>
      <c r="O76" t="str">
        <f t="shared" si="36"/>
        <v/>
      </c>
      <c r="P76" t="str">
        <f t="shared" si="22"/>
        <v/>
      </c>
      <c r="Q76" t="str">
        <f t="shared" si="37"/>
        <v/>
      </c>
      <c r="R76" t="str">
        <f t="shared" si="23"/>
        <v>;;;;</v>
      </c>
      <c r="S76" t="str">
        <f t="shared" si="24"/>
        <v/>
      </c>
      <c r="T76" s="36"/>
      <c r="U76" t="str">
        <f t="shared" si="25"/>
        <v/>
      </c>
      <c r="V76" t="str">
        <f t="shared" si="26"/>
        <v/>
      </c>
      <c r="W76" t="str">
        <f t="shared" si="27"/>
        <v/>
      </c>
      <c r="X76" t="str">
        <f t="shared" si="28"/>
        <v/>
      </c>
      <c r="Y76" t="str">
        <f t="shared" si="29"/>
        <v/>
      </c>
      <c r="Z76" t="str">
        <f t="shared" si="30"/>
        <v/>
      </c>
      <c r="AA76" t="str">
        <f t="shared" si="31"/>
        <v/>
      </c>
      <c r="AB76" t="str">
        <f t="shared" si="32"/>
        <v/>
      </c>
      <c r="AC76" t="str">
        <f t="shared" si="33"/>
        <v/>
      </c>
      <c r="AD76" t="str">
        <f t="shared" si="34"/>
        <v/>
      </c>
      <c r="AE76" t="str">
        <f t="shared" si="35"/>
        <v/>
      </c>
    </row>
    <row r="77" spans="1:31" ht="23.25" thickBot="1" x14ac:dyDescent="0.45">
      <c r="A77" s="6">
        <v>104</v>
      </c>
      <c r="B77" s="6">
        <v>20</v>
      </c>
      <c r="C77" s="6">
        <v>82</v>
      </c>
      <c r="D77" s="6" t="s">
        <v>1011</v>
      </c>
      <c r="E77" s="6" t="s">
        <v>944</v>
      </c>
      <c r="F77" s="6"/>
      <c r="G77" s="6"/>
      <c r="H77" s="14"/>
      <c r="J77">
        <f t="shared" si="19"/>
        <v>0</v>
      </c>
      <c r="K77">
        <f t="shared" si="20"/>
        <v>82</v>
      </c>
      <c r="L77">
        <f t="shared" si="21"/>
        <v>0</v>
      </c>
      <c r="O77" t="str">
        <f t="shared" si="36"/>
        <v/>
      </c>
      <c r="P77" t="str">
        <f t="shared" si="22"/>
        <v/>
      </c>
      <c r="Q77" t="str">
        <f t="shared" si="37"/>
        <v/>
      </c>
      <c r="R77" t="str">
        <f t="shared" si="23"/>
        <v>;;;;</v>
      </c>
      <c r="S77" t="str">
        <f t="shared" si="24"/>
        <v/>
      </c>
      <c r="T77" s="36"/>
      <c r="U77" t="str">
        <f t="shared" si="25"/>
        <v/>
      </c>
      <c r="V77" t="str">
        <f t="shared" si="26"/>
        <v/>
      </c>
      <c r="W77" t="str">
        <f t="shared" si="27"/>
        <v/>
      </c>
      <c r="X77" t="str">
        <f t="shared" si="28"/>
        <v/>
      </c>
      <c r="Y77" t="str">
        <f t="shared" si="29"/>
        <v/>
      </c>
      <c r="Z77" t="str">
        <f t="shared" si="30"/>
        <v/>
      </c>
      <c r="AA77" t="str">
        <f t="shared" si="31"/>
        <v/>
      </c>
      <c r="AB77" t="str">
        <f t="shared" si="32"/>
        <v/>
      </c>
      <c r="AC77" t="str">
        <f t="shared" si="33"/>
        <v/>
      </c>
      <c r="AD77" t="str">
        <f t="shared" si="34"/>
        <v/>
      </c>
      <c r="AE77" t="str">
        <f t="shared" si="35"/>
        <v/>
      </c>
    </row>
    <row r="78" spans="1:31" ht="23.25" thickBot="1" x14ac:dyDescent="0.45">
      <c r="A78" s="4">
        <v>0</v>
      </c>
      <c r="B78" s="4">
        <v>0</v>
      </c>
      <c r="C78" s="4">
        <v>83</v>
      </c>
      <c r="D78" s="4" t="s">
        <v>1012</v>
      </c>
      <c r="E78" s="4" t="s">
        <v>1013</v>
      </c>
      <c r="F78" s="4" t="s">
        <v>947</v>
      </c>
      <c r="G78" s="5" t="s">
        <v>15</v>
      </c>
      <c r="H78" s="12" t="s">
        <v>15</v>
      </c>
      <c r="J78">
        <f t="shared" si="19"/>
        <v>1</v>
      </c>
      <c r="K78">
        <f t="shared" si="20"/>
        <v>83</v>
      </c>
      <c r="L78">
        <f t="shared" si="21"/>
        <v>1</v>
      </c>
      <c r="O78" t="str">
        <f t="shared" si="36"/>
        <v>;;;;</v>
      </c>
      <c r="P78" t="str">
        <f t="shared" si="22"/>
        <v>&lt;/PC&gt;</v>
      </c>
      <c r="Q78" t="str">
        <f t="shared" si="37"/>
        <v>::::</v>
      </c>
      <c r="R78" t="str">
        <f t="shared" si="23"/>
        <v>;;;;</v>
      </c>
      <c r="S78" t="str">
        <f t="shared" si="24"/>
        <v>&lt;PC Name="</v>
      </c>
      <c r="T78" s="33" t="s">
        <v>1565</v>
      </c>
      <c r="U78" t="str">
        <f t="shared" si="25"/>
        <v>" PC="</v>
      </c>
      <c r="V78">
        <f t="shared" si="26"/>
        <v>83</v>
      </c>
      <c r="W78" t="str">
        <f t="shared" si="27"/>
        <v>"&gt;::::</v>
      </c>
      <c r="X78" t="str">
        <f t="shared" si="28"/>
        <v>;;;;;;;;</v>
      </c>
      <c r="Y78" t="str">
        <f t="shared" si="29"/>
        <v>&lt;Bank Name="</v>
      </c>
      <c r="Z78" t="str">
        <f t="shared" si="30"/>
        <v>XG CalliopeLead</v>
      </c>
      <c r="AA78" t="str">
        <f t="shared" si="31"/>
        <v>" MSB="</v>
      </c>
      <c r="AB78">
        <f t="shared" si="32"/>
        <v>0</v>
      </c>
      <c r="AC78" t="str">
        <f t="shared" si="33"/>
        <v>" LSB="</v>
      </c>
      <c r="AD78">
        <f t="shared" si="34"/>
        <v>0</v>
      </c>
      <c r="AE78" t="str">
        <f t="shared" si="35"/>
        <v>" /&gt;</v>
      </c>
    </row>
    <row r="79" spans="1:31" ht="23.25" thickBot="1" x14ac:dyDescent="0.45">
      <c r="A79" s="6">
        <v>0</v>
      </c>
      <c r="B79" s="6">
        <v>65</v>
      </c>
      <c r="C79" s="6">
        <v>83</v>
      </c>
      <c r="D79" s="6" t="s">
        <v>1014</v>
      </c>
      <c r="E79" s="6" t="s">
        <v>1013</v>
      </c>
      <c r="F79" s="6" t="s">
        <v>947</v>
      </c>
      <c r="G79" s="7" t="s">
        <v>15</v>
      </c>
      <c r="H79" s="13" t="s">
        <v>15</v>
      </c>
      <c r="J79">
        <f t="shared" si="19"/>
        <v>1</v>
      </c>
      <c r="K79">
        <f t="shared" si="20"/>
        <v>83</v>
      </c>
      <c r="L79">
        <f t="shared" si="21"/>
        <v>0</v>
      </c>
      <c r="O79" t="str">
        <f t="shared" si="36"/>
        <v/>
      </c>
      <c r="P79" t="str">
        <f t="shared" si="22"/>
        <v/>
      </c>
      <c r="Q79" t="str">
        <f t="shared" si="37"/>
        <v/>
      </c>
      <c r="R79" t="str">
        <f t="shared" si="23"/>
        <v>;;;;</v>
      </c>
      <c r="S79" t="str">
        <f t="shared" si="24"/>
        <v/>
      </c>
      <c r="T79" s="36"/>
      <c r="U79" t="str">
        <f t="shared" si="25"/>
        <v/>
      </c>
      <c r="V79" t="str">
        <f t="shared" si="26"/>
        <v/>
      </c>
      <c r="W79" t="str">
        <f t="shared" si="27"/>
        <v/>
      </c>
      <c r="X79" t="str">
        <f t="shared" si="28"/>
        <v>;;;;;;;;</v>
      </c>
      <c r="Y79" t="str">
        <f t="shared" si="29"/>
        <v>&lt;Bank Name="</v>
      </c>
      <c r="Z79" t="str">
        <f t="shared" si="30"/>
        <v>XG PureLead</v>
      </c>
      <c r="AA79" t="str">
        <f t="shared" si="31"/>
        <v>" MSB="</v>
      </c>
      <c r="AB79">
        <f t="shared" si="32"/>
        <v>0</v>
      </c>
      <c r="AC79" t="str">
        <f t="shared" si="33"/>
        <v>" LSB="</v>
      </c>
      <c r="AD79">
        <f t="shared" si="34"/>
        <v>65</v>
      </c>
      <c r="AE79" t="str">
        <f t="shared" si="35"/>
        <v>" /&gt;</v>
      </c>
    </row>
    <row r="80" spans="1:31" ht="23.25" thickBot="1" x14ac:dyDescent="0.45">
      <c r="A80" s="4">
        <v>0</v>
      </c>
      <c r="B80" s="4">
        <v>0</v>
      </c>
      <c r="C80" s="4">
        <v>84</v>
      </c>
      <c r="D80" s="4" t="s">
        <v>1015</v>
      </c>
      <c r="E80" s="4" t="s">
        <v>1013</v>
      </c>
      <c r="F80" s="4" t="s">
        <v>947</v>
      </c>
      <c r="G80" s="5" t="s">
        <v>15</v>
      </c>
      <c r="H80" s="12" t="s">
        <v>15</v>
      </c>
      <c r="J80">
        <f t="shared" si="19"/>
        <v>1</v>
      </c>
      <c r="K80">
        <f t="shared" si="20"/>
        <v>84</v>
      </c>
      <c r="L80">
        <f t="shared" si="21"/>
        <v>1</v>
      </c>
      <c r="O80" t="str">
        <f t="shared" si="36"/>
        <v>;;;;</v>
      </c>
      <c r="P80" t="str">
        <f t="shared" si="22"/>
        <v>&lt;/PC&gt;</v>
      </c>
      <c r="Q80" t="str">
        <f t="shared" si="37"/>
        <v>::::</v>
      </c>
      <c r="R80" t="str">
        <f t="shared" si="23"/>
        <v>;;;;</v>
      </c>
      <c r="S80" t="str">
        <f t="shared" si="24"/>
        <v>&lt;PC Name="</v>
      </c>
      <c r="T80" s="33" t="s">
        <v>1566</v>
      </c>
      <c r="U80" t="str">
        <f t="shared" si="25"/>
        <v>" PC="</v>
      </c>
      <c r="V80">
        <f t="shared" si="26"/>
        <v>84</v>
      </c>
      <c r="W80" t="str">
        <f t="shared" si="27"/>
        <v>"&gt;::::</v>
      </c>
      <c r="X80" t="str">
        <f t="shared" si="28"/>
        <v>;;;;;;;;</v>
      </c>
      <c r="Y80" t="str">
        <f t="shared" si="29"/>
        <v>&lt;Bank Name="</v>
      </c>
      <c r="Z80" t="str">
        <f t="shared" si="30"/>
        <v>XG ChiffLead</v>
      </c>
      <c r="AA80" t="str">
        <f t="shared" si="31"/>
        <v>" MSB="</v>
      </c>
      <c r="AB80">
        <f t="shared" si="32"/>
        <v>0</v>
      </c>
      <c r="AC80" t="str">
        <f t="shared" si="33"/>
        <v>" LSB="</v>
      </c>
      <c r="AD80">
        <f t="shared" si="34"/>
        <v>0</v>
      </c>
      <c r="AE80" t="str">
        <f t="shared" si="35"/>
        <v>" /&gt;</v>
      </c>
    </row>
    <row r="81" spans="1:31" ht="23.25" thickBot="1" x14ac:dyDescent="0.45">
      <c r="A81" s="6">
        <v>0</v>
      </c>
      <c r="B81" s="6">
        <v>64</v>
      </c>
      <c r="C81" s="6">
        <v>84</v>
      </c>
      <c r="D81" s="6" t="s">
        <v>1016</v>
      </c>
      <c r="E81" s="6" t="s">
        <v>1013</v>
      </c>
      <c r="F81" s="6" t="s">
        <v>947</v>
      </c>
      <c r="G81" s="7" t="s">
        <v>15</v>
      </c>
      <c r="H81" s="13" t="s">
        <v>15</v>
      </c>
      <c r="J81">
        <f t="shared" si="19"/>
        <v>1</v>
      </c>
      <c r="K81">
        <f t="shared" si="20"/>
        <v>84</v>
      </c>
      <c r="L81">
        <f t="shared" si="21"/>
        <v>0</v>
      </c>
      <c r="O81" t="str">
        <f t="shared" si="36"/>
        <v/>
      </c>
      <c r="P81" t="str">
        <f t="shared" si="22"/>
        <v/>
      </c>
      <c r="Q81" t="str">
        <f t="shared" si="37"/>
        <v/>
      </c>
      <c r="R81" t="str">
        <f t="shared" si="23"/>
        <v>;;;;</v>
      </c>
      <c r="S81" t="str">
        <f t="shared" si="24"/>
        <v/>
      </c>
      <c r="T81" s="36"/>
      <c r="U81" t="str">
        <f t="shared" si="25"/>
        <v/>
      </c>
      <c r="V81" t="str">
        <f t="shared" si="26"/>
        <v/>
      </c>
      <c r="W81" t="str">
        <f t="shared" si="27"/>
        <v/>
      </c>
      <c r="X81" t="str">
        <f t="shared" si="28"/>
        <v>;;;;;;;;</v>
      </c>
      <c r="Y81" t="str">
        <f t="shared" si="29"/>
        <v>&lt;Bank Name="</v>
      </c>
      <c r="Z81" t="str">
        <f t="shared" si="30"/>
        <v>XG Rubby</v>
      </c>
      <c r="AA81" t="str">
        <f t="shared" si="31"/>
        <v>" MSB="</v>
      </c>
      <c r="AB81">
        <f t="shared" si="32"/>
        <v>0</v>
      </c>
      <c r="AC81" t="str">
        <f t="shared" si="33"/>
        <v>" LSB="</v>
      </c>
      <c r="AD81">
        <f t="shared" si="34"/>
        <v>64</v>
      </c>
      <c r="AE81" t="str">
        <f t="shared" si="35"/>
        <v>" /&gt;</v>
      </c>
    </row>
    <row r="82" spans="1:31" ht="23.25" thickBot="1" x14ac:dyDescent="0.45">
      <c r="A82" s="6">
        <v>0</v>
      </c>
      <c r="B82" s="6">
        <v>112</v>
      </c>
      <c r="C82" s="6">
        <v>84</v>
      </c>
      <c r="D82" s="6" t="s">
        <v>1017</v>
      </c>
      <c r="E82" s="6" t="s">
        <v>947</v>
      </c>
      <c r="F82" s="6" t="s">
        <v>948</v>
      </c>
      <c r="G82" s="6"/>
      <c r="H82" s="14"/>
      <c r="J82">
        <f t="shared" si="19"/>
        <v>1</v>
      </c>
      <c r="K82">
        <f t="shared" si="20"/>
        <v>84</v>
      </c>
      <c r="L82">
        <f t="shared" si="21"/>
        <v>0</v>
      </c>
      <c r="O82" t="str">
        <f t="shared" si="36"/>
        <v/>
      </c>
      <c r="P82" t="str">
        <f t="shared" si="22"/>
        <v/>
      </c>
      <c r="Q82" t="str">
        <f t="shared" si="37"/>
        <v/>
      </c>
      <c r="R82" t="str">
        <f t="shared" si="23"/>
        <v>;;;;</v>
      </c>
      <c r="S82" t="str">
        <f t="shared" si="24"/>
        <v/>
      </c>
      <c r="T82" s="36"/>
      <c r="U82" t="str">
        <f t="shared" si="25"/>
        <v/>
      </c>
      <c r="V82" t="str">
        <f t="shared" si="26"/>
        <v/>
      </c>
      <c r="W82" t="str">
        <f t="shared" si="27"/>
        <v/>
      </c>
      <c r="X82" t="str">
        <f t="shared" si="28"/>
        <v>;;;;;;;;</v>
      </c>
      <c r="Y82" t="str">
        <f t="shared" si="29"/>
        <v>&lt;Bank Name="</v>
      </c>
      <c r="Z82" t="str">
        <f t="shared" si="30"/>
        <v>AeroLead</v>
      </c>
      <c r="AA82" t="str">
        <f t="shared" si="31"/>
        <v>" MSB="</v>
      </c>
      <c r="AB82">
        <f t="shared" si="32"/>
        <v>0</v>
      </c>
      <c r="AC82" t="str">
        <f t="shared" si="33"/>
        <v>" LSB="</v>
      </c>
      <c r="AD82">
        <f t="shared" si="34"/>
        <v>112</v>
      </c>
      <c r="AE82" t="str">
        <f t="shared" si="35"/>
        <v>" /&gt;</v>
      </c>
    </row>
    <row r="83" spans="1:31" ht="23.25" thickBot="1" x14ac:dyDescent="0.45">
      <c r="A83" s="6">
        <v>0</v>
      </c>
      <c r="B83" s="6">
        <v>113</v>
      </c>
      <c r="C83" s="6">
        <v>84</v>
      </c>
      <c r="D83" s="6" t="s">
        <v>1018</v>
      </c>
      <c r="E83" s="6" t="s">
        <v>947</v>
      </c>
      <c r="F83" s="6" t="s">
        <v>948</v>
      </c>
      <c r="G83" s="6"/>
      <c r="H83" s="14"/>
      <c r="J83">
        <f t="shared" si="19"/>
        <v>1</v>
      </c>
      <c r="K83">
        <f t="shared" si="20"/>
        <v>84</v>
      </c>
      <c r="L83">
        <f t="shared" si="21"/>
        <v>0</v>
      </c>
      <c r="O83" t="str">
        <f t="shared" si="36"/>
        <v/>
      </c>
      <c r="P83" t="str">
        <f t="shared" si="22"/>
        <v/>
      </c>
      <c r="Q83" t="str">
        <f t="shared" si="37"/>
        <v/>
      </c>
      <c r="R83" t="str">
        <f t="shared" si="23"/>
        <v>;;;;</v>
      </c>
      <c r="S83" t="str">
        <f t="shared" si="24"/>
        <v/>
      </c>
      <c r="T83" s="36"/>
      <c r="U83" t="str">
        <f t="shared" si="25"/>
        <v/>
      </c>
      <c r="V83" t="str">
        <f t="shared" si="26"/>
        <v/>
      </c>
      <c r="W83" t="str">
        <f t="shared" si="27"/>
        <v/>
      </c>
      <c r="X83" t="str">
        <f t="shared" si="28"/>
        <v>;;;;;;;;</v>
      </c>
      <c r="Y83" t="str">
        <f t="shared" si="29"/>
        <v>&lt;Bank Name="</v>
      </c>
      <c r="Z83" t="str">
        <f t="shared" si="30"/>
        <v>ProLead</v>
      </c>
      <c r="AA83" t="str">
        <f t="shared" si="31"/>
        <v>" MSB="</v>
      </c>
      <c r="AB83">
        <f t="shared" si="32"/>
        <v>0</v>
      </c>
      <c r="AC83" t="str">
        <f t="shared" si="33"/>
        <v>" LSB="</v>
      </c>
      <c r="AD83">
        <f t="shared" si="34"/>
        <v>113</v>
      </c>
      <c r="AE83" t="str">
        <f t="shared" si="35"/>
        <v>" /&gt;</v>
      </c>
    </row>
    <row r="84" spans="1:31" ht="23.25" thickBot="1" x14ac:dyDescent="0.45">
      <c r="A84" s="4">
        <v>0</v>
      </c>
      <c r="B84" s="4">
        <v>0</v>
      </c>
      <c r="C84" s="4">
        <v>85</v>
      </c>
      <c r="D84" s="4" t="s">
        <v>1019</v>
      </c>
      <c r="E84" s="4" t="s">
        <v>1013</v>
      </c>
      <c r="F84" s="4" t="s">
        <v>947</v>
      </c>
      <c r="G84" s="5" t="s">
        <v>15</v>
      </c>
      <c r="H84" s="12" t="s">
        <v>15</v>
      </c>
      <c r="J84">
        <f t="shared" si="19"/>
        <v>1</v>
      </c>
      <c r="K84">
        <f t="shared" si="20"/>
        <v>85</v>
      </c>
      <c r="L84">
        <f t="shared" si="21"/>
        <v>1</v>
      </c>
      <c r="O84" t="str">
        <f t="shared" si="36"/>
        <v>;;;;</v>
      </c>
      <c r="P84" t="str">
        <f t="shared" si="22"/>
        <v>&lt;/PC&gt;</v>
      </c>
      <c r="Q84" t="str">
        <f t="shared" si="37"/>
        <v>::::</v>
      </c>
      <c r="R84" t="str">
        <f t="shared" si="23"/>
        <v>;;;;</v>
      </c>
      <c r="S84" t="str">
        <f t="shared" si="24"/>
        <v>&lt;PC Name="</v>
      </c>
      <c r="T84" s="33" t="s">
        <v>1567</v>
      </c>
      <c r="U84" t="str">
        <f t="shared" si="25"/>
        <v>" PC="</v>
      </c>
      <c r="V84">
        <f t="shared" si="26"/>
        <v>85</v>
      </c>
      <c r="W84" t="str">
        <f t="shared" si="27"/>
        <v>"&gt;::::</v>
      </c>
      <c r="X84" t="str">
        <f t="shared" si="28"/>
        <v>;;;;;;;;</v>
      </c>
      <c r="Y84" t="str">
        <f t="shared" si="29"/>
        <v>&lt;Bank Name="</v>
      </c>
      <c r="Z84" t="str">
        <f t="shared" si="30"/>
        <v>XG CharangLead</v>
      </c>
      <c r="AA84" t="str">
        <f t="shared" si="31"/>
        <v>" MSB="</v>
      </c>
      <c r="AB84">
        <f t="shared" si="32"/>
        <v>0</v>
      </c>
      <c r="AC84" t="str">
        <f t="shared" si="33"/>
        <v>" LSB="</v>
      </c>
      <c r="AD84">
        <f t="shared" si="34"/>
        <v>0</v>
      </c>
      <c r="AE84" t="str">
        <f t="shared" si="35"/>
        <v>" /&gt;</v>
      </c>
    </row>
    <row r="85" spans="1:31" ht="34.5" thickBot="1" x14ac:dyDescent="0.45">
      <c r="A85" s="6">
        <v>0</v>
      </c>
      <c r="B85" s="6">
        <v>64</v>
      </c>
      <c r="C85" s="6">
        <v>85</v>
      </c>
      <c r="D85" s="6" t="s">
        <v>1020</v>
      </c>
      <c r="E85" s="6" t="s">
        <v>1013</v>
      </c>
      <c r="F85" s="6" t="s">
        <v>947</v>
      </c>
      <c r="G85" s="7" t="s">
        <v>15</v>
      </c>
      <c r="H85" s="13" t="s">
        <v>15</v>
      </c>
      <c r="J85">
        <f t="shared" si="19"/>
        <v>1</v>
      </c>
      <c r="K85">
        <f t="shared" si="20"/>
        <v>85</v>
      </c>
      <c r="L85">
        <f t="shared" si="21"/>
        <v>0</v>
      </c>
      <c r="O85" t="str">
        <f t="shared" si="36"/>
        <v/>
      </c>
      <c r="P85" t="str">
        <f t="shared" si="22"/>
        <v/>
      </c>
      <c r="Q85" t="str">
        <f t="shared" si="37"/>
        <v/>
      </c>
      <c r="R85" t="str">
        <f t="shared" si="23"/>
        <v>;;;;</v>
      </c>
      <c r="S85" t="str">
        <f t="shared" si="24"/>
        <v/>
      </c>
      <c r="T85" s="36"/>
      <c r="U85" t="str">
        <f t="shared" si="25"/>
        <v/>
      </c>
      <c r="V85" t="str">
        <f t="shared" si="26"/>
        <v/>
      </c>
      <c r="W85" t="str">
        <f t="shared" si="27"/>
        <v/>
      </c>
      <c r="X85" t="str">
        <f t="shared" si="28"/>
        <v>;;;;;;;;</v>
      </c>
      <c r="Y85" t="str">
        <f t="shared" si="29"/>
        <v>&lt;Bank Name="</v>
      </c>
      <c r="Z85" t="str">
        <f t="shared" si="30"/>
        <v>XG DistortedLead</v>
      </c>
      <c r="AA85" t="str">
        <f t="shared" si="31"/>
        <v>" MSB="</v>
      </c>
      <c r="AB85">
        <f t="shared" si="32"/>
        <v>0</v>
      </c>
      <c r="AC85" t="str">
        <f t="shared" si="33"/>
        <v>" LSB="</v>
      </c>
      <c r="AD85">
        <f t="shared" si="34"/>
        <v>64</v>
      </c>
      <c r="AE85" t="str">
        <f t="shared" si="35"/>
        <v>" /&gt;</v>
      </c>
    </row>
    <row r="86" spans="1:31" ht="23.25" thickBot="1" x14ac:dyDescent="0.45">
      <c r="A86" s="6">
        <v>0</v>
      </c>
      <c r="B86" s="6">
        <v>65</v>
      </c>
      <c r="C86" s="6">
        <v>85</v>
      </c>
      <c r="D86" s="6" t="s">
        <v>1021</v>
      </c>
      <c r="E86" s="6" t="s">
        <v>1013</v>
      </c>
      <c r="F86" s="6" t="s">
        <v>947</v>
      </c>
      <c r="G86" s="7" t="s">
        <v>15</v>
      </c>
      <c r="H86" s="13" t="s">
        <v>15</v>
      </c>
      <c r="J86">
        <f t="shared" si="19"/>
        <v>1</v>
      </c>
      <c r="K86">
        <f t="shared" si="20"/>
        <v>85</v>
      </c>
      <c r="L86">
        <f t="shared" si="21"/>
        <v>0</v>
      </c>
      <c r="O86" t="str">
        <f t="shared" si="36"/>
        <v/>
      </c>
      <c r="P86" t="str">
        <f t="shared" si="22"/>
        <v/>
      </c>
      <c r="Q86" t="str">
        <f t="shared" si="37"/>
        <v/>
      </c>
      <c r="R86" t="str">
        <f t="shared" si="23"/>
        <v>;;;;</v>
      </c>
      <c r="S86" t="str">
        <f t="shared" si="24"/>
        <v/>
      </c>
      <c r="T86" s="36"/>
      <c r="U86" t="str">
        <f t="shared" si="25"/>
        <v/>
      </c>
      <c r="V86" t="str">
        <f t="shared" si="26"/>
        <v/>
      </c>
      <c r="W86" t="str">
        <f t="shared" si="27"/>
        <v/>
      </c>
      <c r="X86" t="str">
        <f t="shared" si="28"/>
        <v>;;;;;;;;</v>
      </c>
      <c r="Y86" t="str">
        <f t="shared" si="29"/>
        <v>&lt;Bank Name="</v>
      </c>
      <c r="Z86" t="str">
        <f t="shared" si="30"/>
        <v>XG WireLead</v>
      </c>
      <c r="AA86" t="str">
        <f t="shared" si="31"/>
        <v>" MSB="</v>
      </c>
      <c r="AB86">
        <f t="shared" si="32"/>
        <v>0</v>
      </c>
      <c r="AC86" t="str">
        <f t="shared" si="33"/>
        <v>" LSB="</v>
      </c>
      <c r="AD86">
        <f t="shared" si="34"/>
        <v>65</v>
      </c>
      <c r="AE86" t="str">
        <f t="shared" si="35"/>
        <v>" /&gt;</v>
      </c>
    </row>
    <row r="87" spans="1:31" ht="23.25" thickBot="1" x14ac:dyDescent="0.45">
      <c r="A87" s="6">
        <v>0</v>
      </c>
      <c r="B87" s="6">
        <v>112</v>
      </c>
      <c r="C87" s="6">
        <v>85</v>
      </c>
      <c r="D87" s="6" t="s">
        <v>1022</v>
      </c>
      <c r="E87" s="6" t="s">
        <v>947</v>
      </c>
      <c r="F87" s="6" t="s">
        <v>948</v>
      </c>
      <c r="G87" s="6"/>
      <c r="H87" s="14"/>
      <c r="J87">
        <f t="shared" si="19"/>
        <v>1</v>
      </c>
      <c r="K87">
        <f t="shared" si="20"/>
        <v>85</v>
      </c>
      <c r="L87">
        <f t="shared" si="21"/>
        <v>0</v>
      </c>
      <c r="O87" t="str">
        <f t="shared" si="36"/>
        <v/>
      </c>
      <c r="P87" t="str">
        <f t="shared" si="22"/>
        <v/>
      </c>
      <c r="Q87" t="str">
        <f t="shared" si="37"/>
        <v/>
      </c>
      <c r="R87" t="str">
        <f t="shared" si="23"/>
        <v>;;;;</v>
      </c>
      <c r="S87" t="str">
        <f t="shared" si="24"/>
        <v/>
      </c>
      <c r="T87" s="36"/>
      <c r="U87" t="str">
        <f t="shared" si="25"/>
        <v/>
      </c>
      <c r="V87" t="str">
        <f t="shared" si="26"/>
        <v/>
      </c>
      <c r="W87" t="str">
        <f t="shared" si="27"/>
        <v/>
      </c>
      <c r="X87" t="str">
        <f t="shared" si="28"/>
        <v>;;;;;;;;</v>
      </c>
      <c r="Y87" t="str">
        <f t="shared" si="29"/>
        <v>&lt;Bank Name="</v>
      </c>
      <c r="Z87" t="str">
        <f t="shared" si="30"/>
        <v>Portatone</v>
      </c>
      <c r="AA87" t="str">
        <f t="shared" si="31"/>
        <v>" MSB="</v>
      </c>
      <c r="AB87">
        <f t="shared" si="32"/>
        <v>0</v>
      </c>
      <c r="AC87" t="str">
        <f t="shared" si="33"/>
        <v>" LSB="</v>
      </c>
      <c r="AD87">
        <f t="shared" si="34"/>
        <v>112</v>
      </c>
      <c r="AE87" t="str">
        <f t="shared" si="35"/>
        <v>" /&gt;</v>
      </c>
    </row>
    <row r="88" spans="1:31" ht="23.25" thickBot="1" x14ac:dyDescent="0.45">
      <c r="A88" s="6">
        <v>0</v>
      </c>
      <c r="B88" s="6">
        <v>113</v>
      </c>
      <c r="C88" s="6">
        <v>85</v>
      </c>
      <c r="D88" s="6" t="s">
        <v>1023</v>
      </c>
      <c r="E88" s="6" t="s">
        <v>947</v>
      </c>
      <c r="F88" s="6" t="s">
        <v>948</v>
      </c>
      <c r="G88" s="6"/>
      <c r="H88" s="14"/>
      <c r="J88">
        <f t="shared" si="19"/>
        <v>1</v>
      </c>
      <c r="K88">
        <f t="shared" si="20"/>
        <v>85</v>
      </c>
      <c r="L88">
        <f t="shared" si="21"/>
        <v>0</v>
      </c>
      <c r="O88" t="str">
        <f t="shared" si="36"/>
        <v/>
      </c>
      <c r="P88" t="str">
        <f t="shared" si="22"/>
        <v/>
      </c>
      <c r="Q88" t="str">
        <f t="shared" si="37"/>
        <v/>
      </c>
      <c r="R88" t="str">
        <f t="shared" si="23"/>
        <v>;;;;</v>
      </c>
      <c r="S88" t="str">
        <f t="shared" si="24"/>
        <v/>
      </c>
      <c r="T88" s="36"/>
      <c r="U88" t="str">
        <f t="shared" si="25"/>
        <v/>
      </c>
      <c r="V88" t="str">
        <f t="shared" si="26"/>
        <v/>
      </c>
      <c r="W88" t="str">
        <f t="shared" si="27"/>
        <v/>
      </c>
      <c r="X88" t="str">
        <f t="shared" si="28"/>
        <v>;;;;;;;;</v>
      </c>
      <c r="Y88" t="str">
        <f t="shared" si="29"/>
        <v>&lt;Bank Name="</v>
      </c>
      <c r="Z88" t="str">
        <f t="shared" si="30"/>
        <v>Adrenaline</v>
      </c>
      <c r="AA88" t="str">
        <f t="shared" si="31"/>
        <v>" MSB="</v>
      </c>
      <c r="AB88">
        <f t="shared" si="32"/>
        <v>0</v>
      </c>
      <c r="AC88" t="str">
        <f t="shared" si="33"/>
        <v>" LSB="</v>
      </c>
      <c r="AD88">
        <f t="shared" si="34"/>
        <v>113</v>
      </c>
      <c r="AE88" t="str">
        <f t="shared" si="35"/>
        <v>" /&gt;</v>
      </c>
    </row>
    <row r="89" spans="1:31" ht="23.25" thickBot="1" x14ac:dyDescent="0.45">
      <c r="A89" s="6">
        <v>0</v>
      </c>
      <c r="B89" s="6">
        <v>114</v>
      </c>
      <c r="C89" s="6">
        <v>85</v>
      </c>
      <c r="D89" s="6" t="s">
        <v>1024</v>
      </c>
      <c r="E89" s="6" t="s">
        <v>947</v>
      </c>
      <c r="F89" s="6" t="s">
        <v>948</v>
      </c>
      <c r="G89" s="6"/>
      <c r="H89" s="14"/>
      <c r="J89">
        <f t="shared" si="19"/>
        <v>1</v>
      </c>
      <c r="K89">
        <f t="shared" si="20"/>
        <v>85</v>
      </c>
      <c r="L89">
        <f t="shared" si="21"/>
        <v>0</v>
      </c>
      <c r="O89" t="str">
        <f t="shared" si="36"/>
        <v/>
      </c>
      <c r="P89" t="str">
        <f t="shared" si="22"/>
        <v/>
      </c>
      <c r="Q89" t="str">
        <f t="shared" si="37"/>
        <v/>
      </c>
      <c r="R89" t="str">
        <f t="shared" si="23"/>
        <v>;;;;</v>
      </c>
      <c r="S89" t="str">
        <f t="shared" si="24"/>
        <v/>
      </c>
      <c r="T89" s="36"/>
      <c r="U89" t="str">
        <f t="shared" si="25"/>
        <v/>
      </c>
      <c r="V89" t="str">
        <f t="shared" si="26"/>
        <v/>
      </c>
      <c r="W89" t="str">
        <f t="shared" si="27"/>
        <v/>
      </c>
      <c r="X89" t="str">
        <f t="shared" si="28"/>
        <v>;;;;;;;;</v>
      </c>
      <c r="Y89" t="str">
        <f t="shared" si="29"/>
        <v>&lt;Bank Name="</v>
      </c>
      <c r="Z89" t="str">
        <f t="shared" si="30"/>
        <v>Paraglide</v>
      </c>
      <c r="AA89" t="str">
        <f t="shared" si="31"/>
        <v>" MSB="</v>
      </c>
      <c r="AB89">
        <f t="shared" si="32"/>
        <v>0</v>
      </c>
      <c r="AC89" t="str">
        <f t="shared" si="33"/>
        <v>" LSB="</v>
      </c>
      <c r="AD89">
        <f t="shared" si="34"/>
        <v>114</v>
      </c>
      <c r="AE89" t="str">
        <f t="shared" si="35"/>
        <v>" /&gt;</v>
      </c>
    </row>
    <row r="90" spans="1:31" ht="23.25" thickBot="1" x14ac:dyDescent="0.45">
      <c r="A90" s="6">
        <v>0</v>
      </c>
      <c r="B90" s="6">
        <v>115</v>
      </c>
      <c r="C90" s="6">
        <v>85</v>
      </c>
      <c r="D90" s="6" t="s">
        <v>1025</v>
      </c>
      <c r="E90" s="6" t="s">
        <v>936</v>
      </c>
      <c r="F90" s="6" t="s">
        <v>944</v>
      </c>
      <c r="G90" s="6"/>
      <c r="H90" s="14"/>
      <c r="J90">
        <f t="shared" si="19"/>
        <v>1</v>
      </c>
      <c r="K90">
        <f t="shared" si="20"/>
        <v>85</v>
      </c>
      <c r="L90">
        <f t="shared" si="21"/>
        <v>0</v>
      </c>
      <c r="O90" t="str">
        <f t="shared" si="36"/>
        <v/>
      </c>
      <c r="P90" t="str">
        <f t="shared" si="22"/>
        <v/>
      </c>
      <c r="Q90" t="str">
        <f t="shared" si="37"/>
        <v/>
      </c>
      <c r="R90" t="str">
        <f t="shared" si="23"/>
        <v>;;;;</v>
      </c>
      <c r="S90" t="str">
        <f t="shared" si="24"/>
        <v/>
      </c>
      <c r="T90" s="36"/>
      <c r="U90" t="str">
        <f t="shared" si="25"/>
        <v/>
      </c>
      <c r="V90" t="str">
        <f t="shared" si="26"/>
        <v/>
      </c>
      <c r="W90" t="str">
        <f t="shared" si="27"/>
        <v/>
      </c>
      <c r="X90" t="str">
        <f t="shared" si="28"/>
        <v>;;;;;;;;</v>
      </c>
      <c r="Y90" t="str">
        <f t="shared" si="29"/>
        <v>&lt;Bank Name="</v>
      </c>
      <c r="Z90" t="str">
        <f t="shared" si="30"/>
        <v>Skyline</v>
      </c>
      <c r="AA90" t="str">
        <f t="shared" si="31"/>
        <v>" MSB="</v>
      </c>
      <c r="AB90">
        <f t="shared" si="32"/>
        <v>0</v>
      </c>
      <c r="AC90" t="str">
        <f t="shared" si="33"/>
        <v>" LSB="</v>
      </c>
      <c r="AD90">
        <f t="shared" si="34"/>
        <v>115</v>
      </c>
      <c r="AE90" t="str">
        <f t="shared" si="35"/>
        <v>" /&gt;</v>
      </c>
    </row>
    <row r="91" spans="1:31" ht="23.25" thickBot="1" x14ac:dyDescent="0.45">
      <c r="A91" s="6">
        <v>0</v>
      </c>
      <c r="B91" s="6">
        <v>116</v>
      </c>
      <c r="C91" s="6">
        <v>85</v>
      </c>
      <c r="D91" s="6" t="s">
        <v>1026</v>
      </c>
      <c r="E91" s="6" t="s">
        <v>936</v>
      </c>
      <c r="F91" s="6" t="s">
        <v>944</v>
      </c>
      <c r="G91" s="6"/>
      <c r="H91" s="14"/>
      <c r="J91">
        <f t="shared" si="19"/>
        <v>1</v>
      </c>
      <c r="K91">
        <f t="shared" si="20"/>
        <v>85</v>
      </c>
      <c r="L91">
        <f t="shared" si="21"/>
        <v>0</v>
      </c>
      <c r="O91" t="str">
        <f t="shared" si="36"/>
        <v/>
      </c>
      <c r="P91" t="str">
        <f t="shared" si="22"/>
        <v/>
      </c>
      <c r="Q91" t="str">
        <f t="shared" si="37"/>
        <v/>
      </c>
      <c r="R91" t="str">
        <f t="shared" si="23"/>
        <v>;;;;</v>
      </c>
      <c r="S91" t="str">
        <f t="shared" si="24"/>
        <v/>
      </c>
      <c r="T91" s="36"/>
      <c r="U91" t="str">
        <f t="shared" si="25"/>
        <v/>
      </c>
      <c r="V91" t="str">
        <f t="shared" si="26"/>
        <v/>
      </c>
      <c r="W91" t="str">
        <f t="shared" si="27"/>
        <v/>
      </c>
      <c r="X91" t="str">
        <f t="shared" si="28"/>
        <v>;;;;;;;;</v>
      </c>
      <c r="Y91" t="str">
        <f t="shared" si="29"/>
        <v>&lt;Bank Name="</v>
      </c>
      <c r="Z91" t="str">
        <f t="shared" si="30"/>
        <v>Tekkline</v>
      </c>
      <c r="AA91" t="str">
        <f t="shared" si="31"/>
        <v>" MSB="</v>
      </c>
      <c r="AB91">
        <f t="shared" si="32"/>
        <v>0</v>
      </c>
      <c r="AC91" t="str">
        <f t="shared" si="33"/>
        <v>" LSB="</v>
      </c>
      <c r="AD91">
        <f t="shared" si="34"/>
        <v>116</v>
      </c>
      <c r="AE91" t="str">
        <f t="shared" si="35"/>
        <v>" /&gt;</v>
      </c>
    </row>
    <row r="92" spans="1:31" ht="23.25" thickBot="1" x14ac:dyDescent="0.45">
      <c r="A92" s="6">
        <v>0</v>
      </c>
      <c r="B92" s="6">
        <v>117</v>
      </c>
      <c r="C92" s="6">
        <v>85</v>
      </c>
      <c r="D92" s="6" t="s">
        <v>1027</v>
      </c>
      <c r="E92" s="6" t="s">
        <v>936</v>
      </c>
      <c r="F92" s="6" t="s">
        <v>944</v>
      </c>
      <c r="G92" s="6"/>
      <c r="H92" s="14"/>
      <c r="J92">
        <f t="shared" si="19"/>
        <v>1</v>
      </c>
      <c r="K92">
        <f t="shared" si="20"/>
        <v>85</v>
      </c>
      <c r="L92">
        <f t="shared" si="21"/>
        <v>0</v>
      </c>
      <c r="O92" t="str">
        <f t="shared" si="36"/>
        <v/>
      </c>
      <c r="P92" t="str">
        <f t="shared" si="22"/>
        <v/>
      </c>
      <c r="Q92" t="str">
        <f t="shared" si="37"/>
        <v/>
      </c>
      <c r="R92" t="str">
        <f t="shared" si="23"/>
        <v>;;;;</v>
      </c>
      <c r="S92" t="str">
        <f t="shared" si="24"/>
        <v/>
      </c>
      <c r="T92" s="36"/>
      <c r="U92" t="str">
        <f t="shared" si="25"/>
        <v/>
      </c>
      <c r="V92" t="str">
        <f t="shared" si="26"/>
        <v/>
      </c>
      <c r="W92" t="str">
        <f t="shared" si="27"/>
        <v/>
      </c>
      <c r="X92" t="str">
        <f t="shared" si="28"/>
        <v>;;;;;;;;</v>
      </c>
      <c r="Y92" t="str">
        <f t="shared" si="29"/>
        <v>&lt;Bank Name="</v>
      </c>
      <c r="Z92" t="str">
        <f t="shared" si="30"/>
        <v>TechLead</v>
      </c>
      <c r="AA92" t="str">
        <f t="shared" si="31"/>
        <v>" MSB="</v>
      </c>
      <c r="AB92">
        <f t="shared" si="32"/>
        <v>0</v>
      </c>
      <c r="AC92" t="str">
        <f t="shared" si="33"/>
        <v>" LSB="</v>
      </c>
      <c r="AD92">
        <f t="shared" si="34"/>
        <v>117</v>
      </c>
      <c r="AE92" t="str">
        <f t="shared" si="35"/>
        <v>" /&gt;</v>
      </c>
    </row>
    <row r="93" spans="1:31" ht="23.25" thickBot="1" x14ac:dyDescent="0.45">
      <c r="A93" s="6">
        <v>0</v>
      </c>
      <c r="B93" s="6">
        <v>118</v>
      </c>
      <c r="C93" s="6">
        <v>85</v>
      </c>
      <c r="D93" s="6" t="s">
        <v>1028</v>
      </c>
      <c r="E93" s="6" t="s">
        <v>933</v>
      </c>
      <c r="F93" s="6"/>
      <c r="G93" s="6"/>
      <c r="H93" s="14"/>
      <c r="J93">
        <f t="shared" si="19"/>
        <v>0</v>
      </c>
      <c r="K93">
        <f t="shared" si="20"/>
        <v>85</v>
      </c>
      <c r="L93">
        <f t="shared" si="21"/>
        <v>0</v>
      </c>
      <c r="O93" t="str">
        <f t="shared" si="36"/>
        <v/>
      </c>
      <c r="P93" t="str">
        <f t="shared" si="22"/>
        <v/>
      </c>
      <c r="Q93" t="str">
        <f t="shared" si="37"/>
        <v/>
      </c>
      <c r="R93" t="str">
        <f t="shared" si="23"/>
        <v>;;;;</v>
      </c>
      <c r="S93" t="str">
        <f t="shared" si="24"/>
        <v/>
      </c>
      <c r="T93" s="36"/>
      <c r="U93" t="str">
        <f t="shared" si="25"/>
        <v/>
      </c>
      <c r="V93" t="str">
        <f t="shared" si="26"/>
        <v/>
      </c>
      <c r="W93" t="str">
        <f t="shared" si="27"/>
        <v/>
      </c>
      <c r="X93" t="str">
        <f t="shared" si="28"/>
        <v/>
      </c>
      <c r="Y93" t="str">
        <f t="shared" si="29"/>
        <v/>
      </c>
      <c r="Z93" t="str">
        <f t="shared" si="30"/>
        <v/>
      </c>
      <c r="AA93" t="str">
        <f t="shared" si="31"/>
        <v/>
      </c>
      <c r="AB93" t="str">
        <f t="shared" si="32"/>
        <v/>
      </c>
      <c r="AC93" t="str">
        <f t="shared" si="33"/>
        <v/>
      </c>
      <c r="AD93" t="str">
        <f t="shared" si="34"/>
        <v/>
      </c>
      <c r="AE93" t="str">
        <f t="shared" si="35"/>
        <v/>
      </c>
    </row>
    <row r="94" spans="1:31" ht="23.25" thickBot="1" x14ac:dyDescent="0.45">
      <c r="A94" s="6">
        <v>104</v>
      </c>
      <c r="B94" s="6">
        <v>0</v>
      </c>
      <c r="C94" s="6">
        <v>85</v>
      </c>
      <c r="D94" s="6" t="s">
        <v>1029</v>
      </c>
      <c r="E94" s="6" t="s">
        <v>933</v>
      </c>
      <c r="F94" s="6"/>
      <c r="G94" s="6"/>
      <c r="H94" s="14"/>
      <c r="J94">
        <f t="shared" si="19"/>
        <v>0</v>
      </c>
      <c r="K94">
        <f t="shared" si="20"/>
        <v>85</v>
      </c>
      <c r="L94">
        <f t="shared" si="21"/>
        <v>0</v>
      </c>
      <c r="O94" t="str">
        <f t="shared" si="36"/>
        <v/>
      </c>
      <c r="P94" t="str">
        <f t="shared" si="22"/>
        <v/>
      </c>
      <c r="Q94" t="str">
        <f t="shared" si="37"/>
        <v/>
      </c>
      <c r="R94" t="str">
        <f t="shared" si="23"/>
        <v>;;;;</v>
      </c>
      <c r="S94" t="str">
        <f t="shared" si="24"/>
        <v/>
      </c>
      <c r="T94" s="36"/>
      <c r="U94" t="str">
        <f t="shared" si="25"/>
        <v/>
      </c>
      <c r="V94" t="str">
        <f t="shared" si="26"/>
        <v/>
      </c>
      <c r="W94" t="str">
        <f t="shared" si="27"/>
        <v/>
      </c>
      <c r="X94" t="str">
        <f t="shared" si="28"/>
        <v/>
      </c>
      <c r="Y94" t="str">
        <f t="shared" si="29"/>
        <v/>
      </c>
      <c r="Z94" t="str">
        <f t="shared" si="30"/>
        <v/>
      </c>
      <c r="AA94" t="str">
        <f t="shared" si="31"/>
        <v/>
      </c>
      <c r="AB94" t="str">
        <f t="shared" si="32"/>
        <v/>
      </c>
      <c r="AC94" t="str">
        <f t="shared" si="33"/>
        <v/>
      </c>
      <c r="AD94" t="str">
        <f t="shared" si="34"/>
        <v/>
      </c>
      <c r="AE94" t="str">
        <f t="shared" si="35"/>
        <v/>
      </c>
    </row>
    <row r="95" spans="1:31" ht="23.25" thickBot="1" x14ac:dyDescent="0.45">
      <c r="A95" s="6">
        <v>104</v>
      </c>
      <c r="B95" s="6">
        <v>1</v>
      </c>
      <c r="C95" s="6">
        <v>85</v>
      </c>
      <c r="D95" s="6" t="s">
        <v>1030</v>
      </c>
      <c r="E95" s="6" t="s">
        <v>948</v>
      </c>
      <c r="F95" s="6"/>
      <c r="G95" s="6"/>
      <c r="H95" s="14"/>
      <c r="J95">
        <f t="shared" si="19"/>
        <v>0</v>
      </c>
      <c r="K95">
        <f t="shared" si="20"/>
        <v>85</v>
      </c>
      <c r="L95">
        <f t="shared" si="21"/>
        <v>0</v>
      </c>
      <c r="O95" t="str">
        <f t="shared" si="36"/>
        <v/>
      </c>
      <c r="P95" t="str">
        <f t="shared" si="22"/>
        <v/>
      </c>
      <c r="Q95" t="str">
        <f t="shared" si="37"/>
        <v/>
      </c>
      <c r="R95" t="str">
        <f t="shared" si="23"/>
        <v>;;;;</v>
      </c>
      <c r="S95" t="str">
        <f t="shared" si="24"/>
        <v/>
      </c>
      <c r="T95" s="36"/>
      <c r="U95" t="str">
        <f t="shared" si="25"/>
        <v/>
      </c>
      <c r="V95" t="str">
        <f t="shared" si="26"/>
        <v/>
      </c>
      <c r="W95" t="str">
        <f t="shared" si="27"/>
        <v/>
      </c>
      <c r="X95" t="str">
        <f t="shared" si="28"/>
        <v/>
      </c>
      <c r="Y95" t="str">
        <f t="shared" si="29"/>
        <v/>
      </c>
      <c r="Z95" t="str">
        <f t="shared" si="30"/>
        <v/>
      </c>
      <c r="AA95" t="str">
        <f t="shared" si="31"/>
        <v/>
      </c>
      <c r="AB95" t="str">
        <f t="shared" si="32"/>
        <v/>
      </c>
      <c r="AC95" t="str">
        <f t="shared" si="33"/>
        <v/>
      </c>
      <c r="AD95" t="str">
        <f t="shared" si="34"/>
        <v/>
      </c>
      <c r="AE95" t="str">
        <f t="shared" si="35"/>
        <v/>
      </c>
    </row>
    <row r="96" spans="1:31" ht="23.25" thickBot="1" x14ac:dyDescent="0.45">
      <c r="A96" s="6">
        <v>104</v>
      </c>
      <c r="B96" s="6">
        <v>2</v>
      </c>
      <c r="C96" s="6">
        <v>85</v>
      </c>
      <c r="D96" s="6" t="s">
        <v>1031</v>
      </c>
      <c r="E96" s="6" t="s">
        <v>948</v>
      </c>
      <c r="F96" s="6"/>
      <c r="G96" s="6"/>
      <c r="H96" s="14"/>
      <c r="J96">
        <f t="shared" si="19"/>
        <v>0</v>
      </c>
      <c r="K96">
        <f t="shared" si="20"/>
        <v>85</v>
      </c>
      <c r="L96">
        <f t="shared" si="21"/>
        <v>0</v>
      </c>
      <c r="O96" t="str">
        <f t="shared" si="36"/>
        <v/>
      </c>
      <c r="P96" t="str">
        <f t="shared" si="22"/>
        <v/>
      </c>
      <c r="Q96" t="str">
        <f t="shared" si="37"/>
        <v/>
      </c>
      <c r="R96" t="str">
        <f t="shared" si="23"/>
        <v>;;;;</v>
      </c>
      <c r="S96" t="str">
        <f t="shared" si="24"/>
        <v/>
      </c>
      <c r="T96" s="36"/>
      <c r="U96" t="str">
        <f t="shared" si="25"/>
        <v/>
      </c>
      <c r="V96" t="str">
        <f t="shared" si="26"/>
        <v/>
      </c>
      <c r="W96" t="str">
        <f t="shared" si="27"/>
        <v/>
      </c>
      <c r="X96" t="str">
        <f t="shared" si="28"/>
        <v/>
      </c>
      <c r="Y96" t="str">
        <f t="shared" si="29"/>
        <v/>
      </c>
      <c r="Z96" t="str">
        <f t="shared" si="30"/>
        <v/>
      </c>
      <c r="AA96" t="str">
        <f t="shared" si="31"/>
        <v/>
      </c>
      <c r="AB96" t="str">
        <f t="shared" si="32"/>
        <v/>
      </c>
      <c r="AC96" t="str">
        <f t="shared" si="33"/>
        <v/>
      </c>
      <c r="AD96" t="str">
        <f t="shared" si="34"/>
        <v/>
      </c>
      <c r="AE96" t="str">
        <f t="shared" si="35"/>
        <v/>
      </c>
    </row>
    <row r="97" spans="1:31" ht="23.25" thickBot="1" x14ac:dyDescent="0.45">
      <c r="A97" s="4">
        <v>0</v>
      </c>
      <c r="B97" s="4">
        <v>0</v>
      </c>
      <c r="C97" s="4">
        <v>86</v>
      </c>
      <c r="D97" s="4" t="s">
        <v>1032</v>
      </c>
      <c r="E97" s="4" t="s">
        <v>1013</v>
      </c>
      <c r="F97" s="4" t="s">
        <v>947</v>
      </c>
      <c r="G97" s="5" t="s">
        <v>15</v>
      </c>
      <c r="H97" s="12" t="s">
        <v>15</v>
      </c>
      <c r="J97">
        <f t="shared" si="19"/>
        <v>1</v>
      </c>
      <c r="K97">
        <f t="shared" si="20"/>
        <v>86</v>
      </c>
      <c r="L97">
        <f t="shared" si="21"/>
        <v>1</v>
      </c>
      <c r="O97" t="str">
        <f t="shared" si="36"/>
        <v>;;;;</v>
      </c>
      <c r="P97" t="str">
        <f t="shared" si="22"/>
        <v>&lt;/PC&gt;</v>
      </c>
      <c r="Q97" t="str">
        <f t="shared" si="37"/>
        <v>::::</v>
      </c>
      <c r="R97" t="str">
        <f t="shared" si="23"/>
        <v>;;;;</v>
      </c>
      <c r="S97" t="str">
        <f t="shared" si="24"/>
        <v>&lt;PC Name="</v>
      </c>
      <c r="T97" s="33" t="s">
        <v>1568</v>
      </c>
      <c r="U97" t="str">
        <f t="shared" si="25"/>
        <v>" PC="</v>
      </c>
      <c r="V97">
        <f t="shared" si="26"/>
        <v>86</v>
      </c>
      <c r="W97" t="str">
        <f t="shared" si="27"/>
        <v>"&gt;::::</v>
      </c>
      <c r="X97" t="str">
        <f t="shared" si="28"/>
        <v>;;;;;;;;</v>
      </c>
      <c r="Y97" t="str">
        <f t="shared" si="29"/>
        <v>&lt;Bank Name="</v>
      </c>
      <c r="Z97" t="str">
        <f t="shared" si="30"/>
        <v>XG Voice Lead</v>
      </c>
      <c r="AA97" t="str">
        <f t="shared" si="31"/>
        <v>" MSB="</v>
      </c>
      <c r="AB97">
        <f t="shared" si="32"/>
        <v>0</v>
      </c>
      <c r="AC97" t="str">
        <f t="shared" si="33"/>
        <v>" LSB="</v>
      </c>
      <c r="AD97">
        <f t="shared" si="34"/>
        <v>0</v>
      </c>
      <c r="AE97" t="str">
        <f t="shared" si="35"/>
        <v>" /&gt;</v>
      </c>
    </row>
    <row r="98" spans="1:31" ht="23.25" thickBot="1" x14ac:dyDescent="0.45">
      <c r="A98" s="6">
        <v>0</v>
      </c>
      <c r="B98" s="6">
        <v>24</v>
      </c>
      <c r="C98" s="6">
        <v>86</v>
      </c>
      <c r="D98" s="6" t="s">
        <v>1033</v>
      </c>
      <c r="E98" s="6" t="s">
        <v>1013</v>
      </c>
      <c r="F98" s="6" t="s">
        <v>947</v>
      </c>
      <c r="G98" s="7" t="s">
        <v>15</v>
      </c>
      <c r="H98" s="13" t="s">
        <v>15</v>
      </c>
      <c r="J98">
        <f t="shared" si="19"/>
        <v>1</v>
      </c>
      <c r="K98">
        <f t="shared" si="20"/>
        <v>86</v>
      </c>
      <c r="L98">
        <f t="shared" si="21"/>
        <v>0</v>
      </c>
      <c r="O98" t="str">
        <f t="shared" si="36"/>
        <v/>
      </c>
      <c r="P98" t="str">
        <f t="shared" si="22"/>
        <v/>
      </c>
      <c r="Q98" t="str">
        <f t="shared" si="37"/>
        <v/>
      </c>
      <c r="R98" t="str">
        <f t="shared" si="23"/>
        <v>;;;;</v>
      </c>
      <c r="S98" t="str">
        <f t="shared" si="24"/>
        <v/>
      </c>
      <c r="T98" s="36"/>
      <c r="U98" t="str">
        <f t="shared" si="25"/>
        <v/>
      </c>
      <c r="V98" t="str">
        <f t="shared" si="26"/>
        <v/>
      </c>
      <c r="W98" t="str">
        <f t="shared" si="27"/>
        <v/>
      </c>
      <c r="X98" t="str">
        <f t="shared" si="28"/>
        <v>;;;;;;;;</v>
      </c>
      <c r="Y98" t="str">
        <f t="shared" si="29"/>
        <v>&lt;Bank Name="</v>
      </c>
      <c r="Z98" t="str">
        <f t="shared" si="30"/>
        <v>XG SynthAahs</v>
      </c>
      <c r="AA98" t="str">
        <f t="shared" si="31"/>
        <v>" MSB="</v>
      </c>
      <c r="AB98">
        <f t="shared" si="32"/>
        <v>0</v>
      </c>
      <c r="AC98" t="str">
        <f t="shared" si="33"/>
        <v>" LSB="</v>
      </c>
      <c r="AD98">
        <f t="shared" si="34"/>
        <v>24</v>
      </c>
      <c r="AE98" t="str">
        <f t="shared" si="35"/>
        <v>" /&gt;</v>
      </c>
    </row>
    <row r="99" spans="1:31" ht="23.25" thickBot="1" x14ac:dyDescent="0.45">
      <c r="A99" s="6">
        <v>0</v>
      </c>
      <c r="B99" s="6">
        <v>64</v>
      </c>
      <c r="C99" s="6">
        <v>86</v>
      </c>
      <c r="D99" s="6" t="s">
        <v>1034</v>
      </c>
      <c r="E99" s="6" t="s">
        <v>1013</v>
      </c>
      <c r="F99" s="6" t="s">
        <v>947</v>
      </c>
      <c r="G99" s="7" t="s">
        <v>15</v>
      </c>
      <c r="H99" s="13" t="s">
        <v>15</v>
      </c>
      <c r="J99">
        <f t="shared" si="19"/>
        <v>1</v>
      </c>
      <c r="K99">
        <f t="shared" si="20"/>
        <v>86</v>
      </c>
      <c r="L99">
        <f t="shared" si="21"/>
        <v>0</v>
      </c>
      <c r="O99" t="str">
        <f t="shared" si="36"/>
        <v/>
      </c>
      <c r="P99" t="str">
        <f t="shared" si="22"/>
        <v/>
      </c>
      <c r="Q99" t="str">
        <f t="shared" si="37"/>
        <v/>
      </c>
      <c r="R99" t="str">
        <f t="shared" si="23"/>
        <v>;;;;</v>
      </c>
      <c r="S99" t="str">
        <f t="shared" si="24"/>
        <v/>
      </c>
      <c r="T99" s="36"/>
      <c r="U99" t="str">
        <f t="shared" si="25"/>
        <v/>
      </c>
      <c r="V99" t="str">
        <f t="shared" si="26"/>
        <v/>
      </c>
      <c r="W99" t="str">
        <f t="shared" si="27"/>
        <v/>
      </c>
      <c r="X99" t="str">
        <f t="shared" si="28"/>
        <v>;;;;;;;;</v>
      </c>
      <c r="Y99" t="str">
        <f t="shared" si="29"/>
        <v>&lt;Bank Name="</v>
      </c>
      <c r="Z99" t="str">
        <f t="shared" si="30"/>
        <v>XG VoxLead</v>
      </c>
      <c r="AA99" t="str">
        <f t="shared" si="31"/>
        <v>" MSB="</v>
      </c>
      <c r="AB99">
        <f t="shared" si="32"/>
        <v>0</v>
      </c>
      <c r="AC99" t="str">
        <f t="shared" si="33"/>
        <v>" LSB="</v>
      </c>
      <c r="AD99">
        <f t="shared" si="34"/>
        <v>64</v>
      </c>
      <c r="AE99" t="str">
        <f t="shared" si="35"/>
        <v>" /&gt;</v>
      </c>
    </row>
    <row r="100" spans="1:31" ht="23.25" thickBot="1" x14ac:dyDescent="0.45">
      <c r="A100" s="4">
        <v>0</v>
      </c>
      <c r="B100" s="4">
        <v>0</v>
      </c>
      <c r="C100" s="4">
        <v>87</v>
      </c>
      <c r="D100" s="4" t="s">
        <v>1035</v>
      </c>
      <c r="E100" s="4" t="s">
        <v>1013</v>
      </c>
      <c r="F100" s="4" t="s">
        <v>947</v>
      </c>
      <c r="G100" s="5" t="s">
        <v>15</v>
      </c>
      <c r="H100" s="12" t="s">
        <v>15</v>
      </c>
      <c r="J100">
        <f t="shared" si="19"/>
        <v>1</v>
      </c>
      <c r="K100">
        <f t="shared" si="20"/>
        <v>87</v>
      </c>
      <c r="L100">
        <f t="shared" si="21"/>
        <v>1</v>
      </c>
      <c r="O100" t="str">
        <f t="shared" si="36"/>
        <v>;;;;</v>
      </c>
      <c r="P100" t="str">
        <f t="shared" si="22"/>
        <v>&lt;/PC&gt;</v>
      </c>
      <c r="Q100" t="str">
        <f t="shared" si="37"/>
        <v>::::</v>
      </c>
      <c r="R100" t="str">
        <f t="shared" si="23"/>
        <v>;;;;</v>
      </c>
      <c r="S100" t="str">
        <f t="shared" si="24"/>
        <v>&lt;PC Name="</v>
      </c>
      <c r="T100" s="33" t="s">
        <v>1569</v>
      </c>
      <c r="U100" t="str">
        <f t="shared" si="25"/>
        <v>" PC="</v>
      </c>
      <c r="V100">
        <f t="shared" si="26"/>
        <v>87</v>
      </c>
      <c r="W100" t="str">
        <f t="shared" si="27"/>
        <v>"&gt;::::</v>
      </c>
      <c r="X100" t="str">
        <f t="shared" si="28"/>
        <v>;;;;;;;;</v>
      </c>
      <c r="Y100" t="str">
        <f t="shared" si="29"/>
        <v>&lt;Bank Name="</v>
      </c>
      <c r="Z100" t="str">
        <f t="shared" si="30"/>
        <v>XG Fifth Lead</v>
      </c>
      <c r="AA100" t="str">
        <f t="shared" si="31"/>
        <v>" MSB="</v>
      </c>
      <c r="AB100">
        <f t="shared" si="32"/>
        <v>0</v>
      </c>
      <c r="AC100" t="str">
        <f t="shared" si="33"/>
        <v>" LSB="</v>
      </c>
      <c r="AD100">
        <f t="shared" si="34"/>
        <v>0</v>
      </c>
      <c r="AE100" t="str">
        <f t="shared" si="35"/>
        <v>" /&gt;</v>
      </c>
    </row>
    <row r="101" spans="1:31" ht="23.25" thickBot="1" x14ac:dyDescent="0.45">
      <c r="A101" s="6">
        <v>0</v>
      </c>
      <c r="B101" s="6">
        <v>35</v>
      </c>
      <c r="C101" s="6">
        <v>87</v>
      </c>
      <c r="D101" s="6" t="s">
        <v>1036</v>
      </c>
      <c r="E101" s="6" t="s">
        <v>1013</v>
      </c>
      <c r="F101" s="6" t="s">
        <v>947</v>
      </c>
      <c r="G101" s="7" t="s">
        <v>15</v>
      </c>
      <c r="H101" s="13" t="s">
        <v>15</v>
      </c>
      <c r="J101">
        <f t="shared" si="19"/>
        <v>1</v>
      </c>
      <c r="K101">
        <f t="shared" si="20"/>
        <v>87</v>
      </c>
      <c r="L101">
        <f t="shared" si="21"/>
        <v>0</v>
      </c>
      <c r="O101" t="str">
        <f t="shared" si="36"/>
        <v/>
      </c>
      <c r="P101" t="str">
        <f t="shared" si="22"/>
        <v/>
      </c>
      <c r="Q101" t="str">
        <f t="shared" si="37"/>
        <v/>
      </c>
      <c r="R101" t="str">
        <f t="shared" si="23"/>
        <v>;;;;</v>
      </c>
      <c r="S101" t="str">
        <f t="shared" si="24"/>
        <v/>
      </c>
      <c r="T101" s="36"/>
      <c r="U101" t="str">
        <f t="shared" si="25"/>
        <v/>
      </c>
      <c r="V101" t="str">
        <f t="shared" si="26"/>
        <v/>
      </c>
      <c r="W101" t="str">
        <f t="shared" si="27"/>
        <v/>
      </c>
      <c r="X101" t="str">
        <f t="shared" si="28"/>
        <v>;;;;;;;;</v>
      </c>
      <c r="Y101" t="str">
        <f t="shared" si="29"/>
        <v>&lt;Bank Name="</v>
      </c>
      <c r="Z101" t="str">
        <f t="shared" si="30"/>
        <v>XG Big Five</v>
      </c>
      <c r="AA101" t="str">
        <f t="shared" si="31"/>
        <v>" MSB="</v>
      </c>
      <c r="AB101">
        <f t="shared" si="32"/>
        <v>0</v>
      </c>
      <c r="AC101" t="str">
        <f t="shared" si="33"/>
        <v>" LSB="</v>
      </c>
      <c r="AD101">
        <f t="shared" si="34"/>
        <v>35</v>
      </c>
      <c r="AE101" t="str">
        <f t="shared" si="35"/>
        <v>" /&gt;</v>
      </c>
    </row>
    <row r="102" spans="1:31" ht="23.25" thickBot="1" x14ac:dyDescent="0.45">
      <c r="A102" s="6">
        <v>0</v>
      </c>
      <c r="B102" s="6">
        <v>112</v>
      </c>
      <c r="C102" s="6">
        <v>87</v>
      </c>
      <c r="D102" s="6" t="s">
        <v>1037</v>
      </c>
      <c r="E102" s="6" t="s">
        <v>936</v>
      </c>
      <c r="F102" s="6" t="s">
        <v>944</v>
      </c>
      <c r="G102" s="6"/>
      <c r="H102" s="14"/>
      <c r="J102">
        <f t="shared" si="19"/>
        <v>1</v>
      </c>
      <c r="K102">
        <f t="shared" si="20"/>
        <v>87</v>
      </c>
      <c r="L102">
        <f t="shared" si="21"/>
        <v>0</v>
      </c>
      <c r="O102" t="str">
        <f t="shared" si="36"/>
        <v/>
      </c>
      <c r="P102" t="str">
        <f t="shared" si="22"/>
        <v/>
      </c>
      <c r="Q102" t="str">
        <f t="shared" si="37"/>
        <v/>
      </c>
      <c r="R102" t="str">
        <f t="shared" si="23"/>
        <v>;;;;</v>
      </c>
      <c r="S102" t="str">
        <f t="shared" si="24"/>
        <v/>
      </c>
      <c r="T102" s="36"/>
      <c r="U102" t="str">
        <f t="shared" si="25"/>
        <v/>
      </c>
      <c r="V102" t="str">
        <f t="shared" si="26"/>
        <v/>
      </c>
      <c r="W102" t="str">
        <f t="shared" si="27"/>
        <v/>
      </c>
      <c r="X102" t="str">
        <f t="shared" si="28"/>
        <v>;;;;;;;;</v>
      </c>
      <c r="Y102" t="str">
        <f t="shared" si="29"/>
        <v>&lt;Bank Name="</v>
      </c>
      <c r="Z102" t="str">
        <f t="shared" si="30"/>
        <v>DanceHook</v>
      </c>
      <c r="AA102" t="str">
        <f t="shared" si="31"/>
        <v>" MSB="</v>
      </c>
      <c r="AB102">
        <f t="shared" si="32"/>
        <v>0</v>
      </c>
      <c r="AC102" t="str">
        <f t="shared" si="33"/>
        <v>" LSB="</v>
      </c>
      <c r="AD102">
        <f t="shared" si="34"/>
        <v>112</v>
      </c>
      <c r="AE102" t="str">
        <f t="shared" si="35"/>
        <v>" /&gt;</v>
      </c>
    </row>
    <row r="103" spans="1:31" ht="23.25" thickBot="1" x14ac:dyDescent="0.45">
      <c r="A103" s="6">
        <v>0</v>
      </c>
      <c r="B103" s="6">
        <v>113</v>
      </c>
      <c r="C103" s="6">
        <v>87</v>
      </c>
      <c r="D103" s="6" t="s">
        <v>1038</v>
      </c>
      <c r="E103" s="6" t="s">
        <v>936</v>
      </c>
      <c r="F103" s="6" t="s">
        <v>944</v>
      </c>
      <c r="G103" s="6"/>
      <c r="H103" s="14"/>
      <c r="J103">
        <f t="shared" si="19"/>
        <v>1</v>
      </c>
      <c r="K103">
        <f t="shared" si="20"/>
        <v>87</v>
      </c>
      <c r="L103">
        <f t="shared" si="21"/>
        <v>0</v>
      </c>
      <c r="O103" t="str">
        <f t="shared" si="36"/>
        <v/>
      </c>
      <c r="P103" t="str">
        <f t="shared" si="22"/>
        <v/>
      </c>
      <c r="Q103" t="str">
        <f t="shared" si="37"/>
        <v/>
      </c>
      <c r="R103" t="str">
        <f t="shared" si="23"/>
        <v>;;;;</v>
      </c>
      <c r="S103" t="str">
        <f t="shared" si="24"/>
        <v/>
      </c>
      <c r="T103" s="36"/>
      <c r="U103" t="str">
        <f t="shared" si="25"/>
        <v/>
      </c>
      <c r="V103" t="str">
        <f t="shared" si="26"/>
        <v/>
      </c>
      <c r="W103" t="str">
        <f t="shared" si="27"/>
        <v/>
      </c>
      <c r="X103" t="str">
        <f t="shared" si="28"/>
        <v>;;;;;;;;</v>
      </c>
      <c r="Y103" t="str">
        <f t="shared" si="29"/>
        <v>&lt;Bank Name="</v>
      </c>
      <c r="Z103" t="str">
        <f t="shared" si="30"/>
        <v>OctaveHook</v>
      </c>
      <c r="AA103" t="str">
        <f t="shared" si="31"/>
        <v>" MSB="</v>
      </c>
      <c r="AB103">
        <f t="shared" si="32"/>
        <v>0</v>
      </c>
      <c r="AC103" t="str">
        <f t="shared" si="33"/>
        <v>" LSB="</v>
      </c>
      <c r="AD103">
        <f t="shared" si="34"/>
        <v>113</v>
      </c>
      <c r="AE103" t="str">
        <f t="shared" si="35"/>
        <v>" /&gt;</v>
      </c>
    </row>
    <row r="104" spans="1:31" ht="29.25" thickBot="1" x14ac:dyDescent="0.45">
      <c r="A104" s="4">
        <v>0</v>
      </c>
      <c r="B104" s="4">
        <v>0</v>
      </c>
      <c r="C104" s="4">
        <v>88</v>
      </c>
      <c r="D104" s="4" t="s">
        <v>1039</v>
      </c>
      <c r="E104" s="4" t="s">
        <v>1013</v>
      </c>
      <c r="F104" s="4" t="s">
        <v>947</v>
      </c>
      <c r="G104" s="5" t="s">
        <v>15</v>
      </c>
      <c r="H104" s="12" t="s">
        <v>15</v>
      </c>
      <c r="J104">
        <f>IF(A104="","",IF(F104&lt;&gt;"",1,0))</f>
        <v>1</v>
      </c>
      <c r="K104">
        <f>IF(A104="","",C104)</f>
        <v>88</v>
      </c>
      <c r="L104">
        <f>IF(A104="","",IF(OR(L103="",K104-K103=1),1,0))</f>
        <v>1</v>
      </c>
      <c r="O104" t="str">
        <f t="shared" si="36"/>
        <v>;;;;</v>
      </c>
      <c r="P104" t="str">
        <f t="shared" si="22"/>
        <v>&lt;/PC&gt;</v>
      </c>
      <c r="Q104" t="str">
        <f t="shared" si="37"/>
        <v>::::</v>
      </c>
      <c r="R104" t="str">
        <f>IF(A104="","",";;;;")</f>
        <v>;;;;</v>
      </c>
      <c r="S104" t="str">
        <f t="shared" si="24"/>
        <v>&lt;PC Name="</v>
      </c>
      <c r="T104" s="33" t="s">
        <v>1570</v>
      </c>
      <c r="U104" t="str">
        <f t="shared" si="25"/>
        <v>" PC="</v>
      </c>
      <c r="V104">
        <f t="shared" si="26"/>
        <v>88</v>
      </c>
      <c r="W104" t="str">
        <f t="shared" si="27"/>
        <v>"&gt;::::</v>
      </c>
      <c r="X104" t="str">
        <f t="shared" si="28"/>
        <v>;;;;;;;;</v>
      </c>
      <c r="Y104" t="str">
        <f t="shared" si="29"/>
        <v>&lt;Bank Name="</v>
      </c>
      <c r="Z104" t="str">
        <f t="shared" si="30"/>
        <v>XG Bass &amp;Lead</v>
      </c>
      <c r="AA104" t="str">
        <f t="shared" si="31"/>
        <v>" MSB="</v>
      </c>
      <c r="AB104">
        <f t="shared" si="32"/>
        <v>0</v>
      </c>
      <c r="AC104" t="str">
        <f t="shared" si="33"/>
        <v>" LSB="</v>
      </c>
      <c r="AD104">
        <f t="shared" si="34"/>
        <v>0</v>
      </c>
      <c r="AE104" t="str">
        <f t="shared" si="35"/>
        <v>" /&gt;</v>
      </c>
    </row>
    <row r="105" spans="1:31" ht="23.25" thickBot="1" x14ac:dyDescent="0.45">
      <c r="A105" s="6">
        <v>0</v>
      </c>
      <c r="B105" s="6">
        <v>16</v>
      </c>
      <c r="C105" s="6">
        <v>88</v>
      </c>
      <c r="D105" s="6" t="s">
        <v>1040</v>
      </c>
      <c r="E105" s="6" t="s">
        <v>1013</v>
      </c>
      <c r="F105" s="6" t="s">
        <v>947</v>
      </c>
      <c r="G105" s="7" t="s">
        <v>15</v>
      </c>
      <c r="H105" s="13" t="s">
        <v>15</v>
      </c>
      <c r="J105">
        <f t="shared" ref="J105:J168" si="38">IF(A105="","",IF(F105&lt;&gt;"",1,0))</f>
        <v>1</v>
      </c>
      <c r="K105">
        <f t="shared" ref="K105:K168" si="39">IF(A105="","",C105)</f>
        <v>88</v>
      </c>
      <c r="L105">
        <f t="shared" ref="L105:L168" si="40">IF(A105="","",IF(OR(L104="",K105-K104=1),1,0))</f>
        <v>0</v>
      </c>
      <c r="O105" t="str">
        <f t="shared" si="36"/>
        <v/>
      </c>
      <c r="P105" t="str">
        <f t="shared" si="22"/>
        <v/>
      </c>
      <c r="Q105" t="str">
        <f t="shared" si="37"/>
        <v/>
      </c>
      <c r="R105" t="str">
        <f t="shared" ref="R105:R168" si="41">IF(A105="","",";;;;")</f>
        <v>;;;;</v>
      </c>
      <c r="S105" t="str">
        <f t="shared" si="24"/>
        <v/>
      </c>
      <c r="T105" s="36"/>
      <c r="U105" t="str">
        <f t="shared" si="25"/>
        <v/>
      </c>
      <c r="V105" t="str">
        <f t="shared" si="26"/>
        <v/>
      </c>
      <c r="W105" t="str">
        <f t="shared" si="27"/>
        <v/>
      </c>
      <c r="X105" t="str">
        <f t="shared" si="28"/>
        <v>;;;;;;;;</v>
      </c>
      <c r="Y105" t="str">
        <f t="shared" si="29"/>
        <v>&lt;Bank Name="</v>
      </c>
      <c r="Z105" t="str">
        <f t="shared" si="30"/>
        <v>XG Big&amp;Low</v>
      </c>
      <c r="AA105" t="str">
        <f t="shared" si="31"/>
        <v>" MSB="</v>
      </c>
      <c r="AB105">
        <f t="shared" si="32"/>
        <v>0</v>
      </c>
      <c r="AC105" t="str">
        <f t="shared" si="33"/>
        <v>" LSB="</v>
      </c>
      <c r="AD105">
        <f t="shared" si="34"/>
        <v>16</v>
      </c>
      <c r="AE105" t="str">
        <f t="shared" si="35"/>
        <v>" /&gt;</v>
      </c>
    </row>
    <row r="106" spans="1:31" ht="23.25" thickBot="1" x14ac:dyDescent="0.45">
      <c r="A106" s="6">
        <v>0</v>
      </c>
      <c r="B106" s="6">
        <v>64</v>
      </c>
      <c r="C106" s="6">
        <v>88</v>
      </c>
      <c r="D106" s="6" t="s">
        <v>1041</v>
      </c>
      <c r="E106" s="6" t="s">
        <v>1013</v>
      </c>
      <c r="F106" s="6" t="s">
        <v>932</v>
      </c>
      <c r="G106" s="7" t="s">
        <v>15</v>
      </c>
      <c r="H106" s="13" t="s">
        <v>15</v>
      </c>
      <c r="J106">
        <f t="shared" si="38"/>
        <v>1</v>
      </c>
      <c r="K106">
        <f t="shared" si="39"/>
        <v>88</v>
      </c>
      <c r="L106">
        <f t="shared" si="40"/>
        <v>0</v>
      </c>
      <c r="O106" t="str">
        <f t="shared" si="36"/>
        <v/>
      </c>
      <c r="P106" t="str">
        <f t="shared" si="22"/>
        <v/>
      </c>
      <c r="Q106" t="str">
        <f t="shared" si="37"/>
        <v/>
      </c>
      <c r="R106" t="str">
        <f t="shared" si="41"/>
        <v>;;;;</v>
      </c>
      <c r="S106" t="str">
        <f t="shared" si="24"/>
        <v/>
      </c>
      <c r="T106" s="36"/>
      <c r="U106" t="str">
        <f t="shared" si="25"/>
        <v/>
      </c>
      <c r="V106" t="str">
        <f t="shared" si="26"/>
        <v/>
      </c>
      <c r="W106" t="str">
        <f t="shared" si="27"/>
        <v/>
      </c>
      <c r="X106" t="str">
        <f t="shared" si="28"/>
        <v>;;;;;;;;</v>
      </c>
      <c r="Y106" t="str">
        <f t="shared" si="29"/>
        <v>&lt;Bank Name="</v>
      </c>
      <c r="Z106" t="str">
        <f t="shared" si="30"/>
        <v>XG Fat&amp;Perky</v>
      </c>
      <c r="AA106" t="str">
        <f t="shared" si="31"/>
        <v>" MSB="</v>
      </c>
      <c r="AB106">
        <f t="shared" si="32"/>
        <v>0</v>
      </c>
      <c r="AC106" t="str">
        <f t="shared" si="33"/>
        <v>" LSB="</v>
      </c>
      <c r="AD106">
        <f t="shared" si="34"/>
        <v>64</v>
      </c>
      <c r="AE106" t="str">
        <f t="shared" si="35"/>
        <v>" /&gt;</v>
      </c>
    </row>
    <row r="107" spans="1:31" ht="23.25" thickBot="1" x14ac:dyDescent="0.45">
      <c r="A107" s="6">
        <v>0</v>
      </c>
      <c r="B107" s="6">
        <v>65</v>
      </c>
      <c r="C107" s="6">
        <v>88</v>
      </c>
      <c r="D107" s="6" t="s">
        <v>1042</v>
      </c>
      <c r="E107" s="6" t="s">
        <v>1013</v>
      </c>
      <c r="F107" s="6" t="s">
        <v>932</v>
      </c>
      <c r="G107" s="7" t="s">
        <v>15</v>
      </c>
      <c r="H107" s="13" t="s">
        <v>15</v>
      </c>
      <c r="J107">
        <f t="shared" si="38"/>
        <v>1</v>
      </c>
      <c r="K107">
        <f t="shared" si="39"/>
        <v>88</v>
      </c>
      <c r="L107">
        <f t="shared" si="40"/>
        <v>0</v>
      </c>
      <c r="O107" t="str">
        <f t="shared" si="36"/>
        <v/>
      </c>
      <c r="P107" t="str">
        <f t="shared" si="22"/>
        <v/>
      </c>
      <c r="Q107" t="str">
        <f t="shared" si="37"/>
        <v/>
      </c>
      <c r="R107" t="str">
        <f t="shared" si="41"/>
        <v>;;;;</v>
      </c>
      <c r="S107" t="str">
        <f t="shared" si="24"/>
        <v/>
      </c>
      <c r="T107" s="36"/>
      <c r="U107" t="str">
        <f t="shared" si="25"/>
        <v/>
      </c>
      <c r="V107" t="str">
        <f t="shared" si="26"/>
        <v/>
      </c>
      <c r="W107" t="str">
        <f t="shared" si="27"/>
        <v/>
      </c>
      <c r="X107" t="str">
        <f t="shared" si="28"/>
        <v>;;;;;;;;</v>
      </c>
      <c r="Y107" t="str">
        <f t="shared" si="29"/>
        <v>&lt;Bank Name="</v>
      </c>
      <c r="Z107" t="str">
        <f t="shared" si="30"/>
        <v>XG SoftWhirl</v>
      </c>
      <c r="AA107" t="str">
        <f t="shared" si="31"/>
        <v>" MSB="</v>
      </c>
      <c r="AB107">
        <f t="shared" si="32"/>
        <v>0</v>
      </c>
      <c r="AC107" t="str">
        <f t="shared" si="33"/>
        <v>" LSB="</v>
      </c>
      <c r="AD107">
        <f t="shared" si="34"/>
        <v>65</v>
      </c>
      <c r="AE107" t="str">
        <f t="shared" si="35"/>
        <v>" /&gt;</v>
      </c>
    </row>
    <row r="108" spans="1:31" ht="23.25" thickBot="1" x14ac:dyDescent="0.45">
      <c r="A108" s="6">
        <v>0</v>
      </c>
      <c r="B108" s="6">
        <v>112</v>
      </c>
      <c r="C108" s="6">
        <v>88</v>
      </c>
      <c r="D108" s="6" t="s">
        <v>1043</v>
      </c>
      <c r="E108" s="6" t="s">
        <v>932</v>
      </c>
      <c r="F108" s="6" t="s">
        <v>933</v>
      </c>
      <c r="G108" s="6"/>
      <c r="H108" s="14"/>
      <c r="J108">
        <f t="shared" si="38"/>
        <v>1</v>
      </c>
      <c r="K108">
        <f t="shared" si="39"/>
        <v>88</v>
      </c>
      <c r="L108">
        <f t="shared" si="40"/>
        <v>0</v>
      </c>
      <c r="O108" t="str">
        <f t="shared" si="36"/>
        <v/>
      </c>
      <c r="P108" t="str">
        <f t="shared" si="22"/>
        <v/>
      </c>
      <c r="Q108" t="str">
        <f t="shared" si="37"/>
        <v/>
      </c>
      <c r="R108" t="str">
        <f t="shared" si="41"/>
        <v>;;;;</v>
      </c>
      <c r="S108" t="str">
        <f t="shared" si="24"/>
        <v/>
      </c>
      <c r="T108" s="36"/>
      <c r="U108" t="str">
        <f t="shared" si="25"/>
        <v/>
      </c>
      <c r="V108" t="str">
        <f t="shared" si="26"/>
        <v/>
      </c>
      <c r="W108" t="str">
        <f t="shared" si="27"/>
        <v/>
      </c>
      <c r="X108" t="str">
        <f t="shared" si="28"/>
        <v>;;;;;;;;</v>
      </c>
      <c r="Y108" t="str">
        <f t="shared" si="29"/>
        <v>&lt;Bank Name="</v>
      </c>
      <c r="Z108" t="str">
        <f t="shared" si="30"/>
        <v>UnderHeim</v>
      </c>
      <c r="AA108" t="str">
        <f t="shared" si="31"/>
        <v>" MSB="</v>
      </c>
      <c r="AB108">
        <f t="shared" si="32"/>
        <v>0</v>
      </c>
      <c r="AC108" t="str">
        <f t="shared" si="33"/>
        <v>" LSB="</v>
      </c>
      <c r="AD108">
        <f t="shared" si="34"/>
        <v>112</v>
      </c>
      <c r="AE108" t="str">
        <f t="shared" si="35"/>
        <v>" /&gt;</v>
      </c>
    </row>
    <row r="109" spans="1:31" ht="23.25" thickBot="1" x14ac:dyDescent="0.45">
      <c r="A109" s="6">
        <v>0</v>
      </c>
      <c r="B109" s="6">
        <v>113</v>
      </c>
      <c r="C109" s="6">
        <v>88</v>
      </c>
      <c r="D109" s="6" t="s">
        <v>1044</v>
      </c>
      <c r="E109" s="6" t="s">
        <v>947</v>
      </c>
      <c r="F109" s="6" t="s">
        <v>933</v>
      </c>
      <c r="G109" s="6"/>
      <c r="H109" s="14"/>
      <c r="J109">
        <f t="shared" si="38"/>
        <v>1</v>
      </c>
      <c r="K109">
        <f t="shared" si="39"/>
        <v>88</v>
      </c>
      <c r="L109">
        <f t="shared" si="40"/>
        <v>0</v>
      </c>
      <c r="O109" t="str">
        <f t="shared" si="36"/>
        <v/>
      </c>
      <c r="P109" t="str">
        <f t="shared" si="22"/>
        <v/>
      </c>
      <c r="Q109" t="str">
        <f t="shared" si="37"/>
        <v/>
      </c>
      <c r="R109" t="str">
        <f t="shared" si="41"/>
        <v>;;;;</v>
      </c>
      <c r="S109" t="str">
        <f t="shared" si="24"/>
        <v/>
      </c>
      <c r="T109" s="36"/>
      <c r="U109" t="str">
        <f t="shared" si="25"/>
        <v/>
      </c>
      <c r="V109" t="str">
        <f t="shared" si="26"/>
        <v/>
      </c>
      <c r="W109" t="str">
        <f t="shared" si="27"/>
        <v/>
      </c>
      <c r="X109" t="str">
        <f t="shared" si="28"/>
        <v>;;;;;;;;</v>
      </c>
      <c r="Y109" t="str">
        <f t="shared" si="29"/>
        <v>&lt;Bank Name="</v>
      </c>
      <c r="Z109" t="str">
        <f t="shared" si="30"/>
        <v>Impact</v>
      </c>
      <c r="AA109" t="str">
        <f t="shared" si="31"/>
        <v>" MSB="</v>
      </c>
      <c r="AB109">
        <f t="shared" si="32"/>
        <v>0</v>
      </c>
      <c r="AC109" t="str">
        <f t="shared" si="33"/>
        <v>" LSB="</v>
      </c>
      <c r="AD109">
        <f t="shared" si="34"/>
        <v>113</v>
      </c>
      <c r="AE109" t="str">
        <f t="shared" si="35"/>
        <v>" /&gt;</v>
      </c>
    </row>
    <row r="110" spans="1:31" ht="23.25" thickBot="1" x14ac:dyDescent="0.45">
      <c r="A110" s="6">
        <v>0</v>
      </c>
      <c r="B110" s="6">
        <v>114</v>
      </c>
      <c r="C110" s="6">
        <v>88</v>
      </c>
      <c r="D110" s="6" t="s">
        <v>1045</v>
      </c>
      <c r="E110" s="6" t="s">
        <v>933</v>
      </c>
      <c r="F110" s="6"/>
      <c r="G110" s="6"/>
      <c r="H110" s="14"/>
      <c r="J110">
        <f t="shared" si="38"/>
        <v>0</v>
      </c>
      <c r="K110">
        <f t="shared" si="39"/>
        <v>88</v>
      </c>
      <c r="L110">
        <f t="shared" si="40"/>
        <v>0</v>
      </c>
      <c r="O110" t="str">
        <f t="shared" si="36"/>
        <v/>
      </c>
      <c r="P110" t="str">
        <f t="shared" si="22"/>
        <v/>
      </c>
      <c r="Q110" t="str">
        <f t="shared" si="37"/>
        <v/>
      </c>
      <c r="R110" t="str">
        <f t="shared" si="41"/>
        <v>;;;;</v>
      </c>
      <c r="S110" t="str">
        <f t="shared" si="24"/>
        <v/>
      </c>
      <c r="T110" s="36"/>
      <c r="U110" t="str">
        <f t="shared" si="25"/>
        <v/>
      </c>
      <c r="V110" t="str">
        <f t="shared" si="26"/>
        <v/>
      </c>
      <c r="W110" t="str">
        <f t="shared" si="27"/>
        <v/>
      </c>
      <c r="X110" t="str">
        <f t="shared" si="28"/>
        <v/>
      </c>
      <c r="Y110" t="str">
        <f t="shared" si="29"/>
        <v/>
      </c>
      <c r="Z110" t="str">
        <f t="shared" si="30"/>
        <v/>
      </c>
      <c r="AA110" t="str">
        <f t="shared" si="31"/>
        <v/>
      </c>
      <c r="AB110" t="str">
        <f t="shared" si="32"/>
        <v/>
      </c>
      <c r="AC110" t="str">
        <f t="shared" si="33"/>
        <v/>
      </c>
      <c r="AD110" t="str">
        <f t="shared" si="34"/>
        <v/>
      </c>
      <c r="AE110" t="str">
        <f t="shared" si="35"/>
        <v/>
      </c>
    </row>
    <row r="111" spans="1:31" ht="23.25" thickBot="1" x14ac:dyDescent="0.45">
      <c r="A111" s="6">
        <v>104</v>
      </c>
      <c r="B111" s="6">
        <v>0</v>
      </c>
      <c r="C111" s="6">
        <v>88</v>
      </c>
      <c r="D111" s="6" t="s">
        <v>1046</v>
      </c>
      <c r="E111" s="6" t="s">
        <v>944</v>
      </c>
      <c r="F111" s="6"/>
      <c r="G111" s="6"/>
      <c r="H111" s="14"/>
      <c r="J111">
        <f t="shared" si="38"/>
        <v>0</v>
      </c>
      <c r="K111">
        <f t="shared" si="39"/>
        <v>88</v>
      </c>
      <c r="L111">
        <f t="shared" si="40"/>
        <v>0</v>
      </c>
      <c r="O111" t="str">
        <f t="shared" si="36"/>
        <v/>
      </c>
      <c r="P111" t="str">
        <f t="shared" si="22"/>
        <v/>
      </c>
      <c r="Q111" t="str">
        <f t="shared" si="37"/>
        <v/>
      </c>
      <c r="R111" t="str">
        <f t="shared" si="41"/>
        <v>;;;;</v>
      </c>
      <c r="S111" t="str">
        <f t="shared" si="24"/>
        <v/>
      </c>
      <c r="T111" s="36"/>
      <c r="U111" t="str">
        <f t="shared" si="25"/>
        <v/>
      </c>
      <c r="V111" t="str">
        <f t="shared" si="26"/>
        <v/>
      </c>
      <c r="W111" t="str">
        <f t="shared" si="27"/>
        <v/>
      </c>
      <c r="X111" t="str">
        <f t="shared" si="28"/>
        <v/>
      </c>
      <c r="Y111" t="str">
        <f t="shared" si="29"/>
        <v/>
      </c>
      <c r="Z111" t="str">
        <f t="shared" si="30"/>
        <v/>
      </c>
      <c r="AA111" t="str">
        <f t="shared" si="31"/>
        <v/>
      </c>
      <c r="AB111" t="str">
        <f t="shared" si="32"/>
        <v/>
      </c>
      <c r="AC111" t="str">
        <f t="shared" si="33"/>
        <v/>
      </c>
      <c r="AD111" t="str">
        <f t="shared" si="34"/>
        <v/>
      </c>
      <c r="AE111" t="str">
        <f t="shared" si="35"/>
        <v/>
      </c>
    </row>
    <row r="112" spans="1:31" ht="23.25" thickBot="1" x14ac:dyDescent="0.45">
      <c r="A112" s="6">
        <v>104</v>
      </c>
      <c r="B112" s="6">
        <v>1</v>
      </c>
      <c r="C112" s="6">
        <v>88</v>
      </c>
      <c r="D112" s="6" t="s">
        <v>1047</v>
      </c>
      <c r="E112" s="6" t="s">
        <v>933</v>
      </c>
      <c r="F112" s="6"/>
      <c r="G112" s="6"/>
      <c r="H112" s="14"/>
      <c r="J112">
        <f t="shared" si="38"/>
        <v>0</v>
      </c>
      <c r="K112">
        <f t="shared" si="39"/>
        <v>88</v>
      </c>
      <c r="L112">
        <f t="shared" si="40"/>
        <v>0</v>
      </c>
      <c r="O112" t="str">
        <f t="shared" si="36"/>
        <v/>
      </c>
      <c r="P112" t="str">
        <f t="shared" si="22"/>
        <v/>
      </c>
      <c r="Q112" t="str">
        <f t="shared" si="37"/>
        <v/>
      </c>
      <c r="R112" t="str">
        <f t="shared" si="41"/>
        <v>;;;;</v>
      </c>
      <c r="S112" t="str">
        <f t="shared" si="24"/>
        <v/>
      </c>
      <c r="T112" s="36"/>
      <c r="U112" t="str">
        <f t="shared" si="25"/>
        <v/>
      </c>
      <c r="V112" t="str">
        <f t="shared" si="26"/>
        <v/>
      </c>
      <c r="W112" t="str">
        <f t="shared" si="27"/>
        <v/>
      </c>
      <c r="X112" t="str">
        <f t="shared" si="28"/>
        <v/>
      </c>
      <c r="Y112" t="str">
        <f t="shared" si="29"/>
        <v/>
      </c>
      <c r="Z112" t="str">
        <f t="shared" si="30"/>
        <v/>
      </c>
      <c r="AA112" t="str">
        <f t="shared" si="31"/>
        <v/>
      </c>
      <c r="AB112" t="str">
        <f t="shared" si="32"/>
        <v/>
      </c>
      <c r="AC112" t="str">
        <f t="shared" si="33"/>
        <v/>
      </c>
      <c r="AD112" t="str">
        <f t="shared" si="34"/>
        <v/>
      </c>
      <c r="AE112" t="str">
        <f t="shared" si="35"/>
        <v/>
      </c>
    </row>
    <row r="113" spans="1:31" ht="23.25" thickBot="1" x14ac:dyDescent="0.45">
      <c r="A113" s="6">
        <v>104</v>
      </c>
      <c r="B113" s="6">
        <v>2</v>
      </c>
      <c r="C113" s="6">
        <v>88</v>
      </c>
      <c r="D113" s="6" t="s">
        <v>1048</v>
      </c>
      <c r="E113" s="6" t="s">
        <v>948</v>
      </c>
      <c r="F113" s="6"/>
      <c r="G113" s="6"/>
      <c r="H113" s="14"/>
      <c r="J113">
        <f t="shared" si="38"/>
        <v>0</v>
      </c>
      <c r="K113">
        <f t="shared" si="39"/>
        <v>88</v>
      </c>
      <c r="L113">
        <f t="shared" si="40"/>
        <v>0</v>
      </c>
      <c r="O113" t="str">
        <f t="shared" si="36"/>
        <v/>
      </c>
      <c r="P113" t="str">
        <f t="shared" si="22"/>
        <v/>
      </c>
      <c r="Q113" t="str">
        <f t="shared" si="37"/>
        <v/>
      </c>
      <c r="R113" t="str">
        <f t="shared" si="41"/>
        <v>;;;;</v>
      </c>
      <c r="S113" t="str">
        <f t="shared" si="24"/>
        <v/>
      </c>
      <c r="T113" s="36"/>
      <c r="U113" t="str">
        <f t="shared" si="25"/>
        <v/>
      </c>
      <c r="V113" t="str">
        <f t="shared" si="26"/>
        <v/>
      </c>
      <c r="W113" t="str">
        <f t="shared" si="27"/>
        <v/>
      </c>
      <c r="X113" t="str">
        <f t="shared" si="28"/>
        <v/>
      </c>
      <c r="Y113" t="str">
        <f t="shared" si="29"/>
        <v/>
      </c>
      <c r="Z113" t="str">
        <f t="shared" si="30"/>
        <v/>
      </c>
      <c r="AA113" t="str">
        <f t="shared" si="31"/>
        <v/>
      </c>
      <c r="AB113" t="str">
        <f t="shared" si="32"/>
        <v/>
      </c>
      <c r="AC113" t="str">
        <f t="shared" si="33"/>
        <v/>
      </c>
      <c r="AD113" t="str">
        <f t="shared" si="34"/>
        <v/>
      </c>
      <c r="AE113" t="str">
        <f t="shared" si="35"/>
        <v/>
      </c>
    </row>
    <row r="114" spans="1:31" ht="23.25" thickBot="1" x14ac:dyDescent="0.45">
      <c r="A114" s="6">
        <v>104</v>
      </c>
      <c r="B114" s="6">
        <v>3</v>
      </c>
      <c r="C114" s="6">
        <v>88</v>
      </c>
      <c r="D114" s="6" t="s">
        <v>1049</v>
      </c>
      <c r="E114" s="6" t="s">
        <v>948</v>
      </c>
      <c r="F114" s="6"/>
      <c r="G114" s="6"/>
      <c r="H114" s="14"/>
      <c r="J114">
        <f t="shared" si="38"/>
        <v>0</v>
      </c>
      <c r="K114">
        <f t="shared" si="39"/>
        <v>88</v>
      </c>
      <c r="L114">
        <f t="shared" si="40"/>
        <v>0</v>
      </c>
      <c r="O114" t="str">
        <f t="shared" si="36"/>
        <v/>
      </c>
      <c r="P114" t="str">
        <f t="shared" si="22"/>
        <v/>
      </c>
      <c r="Q114" t="str">
        <f t="shared" si="37"/>
        <v/>
      </c>
      <c r="R114" t="str">
        <f t="shared" si="41"/>
        <v>;;;;</v>
      </c>
      <c r="S114" t="str">
        <f t="shared" si="24"/>
        <v/>
      </c>
      <c r="T114" s="36"/>
      <c r="U114" t="str">
        <f t="shared" si="25"/>
        <v/>
      </c>
      <c r="V114" t="str">
        <f t="shared" si="26"/>
        <v/>
      </c>
      <c r="W114" t="str">
        <f t="shared" si="27"/>
        <v/>
      </c>
      <c r="X114" t="str">
        <f t="shared" si="28"/>
        <v/>
      </c>
      <c r="Y114" t="str">
        <f t="shared" si="29"/>
        <v/>
      </c>
      <c r="Z114" t="str">
        <f t="shared" si="30"/>
        <v/>
      </c>
      <c r="AA114" t="str">
        <f t="shared" si="31"/>
        <v/>
      </c>
      <c r="AB114" t="str">
        <f t="shared" si="32"/>
        <v/>
      </c>
      <c r="AC114" t="str">
        <f t="shared" si="33"/>
        <v/>
      </c>
      <c r="AD114" t="str">
        <f t="shared" si="34"/>
        <v/>
      </c>
      <c r="AE114" t="str">
        <f t="shared" si="35"/>
        <v/>
      </c>
    </row>
    <row r="115" spans="1:31" ht="23.25" thickBot="1" x14ac:dyDescent="0.45">
      <c r="A115" s="6">
        <v>104</v>
      </c>
      <c r="B115" s="6">
        <v>4</v>
      </c>
      <c r="C115" s="6">
        <v>88</v>
      </c>
      <c r="D115" s="6" t="s">
        <v>1050</v>
      </c>
      <c r="E115" s="6" t="s">
        <v>948</v>
      </c>
      <c r="F115" s="6"/>
      <c r="G115" s="6"/>
      <c r="H115" s="14"/>
      <c r="J115">
        <f t="shared" si="38"/>
        <v>0</v>
      </c>
      <c r="K115">
        <f t="shared" si="39"/>
        <v>88</v>
      </c>
      <c r="L115">
        <f t="shared" si="40"/>
        <v>0</v>
      </c>
      <c r="O115" t="str">
        <f t="shared" si="36"/>
        <v/>
      </c>
      <c r="P115" t="str">
        <f t="shared" si="22"/>
        <v/>
      </c>
      <c r="Q115" t="str">
        <f t="shared" si="37"/>
        <v/>
      </c>
      <c r="R115" t="str">
        <f t="shared" si="41"/>
        <v>;;;;</v>
      </c>
      <c r="S115" t="str">
        <f t="shared" si="24"/>
        <v/>
      </c>
      <c r="T115" s="36"/>
      <c r="U115" t="str">
        <f t="shared" si="25"/>
        <v/>
      </c>
      <c r="V115" t="str">
        <f t="shared" si="26"/>
        <v/>
      </c>
      <c r="W115" t="str">
        <f t="shared" si="27"/>
        <v/>
      </c>
      <c r="X115" t="str">
        <f t="shared" si="28"/>
        <v/>
      </c>
      <c r="Y115" t="str">
        <f t="shared" si="29"/>
        <v/>
      </c>
      <c r="Z115" t="str">
        <f t="shared" si="30"/>
        <v/>
      </c>
      <c r="AA115" t="str">
        <f t="shared" si="31"/>
        <v/>
      </c>
      <c r="AB115" t="str">
        <f t="shared" si="32"/>
        <v/>
      </c>
      <c r="AC115" t="str">
        <f t="shared" si="33"/>
        <v/>
      </c>
      <c r="AD115" t="str">
        <f t="shared" si="34"/>
        <v/>
      </c>
      <c r="AE115" t="str">
        <f t="shared" si="35"/>
        <v/>
      </c>
    </row>
    <row r="116" spans="1:31" ht="23.25" thickBot="1" x14ac:dyDescent="0.45">
      <c r="A116" s="6">
        <v>104</v>
      </c>
      <c r="B116" s="6">
        <v>5</v>
      </c>
      <c r="C116" s="6">
        <v>88</v>
      </c>
      <c r="D116" s="6" t="s">
        <v>1051</v>
      </c>
      <c r="E116" s="6" t="s">
        <v>948</v>
      </c>
      <c r="F116" s="6"/>
      <c r="G116" s="6"/>
      <c r="H116" s="14"/>
      <c r="J116">
        <f t="shared" si="38"/>
        <v>0</v>
      </c>
      <c r="K116">
        <f t="shared" si="39"/>
        <v>88</v>
      </c>
      <c r="L116">
        <f t="shared" si="40"/>
        <v>0</v>
      </c>
      <c r="O116" t="str">
        <f t="shared" si="36"/>
        <v/>
      </c>
      <c r="P116" t="str">
        <f t="shared" si="22"/>
        <v/>
      </c>
      <c r="Q116" t="str">
        <f t="shared" si="37"/>
        <v/>
      </c>
      <c r="R116" t="str">
        <f t="shared" si="41"/>
        <v>;;;;</v>
      </c>
      <c r="S116" t="str">
        <f t="shared" si="24"/>
        <v/>
      </c>
      <c r="T116" s="36"/>
      <c r="U116" t="str">
        <f t="shared" si="25"/>
        <v/>
      </c>
      <c r="V116" t="str">
        <f t="shared" si="26"/>
        <v/>
      </c>
      <c r="W116" t="str">
        <f t="shared" si="27"/>
        <v/>
      </c>
      <c r="X116" t="str">
        <f t="shared" si="28"/>
        <v/>
      </c>
      <c r="Y116" t="str">
        <f t="shared" si="29"/>
        <v/>
      </c>
      <c r="Z116" t="str">
        <f t="shared" si="30"/>
        <v/>
      </c>
      <c r="AA116" t="str">
        <f t="shared" si="31"/>
        <v/>
      </c>
      <c r="AB116" t="str">
        <f t="shared" si="32"/>
        <v/>
      </c>
      <c r="AC116" t="str">
        <f t="shared" si="33"/>
        <v/>
      </c>
      <c r="AD116" t="str">
        <f t="shared" si="34"/>
        <v/>
      </c>
      <c r="AE116" t="str">
        <f t="shared" si="35"/>
        <v/>
      </c>
    </row>
    <row r="117" spans="1:31" ht="23.25" thickBot="1" x14ac:dyDescent="0.45">
      <c r="A117" s="6">
        <v>104</v>
      </c>
      <c r="B117" s="6">
        <v>6</v>
      </c>
      <c r="C117" s="6">
        <v>88</v>
      </c>
      <c r="D117" s="6" t="s">
        <v>1052</v>
      </c>
      <c r="E117" s="6" t="s">
        <v>948</v>
      </c>
      <c r="F117" s="6"/>
      <c r="G117" s="6"/>
      <c r="H117" s="14"/>
      <c r="J117">
        <f t="shared" si="38"/>
        <v>0</v>
      </c>
      <c r="K117">
        <f t="shared" si="39"/>
        <v>88</v>
      </c>
      <c r="L117">
        <f t="shared" si="40"/>
        <v>0</v>
      </c>
      <c r="O117" t="str">
        <f t="shared" si="36"/>
        <v/>
      </c>
      <c r="P117" t="str">
        <f t="shared" si="22"/>
        <v/>
      </c>
      <c r="Q117" t="str">
        <f t="shared" si="37"/>
        <v/>
      </c>
      <c r="R117" t="str">
        <f t="shared" si="41"/>
        <v>;;;;</v>
      </c>
      <c r="S117" t="str">
        <f t="shared" si="24"/>
        <v/>
      </c>
      <c r="T117" s="36"/>
      <c r="U117" t="str">
        <f t="shared" si="25"/>
        <v/>
      </c>
      <c r="V117" t="str">
        <f t="shared" si="26"/>
        <v/>
      </c>
      <c r="W117" t="str">
        <f t="shared" si="27"/>
        <v/>
      </c>
      <c r="X117" t="str">
        <f t="shared" si="28"/>
        <v/>
      </c>
      <c r="Y117" t="str">
        <f t="shared" si="29"/>
        <v/>
      </c>
      <c r="Z117" t="str">
        <f t="shared" si="30"/>
        <v/>
      </c>
      <c r="AA117" t="str">
        <f t="shared" si="31"/>
        <v/>
      </c>
      <c r="AB117" t="str">
        <f t="shared" si="32"/>
        <v/>
      </c>
      <c r="AC117" t="str">
        <f t="shared" si="33"/>
        <v/>
      </c>
      <c r="AD117" t="str">
        <f t="shared" si="34"/>
        <v/>
      </c>
      <c r="AE117" t="str">
        <f t="shared" si="35"/>
        <v/>
      </c>
    </row>
    <row r="118" spans="1:31" ht="23.25" thickBot="1" x14ac:dyDescent="0.45">
      <c r="A118" s="6">
        <v>104</v>
      </c>
      <c r="B118" s="6">
        <v>7</v>
      </c>
      <c r="C118" s="6">
        <v>88</v>
      </c>
      <c r="D118" s="6" t="s">
        <v>1053</v>
      </c>
      <c r="E118" s="6" t="s">
        <v>933</v>
      </c>
      <c r="F118" s="6"/>
      <c r="G118" s="6"/>
      <c r="H118" s="14"/>
      <c r="J118">
        <f t="shared" si="38"/>
        <v>0</v>
      </c>
      <c r="K118">
        <f t="shared" si="39"/>
        <v>88</v>
      </c>
      <c r="L118">
        <f t="shared" si="40"/>
        <v>0</v>
      </c>
      <c r="O118" t="str">
        <f t="shared" si="36"/>
        <v/>
      </c>
      <c r="P118" t="str">
        <f t="shared" si="22"/>
        <v/>
      </c>
      <c r="Q118" t="str">
        <f t="shared" si="37"/>
        <v/>
      </c>
      <c r="R118" t="str">
        <f t="shared" si="41"/>
        <v>;;;;</v>
      </c>
      <c r="S118" t="str">
        <f t="shared" si="24"/>
        <v/>
      </c>
      <c r="T118" s="36"/>
      <c r="U118" t="str">
        <f t="shared" si="25"/>
        <v/>
      </c>
      <c r="V118" t="str">
        <f t="shared" si="26"/>
        <v/>
      </c>
      <c r="W118" t="str">
        <f t="shared" si="27"/>
        <v/>
      </c>
      <c r="X118" t="str">
        <f t="shared" si="28"/>
        <v/>
      </c>
      <c r="Y118" t="str">
        <f t="shared" si="29"/>
        <v/>
      </c>
      <c r="Z118" t="str">
        <f t="shared" si="30"/>
        <v/>
      </c>
      <c r="AA118" t="str">
        <f t="shared" si="31"/>
        <v/>
      </c>
      <c r="AB118" t="str">
        <f t="shared" si="32"/>
        <v/>
      </c>
      <c r="AC118" t="str">
        <f t="shared" si="33"/>
        <v/>
      </c>
      <c r="AD118" t="str">
        <f t="shared" si="34"/>
        <v/>
      </c>
      <c r="AE118" t="str">
        <f t="shared" si="35"/>
        <v/>
      </c>
    </row>
    <row r="119" spans="1:31" ht="23.25" thickBot="1" x14ac:dyDescent="0.45">
      <c r="A119" s="6">
        <v>104</v>
      </c>
      <c r="B119" s="6">
        <v>8</v>
      </c>
      <c r="C119" s="6">
        <v>88</v>
      </c>
      <c r="D119" s="6" t="s">
        <v>1054</v>
      </c>
      <c r="E119" s="6" t="s">
        <v>933</v>
      </c>
      <c r="F119" s="6"/>
      <c r="G119" s="6"/>
      <c r="H119" s="14"/>
      <c r="J119">
        <f t="shared" si="38"/>
        <v>0</v>
      </c>
      <c r="K119">
        <f t="shared" si="39"/>
        <v>88</v>
      </c>
      <c r="L119">
        <f t="shared" si="40"/>
        <v>0</v>
      </c>
      <c r="O119" t="str">
        <f t="shared" si="36"/>
        <v/>
      </c>
      <c r="P119" t="str">
        <f t="shared" si="22"/>
        <v/>
      </c>
      <c r="Q119" t="str">
        <f t="shared" si="37"/>
        <v/>
      </c>
      <c r="R119" t="str">
        <f t="shared" si="41"/>
        <v>;;;;</v>
      </c>
      <c r="S119" t="str">
        <f t="shared" si="24"/>
        <v/>
      </c>
      <c r="T119" s="36"/>
      <c r="U119" t="str">
        <f t="shared" si="25"/>
        <v/>
      </c>
      <c r="V119" t="str">
        <f t="shared" si="26"/>
        <v/>
      </c>
      <c r="W119" t="str">
        <f t="shared" si="27"/>
        <v/>
      </c>
      <c r="X119" t="str">
        <f t="shared" si="28"/>
        <v/>
      </c>
      <c r="Y119" t="str">
        <f t="shared" si="29"/>
        <v/>
      </c>
      <c r="Z119" t="str">
        <f t="shared" si="30"/>
        <v/>
      </c>
      <c r="AA119" t="str">
        <f t="shared" si="31"/>
        <v/>
      </c>
      <c r="AB119" t="str">
        <f t="shared" si="32"/>
        <v/>
      </c>
      <c r="AC119" t="str">
        <f t="shared" si="33"/>
        <v/>
      </c>
      <c r="AD119" t="str">
        <f t="shared" si="34"/>
        <v/>
      </c>
      <c r="AE119" t="str">
        <f t="shared" si="35"/>
        <v/>
      </c>
    </row>
    <row r="120" spans="1:31" ht="23.25" thickBot="1" x14ac:dyDescent="0.45">
      <c r="A120" s="6">
        <v>104</v>
      </c>
      <c r="B120" s="6">
        <v>9</v>
      </c>
      <c r="C120" s="6">
        <v>88</v>
      </c>
      <c r="D120" s="6" t="s">
        <v>1055</v>
      </c>
      <c r="E120" s="6" t="s">
        <v>933</v>
      </c>
      <c r="F120" s="6"/>
      <c r="G120" s="6"/>
      <c r="H120" s="14"/>
      <c r="J120">
        <f t="shared" si="38"/>
        <v>0</v>
      </c>
      <c r="K120">
        <f t="shared" si="39"/>
        <v>88</v>
      </c>
      <c r="L120">
        <f t="shared" si="40"/>
        <v>0</v>
      </c>
      <c r="O120" t="str">
        <f t="shared" si="36"/>
        <v/>
      </c>
      <c r="P120" t="str">
        <f t="shared" si="22"/>
        <v/>
      </c>
      <c r="Q120" t="str">
        <f t="shared" si="37"/>
        <v/>
      </c>
      <c r="R120" t="str">
        <f t="shared" si="41"/>
        <v>;;;;</v>
      </c>
      <c r="S120" t="str">
        <f t="shared" si="24"/>
        <v/>
      </c>
      <c r="T120" s="36"/>
      <c r="U120" t="str">
        <f t="shared" si="25"/>
        <v/>
      </c>
      <c r="V120" t="str">
        <f t="shared" si="26"/>
        <v/>
      </c>
      <c r="W120" t="str">
        <f t="shared" si="27"/>
        <v/>
      </c>
      <c r="X120" t="str">
        <f t="shared" si="28"/>
        <v/>
      </c>
      <c r="Y120" t="str">
        <f t="shared" si="29"/>
        <v/>
      </c>
      <c r="Z120" t="str">
        <f t="shared" si="30"/>
        <v/>
      </c>
      <c r="AA120" t="str">
        <f t="shared" si="31"/>
        <v/>
      </c>
      <c r="AB120" t="str">
        <f t="shared" si="32"/>
        <v/>
      </c>
      <c r="AC120" t="str">
        <f t="shared" si="33"/>
        <v/>
      </c>
      <c r="AD120" t="str">
        <f t="shared" si="34"/>
        <v/>
      </c>
      <c r="AE120" t="str">
        <f t="shared" si="35"/>
        <v/>
      </c>
    </row>
    <row r="121" spans="1:31" x14ac:dyDescent="0.4">
      <c r="J121" t="str">
        <f t="shared" si="38"/>
        <v/>
      </c>
      <c r="K121" t="str">
        <f t="shared" si="39"/>
        <v/>
      </c>
      <c r="L121" t="str">
        <f t="shared" si="40"/>
        <v/>
      </c>
      <c r="O121" t="str">
        <f t="shared" si="36"/>
        <v>;;;;</v>
      </c>
      <c r="P121" t="str">
        <f t="shared" si="22"/>
        <v>&lt;/PC&gt;</v>
      </c>
      <c r="Q121" t="str">
        <f t="shared" si="37"/>
        <v/>
      </c>
      <c r="R121" t="str">
        <f t="shared" si="41"/>
        <v/>
      </c>
      <c r="S121" t="str">
        <f t="shared" si="24"/>
        <v/>
      </c>
      <c r="T121" s="36"/>
      <c r="U121" t="str">
        <f t="shared" si="25"/>
        <v/>
      </c>
      <c r="V121" t="str">
        <f t="shared" si="26"/>
        <v/>
      </c>
      <c r="W121" t="str">
        <f t="shared" si="27"/>
        <v/>
      </c>
      <c r="X121" t="str">
        <f t="shared" si="28"/>
        <v/>
      </c>
      <c r="Y121" t="str">
        <f t="shared" si="29"/>
        <v/>
      </c>
      <c r="Z121" t="str">
        <f t="shared" si="30"/>
        <v/>
      </c>
      <c r="AA121" t="str">
        <f t="shared" si="31"/>
        <v/>
      </c>
      <c r="AB121" t="str">
        <f t="shared" si="32"/>
        <v/>
      </c>
      <c r="AC121" t="str">
        <f t="shared" si="33"/>
        <v/>
      </c>
      <c r="AD121" t="str">
        <f t="shared" si="34"/>
        <v/>
      </c>
      <c r="AE121" t="str">
        <f t="shared" si="35"/>
        <v/>
      </c>
    </row>
    <row r="122" spans="1:31" x14ac:dyDescent="0.4">
      <c r="J122" t="str">
        <f t="shared" si="38"/>
        <v/>
      </c>
      <c r="K122" t="str">
        <f t="shared" si="39"/>
        <v/>
      </c>
      <c r="L122" t="str">
        <f t="shared" si="40"/>
        <v/>
      </c>
      <c r="O122" t="str">
        <f t="shared" si="36"/>
        <v>&lt;/Map&gt;</v>
      </c>
      <c r="P122" t="str">
        <f t="shared" si="22"/>
        <v/>
      </c>
      <c r="Q122" t="str">
        <f t="shared" si="37"/>
        <v/>
      </c>
      <c r="R122" t="str">
        <f t="shared" si="41"/>
        <v/>
      </c>
      <c r="S122" t="str">
        <f t="shared" si="24"/>
        <v/>
      </c>
      <c r="T122" s="36"/>
      <c r="U122" t="str">
        <f t="shared" si="25"/>
        <v/>
      </c>
      <c r="V122" t="str">
        <f t="shared" si="26"/>
        <v/>
      </c>
      <c r="W122" t="str">
        <f t="shared" si="27"/>
        <v/>
      </c>
      <c r="X122" t="str">
        <f t="shared" si="28"/>
        <v/>
      </c>
      <c r="Y122" t="str">
        <f t="shared" si="29"/>
        <v/>
      </c>
      <c r="Z122" t="str">
        <f t="shared" si="30"/>
        <v/>
      </c>
      <c r="AA122" t="str">
        <f t="shared" si="31"/>
        <v/>
      </c>
      <c r="AB122" t="str">
        <f t="shared" si="32"/>
        <v/>
      </c>
      <c r="AC122" t="str">
        <f t="shared" si="33"/>
        <v/>
      </c>
      <c r="AD122" t="str">
        <f t="shared" si="34"/>
        <v/>
      </c>
      <c r="AE122" t="str">
        <f t="shared" si="35"/>
        <v/>
      </c>
    </row>
    <row r="123" spans="1:31" x14ac:dyDescent="0.4">
      <c r="J123" t="str">
        <f t="shared" si="38"/>
        <v/>
      </c>
      <c r="K123" t="str">
        <f t="shared" si="39"/>
        <v/>
      </c>
      <c r="L123" t="str">
        <f t="shared" si="40"/>
        <v/>
      </c>
      <c r="O123" t="str">
        <f t="shared" si="36"/>
        <v/>
      </c>
      <c r="P123" t="str">
        <f t="shared" si="22"/>
        <v/>
      </c>
      <c r="Q123" t="str">
        <f t="shared" si="37"/>
        <v/>
      </c>
      <c r="R123" t="str">
        <f t="shared" si="41"/>
        <v/>
      </c>
      <c r="S123" t="str">
        <f t="shared" si="24"/>
        <v/>
      </c>
      <c r="T123" s="36"/>
      <c r="U123" t="str">
        <f t="shared" si="25"/>
        <v/>
      </c>
      <c r="V123" t="str">
        <f t="shared" si="26"/>
        <v/>
      </c>
      <c r="W123" t="str">
        <f t="shared" si="27"/>
        <v/>
      </c>
      <c r="X123" t="str">
        <f t="shared" si="28"/>
        <v/>
      </c>
      <c r="Y123" t="str">
        <f t="shared" si="29"/>
        <v/>
      </c>
      <c r="Z123" t="str">
        <f t="shared" si="30"/>
        <v/>
      </c>
      <c r="AA123" t="str">
        <f t="shared" si="31"/>
        <v/>
      </c>
      <c r="AB123" t="str">
        <f t="shared" si="32"/>
        <v/>
      </c>
      <c r="AC123" t="str">
        <f t="shared" si="33"/>
        <v/>
      </c>
      <c r="AD123" t="str">
        <f t="shared" si="34"/>
        <v/>
      </c>
      <c r="AE123" t="str">
        <f t="shared" si="35"/>
        <v/>
      </c>
    </row>
    <row r="124" spans="1:31" x14ac:dyDescent="0.4">
      <c r="J124" t="str">
        <f t="shared" si="38"/>
        <v/>
      </c>
      <c r="K124" t="str">
        <f t="shared" si="39"/>
        <v/>
      </c>
      <c r="L124" t="str">
        <f t="shared" si="40"/>
        <v/>
      </c>
      <c r="O124" t="str">
        <f t="shared" si="36"/>
        <v/>
      </c>
      <c r="P124" t="str">
        <f t="shared" si="22"/>
        <v/>
      </c>
      <c r="Q124" t="str">
        <f t="shared" si="37"/>
        <v/>
      </c>
      <c r="R124" t="str">
        <f t="shared" si="41"/>
        <v/>
      </c>
      <c r="S124" t="str">
        <f t="shared" si="24"/>
        <v/>
      </c>
      <c r="T124" s="36"/>
      <c r="U124" t="str">
        <f t="shared" si="25"/>
        <v/>
      </c>
      <c r="V124" t="str">
        <f t="shared" si="26"/>
        <v/>
      </c>
      <c r="W124" t="str">
        <f t="shared" si="27"/>
        <v/>
      </c>
      <c r="X124" t="str">
        <f t="shared" si="28"/>
        <v/>
      </c>
      <c r="Y124" t="str">
        <f t="shared" si="29"/>
        <v/>
      </c>
      <c r="Z124" t="str">
        <f t="shared" si="30"/>
        <v/>
      </c>
      <c r="AA124" t="str">
        <f t="shared" si="31"/>
        <v/>
      </c>
      <c r="AB124" t="str">
        <f t="shared" si="32"/>
        <v/>
      </c>
      <c r="AC124" t="str">
        <f t="shared" si="33"/>
        <v/>
      </c>
      <c r="AD124" t="str">
        <f t="shared" si="34"/>
        <v/>
      </c>
      <c r="AE124" t="str">
        <f t="shared" si="35"/>
        <v/>
      </c>
    </row>
    <row r="125" spans="1:31" x14ac:dyDescent="0.4">
      <c r="J125" t="str">
        <f t="shared" si="38"/>
        <v/>
      </c>
      <c r="K125" t="str">
        <f t="shared" si="39"/>
        <v/>
      </c>
      <c r="L125" t="str">
        <f t="shared" si="40"/>
        <v/>
      </c>
      <c r="O125" t="str">
        <f t="shared" si="36"/>
        <v/>
      </c>
      <c r="P125" t="str">
        <f t="shared" si="22"/>
        <v/>
      </c>
      <c r="Q125" t="str">
        <f t="shared" si="37"/>
        <v/>
      </c>
      <c r="R125" t="str">
        <f t="shared" si="41"/>
        <v/>
      </c>
      <c r="S125" t="str">
        <f t="shared" si="24"/>
        <v/>
      </c>
      <c r="T125" s="36"/>
      <c r="U125" t="str">
        <f t="shared" si="25"/>
        <v/>
      </c>
      <c r="V125" t="str">
        <f t="shared" si="26"/>
        <v/>
      </c>
      <c r="W125" t="str">
        <f t="shared" si="27"/>
        <v/>
      </c>
      <c r="X125" t="str">
        <f t="shared" si="28"/>
        <v/>
      </c>
      <c r="Y125" t="str">
        <f t="shared" si="29"/>
        <v/>
      </c>
      <c r="Z125" t="str">
        <f t="shared" si="30"/>
        <v/>
      </c>
      <c r="AA125" t="str">
        <f t="shared" si="31"/>
        <v/>
      </c>
      <c r="AB125" t="str">
        <f t="shared" si="32"/>
        <v/>
      </c>
      <c r="AC125" t="str">
        <f t="shared" si="33"/>
        <v/>
      </c>
      <c r="AD125" t="str">
        <f t="shared" si="34"/>
        <v/>
      </c>
      <c r="AE125" t="str">
        <f t="shared" si="35"/>
        <v/>
      </c>
    </row>
    <row r="126" spans="1:31" x14ac:dyDescent="0.4">
      <c r="J126" t="str">
        <f t="shared" si="38"/>
        <v/>
      </c>
      <c r="K126" t="str">
        <f t="shared" si="39"/>
        <v/>
      </c>
      <c r="L126" t="str">
        <f t="shared" si="40"/>
        <v/>
      </c>
      <c r="O126" t="str">
        <f t="shared" si="36"/>
        <v/>
      </c>
      <c r="P126" t="str">
        <f t="shared" si="22"/>
        <v/>
      </c>
      <c r="Q126" t="str">
        <f t="shared" si="37"/>
        <v/>
      </c>
      <c r="R126" t="str">
        <f t="shared" si="41"/>
        <v/>
      </c>
      <c r="S126" t="str">
        <f t="shared" si="24"/>
        <v/>
      </c>
      <c r="T126" s="36"/>
      <c r="U126" t="str">
        <f t="shared" si="25"/>
        <v/>
      </c>
      <c r="V126" t="str">
        <f t="shared" si="26"/>
        <v/>
      </c>
      <c r="W126" t="str">
        <f t="shared" si="27"/>
        <v/>
      </c>
      <c r="X126" t="str">
        <f t="shared" si="28"/>
        <v/>
      </c>
      <c r="Y126" t="str">
        <f t="shared" si="29"/>
        <v/>
      </c>
      <c r="Z126" t="str">
        <f t="shared" si="30"/>
        <v/>
      </c>
      <c r="AA126" t="str">
        <f t="shared" si="31"/>
        <v/>
      </c>
      <c r="AB126" t="str">
        <f t="shared" si="32"/>
        <v/>
      </c>
      <c r="AC126" t="str">
        <f t="shared" si="33"/>
        <v/>
      </c>
      <c r="AD126" t="str">
        <f t="shared" si="34"/>
        <v/>
      </c>
      <c r="AE126" t="str">
        <f t="shared" si="35"/>
        <v/>
      </c>
    </row>
    <row r="127" spans="1:31" x14ac:dyDescent="0.4">
      <c r="J127" t="str">
        <f t="shared" si="38"/>
        <v/>
      </c>
      <c r="K127" t="str">
        <f t="shared" si="39"/>
        <v/>
      </c>
      <c r="L127" t="str">
        <f t="shared" si="40"/>
        <v/>
      </c>
      <c r="O127" t="str">
        <f t="shared" si="36"/>
        <v/>
      </c>
      <c r="P127" t="str">
        <f t="shared" si="22"/>
        <v/>
      </c>
      <c r="Q127" t="str">
        <f t="shared" si="37"/>
        <v/>
      </c>
      <c r="R127" t="str">
        <f t="shared" si="41"/>
        <v/>
      </c>
      <c r="S127" t="str">
        <f t="shared" si="24"/>
        <v/>
      </c>
      <c r="T127" s="36"/>
      <c r="U127" t="str">
        <f t="shared" si="25"/>
        <v/>
      </c>
      <c r="V127" t="str">
        <f t="shared" si="26"/>
        <v/>
      </c>
      <c r="W127" t="str">
        <f t="shared" si="27"/>
        <v/>
      </c>
      <c r="X127" t="str">
        <f t="shared" si="28"/>
        <v/>
      </c>
      <c r="Y127" t="str">
        <f t="shared" si="29"/>
        <v/>
      </c>
      <c r="Z127" t="str">
        <f t="shared" si="30"/>
        <v/>
      </c>
      <c r="AA127" t="str">
        <f t="shared" si="31"/>
        <v/>
      </c>
      <c r="AB127" t="str">
        <f t="shared" si="32"/>
        <v/>
      </c>
      <c r="AC127" t="str">
        <f t="shared" si="33"/>
        <v/>
      </c>
      <c r="AD127" t="str">
        <f t="shared" si="34"/>
        <v/>
      </c>
      <c r="AE127" t="str">
        <f t="shared" si="35"/>
        <v/>
      </c>
    </row>
    <row r="128" spans="1:31" x14ac:dyDescent="0.4">
      <c r="J128" t="str">
        <f t="shared" si="38"/>
        <v/>
      </c>
      <c r="K128" t="str">
        <f t="shared" si="39"/>
        <v/>
      </c>
      <c r="L128" t="str">
        <f t="shared" si="40"/>
        <v/>
      </c>
      <c r="O128" t="str">
        <f t="shared" si="36"/>
        <v/>
      </c>
      <c r="P128" t="str">
        <f t="shared" si="22"/>
        <v/>
      </c>
      <c r="Q128" t="str">
        <f t="shared" si="37"/>
        <v/>
      </c>
      <c r="R128" t="str">
        <f t="shared" si="41"/>
        <v/>
      </c>
      <c r="S128" t="str">
        <f t="shared" si="24"/>
        <v/>
      </c>
      <c r="T128" s="36"/>
      <c r="U128" t="str">
        <f t="shared" si="25"/>
        <v/>
      </c>
      <c r="V128" t="str">
        <f t="shared" si="26"/>
        <v/>
      </c>
      <c r="W128" t="str">
        <f t="shared" si="27"/>
        <v/>
      </c>
      <c r="X128" t="str">
        <f t="shared" si="28"/>
        <v/>
      </c>
      <c r="Y128" t="str">
        <f t="shared" si="29"/>
        <v/>
      </c>
      <c r="Z128" t="str">
        <f t="shared" si="30"/>
        <v/>
      </c>
      <c r="AA128" t="str">
        <f t="shared" si="31"/>
        <v/>
      </c>
      <c r="AB128" t="str">
        <f t="shared" si="32"/>
        <v/>
      </c>
      <c r="AC128" t="str">
        <f t="shared" si="33"/>
        <v/>
      </c>
      <c r="AD128" t="str">
        <f t="shared" si="34"/>
        <v/>
      </c>
      <c r="AE128" t="str">
        <f t="shared" si="35"/>
        <v/>
      </c>
    </row>
    <row r="129" spans="10:31" x14ac:dyDescent="0.4">
      <c r="J129" t="str">
        <f t="shared" si="38"/>
        <v/>
      </c>
      <c r="K129" t="str">
        <f t="shared" si="39"/>
        <v/>
      </c>
      <c r="L129" t="str">
        <f t="shared" si="40"/>
        <v/>
      </c>
      <c r="O129" t="str">
        <f t="shared" si="36"/>
        <v/>
      </c>
      <c r="P129" t="str">
        <f t="shared" si="22"/>
        <v/>
      </c>
      <c r="Q129" t="str">
        <f t="shared" si="37"/>
        <v/>
      </c>
      <c r="R129" t="str">
        <f t="shared" si="41"/>
        <v/>
      </c>
      <c r="S129" t="str">
        <f t="shared" si="24"/>
        <v/>
      </c>
      <c r="T129" s="36"/>
      <c r="U129" t="str">
        <f t="shared" si="25"/>
        <v/>
      </c>
      <c r="V129" t="str">
        <f t="shared" si="26"/>
        <v/>
      </c>
      <c r="W129" t="str">
        <f t="shared" si="27"/>
        <v/>
      </c>
      <c r="X129" t="str">
        <f t="shared" si="28"/>
        <v/>
      </c>
      <c r="Y129" t="str">
        <f t="shared" si="29"/>
        <v/>
      </c>
      <c r="Z129" t="str">
        <f t="shared" si="30"/>
        <v/>
      </c>
      <c r="AA129" t="str">
        <f t="shared" si="31"/>
        <v/>
      </c>
      <c r="AB129" t="str">
        <f t="shared" si="32"/>
        <v/>
      </c>
      <c r="AC129" t="str">
        <f t="shared" si="33"/>
        <v/>
      </c>
      <c r="AD129" t="str">
        <f t="shared" si="34"/>
        <v/>
      </c>
      <c r="AE129" t="str">
        <f t="shared" si="35"/>
        <v/>
      </c>
    </row>
    <row r="130" spans="10:31" x14ac:dyDescent="0.4">
      <c r="J130" t="str">
        <f t="shared" si="38"/>
        <v/>
      </c>
      <c r="K130" t="str">
        <f t="shared" si="39"/>
        <v/>
      </c>
      <c r="L130" t="str">
        <f t="shared" si="40"/>
        <v/>
      </c>
      <c r="O130" t="str">
        <f t="shared" si="36"/>
        <v/>
      </c>
      <c r="P130" t="str">
        <f t="shared" si="22"/>
        <v/>
      </c>
      <c r="Q130" t="str">
        <f t="shared" si="37"/>
        <v/>
      </c>
      <c r="R130" t="str">
        <f t="shared" si="41"/>
        <v/>
      </c>
      <c r="S130" t="str">
        <f t="shared" si="24"/>
        <v/>
      </c>
      <c r="T130" s="36"/>
      <c r="U130" t="str">
        <f t="shared" si="25"/>
        <v/>
      </c>
      <c r="V130" t="str">
        <f t="shared" si="26"/>
        <v/>
      </c>
      <c r="W130" t="str">
        <f t="shared" si="27"/>
        <v/>
      </c>
      <c r="X130" t="str">
        <f t="shared" si="28"/>
        <v/>
      </c>
      <c r="Y130" t="str">
        <f t="shared" si="29"/>
        <v/>
      </c>
      <c r="Z130" t="str">
        <f t="shared" si="30"/>
        <v/>
      </c>
      <c r="AA130" t="str">
        <f t="shared" si="31"/>
        <v/>
      </c>
      <c r="AB130" t="str">
        <f t="shared" si="32"/>
        <v/>
      </c>
      <c r="AC130" t="str">
        <f t="shared" si="33"/>
        <v/>
      </c>
      <c r="AD130" t="str">
        <f t="shared" si="34"/>
        <v/>
      </c>
      <c r="AE130" t="str">
        <f t="shared" si="35"/>
        <v/>
      </c>
    </row>
    <row r="131" spans="10:31" x14ac:dyDescent="0.4">
      <c r="J131" t="str">
        <f t="shared" si="38"/>
        <v/>
      </c>
      <c r="K131" t="str">
        <f t="shared" si="39"/>
        <v/>
      </c>
      <c r="L131" t="str">
        <f t="shared" si="40"/>
        <v/>
      </c>
      <c r="O131" t="str">
        <f t="shared" si="36"/>
        <v/>
      </c>
      <c r="P131" t="str">
        <f t="shared" si="22"/>
        <v/>
      </c>
      <c r="Q131" t="str">
        <f t="shared" si="37"/>
        <v/>
      </c>
      <c r="R131" t="str">
        <f t="shared" si="41"/>
        <v/>
      </c>
      <c r="S131" t="str">
        <f t="shared" si="24"/>
        <v/>
      </c>
      <c r="T131" s="36"/>
      <c r="U131" t="str">
        <f t="shared" si="25"/>
        <v/>
      </c>
      <c r="V131" t="str">
        <f t="shared" si="26"/>
        <v/>
      </c>
      <c r="W131" t="str">
        <f t="shared" si="27"/>
        <v/>
      </c>
      <c r="X131" t="str">
        <f t="shared" si="28"/>
        <v/>
      </c>
      <c r="Y131" t="str">
        <f t="shared" si="29"/>
        <v/>
      </c>
      <c r="Z131" t="str">
        <f t="shared" si="30"/>
        <v/>
      </c>
      <c r="AA131" t="str">
        <f t="shared" si="31"/>
        <v/>
      </c>
      <c r="AB131" t="str">
        <f t="shared" si="32"/>
        <v/>
      </c>
      <c r="AC131" t="str">
        <f t="shared" si="33"/>
        <v/>
      </c>
      <c r="AD131" t="str">
        <f t="shared" si="34"/>
        <v/>
      </c>
      <c r="AE131" t="str">
        <f t="shared" si="35"/>
        <v/>
      </c>
    </row>
    <row r="132" spans="10:31" x14ac:dyDescent="0.4">
      <c r="J132" t="str">
        <f t="shared" si="38"/>
        <v/>
      </c>
      <c r="K132" t="str">
        <f t="shared" si="39"/>
        <v/>
      </c>
      <c r="L132" t="str">
        <f t="shared" si="40"/>
        <v/>
      </c>
      <c r="O132" t="str">
        <f t="shared" si="36"/>
        <v/>
      </c>
      <c r="P132" t="str">
        <f t="shared" ref="P132:P195" si="42">IF(A132="",IF(A131="","","&lt;/PC&gt;"),IF(L132=1,IF(K131="","","&lt;/PC&gt;"),""))</f>
        <v/>
      </c>
      <c r="Q132" t="str">
        <f t="shared" si="37"/>
        <v/>
      </c>
      <c r="R132" t="str">
        <f t="shared" si="41"/>
        <v/>
      </c>
      <c r="S132" t="str">
        <f t="shared" ref="S132:S195" si="43">IF(L132=1,"&lt;PC Name=""","")</f>
        <v/>
      </c>
      <c r="T132" s="36"/>
      <c r="U132" t="str">
        <f t="shared" ref="U132:U195" si="44">IF(L132=1,""" PC=""","")</f>
        <v/>
      </c>
      <c r="V132" t="str">
        <f t="shared" ref="V132:V195" si="45">IF(L132=1,C132,"")</f>
        <v/>
      </c>
      <c r="W132" t="str">
        <f t="shared" ref="W132:W195" si="46">IF(L132=1,"""&gt;::::","")</f>
        <v/>
      </c>
      <c r="X132" t="str">
        <f t="shared" ref="X132:X195" si="47">IF(J132=1,";;;;;;;;","")</f>
        <v/>
      </c>
      <c r="Y132" t="str">
        <f t="shared" ref="Y132:Y195" si="48">IF(J132=1,"&lt;Bank Name=""","")</f>
        <v/>
      </c>
      <c r="Z132" t="str">
        <f t="shared" ref="Z132:Z195" si="49">IF(J132=1,D132,"")</f>
        <v/>
      </c>
      <c r="AA132" t="str">
        <f t="shared" ref="AA132:AA195" si="50">IF(J132=1,""" MSB=""","")</f>
        <v/>
      </c>
      <c r="AB132" t="str">
        <f t="shared" ref="AB132:AB195" si="51">IF(J132=1,A132,"")</f>
        <v/>
      </c>
      <c r="AC132" t="str">
        <f t="shared" ref="AC132:AC195" si="52">IF(J132=1,""" LSB=""","")</f>
        <v/>
      </c>
      <c r="AD132" t="str">
        <f t="shared" ref="AD132:AD195" si="53">IF(J132=1,B132,"")</f>
        <v/>
      </c>
      <c r="AE132" t="str">
        <f t="shared" ref="AE132:AE195" si="54">IF(J132=1,""" /&gt;","")</f>
        <v/>
      </c>
    </row>
    <row r="133" spans="10:31" x14ac:dyDescent="0.4">
      <c r="J133" t="str">
        <f t="shared" si="38"/>
        <v/>
      </c>
      <c r="K133" t="str">
        <f t="shared" si="39"/>
        <v/>
      </c>
      <c r="L133" t="str">
        <f t="shared" si="40"/>
        <v/>
      </c>
      <c r="O133" t="str">
        <f t="shared" ref="O133:O196" si="55">IF(A133="",IF(A132="",IF(A131="","","&lt;/Map&gt;"),";;;;"),IF(L133=1,IF(K132="","",";;;;"),""))</f>
        <v/>
      </c>
      <c r="P133" t="str">
        <f t="shared" si="42"/>
        <v/>
      </c>
      <c r="Q133" t="str">
        <f t="shared" ref="Q133:Q196" si="56">IF(L133=1,IF(K132="","","::::"),"")</f>
        <v/>
      </c>
      <c r="R133" t="str">
        <f t="shared" si="41"/>
        <v/>
      </c>
      <c r="S133" t="str">
        <f t="shared" si="43"/>
        <v/>
      </c>
      <c r="T133" s="36"/>
      <c r="U133" t="str">
        <f t="shared" si="44"/>
        <v/>
      </c>
      <c r="V133" t="str">
        <f t="shared" si="45"/>
        <v/>
      </c>
      <c r="W133" t="str">
        <f t="shared" si="46"/>
        <v/>
      </c>
      <c r="X133" t="str">
        <f t="shared" si="47"/>
        <v/>
      </c>
      <c r="Y133" t="str">
        <f t="shared" si="48"/>
        <v/>
      </c>
      <c r="Z133" t="str">
        <f t="shared" si="49"/>
        <v/>
      </c>
      <c r="AA133" t="str">
        <f t="shared" si="50"/>
        <v/>
      </c>
      <c r="AB133" t="str">
        <f t="shared" si="51"/>
        <v/>
      </c>
      <c r="AC133" t="str">
        <f t="shared" si="52"/>
        <v/>
      </c>
      <c r="AD133" t="str">
        <f t="shared" si="53"/>
        <v/>
      </c>
      <c r="AE133" t="str">
        <f t="shared" si="54"/>
        <v/>
      </c>
    </row>
    <row r="134" spans="10:31" x14ac:dyDescent="0.4">
      <c r="J134" t="str">
        <f t="shared" si="38"/>
        <v/>
      </c>
      <c r="K134" t="str">
        <f t="shared" si="39"/>
        <v/>
      </c>
      <c r="L134" t="str">
        <f t="shared" si="40"/>
        <v/>
      </c>
      <c r="O134" t="str">
        <f t="shared" si="55"/>
        <v/>
      </c>
      <c r="P134" t="str">
        <f t="shared" si="42"/>
        <v/>
      </c>
      <c r="Q134" t="str">
        <f t="shared" si="56"/>
        <v/>
      </c>
      <c r="R134" t="str">
        <f t="shared" si="41"/>
        <v/>
      </c>
      <c r="S134" t="str">
        <f t="shared" si="43"/>
        <v/>
      </c>
      <c r="T134" s="36"/>
      <c r="U134" t="str">
        <f t="shared" si="44"/>
        <v/>
      </c>
      <c r="V134" t="str">
        <f t="shared" si="45"/>
        <v/>
      </c>
      <c r="W134" t="str">
        <f t="shared" si="46"/>
        <v/>
      </c>
      <c r="X134" t="str">
        <f t="shared" si="47"/>
        <v/>
      </c>
      <c r="Y134" t="str">
        <f t="shared" si="48"/>
        <v/>
      </c>
      <c r="Z134" t="str">
        <f t="shared" si="49"/>
        <v/>
      </c>
      <c r="AA134" t="str">
        <f t="shared" si="50"/>
        <v/>
      </c>
      <c r="AB134" t="str">
        <f t="shared" si="51"/>
        <v/>
      </c>
      <c r="AC134" t="str">
        <f t="shared" si="52"/>
        <v/>
      </c>
      <c r="AD134" t="str">
        <f t="shared" si="53"/>
        <v/>
      </c>
      <c r="AE134" t="str">
        <f t="shared" si="54"/>
        <v/>
      </c>
    </row>
    <row r="135" spans="10:31" x14ac:dyDescent="0.4">
      <c r="J135" t="str">
        <f t="shared" si="38"/>
        <v/>
      </c>
      <c r="K135" t="str">
        <f t="shared" si="39"/>
        <v/>
      </c>
      <c r="L135" t="str">
        <f t="shared" si="40"/>
        <v/>
      </c>
      <c r="O135" t="str">
        <f t="shared" si="55"/>
        <v/>
      </c>
      <c r="P135" t="str">
        <f t="shared" si="42"/>
        <v/>
      </c>
      <c r="Q135" t="str">
        <f t="shared" si="56"/>
        <v/>
      </c>
      <c r="R135" t="str">
        <f t="shared" si="41"/>
        <v/>
      </c>
      <c r="S135" t="str">
        <f t="shared" si="43"/>
        <v/>
      </c>
      <c r="T135" s="36"/>
      <c r="U135" t="str">
        <f t="shared" si="44"/>
        <v/>
      </c>
      <c r="V135" t="str">
        <f t="shared" si="45"/>
        <v/>
      </c>
      <c r="W135" t="str">
        <f t="shared" si="46"/>
        <v/>
      </c>
      <c r="X135" t="str">
        <f t="shared" si="47"/>
        <v/>
      </c>
      <c r="Y135" t="str">
        <f t="shared" si="48"/>
        <v/>
      </c>
      <c r="Z135" t="str">
        <f t="shared" si="49"/>
        <v/>
      </c>
      <c r="AA135" t="str">
        <f t="shared" si="50"/>
        <v/>
      </c>
      <c r="AB135" t="str">
        <f t="shared" si="51"/>
        <v/>
      </c>
      <c r="AC135" t="str">
        <f t="shared" si="52"/>
        <v/>
      </c>
      <c r="AD135" t="str">
        <f t="shared" si="53"/>
        <v/>
      </c>
      <c r="AE135" t="str">
        <f t="shared" si="54"/>
        <v/>
      </c>
    </row>
    <row r="136" spans="10:31" x14ac:dyDescent="0.4">
      <c r="J136" t="str">
        <f t="shared" si="38"/>
        <v/>
      </c>
      <c r="K136" t="str">
        <f t="shared" si="39"/>
        <v/>
      </c>
      <c r="L136" t="str">
        <f t="shared" si="40"/>
        <v/>
      </c>
      <c r="O136" t="str">
        <f t="shared" si="55"/>
        <v/>
      </c>
      <c r="P136" t="str">
        <f t="shared" si="42"/>
        <v/>
      </c>
      <c r="Q136" t="str">
        <f t="shared" si="56"/>
        <v/>
      </c>
      <c r="R136" t="str">
        <f t="shared" si="41"/>
        <v/>
      </c>
      <c r="S136" t="str">
        <f t="shared" si="43"/>
        <v/>
      </c>
      <c r="T136" s="36"/>
      <c r="U136" t="str">
        <f t="shared" si="44"/>
        <v/>
      </c>
      <c r="V136" t="str">
        <f t="shared" si="45"/>
        <v/>
      </c>
      <c r="W136" t="str">
        <f t="shared" si="46"/>
        <v/>
      </c>
      <c r="X136" t="str">
        <f t="shared" si="47"/>
        <v/>
      </c>
      <c r="Y136" t="str">
        <f t="shared" si="48"/>
        <v/>
      </c>
      <c r="Z136" t="str">
        <f t="shared" si="49"/>
        <v/>
      </c>
      <c r="AA136" t="str">
        <f t="shared" si="50"/>
        <v/>
      </c>
      <c r="AB136" t="str">
        <f t="shared" si="51"/>
        <v/>
      </c>
      <c r="AC136" t="str">
        <f t="shared" si="52"/>
        <v/>
      </c>
      <c r="AD136" t="str">
        <f t="shared" si="53"/>
        <v/>
      </c>
      <c r="AE136" t="str">
        <f t="shared" si="54"/>
        <v/>
      </c>
    </row>
    <row r="137" spans="10:31" x14ac:dyDescent="0.4">
      <c r="J137" t="str">
        <f t="shared" si="38"/>
        <v/>
      </c>
      <c r="K137" t="str">
        <f t="shared" si="39"/>
        <v/>
      </c>
      <c r="L137" t="str">
        <f t="shared" si="40"/>
        <v/>
      </c>
      <c r="O137" t="str">
        <f t="shared" si="55"/>
        <v/>
      </c>
      <c r="P137" t="str">
        <f t="shared" si="42"/>
        <v/>
      </c>
      <c r="Q137" t="str">
        <f t="shared" si="56"/>
        <v/>
      </c>
      <c r="R137" t="str">
        <f t="shared" si="41"/>
        <v/>
      </c>
      <c r="S137" t="str">
        <f t="shared" si="43"/>
        <v/>
      </c>
      <c r="T137" s="36"/>
      <c r="U137" t="str">
        <f t="shared" si="44"/>
        <v/>
      </c>
      <c r="V137" t="str">
        <f t="shared" si="45"/>
        <v/>
      </c>
      <c r="W137" t="str">
        <f t="shared" si="46"/>
        <v/>
      </c>
      <c r="X137" t="str">
        <f t="shared" si="47"/>
        <v/>
      </c>
      <c r="Y137" t="str">
        <f t="shared" si="48"/>
        <v/>
      </c>
      <c r="Z137" t="str">
        <f t="shared" si="49"/>
        <v/>
      </c>
      <c r="AA137" t="str">
        <f t="shared" si="50"/>
        <v/>
      </c>
      <c r="AB137" t="str">
        <f t="shared" si="51"/>
        <v/>
      </c>
      <c r="AC137" t="str">
        <f t="shared" si="52"/>
        <v/>
      </c>
      <c r="AD137" t="str">
        <f t="shared" si="53"/>
        <v/>
      </c>
      <c r="AE137" t="str">
        <f t="shared" si="54"/>
        <v/>
      </c>
    </row>
    <row r="138" spans="10:31" x14ac:dyDescent="0.4">
      <c r="J138" t="str">
        <f t="shared" si="38"/>
        <v/>
      </c>
      <c r="K138" t="str">
        <f t="shared" si="39"/>
        <v/>
      </c>
      <c r="L138" t="str">
        <f t="shared" si="40"/>
        <v/>
      </c>
      <c r="O138" t="str">
        <f t="shared" si="55"/>
        <v/>
      </c>
      <c r="P138" t="str">
        <f t="shared" si="42"/>
        <v/>
      </c>
      <c r="Q138" t="str">
        <f t="shared" si="56"/>
        <v/>
      </c>
      <c r="R138" t="str">
        <f t="shared" si="41"/>
        <v/>
      </c>
      <c r="S138" t="str">
        <f t="shared" si="43"/>
        <v/>
      </c>
      <c r="T138" s="36"/>
      <c r="U138" t="str">
        <f t="shared" si="44"/>
        <v/>
      </c>
      <c r="V138" t="str">
        <f t="shared" si="45"/>
        <v/>
      </c>
      <c r="W138" t="str">
        <f t="shared" si="46"/>
        <v/>
      </c>
      <c r="X138" t="str">
        <f t="shared" si="47"/>
        <v/>
      </c>
      <c r="Y138" t="str">
        <f t="shared" si="48"/>
        <v/>
      </c>
      <c r="Z138" t="str">
        <f t="shared" si="49"/>
        <v/>
      </c>
      <c r="AA138" t="str">
        <f t="shared" si="50"/>
        <v/>
      </c>
      <c r="AB138" t="str">
        <f t="shared" si="51"/>
        <v/>
      </c>
      <c r="AC138" t="str">
        <f t="shared" si="52"/>
        <v/>
      </c>
      <c r="AD138" t="str">
        <f t="shared" si="53"/>
        <v/>
      </c>
      <c r="AE138" t="str">
        <f t="shared" si="54"/>
        <v/>
      </c>
    </row>
    <row r="139" spans="10:31" x14ac:dyDescent="0.4">
      <c r="J139" t="str">
        <f t="shared" si="38"/>
        <v/>
      </c>
      <c r="K139" t="str">
        <f t="shared" si="39"/>
        <v/>
      </c>
      <c r="L139" t="str">
        <f t="shared" si="40"/>
        <v/>
      </c>
      <c r="O139" t="str">
        <f t="shared" si="55"/>
        <v/>
      </c>
      <c r="P139" t="str">
        <f t="shared" si="42"/>
        <v/>
      </c>
      <c r="Q139" t="str">
        <f t="shared" si="56"/>
        <v/>
      </c>
      <c r="R139" t="str">
        <f t="shared" si="41"/>
        <v/>
      </c>
      <c r="S139" t="str">
        <f t="shared" si="43"/>
        <v/>
      </c>
      <c r="T139" s="36"/>
      <c r="U139" t="str">
        <f t="shared" si="44"/>
        <v/>
      </c>
      <c r="V139" t="str">
        <f t="shared" si="45"/>
        <v/>
      </c>
      <c r="W139" t="str">
        <f t="shared" si="46"/>
        <v/>
      </c>
      <c r="X139" t="str">
        <f t="shared" si="47"/>
        <v/>
      </c>
      <c r="Y139" t="str">
        <f t="shared" si="48"/>
        <v/>
      </c>
      <c r="Z139" t="str">
        <f t="shared" si="49"/>
        <v/>
      </c>
      <c r="AA139" t="str">
        <f t="shared" si="50"/>
        <v/>
      </c>
      <c r="AB139" t="str">
        <f t="shared" si="51"/>
        <v/>
      </c>
      <c r="AC139" t="str">
        <f t="shared" si="52"/>
        <v/>
      </c>
      <c r="AD139" t="str">
        <f t="shared" si="53"/>
        <v/>
      </c>
      <c r="AE139" t="str">
        <f t="shared" si="54"/>
        <v/>
      </c>
    </row>
    <row r="140" spans="10:31" x14ac:dyDescent="0.4">
      <c r="J140" t="str">
        <f t="shared" si="38"/>
        <v/>
      </c>
      <c r="K140" t="str">
        <f t="shared" si="39"/>
        <v/>
      </c>
      <c r="L140" t="str">
        <f t="shared" si="40"/>
        <v/>
      </c>
      <c r="O140" t="str">
        <f t="shared" si="55"/>
        <v/>
      </c>
      <c r="P140" t="str">
        <f t="shared" si="42"/>
        <v/>
      </c>
      <c r="Q140" t="str">
        <f t="shared" si="56"/>
        <v/>
      </c>
      <c r="R140" t="str">
        <f t="shared" si="41"/>
        <v/>
      </c>
      <c r="S140" t="str">
        <f t="shared" si="43"/>
        <v/>
      </c>
      <c r="T140" s="36"/>
      <c r="U140" t="str">
        <f t="shared" si="44"/>
        <v/>
      </c>
      <c r="V140" t="str">
        <f t="shared" si="45"/>
        <v/>
      </c>
      <c r="W140" t="str">
        <f t="shared" si="46"/>
        <v/>
      </c>
      <c r="X140" t="str">
        <f t="shared" si="47"/>
        <v/>
      </c>
      <c r="Y140" t="str">
        <f t="shared" si="48"/>
        <v/>
      </c>
      <c r="Z140" t="str">
        <f t="shared" si="49"/>
        <v/>
      </c>
      <c r="AA140" t="str">
        <f t="shared" si="50"/>
        <v/>
      </c>
      <c r="AB140" t="str">
        <f t="shared" si="51"/>
        <v/>
      </c>
      <c r="AC140" t="str">
        <f t="shared" si="52"/>
        <v/>
      </c>
      <c r="AD140" t="str">
        <f t="shared" si="53"/>
        <v/>
      </c>
      <c r="AE140" t="str">
        <f t="shared" si="54"/>
        <v/>
      </c>
    </row>
    <row r="141" spans="10:31" x14ac:dyDescent="0.4">
      <c r="J141" t="str">
        <f t="shared" si="38"/>
        <v/>
      </c>
      <c r="K141" t="str">
        <f t="shared" si="39"/>
        <v/>
      </c>
      <c r="L141" t="str">
        <f t="shared" si="40"/>
        <v/>
      </c>
      <c r="O141" t="str">
        <f t="shared" si="55"/>
        <v/>
      </c>
      <c r="P141" t="str">
        <f t="shared" si="42"/>
        <v/>
      </c>
      <c r="Q141" t="str">
        <f t="shared" si="56"/>
        <v/>
      </c>
      <c r="R141" t="str">
        <f t="shared" si="41"/>
        <v/>
      </c>
      <c r="S141" t="str">
        <f t="shared" si="43"/>
        <v/>
      </c>
      <c r="T141" s="36"/>
      <c r="U141" t="str">
        <f t="shared" si="44"/>
        <v/>
      </c>
      <c r="V141" t="str">
        <f t="shared" si="45"/>
        <v/>
      </c>
      <c r="W141" t="str">
        <f t="shared" si="46"/>
        <v/>
      </c>
      <c r="X141" t="str">
        <f t="shared" si="47"/>
        <v/>
      </c>
      <c r="Y141" t="str">
        <f t="shared" si="48"/>
        <v/>
      </c>
      <c r="Z141" t="str">
        <f t="shared" si="49"/>
        <v/>
      </c>
      <c r="AA141" t="str">
        <f t="shared" si="50"/>
        <v/>
      </c>
      <c r="AB141" t="str">
        <f t="shared" si="51"/>
        <v/>
      </c>
      <c r="AC141" t="str">
        <f t="shared" si="52"/>
        <v/>
      </c>
      <c r="AD141" t="str">
        <f t="shared" si="53"/>
        <v/>
      </c>
      <c r="AE141" t="str">
        <f t="shared" si="54"/>
        <v/>
      </c>
    </row>
    <row r="142" spans="10:31" x14ac:dyDescent="0.4">
      <c r="J142" t="str">
        <f t="shared" si="38"/>
        <v/>
      </c>
      <c r="K142" t="str">
        <f t="shared" si="39"/>
        <v/>
      </c>
      <c r="L142" t="str">
        <f t="shared" si="40"/>
        <v/>
      </c>
      <c r="O142" t="str">
        <f t="shared" si="55"/>
        <v/>
      </c>
      <c r="P142" t="str">
        <f t="shared" si="42"/>
        <v/>
      </c>
      <c r="Q142" t="str">
        <f t="shared" si="56"/>
        <v/>
      </c>
      <c r="R142" t="str">
        <f t="shared" si="41"/>
        <v/>
      </c>
      <c r="S142" t="str">
        <f t="shared" si="43"/>
        <v/>
      </c>
      <c r="T142" s="36"/>
      <c r="U142" t="str">
        <f t="shared" si="44"/>
        <v/>
      </c>
      <c r="V142" t="str">
        <f t="shared" si="45"/>
        <v/>
      </c>
      <c r="W142" t="str">
        <f t="shared" si="46"/>
        <v/>
      </c>
      <c r="X142" t="str">
        <f t="shared" si="47"/>
        <v/>
      </c>
      <c r="Y142" t="str">
        <f t="shared" si="48"/>
        <v/>
      </c>
      <c r="Z142" t="str">
        <f t="shared" si="49"/>
        <v/>
      </c>
      <c r="AA142" t="str">
        <f t="shared" si="50"/>
        <v/>
      </c>
      <c r="AB142" t="str">
        <f t="shared" si="51"/>
        <v/>
      </c>
      <c r="AC142" t="str">
        <f t="shared" si="52"/>
        <v/>
      </c>
      <c r="AD142" t="str">
        <f t="shared" si="53"/>
        <v/>
      </c>
      <c r="AE142" t="str">
        <f t="shared" si="54"/>
        <v/>
      </c>
    </row>
    <row r="143" spans="10:31" x14ac:dyDescent="0.4">
      <c r="J143" t="str">
        <f t="shared" si="38"/>
        <v/>
      </c>
      <c r="K143" t="str">
        <f t="shared" si="39"/>
        <v/>
      </c>
      <c r="L143" t="str">
        <f t="shared" si="40"/>
        <v/>
      </c>
      <c r="O143" t="str">
        <f t="shared" si="55"/>
        <v/>
      </c>
      <c r="P143" t="str">
        <f t="shared" si="42"/>
        <v/>
      </c>
      <c r="Q143" t="str">
        <f t="shared" si="56"/>
        <v/>
      </c>
      <c r="R143" t="str">
        <f t="shared" si="41"/>
        <v/>
      </c>
      <c r="S143" t="str">
        <f t="shared" si="43"/>
        <v/>
      </c>
      <c r="T143" s="36"/>
      <c r="U143" t="str">
        <f t="shared" si="44"/>
        <v/>
      </c>
      <c r="V143" t="str">
        <f t="shared" si="45"/>
        <v/>
      </c>
      <c r="W143" t="str">
        <f t="shared" si="46"/>
        <v/>
      </c>
      <c r="X143" t="str">
        <f t="shared" si="47"/>
        <v/>
      </c>
      <c r="Y143" t="str">
        <f t="shared" si="48"/>
        <v/>
      </c>
      <c r="Z143" t="str">
        <f t="shared" si="49"/>
        <v/>
      </c>
      <c r="AA143" t="str">
        <f t="shared" si="50"/>
        <v/>
      </c>
      <c r="AB143" t="str">
        <f t="shared" si="51"/>
        <v/>
      </c>
      <c r="AC143" t="str">
        <f t="shared" si="52"/>
        <v/>
      </c>
      <c r="AD143" t="str">
        <f t="shared" si="53"/>
        <v/>
      </c>
      <c r="AE143" t="str">
        <f t="shared" si="54"/>
        <v/>
      </c>
    </row>
    <row r="144" spans="10:31" x14ac:dyDescent="0.4">
      <c r="J144" t="str">
        <f t="shared" si="38"/>
        <v/>
      </c>
      <c r="K144" t="str">
        <f t="shared" si="39"/>
        <v/>
      </c>
      <c r="L144" t="str">
        <f t="shared" si="40"/>
        <v/>
      </c>
      <c r="O144" t="str">
        <f t="shared" si="55"/>
        <v/>
      </c>
      <c r="P144" t="str">
        <f t="shared" si="42"/>
        <v/>
      </c>
      <c r="Q144" t="str">
        <f t="shared" si="56"/>
        <v/>
      </c>
      <c r="R144" t="str">
        <f t="shared" si="41"/>
        <v/>
      </c>
      <c r="S144" t="str">
        <f t="shared" si="43"/>
        <v/>
      </c>
      <c r="T144" s="36"/>
      <c r="U144" t="str">
        <f t="shared" si="44"/>
        <v/>
      </c>
      <c r="V144" t="str">
        <f t="shared" si="45"/>
        <v/>
      </c>
      <c r="W144" t="str">
        <f t="shared" si="46"/>
        <v/>
      </c>
      <c r="X144" t="str">
        <f t="shared" si="47"/>
        <v/>
      </c>
      <c r="Y144" t="str">
        <f t="shared" si="48"/>
        <v/>
      </c>
      <c r="Z144" t="str">
        <f t="shared" si="49"/>
        <v/>
      </c>
      <c r="AA144" t="str">
        <f t="shared" si="50"/>
        <v/>
      </c>
      <c r="AB144" t="str">
        <f t="shared" si="51"/>
        <v/>
      </c>
      <c r="AC144" t="str">
        <f t="shared" si="52"/>
        <v/>
      </c>
      <c r="AD144" t="str">
        <f t="shared" si="53"/>
        <v/>
      </c>
      <c r="AE144" t="str">
        <f t="shared" si="54"/>
        <v/>
      </c>
    </row>
    <row r="145" spans="10:31" x14ac:dyDescent="0.4">
      <c r="J145" t="str">
        <f t="shared" si="38"/>
        <v/>
      </c>
      <c r="K145" t="str">
        <f t="shared" si="39"/>
        <v/>
      </c>
      <c r="L145" t="str">
        <f t="shared" si="40"/>
        <v/>
      </c>
      <c r="O145" t="str">
        <f t="shared" si="55"/>
        <v/>
      </c>
      <c r="P145" t="str">
        <f t="shared" si="42"/>
        <v/>
      </c>
      <c r="Q145" t="str">
        <f t="shared" si="56"/>
        <v/>
      </c>
      <c r="R145" t="str">
        <f t="shared" si="41"/>
        <v/>
      </c>
      <c r="S145" t="str">
        <f t="shared" si="43"/>
        <v/>
      </c>
      <c r="T145" s="36"/>
      <c r="U145" t="str">
        <f t="shared" si="44"/>
        <v/>
      </c>
      <c r="V145" t="str">
        <f t="shared" si="45"/>
        <v/>
      </c>
      <c r="W145" t="str">
        <f t="shared" si="46"/>
        <v/>
      </c>
      <c r="X145" t="str">
        <f t="shared" si="47"/>
        <v/>
      </c>
      <c r="Y145" t="str">
        <f t="shared" si="48"/>
        <v/>
      </c>
      <c r="Z145" t="str">
        <f t="shared" si="49"/>
        <v/>
      </c>
      <c r="AA145" t="str">
        <f t="shared" si="50"/>
        <v/>
      </c>
      <c r="AB145" t="str">
        <f t="shared" si="51"/>
        <v/>
      </c>
      <c r="AC145" t="str">
        <f t="shared" si="52"/>
        <v/>
      </c>
      <c r="AD145" t="str">
        <f t="shared" si="53"/>
        <v/>
      </c>
      <c r="AE145" t="str">
        <f t="shared" si="54"/>
        <v/>
      </c>
    </row>
    <row r="146" spans="10:31" x14ac:dyDescent="0.4">
      <c r="J146" t="str">
        <f t="shared" si="38"/>
        <v/>
      </c>
      <c r="K146" t="str">
        <f t="shared" si="39"/>
        <v/>
      </c>
      <c r="L146" t="str">
        <f t="shared" si="40"/>
        <v/>
      </c>
      <c r="O146" t="str">
        <f t="shared" si="55"/>
        <v/>
      </c>
      <c r="P146" t="str">
        <f t="shared" si="42"/>
        <v/>
      </c>
      <c r="Q146" t="str">
        <f t="shared" si="56"/>
        <v/>
      </c>
      <c r="R146" t="str">
        <f t="shared" si="41"/>
        <v/>
      </c>
      <c r="S146" t="str">
        <f t="shared" si="43"/>
        <v/>
      </c>
      <c r="T146" s="36"/>
      <c r="U146" t="str">
        <f t="shared" si="44"/>
        <v/>
      </c>
      <c r="V146" t="str">
        <f t="shared" si="45"/>
        <v/>
      </c>
      <c r="W146" t="str">
        <f t="shared" si="46"/>
        <v/>
      </c>
      <c r="X146" t="str">
        <f t="shared" si="47"/>
        <v/>
      </c>
      <c r="Y146" t="str">
        <f t="shared" si="48"/>
        <v/>
      </c>
      <c r="Z146" t="str">
        <f t="shared" si="49"/>
        <v/>
      </c>
      <c r="AA146" t="str">
        <f t="shared" si="50"/>
        <v/>
      </c>
      <c r="AB146" t="str">
        <f t="shared" si="51"/>
        <v/>
      </c>
      <c r="AC146" t="str">
        <f t="shared" si="52"/>
        <v/>
      </c>
      <c r="AD146" t="str">
        <f t="shared" si="53"/>
        <v/>
      </c>
      <c r="AE146" t="str">
        <f t="shared" si="54"/>
        <v/>
      </c>
    </row>
    <row r="147" spans="10:31" x14ac:dyDescent="0.4">
      <c r="J147" t="str">
        <f t="shared" si="38"/>
        <v/>
      </c>
      <c r="K147" t="str">
        <f t="shared" si="39"/>
        <v/>
      </c>
      <c r="L147" t="str">
        <f t="shared" si="40"/>
        <v/>
      </c>
      <c r="O147" t="str">
        <f t="shared" si="55"/>
        <v/>
      </c>
      <c r="P147" t="str">
        <f t="shared" si="42"/>
        <v/>
      </c>
      <c r="Q147" t="str">
        <f t="shared" si="56"/>
        <v/>
      </c>
      <c r="R147" t="str">
        <f t="shared" si="41"/>
        <v/>
      </c>
      <c r="S147" t="str">
        <f t="shared" si="43"/>
        <v/>
      </c>
      <c r="T147" s="36"/>
      <c r="U147" t="str">
        <f t="shared" si="44"/>
        <v/>
      </c>
      <c r="V147" t="str">
        <f t="shared" si="45"/>
        <v/>
      </c>
      <c r="W147" t="str">
        <f t="shared" si="46"/>
        <v/>
      </c>
      <c r="X147" t="str">
        <f t="shared" si="47"/>
        <v/>
      </c>
      <c r="Y147" t="str">
        <f t="shared" si="48"/>
        <v/>
      </c>
      <c r="Z147" t="str">
        <f t="shared" si="49"/>
        <v/>
      </c>
      <c r="AA147" t="str">
        <f t="shared" si="50"/>
        <v/>
      </c>
      <c r="AB147" t="str">
        <f t="shared" si="51"/>
        <v/>
      </c>
      <c r="AC147" t="str">
        <f t="shared" si="52"/>
        <v/>
      </c>
      <c r="AD147" t="str">
        <f t="shared" si="53"/>
        <v/>
      </c>
      <c r="AE147" t="str">
        <f t="shared" si="54"/>
        <v/>
      </c>
    </row>
    <row r="148" spans="10:31" x14ac:dyDescent="0.4">
      <c r="J148" t="str">
        <f t="shared" si="38"/>
        <v/>
      </c>
      <c r="K148" t="str">
        <f t="shared" si="39"/>
        <v/>
      </c>
      <c r="L148" t="str">
        <f t="shared" si="40"/>
        <v/>
      </c>
      <c r="O148" t="str">
        <f t="shared" si="55"/>
        <v/>
      </c>
      <c r="P148" t="str">
        <f t="shared" si="42"/>
        <v/>
      </c>
      <c r="Q148" t="str">
        <f t="shared" si="56"/>
        <v/>
      </c>
      <c r="R148" t="str">
        <f t="shared" si="41"/>
        <v/>
      </c>
      <c r="S148" t="str">
        <f t="shared" si="43"/>
        <v/>
      </c>
      <c r="T148" s="36"/>
      <c r="U148" t="str">
        <f t="shared" si="44"/>
        <v/>
      </c>
      <c r="V148" t="str">
        <f t="shared" si="45"/>
        <v/>
      </c>
      <c r="W148" t="str">
        <f t="shared" si="46"/>
        <v/>
      </c>
      <c r="X148" t="str">
        <f t="shared" si="47"/>
        <v/>
      </c>
      <c r="Y148" t="str">
        <f t="shared" si="48"/>
        <v/>
      </c>
      <c r="Z148" t="str">
        <f t="shared" si="49"/>
        <v/>
      </c>
      <c r="AA148" t="str">
        <f t="shared" si="50"/>
        <v/>
      </c>
      <c r="AB148" t="str">
        <f t="shared" si="51"/>
        <v/>
      </c>
      <c r="AC148" t="str">
        <f t="shared" si="52"/>
        <v/>
      </c>
      <c r="AD148" t="str">
        <f t="shared" si="53"/>
        <v/>
      </c>
      <c r="AE148" t="str">
        <f t="shared" si="54"/>
        <v/>
      </c>
    </row>
    <row r="149" spans="10:31" x14ac:dyDescent="0.4">
      <c r="J149" t="str">
        <f t="shared" si="38"/>
        <v/>
      </c>
      <c r="K149" t="str">
        <f t="shared" si="39"/>
        <v/>
      </c>
      <c r="L149" t="str">
        <f t="shared" si="40"/>
        <v/>
      </c>
      <c r="O149" t="str">
        <f t="shared" si="55"/>
        <v/>
      </c>
      <c r="P149" t="str">
        <f t="shared" si="42"/>
        <v/>
      </c>
      <c r="Q149" t="str">
        <f t="shared" si="56"/>
        <v/>
      </c>
      <c r="R149" t="str">
        <f t="shared" si="41"/>
        <v/>
      </c>
      <c r="S149" t="str">
        <f t="shared" si="43"/>
        <v/>
      </c>
      <c r="T149" s="36"/>
      <c r="U149" t="str">
        <f t="shared" si="44"/>
        <v/>
      </c>
      <c r="V149" t="str">
        <f t="shared" si="45"/>
        <v/>
      </c>
      <c r="W149" t="str">
        <f t="shared" si="46"/>
        <v/>
      </c>
      <c r="X149" t="str">
        <f t="shared" si="47"/>
        <v/>
      </c>
      <c r="Y149" t="str">
        <f t="shared" si="48"/>
        <v/>
      </c>
      <c r="Z149" t="str">
        <f t="shared" si="49"/>
        <v/>
      </c>
      <c r="AA149" t="str">
        <f t="shared" si="50"/>
        <v/>
      </c>
      <c r="AB149" t="str">
        <f t="shared" si="51"/>
        <v/>
      </c>
      <c r="AC149" t="str">
        <f t="shared" si="52"/>
        <v/>
      </c>
      <c r="AD149" t="str">
        <f t="shared" si="53"/>
        <v/>
      </c>
      <c r="AE149" t="str">
        <f t="shared" si="54"/>
        <v/>
      </c>
    </row>
    <row r="150" spans="10:31" x14ac:dyDescent="0.4">
      <c r="J150" t="str">
        <f t="shared" si="38"/>
        <v/>
      </c>
      <c r="K150" t="str">
        <f t="shared" si="39"/>
        <v/>
      </c>
      <c r="L150" t="str">
        <f t="shared" si="40"/>
        <v/>
      </c>
      <c r="O150" t="str">
        <f t="shared" si="55"/>
        <v/>
      </c>
      <c r="P150" t="str">
        <f t="shared" si="42"/>
        <v/>
      </c>
      <c r="Q150" t="str">
        <f t="shared" si="56"/>
        <v/>
      </c>
      <c r="R150" t="str">
        <f t="shared" si="41"/>
        <v/>
      </c>
      <c r="S150" t="str">
        <f t="shared" si="43"/>
        <v/>
      </c>
      <c r="T150" s="36"/>
      <c r="U150" t="str">
        <f t="shared" si="44"/>
        <v/>
      </c>
      <c r="V150" t="str">
        <f t="shared" si="45"/>
        <v/>
      </c>
      <c r="W150" t="str">
        <f t="shared" si="46"/>
        <v/>
      </c>
      <c r="X150" t="str">
        <f t="shared" si="47"/>
        <v/>
      </c>
      <c r="Y150" t="str">
        <f t="shared" si="48"/>
        <v/>
      </c>
      <c r="Z150" t="str">
        <f t="shared" si="49"/>
        <v/>
      </c>
      <c r="AA150" t="str">
        <f t="shared" si="50"/>
        <v/>
      </c>
      <c r="AB150" t="str">
        <f t="shared" si="51"/>
        <v/>
      </c>
      <c r="AC150" t="str">
        <f t="shared" si="52"/>
        <v/>
      </c>
      <c r="AD150" t="str">
        <f t="shared" si="53"/>
        <v/>
      </c>
      <c r="AE150" t="str">
        <f t="shared" si="54"/>
        <v/>
      </c>
    </row>
    <row r="151" spans="10:31" x14ac:dyDescent="0.4">
      <c r="J151" t="str">
        <f t="shared" si="38"/>
        <v/>
      </c>
      <c r="K151" t="str">
        <f t="shared" si="39"/>
        <v/>
      </c>
      <c r="L151" t="str">
        <f t="shared" si="40"/>
        <v/>
      </c>
      <c r="O151" t="str">
        <f t="shared" si="55"/>
        <v/>
      </c>
      <c r="P151" t="str">
        <f t="shared" si="42"/>
        <v/>
      </c>
      <c r="Q151" t="str">
        <f t="shared" si="56"/>
        <v/>
      </c>
      <c r="R151" t="str">
        <f t="shared" si="41"/>
        <v/>
      </c>
      <c r="S151" t="str">
        <f t="shared" si="43"/>
        <v/>
      </c>
      <c r="T151" s="36"/>
      <c r="U151" t="str">
        <f t="shared" si="44"/>
        <v/>
      </c>
      <c r="V151" t="str">
        <f t="shared" si="45"/>
        <v/>
      </c>
      <c r="W151" t="str">
        <f t="shared" si="46"/>
        <v/>
      </c>
      <c r="X151" t="str">
        <f t="shared" si="47"/>
        <v/>
      </c>
      <c r="Y151" t="str">
        <f t="shared" si="48"/>
        <v/>
      </c>
      <c r="Z151" t="str">
        <f t="shared" si="49"/>
        <v/>
      </c>
      <c r="AA151" t="str">
        <f t="shared" si="50"/>
        <v/>
      </c>
      <c r="AB151" t="str">
        <f t="shared" si="51"/>
        <v/>
      </c>
      <c r="AC151" t="str">
        <f t="shared" si="52"/>
        <v/>
      </c>
      <c r="AD151" t="str">
        <f t="shared" si="53"/>
        <v/>
      </c>
      <c r="AE151" t="str">
        <f t="shared" si="54"/>
        <v/>
      </c>
    </row>
    <row r="152" spans="10:31" x14ac:dyDescent="0.4">
      <c r="J152" t="str">
        <f t="shared" si="38"/>
        <v/>
      </c>
      <c r="K152" t="str">
        <f t="shared" si="39"/>
        <v/>
      </c>
      <c r="L152" t="str">
        <f t="shared" si="40"/>
        <v/>
      </c>
      <c r="O152" t="str">
        <f t="shared" si="55"/>
        <v/>
      </c>
      <c r="P152" t="str">
        <f t="shared" si="42"/>
        <v/>
      </c>
      <c r="Q152" t="str">
        <f t="shared" si="56"/>
        <v/>
      </c>
      <c r="R152" t="str">
        <f t="shared" si="41"/>
        <v/>
      </c>
      <c r="S152" t="str">
        <f t="shared" si="43"/>
        <v/>
      </c>
      <c r="T152" s="36"/>
      <c r="U152" t="str">
        <f t="shared" si="44"/>
        <v/>
      </c>
      <c r="V152" t="str">
        <f t="shared" si="45"/>
        <v/>
      </c>
      <c r="W152" t="str">
        <f t="shared" si="46"/>
        <v/>
      </c>
      <c r="X152" t="str">
        <f t="shared" si="47"/>
        <v/>
      </c>
      <c r="Y152" t="str">
        <f t="shared" si="48"/>
        <v/>
      </c>
      <c r="Z152" t="str">
        <f t="shared" si="49"/>
        <v/>
      </c>
      <c r="AA152" t="str">
        <f t="shared" si="50"/>
        <v/>
      </c>
      <c r="AB152" t="str">
        <f t="shared" si="51"/>
        <v/>
      </c>
      <c r="AC152" t="str">
        <f t="shared" si="52"/>
        <v/>
      </c>
      <c r="AD152" t="str">
        <f t="shared" si="53"/>
        <v/>
      </c>
      <c r="AE152" t="str">
        <f t="shared" si="54"/>
        <v/>
      </c>
    </row>
    <row r="153" spans="10:31" x14ac:dyDescent="0.4">
      <c r="J153" t="str">
        <f t="shared" si="38"/>
        <v/>
      </c>
      <c r="K153" t="str">
        <f t="shared" si="39"/>
        <v/>
      </c>
      <c r="L153" t="str">
        <f t="shared" si="40"/>
        <v/>
      </c>
      <c r="O153" t="str">
        <f t="shared" si="55"/>
        <v/>
      </c>
      <c r="P153" t="str">
        <f t="shared" si="42"/>
        <v/>
      </c>
      <c r="Q153" t="str">
        <f t="shared" si="56"/>
        <v/>
      </c>
      <c r="R153" t="str">
        <f t="shared" si="41"/>
        <v/>
      </c>
      <c r="S153" t="str">
        <f t="shared" si="43"/>
        <v/>
      </c>
      <c r="T153" s="36"/>
      <c r="U153" t="str">
        <f t="shared" si="44"/>
        <v/>
      </c>
      <c r="V153" t="str">
        <f t="shared" si="45"/>
        <v/>
      </c>
      <c r="W153" t="str">
        <f t="shared" si="46"/>
        <v/>
      </c>
      <c r="X153" t="str">
        <f t="shared" si="47"/>
        <v/>
      </c>
      <c r="Y153" t="str">
        <f t="shared" si="48"/>
        <v/>
      </c>
      <c r="Z153" t="str">
        <f t="shared" si="49"/>
        <v/>
      </c>
      <c r="AA153" t="str">
        <f t="shared" si="50"/>
        <v/>
      </c>
      <c r="AB153" t="str">
        <f t="shared" si="51"/>
        <v/>
      </c>
      <c r="AC153" t="str">
        <f t="shared" si="52"/>
        <v/>
      </c>
      <c r="AD153" t="str">
        <f t="shared" si="53"/>
        <v/>
      </c>
      <c r="AE153" t="str">
        <f t="shared" si="54"/>
        <v/>
      </c>
    </row>
    <row r="154" spans="10:31" x14ac:dyDescent="0.4">
      <c r="J154" t="str">
        <f t="shared" si="38"/>
        <v/>
      </c>
      <c r="K154" t="str">
        <f t="shared" si="39"/>
        <v/>
      </c>
      <c r="L154" t="str">
        <f t="shared" si="40"/>
        <v/>
      </c>
      <c r="O154" t="str">
        <f t="shared" si="55"/>
        <v/>
      </c>
      <c r="P154" t="str">
        <f t="shared" si="42"/>
        <v/>
      </c>
      <c r="Q154" t="str">
        <f t="shared" si="56"/>
        <v/>
      </c>
      <c r="R154" t="str">
        <f t="shared" si="41"/>
        <v/>
      </c>
      <c r="S154" t="str">
        <f t="shared" si="43"/>
        <v/>
      </c>
      <c r="T154" s="36"/>
      <c r="U154" t="str">
        <f t="shared" si="44"/>
        <v/>
      </c>
      <c r="V154" t="str">
        <f t="shared" si="45"/>
        <v/>
      </c>
      <c r="W154" t="str">
        <f t="shared" si="46"/>
        <v/>
      </c>
      <c r="X154" t="str">
        <f t="shared" si="47"/>
        <v/>
      </c>
      <c r="Y154" t="str">
        <f t="shared" si="48"/>
        <v/>
      </c>
      <c r="Z154" t="str">
        <f t="shared" si="49"/>
        <v/>
      </c>
      <c r="AA154" t="str">
        <f t="shared" si="50"/>
        <v/>
      </c>
      <c r="AB154" t="str">
        <f t="shared" si="51"/>
        <v/>
      </c>
      <c r="AC154" t="str">
        <f t="shared" si="52"/>
        <v/>
      </c>
      <c r="AD154" t="str">
        <f t="shared" si="53"/>
        <v/>
      </c>
      <c r="AE154" t="str">
        <f t="shared" si="54"/>
        <v/>
      </c>
    </row>
    <row r="155" spans="10:31" x14ac:dyDescent="0.4">
      <c r="J155" t="str">
        <f t="shared" si="38"/>
        <v/>
      </c>
      <c r="K155" t="str">
        <f t="shared" si="39"/>
        <v/>
      </c>
      <c r="L155" t="str">
        <f t="shared" si="40"/>
        <v/>
      </c>
      <c r="O155" t="str">
        <f t="shared" si="55"/>
        <v/>
      </c>
      <c r="P155" t="str">
        <f t="shared" si="42"/>
        <v/>
      </c>
      <c r="Q155" t="str">
        <f t="shared" si="56"/>
        <v/>
      </c>
      <c r="R155" t="str">
        <f t="shared" si="41"/>
        <v/>
      </c>
      <c r="S155" t="str">
        <f t="shared" si="43"/>
        <v/>
      </c>
      <c r="T155" s="36"/>
      <c r="U155" t="str">
        <f t="shared" si="44"/>
        <v/>
      </c>
      <c r="V155" t="str">
        <f t="shared" si="45"/>
        <v/>
      </c>
      <c r="W155" t="str">
        <f t="shared" si="46"/>
        <v/>
      </c>
      <c r="X155" t="str">
        <f t="shared" si="47"/>
        <v/>
      </c>
      <c r="Y155" t="str">
        <f t="shared" si="48"/>
        <v/>
      </c>
      <c r="Z155" t="str">
        <f t="shared" si="49"/>
        <v/>
      </c>
      <c r="AA155" t="str">
        <f t="shared" si="50"/>
        <v/>
      </c>
      <c r="AB155" t="str">
        <f t="shared" si="51"/>
        <v/>
      </c>
      <c r="AC155" t="str">
        <f t="shared" si="52"/>
        <v/>
      </c>
      <c r="AD155" t="str">
        <f t="shared" si="53"/>
        <v/>
      </c>
      <c r="AE155" t="str">
        <f t="shared" si="54"/>
        <v/>
      </c>
    </row>
    <row r="156" spans="10:31" x14ac:dyDescent="0.4">
      <c r="J156" t="str">
        <f t="shared" si="38"/>
        <v/>
      </c>
      <c r="K156" t="str">
        <f t="shared" si="39"/>
        <v/>
      </c>
      <c r="L156" t="str">
        <f t="shared" si="40"/>
        <v/>
      </c>
      <c r="O156" t="str">
        <f t="shared" si="55"/>
        <v/>
      </c>
      <c r="P156" t="str">
        <f t="shared" si="42"/>
        <v/>
      </c>
      <c r="Q156" t="str">
        <f t="shared" si="56"/>
        <v/>
      </c>
      <c r="R156" t="str">
        <f t="shared" si="41"/>
        <v/>
      </c>
      <c r="S156" t="str">
        <f t="shared" si="43"/>
        <v/>
      </c>
      <c r="T156" s="36"/>
      <c r="U156" t="str">
        <f t="shared" si="44"/>
        <v/>
      </c>
      <c r="V156" t="str">
        <f t="shared" si="45"/>
        <v/>
      </c>
      <c r="W156" t="str">
        <f t="shared" si="46"/>
        <v/>
      </c>
      <c r="X156" t="str">
        <f t="shared" si="47"/>
        <v/>
      </c>
      <c r="Y156" t="str">
        <f t="shared" si="48"/>
        <v/>
      </c>
      <c r="Z156" t="str">
        <f t="shared" si="49"/>
        <v/>
      </c>
      <c r="AA156" t="str">
        <f t="shared" si="50"/>
        <v/>
      </c>
      <c r="AB156" t="str">
        <f t="shared" si="51"/>
        <v/>
      </c>
      <c r="AC156" t="str">
        <f t="shared" si="52"/>
        <v/>
      </c>
      <c r="AD156" t="str">
        <f t="shared" si="53"/>
        <v/>
      </c>
      <c r="AE156" t="str">
        <f t="shared" si="54"/>
        <v/>
      </c>
    </row>
    <row r="157" spans="10:31" x14ac:dyDescent="0.4">
      <c r="J157" t="str">
        <f t="shared" si="38"/>
        <v/>
      </c>
      <c r="K157" t="str">
        <f t="shared" si="39"/>
        <v/>
      </c>
      <c r="L157" t="str">
        <f t="shared" si="40"/>
        <v/>
      </c>
      <c r="O157" t="str">
        <f t="shared" si="55"/>
        <v/>
      </c>
      <c r="P157" t="str">
        <f t="shared" si="42"/>
        <v/>
      </c>
      <c r="Q157" t="str">
        <f t="shared" si="56"/>
        <v/>
      </c>
      <c r="R157" t="str">
        <f t="shared" si="41"/>
        <v/>
      </c>
      <c r="S157" t="str">
        <f t="shared" si="43"/>
        <v/>
      </c>
      <c r="T157" s="36"/>
      <c r="U157" t="str">
        <f t="shared" si="44"/>
        <v/>
      </c>
      <c r="V157" t="str">
        <f t="shared" si="45"/>
        <v/>
      </c>
      <c r="W157" t="str">
        <f t="shared" si="46"/>
        <v/>
      </c>
      <c r="X157" t="str">
        <f t="shared" si="47"/>
        <v/>
      </c>
      <c r="Y157" t="str">
        <f t="shared" si="48"/>
        <v/>
      </c>
      <c r="Z157" t="str">
        <f t="shared" si="49"/>
        <v/>
      </c>
      <c r="AA157" t="str">
        <f t="shared" si="50"/>
        <v/>
      </c>
      <c r="AB157" t="str">
        <f t="shared" si="51"/>
        <v/>
      </c>
      <c r="AC157" t="str">
        <f t="shared" si="52"/>
        <v/>
      </c>
      <c r="AD157" t="str">
        <f t="shared" si="53"/>
        <v/>
      </c>
      <c r="AE157" t="str">
        <f t="shared" si="54"/>
        <v/>
      </c>
    </row>
    <row r="158" spans="10:31" x14ac:dyDescent="0.4">
      <c r="J158" t="str">
        <f t="shared" si="38"/>
        <v/>
      </c>
      <c r="K158" t="str">
        <f t="shared" si="39"/>
        <v/>
      </c>
      <c r="L158" t="str">
        <f t="shared" si="40"/>
        <v/>
      </c>
      <c r="O158" t="str">
        <f t="shared" si="55"/>
        <v/>
      </c>
      <c r="P158" t="str">
        <f t="shared" si="42"/>
        <v/>
      </c>
      <c r="Q158" t="str">
        <f t="shared" si="56"/>
        <v/>
      </c>
      <c r="R158" t="str">
        <f t="shared" si="41"/>
        <v/>
      </c>
      <c r="S158" t="str">
        <f t="shared" si="43"/>
        <v/>
      </c>
      <c r="T158" s="36"/>
      <c r="U158" t="str">
        <f t="shared" si="44"/>
        <v/>
      </c>
      <c r="V158" t="str">
        <f t="shared" si="45"/>
        <v/>
      </c>
      <c r="W158" t="str">
        <f t="shared" si="46"/>
        <v/>
      </c>
      <c r="X158" t="str">
        <f t="shared" si="47"/>
        <v/>
      </c>
      <c r="Y158" t="str">
        <f t="shared" si="48"/>
        <v/>
      </c>
      <c r="Z158" t="str">
        <f t="shared" si="49"/>
        <v/>
      </c>
      <c r="AA158" t="str">
        <f t="shared" si="50"/>
        <v/>
      </c>
      <c r="AB158" t="str">
        <f t="shared" si="51"/>
        <v/>
      </c>
      <c r="AC158" t="str">
        <f t="shared" si="52"/>
        <v/>
      </c>
      <c r="AD158" t="str">
        <f t="shared" si="53"/>
        <v/>
      </c>
      <c r="AE158" t="str">
        <f t="shared" si="54"/>
        <v/>
      </c>
    </row>
    <row r="159" spans="10:31" x14ac:dyDescent="0.4">
      <c r="J159" t="str">
        <f t="shared" si="38"/>
        <v/>
      </c>
      <c r="K159" t="str">
        <f t="shared" si="39"/>
        <v/>
      </c>
      <c r="L159" t="str">
        <f t="shared" si="40"/>
        <v/>
      </c>
      <c r="O159" t="str">
        <f t="shared" si="55"/>
        <v/>
      </c>
      <c r="P159" t="str">
        <f t="shared" si="42"/>
        <v/>
      </c>
      <c r="Q159" t="str">
        <f t="shared" si="56"/>
        <v/>
      </c>
      <c r="R159" t="str">
        <f t="shared" si="41"/>
        <v/>
      </c>
      <c r="S159" t="str">
        <f t="shared" si="43"/>
        <v/>
      </c>
      <c r="T159" s="36"/>
      <c r="U159" t="str">
        <f t="shared" si="44"/>
        <v/>
      </c>
      <c r="V159" t="str">
        <f t="shared" si="45"/>
        <v/>
      </c>
      <c r="W159" t="str">
        <f t="shared" si="46"/>
        <v/>
      </c>
      <c r="X159" t="str">
        <f t="shared" si="47"/>
        <v/>
      </c>
      <c r="Y159" t="str">
        <f t="shared" si="48"/>
        <v/>
      </c>
      <c r="Z159" t="str">
        <f t="shared" si="49"/>
        <v/>
      </c>
      <c r="AA159" t="str">
        <f t="shared" si="50"/>
        <v/>
      </c>
      <c r="AB159" t="str">
        <f t="shared" si="51"/>
        <v/>
      </c>
      <c r="AC159" t="str">
        <f t="shared" si="52"/>
        <v/>
      </c>
      <c r="AD159" t="str">
        <f t="shared" si="53"/>
        <v/>
      </c>
      <c r="AE159" t="str">
        <f t="shared" si="54"/>
        <v/>
      </c>
    </row>
    <row r="160" spans="10:31" x14ac:dyDescent="0.4">
      <c r="J160" t="str">
        <f t="shared" si="38"/>
        <v/>
      </c>
      <c r="K160" t="str">
        <f t="shared" si="39"/>
        <v/>
      </c>
      <c r="L160" t="str">
        <f t="shared" si="40"/>
        <v/>
      </c>
      <c r="O160" t="str">
        <f t="shared" si="55"/>
        <v/>
      </c>
      <c r="P160" t="str">
        <f t="shared" si="42"/>
        <v/>
      </c>
      <c r="Q160" t="str">
        <f t="shared" si="56"/>
        <v/>
      </c>
      <c r="R160" t="str">
        <f t="shared" si="41"/>
        <v/>
      </c>
      <c r="S160" t="str">
        <f t="shared" si="43"/>
        <v/>
      </c>
      <c r="T160" s="36"/>
      <c r="U160" t="str">
        <f t="shared" si="44"/>
        <v/>
      </c>
      <c r="V160" t="str">
        <f t="shared" si="45"/>
        <v/>
      </c>
      <c r="W160" t="str">
        <f t="shared" si="46"/>
        <v/>
      </c>
      <c r="X160" t="str">
        <f t="shared" si="47"/>
        <v/>
      </c>
      <c r="Y160" t="str">
        <f t="shared" si="48"/>
        <v/>
      </c>
      <c r="Z160" t="str">
        <f t="shared" si="49"/>
        <v/>
      </c>
      <c r="AA160" t="str">
        <f t="shared" si="50"/>
        <v/>
      </c>
      <c r="AB160" t="str">
        <f t="shared" si="51"/>
        <v/>
      </c>
      <c r="AC160" t="str">
        <f t="shared" si="52"/>
        <v/>
      </c>
      <c r="AD160" t="str">
        <f t="shared" si="53"/>
        <v/>
      </c>
      <c r="AE160" t="str">
        <f t="shared" si="54"/>
        <v/>
      </c>
    </row>
    <row r="161" spans="10:31" x14ac:dyDescent="0.4">
      <c r="J161" t="str">
        <f t="shared" si="38"/>
        <v/>
      </c>
      <c r="K161" t="str">
        <f t="shared" si="39"/>
        <v/>
      </c>
      <c r="L161" t="str">
        <f t="shared" si="40"/>
        <v/>
      </c>
      <c r="O161" t="str">
        <f t="shared" si="55"/>
        <v/>
      </c>
      <c r="P161" t="str">
        <f t="shared" si="42"/>
        <v/>
      </c>
      <c r="Q161" t="str">
        <f t="shared" si="56"/>
        <v/>
      </c>
      <c r="R161" t="str">
        <f t="shared" si="41"/>
        <v/>
      </c>
      <c r="S161" t="str">
        <f t="shared" si="43"/>
        <v/>
      </c>
      <c r="T161" s="36"/>
      <c r="U161" t="str">
        <f t="shared" si="44"/>
        <v/>
      </c>
      <c r="V161" t="str">
        <f t="shared" si="45"/>
        <v/>
      </c>
      <c r="W161" t="str">
        <f t="shared" si="46"/>
        <v/>
      </c>
      <c r="X161" t="str">
        <f t="shared" si="47"/>
        <v/>
      </c>
      <c r="Y161" t="str">
        <f t="shared" si="48"/>
        <v/>
      </c>
      <c r="Z161" t="str">
        <f t="shared" si="49"/>
        <v/>
      </c>
      <c r="AA161" t="str">
        <f t="shared" si="50"/>
        <v/>
      </c>
      <c r="AB161" t="str">
        <f t="shared" si="51"/>
        <v/>
      </c>
      <c r="AC161" t="str">
        <f t="shared" si="52"/>
        <v/>
      </c>
      <c r="AD161" t="str">
        <f t="shared" si="53"/>
        <v/>
      </c>
      <c r="AE161" t="str">
        <f t="shared" si="54"/>
        <v/>
      </c>
    </row>
    <row r="162" spans="10:31" x14ac:dyDescent="0.4">
      <c r="J162" t="str">
        <f t="shared" si="38"/>
        <v/>
      </c>
      <c r="K162" t="str">
        <f t="shared" si="39"/>
        <v/>
      </c>
      <c r="L162" t="str">
        <f t="shared" si="40"/>
        <v/>
      </c>
      <c r="O162" t="str">
        <f t="shared" si="55"/>
        <v/>
      </c>
      <c r="P162" t="str">
        <f t="shared" si="42"/>
        <v/>
      </c>
      <c r="Q162" t="str">
        <f t="shared" si="56"/>
        <v/>
      </c>
      <c r="R162" t="str">
        <f t="shared" si="41"/>
        <v/>
      </c>
      <c r="S162" t="str">
        <f t="shared" si="43"/>
        <v/>
      </c>
      <c r="T162" s="36"/>
      <c r="U162" t="str">
        <f t="shared" si="44"/>
        <v/>
      </c>
      <c r="V162" t="str">
        <f t="shared" si="45"/>
        <v/>
      </c>
      <c r="W162" t="str">
        <f t="shared" si="46"/>
        <v/>
      </c>
      <c r="X162" t="str">
        <f t="shared" si="47"/>
        <v/>
      </c>
      <c r="Y162" t="str">
        <f t="shared" si="48"/>
        <v/>
      </c>
      <c r="Z162" t="str">
        <f t="shared" si="49"/>
        <v/>
      </c>
      <c r="AA162" t="str">
        <f t="shared" si="50"/>
        <v/>
      </c>
      <c r="AB162" t="str">
        <f t="shared" si="51"/>
        <v/>
      </c>
      <c r="AC162" t="str">
        <f t="shared" si="52"/>
        <v/>
      </c>
      <c r="AD162" t="str">
        <f t="shared" si="53"/>
        <v/>
      </c>
      <c r="AE162" t="str">
        <f t="shared" si="54"/>
        <v/>
      </c>
    </row>
    <row r="163" spans="10:31" x14ac:dyDescent="0.4">
      <c r="J163" t="str">
        <f t="shared" si="38"/>
        <v/>
      </c>
      <c r="K163" t="str">
        <f t="shared" si="39"/>
        <v/>
      </c>
      <c r="L163" t="str">
        <f t="shared" si="40"/>
        <v/>
      </c>
      <c r="O163" t="str">
        <f t="shared" si="55"/>
        <v/>
      </c>
      <c r="P163" t="str">
        <f t="shared" si="42"/>
        <v/>
      </c>
      <c r="Q163" t="str">
        <f t="shared" si="56"/>
        <v/>
      </c>
      <c r="R163" t="str">
        <f t="shared" si="41"/>
        <v/>
      </c>
      <c r="S163" t="str">
        <f t="shared" si="43"/>
        <v/>
      </c>
      <c r="T163" s="36"/>
      <c r="U163" t="str">
        <f t="shared" si="44"/>
        <v/>
      </c>
      <c r="V163" t="str">
        <f t="shared" si="45"/>
        <v/>
      </c>
      <c r="W163" t="str">
        <f t="shared" si="46"/>
        <v/>
      </c>
      <c r="X163" t="str">
        <f t="shared" si="47"/>
        <v/>
      </c>
      <c r="Y163" t="str">
        <f t="shared" si="48"/>
        <v/>
      </c>
      <c r="Z163" t="str">
        <f t="shared" si="49"/>
        <v/>
      </c>
      <c r="AA163" t="str">
        <f t="shared" si="50"/>
        <v/>
      </c>
      <c r="AB163" t="str">
        <f t="shared" si="51"/>
        <v/>
      </c>
      <c r="AC163" t="str">
        <f t="shared" si="52"/>
        <v/>
      </c>
      <c r="AD163" t="str">
        <f t="shared" si="53"/>
        <v/>
      </c>
      <c r="AE163" t="str">
        <f t="shared" si="54"/>
        <v/>
      </c>
    </row>
    <row r="164" spans="10:31" x14ac:dyDescent="0.4">
      <c r="J164" t="str">
        <f t="shared" si="38"/>
        <v/>
      </c>
      <c r="K164" t="str">
        <f t="shared" si="39"/>
        <v/>
      </c>
      <c r="L164" t="str">
        <f t="shared" si="40"/>
        <v/>
      </c>
      <c r="O164" t="str">
        <f t="shared" si="55"/>
        <v/>
      </c>
      <c r="P164" t="str">
        <f t="shared" si="42"/>
        <v/>
      </c>
      <c r="Q164" t="str">
        <f t="shared" si="56"/>
        <v/>
      </c>
      <c r="R164" t="str">
        <f t="shared" si="41"/>
        <v/>
      </c>
      <c r="S164" t="str">
        <f t="shared" si="43"/>
        <v/>
      </c>
      <c r="T164" s="36"/>
      <c r="U164" t="str">
        <f t="shared" si="44"/>
        <v/>
      </c>
      <c r="V164" t="str">
        <f t="shared" si="45"/>
        <v/>
      </c>
      <c r="W164" t="str">
        <f t="shared" si="46"/>
        <v/>
      </c>
      <c r="X164" t="str">
        <f t="shared" si="47"/>
        <v/>
      </c>
      <c r="Y164" t="str">
        <f t="shared" si="48"/>
        <v/>
      </c>
      <c r="Z164" t="str">
        <f t="shared" si="49"/>
        <v/>
      </c>
      <c r="AA164" t="str">
        <f t="shared" si="50"/>
        <v/>
      </c>
      <c r="AB164" t="str">
        <f t="shared" si="51"/>
        <v/>
      </c>
      <c r="AC164" t="str">
        <f t="shared" si="52"/>
        <v/>
      </c>
      <c r="AD164" t="str">
        <f t="shared" si="53"/>
        <v/>
      </c>
      <c r="AE164" t="str">
        <f t="shared" si="54"/>
        <v/>
      </c>
    </row>
    <row r="165" spans="10:31" x14ac:dyDescent="0.4">
      <c r="J165" t="str">
        <f t="shared" si="38"/>
        <v/>
      </c>
      <c r="K165" t="str">
        <f t="shared" si="39"/>
        <v/>
      </c>
      <c r="L165" t="str">
        <f t="shared" si="40"/>
        <v/>
      </c>
      <c r="O165" t="str">
        <f t="shared" si="55"/>
        <v/>
      </c>
      <c r="P165" t="str">
        <f t="shared" si="42"/>
        <v/>
      </c>
      <c r="Q165" t="str">
        <f t="shared" si="56"/>
        <v/>
      </c>
      <c r="R165" t="str">
        <f t="shared" si="41"/>
        <v/>
      </c>
      <c r="S165" t="str">
        <f t="shared" si="43"/>
        <v/>
      </c>
      <c r="T165" s="36"/>
      <c r="U165" t="str">
        <f t="shared" si="44"/>
        <v/>
      </c>
      <c r="V165" t="str">
        <f t="shared" si="45"/>
        <v/>
      </c>
      <c r="W165" t="str">
        <f t="shared" si="46"/>
        <v/>
      </c>
      <c r="X165" t="str">
        <f t="shared" si="47"/>
        <v/>
      </c>
      <c r="Y165" t="str">
        <f t="shared" si="48"/>
        <v/>
      </c>
      <c r="Z165" t="str">
        <f t="shared" si="49"/>
        <v/>
      </c>
      <c r="AA165" t="str">
        <f t="shared" si="50"/>
        <v/>
      </c>
      <c r="AB165" t="str">
        <f t="shared" si="51"/>
        <v/>
      </c>
      <c r="AC165" t="str">
        <f t="shared" si="52"/>
        <v/>
      </c>
      <c r="AD165" t="str">
        <f t="shared" si="53"/>
        <v/>
      </c>
      <c r="AE165" t="str">
        <f t="shared" si="54"/>
        <v/>
      </c>
    </row>
    <row r="166" spans="10:31" x14ac:dyDescent="0.4">
      <c r="J166" t="str">
        <f t="shared" si="38"/>
        <v/>
      </c>
      <c r="K166" t="str">
        <f t="shared" si="39"/>
        <v/>
      </c>
      <c r="L166" t="str">
        <f t="shared" si="40"/>
        <v/>
      </c>
      <c r="O166" t="str">
        <f t="shared" si="55"/>
        <v/>
      </c>
      <c r="P166" t="str">
        <f t="shared" si="42"/>
        <v/>
      </c>
      <c r="Q166" t="str">
        <f t="shared" si="56"/>
        <v/>
      </c>
      <c r="R166" t="str">
        <f t="shared" si="41"/>
        <v/>
      </c>
      <c r="S166" t="str">
        <f t="shared" si="43"/>
        <v/>
      </c>
      <c r="T166" s="36"/>
      <c r="U166" t="str">
        <f t="shared" si="44"/>
        <v/>
      </c>
      <c r="V166" t="str">
        <f t="shared" si="45"/>
        <v/>
      </c>
      <c r="W166" t="str">
        <f t="shared" si="46"/>
        <v/>
      </c>
      <c r="X166" t="str">
        <f t="shared" si="47"/>
        <v/>
      </c>
      <c r="Y166" t="str">
        <f t="shared" si="48"/>
        <v/>
      </c>
      <c r="Z166" t="str">
        <f t="shared" si="49"/>
        <v/>
      </c>
      <c r="AA166" t="str">
        <f t="shared" si="50"/>
        <v/>
      </c>
      <c r="AB166" t="str">
        <f t="shared" si="51"/>
        <v/>
      </c>
      <c r="AC166" t="str">
        <f t="shared" si="52"/>
        <v/>
      </c>
      <c r="AD166" t="str">
        <f t="shared" si="53"/>
        <v/>
      </c>
      <c r="AE166" t="str">
        <f t="shared" si="54"/>
        <v/>
      </c>
    </row>
    <row r="167" spans="10:31" x14ac:dyDescent="0.4">
      <c r="J167" t="str">
        <f t="shared" si="38"/>
        <v/>
      </c>
      <c r="K167" t="str">
        <f t="shared" si="39"/>
        <v/>
      </c>
      <c r="L167" t="str">
        <f t="shared" si="40"/>
        <v/>
      </c>
      <c r="O167" t="str">
        <f t="shared" si="55"/>
        <v/>
      </c>
      <c r="P167" t="str">
        <f t="shared" si="42"/>
        <v/>
      </c>
      <c r="Q167" t="str">
        <f t="shared" si="56"/>
        <v/>
      </c>
      <c r="R167" t="str">
        <f t="shared" si="41"/>
        <v/>
      </c>
      <c r="S167" t="str">
        <f t="shared" si="43"/>
        <v/>
      </c>
      <c r="T167" s="36"/>
      <c r="U167" t="str">
        <f t="shared" si="44"/>
        <v/>
      </c>
      <c r="V167" t="str">
        <f t="shared" si="45"/>
        <v/>
      </c>
      <c r="W167" t="str">
        <f t="shared" si="46"/>
        <v/>
      </c>
      <c r="X167" t="str">
        <f t="shared" si="47"/>
        <v/>
      </c>
      <c r="Y167" t="str">
        <f t="shared" si="48"/>
        <v/>
      </c>
      <c r="Z167" t="str">
        <f t="shared" si="49"/>
        <v/>
      </c>
      <c r="AA167" t="str">
        <f t="shared" si="50"/>
        <v/>
      </c>
      <c r="AB167" t="str">
        <f t="shared" si="51"/>
        <v/>
      </c>
      <c r="AC167" t="str">
        <f t="shared" si="52"/>
        <v/>
      </c>
      <c r="AD167" t="str">
        <f t="shared" si="53"/>
        <v/>
      </c>
      <c r="AE167" t="str">
        <f t="shared" si="54"/>
        <v/>
      </c>
    </row>
    <row r="168" spans="10:31" x14ac:dyDescent="0.4">
      <c r="J168" t="str">
        <f t="shared" si="38"/>
        <v/>
      </c>
      <c r="K168" t="str">
        <f t="shared" si="39"/>
        <v/>
      </c>
      <c r="L168" t="str">
        <f t="shared" si="40"/>
        <v/>
      </c>
      <c r="O168" t="str">
        <f t="shared" si="55"/>
        <v/>
      </c>
      <c r="P168" t="str">
        <f t="shared" si="42"/>
        <v/>
      </c>
      <c r="Q168" t="str">
        <f t="shared" si="56"/>
        <v/>
      </c>
      <c r="R168" t="str">
        <f t="shared" si="41"/>
        <v/>
      </c>
      <c r="S168" t="str">
        <f t="shared" si="43"/>
        <v/>
      </c>
      <c r="T168" s="36"/>
      <c r="U168" t="str">
        <f t="shared" si="44"/>
        <v/>
      </c>
      <c r="V168" t="str">
        <f t="shared" si="45"/>
        <v/>
      </c>
      <c r="W168" t="str">
        <f t="shared" si="46"/>
        <v/>
      </c>
      <c r="X168" t="str">
        <f t="shared" si="47"/>
        <v/>
      </c>
      <c r="Y168" t="str">
        <f t="shared" si="48"/>
        <v/>
      </c>
      <c r="Z168" t="str">
        <f t="shared" si="49"/>
        <v/>
      </c>
      <c r="AA168" t="str">
        <f t="shared" si="50"/>
        <v/>
      </c>
      <c r="AB168" t="str">
        <f t="shared" si="51"/>
        <v/>
      </c>
      <c r="AC168" t="str">
        <f t="shared" si="52"/>
        <v/>
      </c>
      <c r="AD168" t="str">
        <f t="shared" si="53"/>
        <v/>
      </c>
      <c r="AE168" t="str">
        <f t="shared" si="54"/>
        <v/>
      </c>
    </row>
    <row r="169" spans="10:31" x14ac:dyDescent="0.4">
      <c r="J169" t="str">
        <f t="shared" ref="J169:J197" si="57">IF(A169="","",IF(F169&lt;&gt;"",1,0))</f>
        <v/>
      </c>
      <c r="K169" t="str">
        <f t="shared" ref="K169:K197" si="58">IF(A169="","",C169)</f>
        <v/>
      </c>
      <c r="L169" t="str">
        <f t="shared" ref="L169:L197" si="59">IF(A169="","",IF(OR(L168="",K169-K168=1),1,0))</f>
        <v/>
      </c>
      <c r="O169" t="str">
        <f t="shared" si="55"/>
        <v/>
      </c>
      <c r="P169" t="str">
        <f t="shared" si="42"/>
        <v/>
      </c>
      <c r="Q169" t="str">
        <f t="shared" si="56"/>
        <v/>
      </c>
      <c r="R169" t="str">
        <f t="shared" ref="R169:R197" si="60">IF(A169="","",";;;;")</f>
        <v/>
      </c>
      <c r="S169" t="str">
        <f t="shared" si="43"/>
        <v/>
      </c>
      <c r="T169" s="36"/>
      <c r="U169" t="str">
        <f t="shared" si="44"/>
        <v/>
      </c>
      <c r="V169" t="str">
        <f t="shared" si="45"/>
        <v/>
      </c>
      <c r="W169" t="str">
        <f t="shared" si="46"/>
        <v/>
      </c>
      <c r="X169" t="str">
        <f t="shared" si="47"/>
        <v/>
      </c>
      <c r="Y169" t="str">
        <f t="shared" si="48"/>
        <v/>
      </c>
      <c r="Z169" t="str">
        <f t="shared" si="49"/>
        <v/>
      </c>
      <c r="AA169" t="str">
        <f t="shared" si="50"/>
        <v/>
      </c>
      <c r="AB169" t="str">
        <f t="shared" si="51"/>
        <v/>
      </c>
      <c r="AC169" t="str">
        <f t="shared" si="52"/>
        <v/>
      </c>
      <c r="AD169" t="str">
        <f t="shared" si="53"/>
        <v/>
      </c>
      <c r="AE169" t="str">
        <f t="shared" si="54"/>
        <v/>
      </c>
    </row>
    <row r="170" spans="10:31" x14ac:dyDescent="0.4">
      <c r="J170" t="str">
        <f t="shared" si="57"/>
        <v/>
      </c>
      <c r="K170" t="str">
        <f t="shared" si="58"/>
        <v/>
      </c>
      <c r="L170" t="str">
        <f t="shared" si="59"/>
        <v/>
      </c>
      <c r="O170" t="str">
        <f t="shared" si="55"/>
        <v/>
      </c>
      <c r="P170" t="str">
        <f t="shared" si="42"/>
        <v/>
      </c>
      <c r="Q170" t="str">
        <f t="shared" si="56"/>
        <v/>
      </c>
      <c r="R170" t="str">
        <f t="shared" si="60"/>
        <v/>
      </c>
      <c r="S170" t="str">
        <f t="shared" si="43"/>
        <v/>
      </c>
      <c r="T170" s="36"/>
      <c r="U170" t="str">
        <f t="shared" si="44"/>
        <v/>
      </c>
      <c r="V170" t="str">
        <f t="shared" si="45"/>
        <v/>
      </c>
      <c r="W170" t="str">
        <f t="shared" si="46"/>
        <v/>
      </c>
      <c r="X170" t="str">
        <f t="shared" si="47"/>
        <v/>
      </c>
      <c r="Y170" t="str">
        <f t="shared" si="48"/>
        <v/>
      </c>
      <c r="Z170" t="str">
        <f t="shared" si="49"/>
        <v/>
      </c>
      <c r="AA170" t="str">
        <f t="shared" si="50"/>
        <v/>
      </c>
      <c r="AB170" t="str">
        <f t="shared" si="51"/>
        <v/>
      </c>
      <c r="AC170" t="str">
        <f t="shared" si="52"/>
        <v/>
      </c>
      <c r="AD170" t="str">
        <f t="shared" si="53"/>
        <v/>
      </c>
      <c r="AE170" t="str">
        <f t="shared" si="54"/>
        <v/>
      </c>
    </row>
    <row r="171" spans="10:31" x14ac:dyDescent="0.4">
      <c r="J171" t="str">
        <f t="shared" si="57"/>
        <v/>
      </c>
      <c r="K171" t="str">
        <f t="shared" si="58"/>
        <v/>
      </c>
      <c r="L171" t="str">
        <f t="shared" si="59"/>
        <v/>
      </c>
      <c r="O171" t="str">
        <f t="shared" si="55"/>
        <v/>
      </c>
      <c r="P171" t="str">
        <f t="shared" si="42"/>
        <v/>
      </c>
      <c r="Q171" t="str">
        <f t="shared" si="56"/>
        <v/>
      </c>
      <c r="R171" t="str">
        <f t="shared" si="60"/>
        <v/>
      </c>
      <c r="S171" t="str">
        <f t="shared" si="43"/>
        <v/>
      </c>
      <c r="T171" s="36"/>
      <c r="U171" t="str">
        <f t="shared" si="44"/>
        <v/>
      </c>
      <c r="V171" t="str">
        <f t="shared" si="45"/>
        <v/>
      </c>
      <c r="W171" t="str">
        <f t="shared" si="46"/>
        <v/>
      </c>
      <c r="X171" t="str">
        <f t="shared" si="47"/>
        <v/>
      </c>
      <c r="Y171" t="str">
        <f t="shared" si="48"/>
        <v/>
      </c>
      <c r="Z171" t="str">
        <f t="shared" si="49"/>
        <v/>
      </c>
      <c r="AA171" t="str">
        <f t="shared" si="50"/>
        <v/>
      </c>
      <c r="AB171" t="str">
        <f t="shared" si="51"/>
        <v/>
      </c>
      <c r="AC171" t="str">
        <f t="shared" si="52"/>
        <v/>
      </c>
      <c r="AD171" t="str">
        <f t="shared" si="53"/>
        <v/>
      </c>
      <c r="AE171" t="str">
        <f t="shared" si="54"/>
        <v/>
      </c>
    </row>
    <row r="172" spans="10:31" x14ac:dyDescent="0.4">
      <c r="J172" t="str">
        <f t="shared" si="57"/>
        <v/>
      </c>
      <c r="K172" t="str">
        <f t="shared" si="58"/>
        <v/>
      </c>
      <c r="L172" t="str">
        <f t="shared" si="59"/>
        <v/>
      </c>
      <c r="O172" t="str">
        <f t="shared" si="55"/>
        <v/>
      </c>
      <c r="P172" t="str">
        <f t="shared" si="42"/>
        <v/>
      </c>
      <c r="Q172" t="str">
        <f t="shared" si="56"/>
        <v/>
      </c>
      <c r="R172" t="str">
        <f t="shared" si="60"/>
        <v/>
      </c>
      <c r="S172" t="str">
        <f t="shared" si="43"/>
        <v/>
      </c>
      <c r="T172" s="36"/>
      <c r="U172" t="str">
        <f t="shared" si="44"/>
        <v/>
      </c>
      <c r="V172" t="str">
        <f t="shared" si="45"/>
        <v/>
      </c>
      <c r="W172" t="str">
        <f t="shared" si="46"/>
        <v/>
      </c>
      <c r="X172" t="str">
        <f t="shared" si="47"/>
        <v/>
      </c>
      <c r="Y172" t="str">
        <f t="shared" si="48"/>
        <v/>
      </c>
      <c r="Z172" t="str">
        <f t="shared" si="49"/>
        <v/>
      </c>
      <c r="AA172" t="str">
        <f t="shared" si="50"/>
        <v/>
      </c>
      <c r="AB172" t="str">
        <f t="shared" si="51"/>
        <v/>
      </c>
      <c r="AC172" t="str">
        <f t="shared" si="52"/>
        <v/>
      </c>
      <c r="AD172" t="str">
        <f t="shared" si="53"/>
        <v/>
      </c>
      <c r="AE172" t="str">
        <f t="shared" si="54"/>
        <v/>
      </c>
    </row>
    <row r="173" spans="10:31" x14ac:dyDescent="0.4">
      <c r="J173" t="str">
        <f t="shared" si="57"/>
        <v/>
      </c>
      <c r="K173" t="str">
        <f t="shared" si="58"/>
        <v/>
      </c>
      <c r="L173" t="str">
        <f t="shared" si="59"/>
        <v/>
      </c>
      <c r="O173" t="str">
        <f t="shared" si="55"/>
        <v/>
      </c>
      <c r="P173" t="str">
        <f t="shared" si="42"/>
        <v/>
      </c>
      <c r="Q173" t="str">
        <f t="shared" si="56"/>
        <v/>
      </c>
      <c r="R173" t="str">
        <f t="shared" si="60"/>
        <v/>
      </c>
      <c r="S173" t="str">
        <f t="shared" si="43"/>
        <v/>
      </c>
      <c r="T173" s="36"/>
      <c r="U173" t="str">
        <f t="shared" si="44"/>
        <v/>
      </c>
      <c r="V173" t="str">
        <f t="shared" si="45"/>
        <v/>
      </c>
      <c r="W173" t="str">
        <f t="shared" si="46"/>
        <v/>
      </c>
      <c r="X173" t="str">
        <f t="shared" si="47"/>
        <v/>
      </c>
      <c r="Y173" t="str">
        <f t="shared" si="48"/>
        <v/>
      </c>
      <c r="Z173" t="str">
        <f t="shared" si="49"/>
        <v/>
      </c>
      <c r="AA173" t="str">
        <f t="shared" si="50"/>
        <v/>
      </c>
      <c r="AB173" t="str">
        <f t="shared" si="51"/>
        <v/>
      </c>
      <c r="AC173" t="str">
        <f t="shared" si="52"/>
        <v/>
      </c>
      <c r="AD173" t="str">
        <f t="shared" si="53"/>
        <v/>
      </c>
      <c r="AE173" t="str">
        <f t="shared" si="54"/>
        <v/>
      </c>
    </row>
    <row r="174" spans="10:31" x14ac:dyDescent="0.4">
      <c r="J174" t="str">
        <f t="shared" si="57"/>
        <v/>
      </c>
      <c r="K174" t="str">
        <f t="shared" si="58"/>
        <v/>
      </c>
      <c r="L174" t="str">
        <f t="shared" si="59"/>
        <v/>
      </c>
      <c r="O174" t="str">
        <f t="shared" si="55"/>
        <v/>
      </c>
      <c r="P174" t="str">
        <f t="shared" si="42"/>
        <v/>
      </c>
      <c r="Q174" t="str">
        <f t="shared" si="56"/>
        <v/>
      </c>
      <c r="R174" t="str">
        <f t="shared" si="60"/>
        <v/>
      </c>
      <c r="S174" t="str">
        <f t="shared" si="43"/>
        <v/>
      </c>
      <c r="T174" s="36"/>
      <c r="U174" t="str">
        <f t="shared" si="44"/>
        <v/>
      </c>
      <c r="V174" t="str">
        <f t="shared" si="45"/>
        <v/>
      </c>
      <c r="W174" t="str">
        <f t="shared" si="46"/>
        <v/>
      </c>
      <c r="X174" t="str">
        <f t="shared" si="47"/>
        <v/>
      </c>
      <c r="Y174" t="str">
        <f t="shared" si="48"/>
        <v/>
      </c>
      <c r="Z174" t="str">
        <f t="shared" si="49"/>
        <v/>
      </c>
      <c r="AA174" t="str">
        <f t="shared" si="50"/>
        <v/>
      </c>
      <c r="AB174" t="str">
        <f t="shared" si="51"/>
        <v/>
      </c>
      <c r="AC174" t="str">
        <f t="shared" si="52"/>
        <v/>
      </c>
      <c r="AD174" t="str">
        <f t="shared" si="53"/>
        <v/>
      </c>
      <c r="AE174" t="str">
        <f t="shared" si="54"/>
        <v/>
      </c>
    </row>
    <row r="175" spans="10:31" x14ac:dyDescent="0.4">
      <c r="J175" t="str">
        <f t="shared" si="57"/>
        <v/>
      </c>
      <c r="K175" t="str">
        <f t="shared" si="58"/>
        <v/>
      </c>
      <c r="L175" t="str">
        <f t="shared" si="59"/>
        <v/>
      </c>
      <c r="O175" t="str">
        <f t="shared" si="55"/>
        <v/>
      </c>
      <c r="P175" t="str">
        <f t="shared" si="42"/>
        <v/>
      </c>
      <c r="Q175" t="str">
        <f t="shared" si="56"/>
        <v/>
      </c>
      <c r="R175" t="str">
        <f t="shared" si="60"/>
        <v/>
      </c>
      <c r="S175" t="str">
        <f t="shared" si="43"/>
        <v/>
      </c>
      <c r="T175" s="36"/>
      <c r="U175" t="str">
        <f t="shared" si="44"/>
        <v/>
      </c>
      <c r="V175" t="str">
        <f t="shared" si="45"/>
        <v/>
      </c>
      <c r="W175" t="str">
        <f t="shared" si="46"/>
        <v/>
      </c>
      <c r="X175" t="str">
        <f t="shared" si="47"/>
        <v/>
      </c>
      <c r="Y175" t="str">
        <f t="shared" si="48"/>
        <v/>
      </c>
      <c r="Z175" t="str">
        <f t="shared" si="49"/>
        <v/>
      </c>
      <c r="AA175" t="str">
        <f t="shared" si="50"/>
        <v/>
      </c>
      <c r="AB175" t="str">
        <f t="shared" si="51"/>
        <v/>
      </c>
      <c r="AC175" t="str">
        <f t="shared" si="52"/>
        <v/>
      </c>
      <c r="AD175" t="str">
        <f t="shared" si="53"/>
        <v/>
      </c>
      <c r="AE175" t="str">
        <f t="shared" si="54"/>
        <v/>
      </c>
    </row>
    <row r="176" spans="10:31" x14ac:dyDescent="0.4">
      <c r="J176" t="str">
        <f t="shared" si="57"/>
        <v/>
      </c>
      <c r="K176" t="str">
        <f t="shared" si="58"/>
        <v/>
      </c>
      <c r="L176" t="str">
        <f t="shared" si="59"/>
        <v/>
      </c>
      <c r="O176" t="str">
        <f t="shared" si="55"/>
        <v/>
      </c>
      <c r="P176" t="str">
        <f t="shared" si="42"/>
        <v/>
      </c>
      <c r="Q176" t="str">
        <f t="shared" si="56"/>
        <v/>
      </c>
      <c r="R176" t="str">
        <f t="shared" si="60"/>
        <v/>
      </c>
      <c r="S176" t="str">
        <f t="shared" si="43"/>
        <v/>
      </c>
      <c r="T176" s="36"/>
      <c r="U176" t="str">
        <f t="shared" si="44"/>
        <v/>
      </c>
      <c r="V176" t="str">
        <f t="shared" si="45"/>
        <v/>
      </c>
      <c r="W176" t="str">
        <f t="shared" si="46"/>
        <v/>
      </c>
      <c r="X176" t="str">
        <f t="shared" si="47"/>
        <v/>
      </c>
      <c r="Y176" t="str">
        <f t="shared" si="48"/>
        <v/>
      </c>
      <c r="Z176" t="str">
        <f t="shared" si="49"/>
        <v/>
      </c>
      <c r="AA176" t="str">
        <f t="shared" si="50"/>
        <v/>
      </c>
      <c r="AB176" t="str">
        <f t="shared" si="51"/>
        <v/>
      </c>
      <c r="AC176" t="str">
        <f t="shared" si="52"/>
        <v/>
      </c>
      <c r="AD176" t="str">
        <f t="shared" si="53"/>
        <v/>
      </c>
      <c r="AE176" t="str">
        <f t="shared" si="54"/>
        <v/>
      </c>
    </row>
    <row r="177" spans="10:31" x14ac:dyDescent="0.4">
      <c r="J177" t="str">
        <f t="shared" si="57"/>
        <v/>
      </c>
      <c r="K177" t="str">
        <f t="shared" si="58"/>
        <v/>
      </c>
      <c r="L177" t="str">
        <f t="shared" si="59"/>
        <v/>
      </c>
      <c r="O177" t="str">
        <f t="shared" si="55"/>
        <v/>
      </c>
      <c r="P177" t="str">
        <f t="shared" si="42"/>
        <v/>
      </c>
      <c r="Q177" t="str">
        <f t="shared" si="56"/>
        <v/>
      </c>
      <c r="R177" t="str">
        <f t="shared" si="60"/>
        <v/>
      </c>
      <c r="S177" t="str">
        <f t="shared" si="43"/>
        <v/>
      </c>
      <c r="T177" s="36"/>
      <c r="U177" t="str">
        <f t="shared" si="44"/>
        <v/>
      </c>
      <c r="V177" t="str">
        <f t="shared" si="45"/>
        <v/>
      </c>
      <c r="W177" t="str">
        <f t="shared" si="46"/>
        <v/>
      </c>
      <c r="X177" t="str">
        <f t="shared" si="47"/>
        <v/>
      </c>
      <c r="Y177" t="str">
        <f t="shared" si="48"/>
        <v/>
      </c>
      <c r="Z177" t="str">
        <f t="shared" si="49"/>
        <v/>
      </c>
      <c r="AA177" t="str">
        <f t="shared" si="50"/>
        <v/>
      </c>
      <c r="AB177" t="str">
        <f t="shared" si="51"/>
        <v/>
      </c>
      <c r="AC177" t="str">
        <f t="shared" si="52"/>
        <v/>
      </c>
      <c r="AD177" t="str">
        <f t="shared" si="53"/>
        <v/>
      </c>
      <c r="AE177" t="str">
        <f t="shared" si="54"/>
        <v/>
      </c>
    </row>
    <row r="178" spans="10:31" x14ac:dyDescent="0.4">
      <c r="J178" t="str">
        <f t="shared" si="57"/>
        <v/>
      </c>
      <c r="K178" t="str">
        <f t="shared" si="58"/>
        <v/>
      </c>
      <c r="L178" t="str">
        <f t="shared" si="59"/>
        <v/>
      </c>
      <c r="O178" t="str">
        <f t="shared" si="55"/>
        <v/>
      </c>
      <c r="P178" t="str">
        <f t="shared" si="42"/>
        <v/>
      </c>
      <c r="Q178" t="str">
        <f t="shared" si="56"/>
        <v/>
      </c>
      <c r="R178" t="str">
        <f t="shared" si="60"/>
        <v/>
      </c>
      <c r="S178" t="str">
        <f t="shared" si="43"/>
        <v/>
      </c>
      <c r="T178" s="36"/>
      <c r="U178" t="str">
        <f t="shared" si="44"/>
        <v/>
      </c>
      <c r="V178" t="str">
        <f t="shared" si="45"/>
        <v/>
      </c>
      <c r="W178" t="str">
        <f t="shared" si="46"/>
        <v/>
      </c>
      <c r="X178" t="str">
        <f t="shared" si="47"/>
        <v/>
      </c>
      <c r="Y178" t="str">
        <f t="shared" si="48"/>
        <v/>
      </c>
      <c r="Z178" t="str">
        <f t="shared" si="49"/>
        <v/>
      </c>
      <c r="AA178" t="str">
        <f t="shared" si="50"/>
        <v/>
      </c>
      <c r="AB178" t="str">
        <f t="shared" si="51"/>
        <v/>
      </c>
      <c r="AC178" t="str">
        <f t="shared" si="52"/>
        <v/>
      </c>
      <c r="AD178" t="str">
        <f t="shared" si="53"/>
        <v/>
      </c>
      <c r="AE178" t="str">
        <f t="shared" si="54"/>
        <v/>
      </c>
    </row>
    <row r="179" spans="10:31" x14ac:dyDescent="0.4">
      <c r="J179" t="str">
        <f t="shared" si="57"/>
        <v/>
      </c>
      <c r="K179" t="str">
        <f t="shared" si="58"/>
        <v/>
      </c>
      <c r="L179" t="str">
        <f t="shared" si="59"/>
        <v/>
      </c>
      <c r="O179" t="str">
        <f t="shared" si="55"/>
        <v/>
      </c>
      <c r="P179" t="str">
        <f t="shared" si="42"/>
        <v/>
      </c>
      <c r="Q179" t="str">
        <f t="shared" si="56"/>
        <v/>
      </c>
      <c r="R179" t="str">
        <f t="shared" si="60"/>
        <v/>
      </c>
      <c r="S179" t="str">
        <f t="shared" si="43"/>
        <v/>
      </c>
      <c r="T179" s="36"/>
      <c r="U179" t="str">
        <f t="shared" si="44"/>
        <v/>
      </c>
      <c r="V179" t="str">
        <f t="shared" si="45"/>
        <v/>
      </c>
      <c r="W179" t="str">
        <f t="shared" si="46"/>
        <v/>
      </c>
      <c r="X179" t="str">
        <f t="shared" si="47"/>
        <v/>
      </c>
      <c r="Y179" t="str">
        <f t="shared" si="48"/>
        <v/>
      </c>
      <c r="Z179" t="str">
        <f t="shared" si="49"/>
        <v/>
      </c>
      <c r="AA179" t="str">
        <f t="shared" si="50"/>
        <v/>
      </c>
      <c r="AB179" t="str">
        <f t="shared" si="51"/>
        <v/>
      </c>
      <c r="AC179" t="str">
        <f t="shared" si="52"/>
        <v/>
      </c>
      <c r="AD179" t="str">
        <f t="shared" si="53"/>
        <v/>
      </c>
      <c r="AE179" t="str">
        <f t="shared" si="54"/>
        <v/>
      </c>
    </row>
    <row r="180" spans="10:31" x14ac:dyDescent="0.4">
      <c r="J180" t="str">
        <f t="shared" si="57"/>
        <v/>
      </c>
      <c r="K180" t="str">
        <f t="shared" si="58"/>
        <v/>
      </c>
      <c r="L180" t="str">
        <f t="shared" si="59"/>
        <v/>
      </c>
      <c r="O180" t="str">
        <f t="shared" si="55"/>
        <v/>
      </c>
      <c r="P180" t="str">
        <f t="shared" si="42"/>
        <v/>
      </c>
      <c r="Q180" t="str">
        <f t="shared" si="56"/>
        <v/>
      </c>
      <c r="R180" t="str">
        <f t="shared" si="60"/>
        <v/>
      </c>
      <c r="S180" t="str">
        <f t="shared" si="43"/>
        <v/>
      </c>
      <c r="T180" s="36"/>
      <c r="U180" t="str">
        <f t="shared" si="44"/>
        <v/>
      </c>
      <c r="V180" t="str">
        <f t="shared" si="45"/>
        <v/>
      </c>
      <c r="W180" t="str">
        <f t="shared" si="46"/>
        <v/>
      </c>
      <c r="X180" t="str">
        <f t="shared" si="47"/>
        <v/>
      </c>
      <c r="Y180" t="str">
        <f t="shared" si="48"/>
        <v/>
      </c>
      <c r="Z180" t="str">
        <f t="shared" si="49"/>
        <v/>
      </c>
      <c r="AA180" t="str">
        <f t="shared" si="50"/>
        <v/>
      </c>
      <c r="AB180" t="str">
        <f t="shared" si="51"/>
        <v/>
      </c>
      <c r="AC180" t="str">
        <f t="shared" si="52"/>
        <v/>
      </c>
      <c r="AD180" t="str">
        <f t="shared" si="53"/>
        <v/>
      </c>
      <c r="AE180" t="str">
        <f t="shared" si="54"/>
        <v/>
      </c>
    </row>
    <row r="181" spans="10:31" x14ac:dyDescent="0.4">
      <c r="J181" t="str">
        <f t="shared" si="57"/>
        <v/>
      </c>
      <c r="K181" t="str">
        <f t="shared" si="58"/>
        <v/>
      </c>
      <c r="L181" t="str">
        <f t="shared" si="59"/>
        <v/>
      </c>
      <c r="O181" t="str">
        <f t="shared" si="55"/>
        <v/>
      </c>
      <c r="P181" t="str">
        <f t="shared" si="42"/>
        <v/>
      </c>
      <c r="Q181" t="str">
        <f t="shared" si="56"/>
        <v/>
      </c>
      <c r="R181" t="str">
        <f t="shared" si="60"/>
        <v/>
      </c>
      <c r="S181" t="str">
        <f t="shared" si="43"/>
        <v/>
      </c>
      <c r="T181" s="36"/>
      <c r="U181" t="str">
        <f t="shared" si="44"/>
        <v/>
      </c>
      <c r="V181" t="str">
        <f t="shared" si="45"/>
        <v/>
      </c>
      <c r="W181" t="str">
        <f t="shared" si="46"/>
        <v/>
      </c>
      <c r="X181" t="str">
        <f t="shared" si="47"/>
        <v/>
      </c>
      <c r="Y181" t="str">
        <f t="shared" si="48"/>
        <v/>
      </c>
      <c r="Z181" t="str">
        <f t="shared" si="49"/>
        <v/>
      </c>
      <c r="AA181" t="str">
        <f t="shared" si="50"/>
        <v/>
      </c>
      <c r="AB181" t="str">
        <f t="shared" si="51"/>
        <v/>
      </c>
      <c r="AC181" t="str">
        <f t="shared" si="52"/>
        <v/>
      </c>
      <c r="AD181" t="str">
        <f t="shared" si="53"/>
        <v/>
      </c>
      <c r="AE181" t="str">
        <f t="shared" si="54"/>
        <v/>
      </c>
    </row>
    <row r="182" spans="10:31" x14ac:dyDescent="0.4">
      <c r="J182" t="str">
        <f t="shared" si="57"/>
        <v/>
      </c>
      <c r="K182" t="str">
        <f t="shared" si="58"/>
        <v/>
      </c>
      <c r="L182" t="str">
        <f t="shared" si="59"/>
        <v/>
      </c>
      <c r="O182" t="str">
        <f t="shared" si="55"/>
        <v/>
      </c>
      <c r="P182" t="str">
        <f t="shared" si="42"/>
        <v/>
      </c>
      <c r="Q182" t="str">
        <f t="shared" si="56"/>
        <v/>
      </c>
      <c r="R182" t="str">
        <f t="shared" si="60"/>
        <v/>
      </c>
      <c r="S182" t="str">
        <f t="shared" si="43"/>
        <v/>
      </c>
      <c r="T182" s="36"/>
      <c r="U182" t="str">
        <f t="shared" si="44"/>
        <v/>
      </c>
      <c r="V182" t="str">
        <f t="shared" si="45"/>
        <v/>
      </c>
      <c r="W182" t="str">
        <f t="shared" si="46"/>
        <v/>
      </c>
      <c r="X182" t="str">
        <f t="shared" si="47"/>
        <v/>
      </c>
      <c r="Y182" t="str">
        <f t="shared" si="48"/>
        <v/>
      </c>
      <c r="Z182" t="str">
        <f t="shared" si="49"/>
        <v/>
      </c>
      <c r="AA182" t="str">
        <f t="shared" si="50"/>
        <v/>
      </c>
      <c r="AB182" t="str">
        <f t="shared" si="51"/>
        <v/>
      </c>
      <c r="AC182" t="str">
        <f t="shared" si="52"/>
        <v/>
      </c>
      <c r="AD182" t="str">
        <f t="shared" si="53"/>
        <v/>
      </c>
      <c r="AE182" t="str">
        <f t="shared" si="54"/>
        <v/>
      </c>
    </row>
    <row r="183" spans="10:31" x14ac:dyDescent="0.4">
      <c r="J183" t="str">
        <f t="shared" si="57"/>
        <v/>
      </c>
      <c r="K183" t="str">
        <f t="shared" si="58"/>
        <v/>
      </c>
      <c r="L183" t="str">
        <f t="shared" si="59"/>
        <v/>
      </c>
      <c r="O183" t="str">
        <f t="shared" si="55"/>
        <v/>
      </c>
      <c r="P183" t="str">
        <f t="shared" si="42"/>
        <v/>
      </c>
      <c r="Q183" t="str">
        <f t="shared" si="56"/>
        <v/>
      </c>
      <c r="R183" t="str">
        <f t="shared" si="60"/>
        <v/>
      </c>
      <c r="S183" t="str">
        <f t="shared" si="43"/>
        <v/>
      </c>
      <c r="T183" s="36"/>
      <c r="U183" t="str">
        <f t="shared" si="44"/>
        <v/>
      </c>
      <c r="V183" t="str">
        <f t="shared" si="45"/>
        <v/>
      </c>
      <c r="W183" t="str">
        <f t="shared" si="46"/>
        <v/>
      </c>
      <c r="X183" t="str">
        <f t="shared" si="47"/>
        <v/>
      </c>
      <c r="Y183" t="str">
        <f t="shared" si="48"/>
        <v/>
      </c>
      <c r="Z183" t="str">
        <f t="shared" si="49"/>
        <v/>
      </c>
      <c r="AA183" t="str">
        <f t="shared" si="50"/>
        <v/>
      </c>
      <c r="AB183" t="str">
        <f t="shared" si="51"/>
        <v/>
      </c>
      <c r="AC183" t="str">
        <f t="shared" si="52"/>
        <v/>
      </c>
      <c r="AD183" t="str">
        <f t="shared" si="53"/>
        <v/>
      </c>
      <c r="AE183" t="str">
        <f t="shared" si="54"/>
        <v/>
      </c>
    </row>
    <row r="184" spans="10:31" x14ac:dyDescent="0.4">
      <c r="J184" t="str">
        <f t="shared" si="57"/>
        <v/>
      </c>
      <c r="K184" t="str">
        <f t="shared" si="58"/>
        <v/>
      </c>
      <c r="L184" t="str">
        <f t="shared" si="59"/>
        <v/>
      </c>
      <c r="O184" t="str">
        <f t="shared" si="55"/>
        <v/>
      </c>
      <c r="P184" t="str">
        <f t="shared" si="42"/>
        <v/>
      </c>
      <c r="Q184" t="str">
        <f t="shared" si="56"/>
        <v/>
      </c>
      <c r="R184" t="str">
        <f t="shared" si="60"/>
        <v/>
      </c>
      <c r="S184" t="str">
        <f t="shared" si="43"/>
        <v/>
      </c>
      <c r="T184" s="36"/>
      <c r="U184" t="str">
        <f t="shared" si="44"/>
        <v/>
      </c>
      <c r="V184" t="str">
        <f t="shared" si="45"/>
        <v/>
      </c>
      <c r="W184" t="str">
        <f t="shared" si="46"/>
        <v/>
      </c>
      <c r="X184" t="str">
        <f t="shared" si="47"/>
        <v/>
      </c>
      <c r="Y184" t="str">
        <f t="shared" si="48"/>
        <v/>
      </c>
      <c r="Z184" t="str">
        <f t="shared" si="49"/>
        <v/>
      </c>
      <c r="AA184" t="str">
        <f t="shared" si="50"/>
        <v/>
      </c>
      <c r="AB184" t="str">
        <f t="shared" si="51"/>
        <v/>
      </c>
      <c r="AC184" t="str">
        <f t="shared" si="52"/>
        <v/>
      </c>
      <c r="AD184" t="str">
        <f t="shared" si="53"/>
        <v/>
      </c>
      <c r="AE184" t="str">
        <f t="shared" si="54"/>
        <v/>
      </c>
    </row>
    <row r="185" spans="10:31" x14ac:dyDescent="0.4">
      <c r="J185" t="str">
        <f t="shared" si="57"/>
        <v/>
      </c>
      <c r="K185" t="str">
        <f t="shared" si="58"/>
        <v/>
      </c>
      <c r="L185" t="str">
        <f t="shared" si="59"/>
        <v/>
      </c>
      <c r="O185" t="str">
        <f t="shared" si="55"/>
        <v/>
      </c>
      <c r="P185" t="str">
        <f t="shared" si="42"/>
        <v/>
      </c>
      <c r="Q185" t="str">
        <f t="shared" si="56"/>
        <v/>
      </c>
      <c r="R185" t="str">
        <f t="shared" si="60"/>
        <v/>
      </c>
      <c r="S185" t="str">
        <f t="shared" si="43"/>
        <v/>
      </c>
      <c r="T185" s="36"/>
      <c r="U185" t="str">
        <f t="shared" si="44"/>
        <v/>
      </c>
      <c r="V185" t="str">
        <f t="shared" si="45"/>
        <v/>
      </c>
      <c r="W185" t="str">
        <f t="shared" si="46"/>
        <v/>
      </c>
      <c r="X185" t="str">
        <f t="shared" si="47"/>
        <v/>
      </c>
      <c r="Y185" t="str">
        <f t="shared" si="48"/>
        <v/>
      </c>
      <c r="Z185" t="str">
        <f t="shared" si="49"/>
        <v/>
      </c>
      <c r="AA185" t="str">
        <f t="shared" si="50"/>
        <v/>
      </c>
      <c r="AB185" t="str">
        <f t="shared" si="51"/>
        <v/>
      </c>
      <c r="AC185" t="str">
        <f t="shared" si="52"/>
        <v/>
      </c>
      <c r="AD185" t="str">
        <f t="shared" si="53"/>
        <v/>
      </c>
      <c r="AE185" t="str">
        <f t="shared" si="54"/>
        <v/>
      </c>
    </row>
    <row r="186" spans="10:31" x14ac:dyDescent="0.4">
      <c r="J186" t="str">
        <f t="shared" si="57"/>
        <v/>
      </c>
      <c r="K186" t="str">
        <f t="shared" si="58"/>
        <v/>
      </c>
      <c r="L186" t="str">
        <f t="shared" si="59"/>
        <v/>
      </c>
      <c r="O186" t="str">
        <f t="shared" si="55"/>
        <v/>
      </c>
      <c r="P186" t="str">
        <f t="shared" si="42"/>
        <v/>
      </c>
      <c r="Q186" t="str">
        <f t="shared" si="56"/>
        <v/>
      </c>
      <c r="R186" t="str">
        <f t="shared" si="60"/>
        <v/>
      </c>
      <c r="S186" t="str">
        <f t="shared" si="43"/>
        <v/>
      </c>
      <c r="T186" s="36"/>
      <c r="U186" t="str">
        <f t="shared" si="44"/>
        <v/>
      </c>
      <c r="V186" t="str">
        <f t="shared" si="45"/>
        <v/>
      </c>
      <c r="W186" t="str">
        <f t="shared" si="46"/>
        <v/>
      </c>
      <c r="X186" t="str">
        <f t="shared" si="47"/>
        <v/>
      </c>
      <c r="Y186" t="str">
        <f t="shared" si="48"/>
        <v/>
      </c>
      <c r="Z186" t="str">
        <f t="shared" si="49"/>
        <v/>
      </c>
      <c r="AA186" t="str">
        <f t="shared" si="50"/>
        <v/>
      </c>
      <c r="AB186" t="str">
        <f t="shared" si="51"/>
        <v/>
      </c>
      <c r="AC186" t="str">
        <f t="shared" si="52"/>
        <v/>
      </c>
      <c r="AD186" t="str">
        <f t="shared" si="53"/>
        <v/>
      </c>
      <c r="AE186" t="str">
        <f t="shared" si="54"/>
        <v/>
      </c>
    </row>
    <row r="187" spans="10:31" x14ac:dyDescent="0.4">
      <c r="J187" t="str">
        <f t="shared" si="57"/>
        <v/>
      </c>
      <c r="K187" t="str">
        <f t="shared" si="58"/>
        <v/>
      </c>
      <c r="L187" t="str">
        <f t="shared" si="59"/>
        <v/>
      </c>
      <c r="O187" t="str">
        <f t="shared" si="55"/>
        <v/>
      </c>
      <c r="P187" t="str">
        <f t="shared" si="42"/>
        <v/>
      </c>
      <c r="Q187" t="str">
        <f t="shared" si="56"/>
        <v/>
      </c>
      <c r="R187" t="str">
        <f t="shared" si="60"/>
        <v/>
      </c>
      <c r="S187" t="str">
        <f t="shared" si="43"/>
        <v/>
      </c>
      <c r="T187" s="36"/>
      <c r="U187" t="str">
        <f t="shared" si="44"/>
        <v/>
      </c>
      <c r="V187" t="str">
        <f t="shared" si="45"/>
        <v/>
      </c>
      <c r="W187" t="str">
        <f t="shared" si="46"/>
        <v/>
      </c>
      <c r="X187" t="str">
        <f t="shared" si="47"/>
        <v/>
      </c>
      <c r="Y187" t="str">
        <f t="shared" si="48"/>
        <v/>
      </c>
      <c r="Z187" t="str">
        <f t="shared" si="49"/>
        <v/>
      </c>
      <c r="AA187" t="str">
        <f t="shared" si="50"/>
        <v/>
      </c>
      <c r="AB187" t="str">
        <f t="shared" si="51"/>
        <v/>
      </c>
      <c r="AC187" t="str">
        <f t="shared" si="52"/>
        <v/>
      </c>
      <c r="AD187" t="str">
        <f t="shared" si="53"/>
        <v/>
      </c>
      <c r="AE187" t="str">
        <f t="shared" si="54"/>
        <v/>
      </c>
    </row>
    <row r="188" spans="10:31" x14ac:dyDescent="0.4">
      <c r="J188" t="str">
        <f t="shared" si="57"/>
        <v/>
      </c>
      <c r="K188" t="str">
        <f t="shared" si="58"/>
        <v/>
      </c>
      <c r="L188" t="str">
        <f t="shared" si="59"/>
        <v/>
      </c>
      <c r="O188" t="str">
        <f t="shared" si="55"/>
        <v/>
      </c>
      <c r="P188" t="str">
        <f t="shared" si="42"/>
        <v/>
      </c>
      <c r="Q188" t="str">
        <f t="shared" si="56"/>
        <v/>
      </c>
      <c r="R188" t="str">
        <f t="shared" si="60"/>
        <v/>
      </c>
      <c r="S188" t="str">
        <f t="shared" si="43"/>
        <v/>
      </c>
      <c r="T188" s="36"/>
      <c r="U188" t="str">
        <f t="shared" si="44"/>
        <v/>
      </c>
      <c r="V188" t="str">
        <f t="shared" si="45"/>
        <v/>
      </c>
      <c r="W188" t="str">
        <f t="shared" si="46"/>
        <v/>
      </c>
      <c r="X188" t="str">
        <f t="shared" si="47"/>
        <v/>
      </c>
      <c r="Y188" t="str">
        <f t="shared" si="48"/>
        <v/>
      </c>
      <c r="Z188" t="str">
        <f t="shared" si="49"/>
        <v/>
      </c>
      <c r="AA188" t="str">
        <f t="shared" si="50"/>
        <v/>
      </c>
      <c r="AB188" t="str">
        <f t="shared" si="51"/>
        <v/>
      </c>
      <c r="AC188" t="str">
        <f t="shared" si="52"/>
        <v/>
      </c>
      <c r="AD188" t="str">
        <f t="shared" si="53"/>
        <v/>
      </c>
      <c r="AE188" t="str">
        <f t="shared" si="54"/>
        <v/>
      </c>
    </row>
    <row r="189" spans="10:31" x14ac:dyDescent="0.4">
      <c r="J189" t="str">
        <f t="shared" si="57"/>
        <v/>
      </c>
      <c r="K189" t="str">
        <f t="shared" si="58"/>
        <v/>
      </c>
      <c r="L189" t="str">
        <f t="shared" si="59"/>
        <v/>
      </c>
      <c r="O189" t="str">
        <f t="shared" si="55"/>
        <v/>
      </c>
      <c r="P189" t="str">
        <f t="shared" si="42"/>
        <v/>
      </c>
      <c r="Q189" t="str">
        <f t="shared" si="56"/>
        <v/>
      </c>
      <c r="R189" t="str">
        <f t="shared" si="60"/>
        <v/>
      </c>
      <c r="S189" t="str">
        <f t="shared" si="43"/>
        <v/>
      </c>
      <c r="T189" s="36"/>
      <c r="U189" t="str">
        <f t="shared" si="44"/>
        <v/>
      </c>
      <c r="V189" t="str">
        <f t="shared" si="45"/>
        <v/>
      </c>
      <c r="W189" t="str">
        <f t="shared" si="46"/>
        <v/>
      </c>
      <c r="X189" t="str">
        <f t="shared" si="47"/>
        <v/>
      </c>
      <c r="Y189" t="str">
        <f t="shared" si="48"/>
        <v/>
      </c>
      <c r="Z189" t="str">
        <f t="shared" si="49"/>
        <v/>
      </c>
      <c r="AA189" t="str">
        <f t="shared" si="50"/>
        <v/>
      </c>
      <c r="AB189" t="str">
        <f t="shared" si="51"/>
        <v/>
      </c>
      <c r="AC189" t="str">
        <f t="shared" si="52"/>
        <v/>
      </c>
      <c r="AD189" t="str">
        <f t="shared" si="53"/>
        <v/>
      </c>
      <c r="AE189" t="str">
        <f t="shared" si="54"/>
        <v/>
      </c>
    </row>
    <row r="190" spans="10:31" x14ac:dyDescent="0.4">
      <c r="J190" t="str">
        <f t="shared" si="57"/>
        <v/>
      </c>
      <c r="K190" t="str">
        <f t="shared" si="58"/>
        <v/>
      </c>
      <c r="L190" t="str">
        <f t="shared" si="59"/>
        <v/>
      </c>
      <c r="O190" t="str">
        <f t="shared" si="55"/>
        <v/>
      </c>
      <c r="P190" t="str">
        <f t="shared" si="42"/>
        <v/>
      </c>
      <c r="Q190" t="str">
        <f t="shared" si="56"/>
        <v/>
      </c>
      <c r="R190" t="str">
        <f t="shared" si="60"/>
        <v/>
      </c>
      <c r="S190" t="str">
        <f t="shared" si="43"/>
        <v/>
      </c>
      <c r="T190" s="36"/>
      <c r="U190" t="str">
        <f t="shared" si="44"/>
        <v/>
      </c>
      <c r="V190" t="str">
        <f t="shared" si="45"/>
        <v/>
      </c>
      <c r="W190" t="str">
        <f t="shared" si="46"/>
        <v/>
      </c>
      <c r="X190" t="str">
        <f t="shared" si="47"/>
        <v/>
      </c>
      <c r="Y190" t="str">
        <f t="shared" si="48"/>
        <v/>
      </c>
      <c r="Z190" t="str">
        <f t="shared" si="49"/>
        <v/>
      </c>
      <c r="AA190" t="str">
        <f t="shared" si="50"/>
        <v/>
      </c>
      <c r="AB190" t="str">
        <f t="shared" si="51"/>
        <v/>
      </c>
      <c r="AC190" t="str">
        <f t="shared" si="52"/>
        <v/>
      </c>
      <c r="AD190" t="str">
        <f t="shared" si="53"/>
        <v/>
      </c>
      <c r="AE190" t="str">
        <f t="shared" si="54"/>
        <v/>
      </c>
    </row>
    <row r="191" spans="10:31" x14ac:dyDescent="0.4">
      <c r="J191" t="str">
        <f t="shared" si="57"/>
        <v/>
      </c>
      <c r="K191" t="str">
        <f t="shared" si="58"/>
        <v/>
      </c>
      <c r="L191" t="str">
        <f t="shared" si="59"/>
        <v/>
      </c>
      <c r="O191" t="str">
        <f t="shared" si="55"/>
        <v/>
      </c>
      <c r="P191" t="str">
        <f t="shared" si="42"/>
        <v/>
      </c>
      <c r="Q191" t="str">
        <f t="shared" si="56"/>
        <v/>
      </c>
      <c r="R191" t="str">
        <f t="shared" si="60"/>
        <v/>
      </c>
      <c r="S191" t="str">
        <f t="shared" si="43"/>
        <v/>
      </c>
      <c r="T191" s="36"/>
      <c r="U191" t="str">
        <f t="shared" si="44"/>
        <v/>
      </c>
      <c r="V191" t="str">
        <f t="shared" si="45"/>
        <v/>
      </c>
      <c r="W191" t="str">
        <f t="shared" si="46"/>
        <v/>
      </c>
      <c r="X191" t="str">
        <f t="shared" si="47"/>
        <v/>
      </c>
      <c r="Y191" t="str">
        <f t="shared" si="48"/>
        <v/>
      </c>
      <c r="Z191" t="str">
        <f t="shared" si="49"/>
        <v/>
      </c>
      <c r="AA191" t="str">
        <f t="shared" si="50"/>
        <v/>
      </c>
      <c r="AB191" t="str">
        <f t="shared" si="51"/>
        <v/>
      </c>
      <c r="AC191" t="str">
        <f t="shared" si="52"/>
        <v/>
      </c>
      <c r="AD191" t="str">
        <f t="shared" si="53"/>
        <v/>
      </c>
      <c r="AE191" t="str">
        <f t="shared" si="54"/>
        <v/>
      </c>
    </row>
    <row r="192" spans="10:31" x14ac:dyDescent="0.4">
      <c r="J192" t="str">
        <f t="shared" si="57"/>
        <v/>
      </c>
      <c r="K192" t="str">
        <f t="shared" si="58"/>
        <v/>
      </c>
      <c r="L192" t="str">
        <f t="shared" si="59"/>
        <v/>
      </c>
      <c r="O192" t="str">
        <f t="shared" si="55"/>
        <v/>
      </c>
      <c r="P192" t="str">
        <f t="shared" si="42"/>
        <v/>
      </c>
      <c r="Q192" t="str">
        <f t="shared" si="56"/>
        <v/>
      </c>
      <c r="R192" t="str">
        <f t="shared" si="60"/>
        <v/>
      </c>
      <c r="S192" t="str">
        <f t="shared" si="43"/>
        <v/>
      </c>
      <c r="T192" s="36"/>
      <c r="U192" t="str">
        <f t="shared" si="44"/>
        <v/>
      </c>
      <c r="V192" t="str">
        <f t="shared" si="45"/>
        <v/>
      </c>
      <c r="W192" t="str">
        <f t="shared" si="46"/>
        <v/>
      </c>
      <c r="X192" t="str">
        <f t="shared" si="47"/>
        <v/>
      </c>
      <c r="Y192" t="str">
        <f t="shared" si="48"/>
        <v/>
      </c>
      <c r="Z192" t="str">
        <f t="shared" si="49"/>
        <v/>
      </c>
      <c r="AA192" t="str">
        <f t="shared" si="50"/>
        <v/>
      </c>
      <c r="AB192" t="str">
        <f t="shared" si="51"/>
        <v/>
      </c>
      <c r="AC192" t="str">
        <f t="shared" si="52"/>
        <v/>
      </c>
      <c r="AD192" t="str">
        <f t="shared" si="53"/>
        <v/>
      </c>
      <c r="AE192" t="str">
        <f t="shared" si="54"/>
        <v/>
      </c>
    </row>
    <row r="193" spans="10:31" x14ac:dyDescent="0.4">
      <c r="J193" t="str">
        <f t="shared" si="57"/>
        <v/>
      </c>
      <c r="K193" t="str">
        <f t="shared" si="58"/>
        <v/>
      </c>
      <c r="L193" t="str">
        <f t="shared" si="59"/>
        <v/>
      </c>
      <c r="O193" t="str">
        <f t="shared" si="55"/>
        <v/>
      </c>
      <c r="P193" t="str">
        <f t="shared" si="42"/>
        <v/>
      </c>
      <c r="Q193" t="str">
        <f t="shared" si="56"/>
        <v/>
      </c>
      <c r="R193" t="str">
        <f t="shared" si="60"/>
        <v/>
      </c>
      <c r="S193" t="str">
        <f t="shared" si="43"/>
        <v/>
      </c>
      <c r="T193" s="36"/>
      <c r="U193" t="str">
        <f t="shared" si="44"/>
        <v/>
      </c>
      <c r="V193" t="str">
        <f t="shared" si="45"/>
        <v/>
      </c>
      <c r="W193" t="str">
        <f t="shared" si="46"/>
        <v/>
      </c>
      <c r="X193" t="str">
        <f t="shared" si="47"/>
        <v/>
      </c>
      <c r="Y193" t="str">
        <f t="shared" si="48"/>
        <v/>
      </c>
      <c r="Z193" t="str">
        <f t="shared" si="49"/>
        <v/>
      </c>
      <c r="AA193" t="str">
        <f t="shared" si="50"/>
        <v/>
      </c>
      <c r="AB193" t="str">
        <f t="shared" si="51"/>
        <v/>
      </c>
      <c r="AC193" t="str">
        <f t="shared" si="52"/>
        <v/>
      </c>
      <c r="AD193" t="str">
        <f t="shared" si="53"/>
        <v/>
      </c>
      <c r="AE193" t="str">
        <f t="shared" si="54"/>
        <v/>
      </c>
    </row>
    <row r="194" spans="10:31" x14ac:dyDescent="0.4">
      <c r="J194" t="str">
        <f t="shared" si="57"/>
        <v/>
      </c>
      <c r="K194" t="str">
        <f t="shared" si="58"/>
        <v/>
      </c>
      <c r="L194" t="str">
        <f t="shared" si="59"/>
        <v/>
      </c>
      <c r="O194" t="str">
        <f t="shared" si="55"/>
        <v/>
      </c>
      <c r="P194" t="str">
        <f t="shared" si="42"/>
        <v/>
      </c>
      <c r="Q194" t="str">
        <f t="shared" si="56"/>
        <v/>
      </c>
      <c r="R194" t="str">
        <f t="shared" si="60"/>
        <v/>
      </c>
      <c r="S194" t="str">
        <f t="shared" si="43"/>
        <v/>
      </c>
      <c r="T194" s="36"/>
      <c r="U194" t="str">
        <f t="shared" si="44"/>
        <v/>
      </c>
      <c r="V194" t="str">
        <f t="shared" si="45"/>
        <v/>
      </c>
      <c r="W194" t="str">
        <f t="shared" si="46"/>
        <v/>
      </c>
      <c r="X194" t="str">
        <f t="shared" si="47"/>
        <v/>
      </c>
      <c r="Y194" t="str">
        <f t="shared" si="48"/>
        <v/>
      </c>
      <c r="Z194" t="str">
        <f t="shared" si="49"/>
        <v/>
      </c>
      <c r="AA194" t="str">
        <f t="shared" si="50"/>
        <v/>
      </c>
      <c r="AB194" t="str">
        <f t="shared" si="51"/>
        <v/>
      </c>
      <c r="AC194" t="str">
        <f t="shared" si="52"/>
        <v/>
      </c>
      <c r="AD194" t="str">
        <f t="shared" si="53"/>
        <v/>
      </c>
      <c r="AE194" t="str">
        <f t="shared" si="54"/>
        <v/>
      </c>
    </row>
    <row r="195" spans="10:31" x14ac:dyDescent="0.4">
      <c r="J195" t="str">
        <f t="shared" si="57"/>
        <v/>
      </c>
      <c r="K195" t="str">
        <f t="shared" si="58"/>
        <v/>
      </c>
      <c r="L195" t="str">
        <f t="shared" si="59"/>
        <v/>
      </c>
      <c r="O195" t="str">
        <f t="shared" si="55"/>
        <v/>
      </c>
      <c r="P195" t="str">
        <f t="shared" si="42"/>
        <v/>
      </c>
      <c r="Q195" t="str">
        <f t="shared" si="56"/>
        <v/>
      </c>
      <c r="R195" t="str">
        <f t="shared" si="60"/>
        <v/>
      </c>
      <c r="S195" t="str">
        <f t="shared" si="43"/>
        <v/>
      </c>
      <c r="T195" s="36"/>
      <c r="U195" t="str">
        <f t="shared" si="44"/>
        <v/>
      </c>
      <c r="V195" t="str">
        <f t="shared" si="45"/>
        <v/>
      </c>
      <c r="W195" t="str">
        <f t="shared" si="46"/>
        <v/>
      </c>
      <c r="X195" t="str">
        <f t="shared" si="47"/>
        <v/>
      </c>
      <c r="Y195" t="str">
        <f t="shared" si="48"/>
        <v/>
      </c>
      <c r="Z195" t="str">
        <f t="shared" si="49"/>
        <v/>
      </c>
      <c r="AA195" t="str">
        <f t="shared" si="50"/>
        <v/>
      </c>
      <c r="AB195" t="str">
        <f t="shared" si="51"/>
        <v/>
      </c>
      <c r="AC195" t="str">
        <f t="shared" si="52"/>
        <v/>
      </c>
      <c r="AD195" t="str">
        <f t="shared" si="53"/>
        <v/>
      </c>
      <c r="AE195" t="str">
        <f t="shared" si="54"/>
        <v/>
      </c>
    </row>
    <row r="196" spans="10:31" x14ac:dyDescent="0.4">
      <c r="J196" t="str">
        <f t="shared" si="57"/>
        <v/>
      </c>
      <c r="K196" t="str">
        <f t="shared" si="58"/>
        <v/>
      </c>
      <c r="L196" t="str">
        <f t="shared" si="59"/>
        <v/>
      </c>
      <c r="O196" t="str">
        <f t="shared" si="55"/>
        <v/>
      </c>
      <c r="P196" t="str">
        <f t="shared" ref="P196:P197" si="61">IF(A196="",IF(A195="","","&lt;/PC&gt;"),IF(L196=1,IF(K195="","","&lt;/PC&gt;"),""))</f>
        <v/>
      </c>
      <c r="Q196" t="str">
        <f t="shared" si="56"/>
        <v/>
      </c>
      <c r="R196" t="str">
        <f t="shared" si="60"/>
        <v/>
      </c>
      <c r="S196" t="str">
        <f t="shared" ref="S196:S197" si="62">IF(L196=1,"&lt;PC Name=""","")</f>
        <v/>
      </c>
      <c r="T196" s="36"/>
      <c r="U196" t="str">
        <f t="shared" ref="U196:U197" si="63">IF(L196=1,""" PC=""","")</f>
        <v/>
      </c>
      <c r="V196" t="str">
        <f t="shared" ref="V196:V197" si="64">IF(L196=1,C196,"")</f>
        <v/>
      </c>
      <c r="W196" t="str">
        <f t="shared" ref="W196:W197" si="65">IF(L196=1,"""&gt;::::","")</f>
        <v/>
      </c>
      <c r="X196" t="str">
        <f t="shared" ref="X196:X197" si="66">IF(J196=1,";;;;;;;;","")</f>
        <v/>
      </c>
      <c r="Y196" t="str">
        <f t="shared" ref="Y196:Y197" si="67">IF(J196=1,"&lt;Bank Name=""","")</f>
        <v/>
      </c>
      <c r="Z196" t="str">
        <f t="shared" ref="Z196:Z197" si="68">IF(J196=1,D196,"")</f>
        <v/>
      </c>
      <c r="AA196" t="str">
        <f t="shared" ref="AA196:AA197" si="69">IF(J196=1,""" MSB=""","")</f>
        <v/>
      </c>
      <c r="AB196" t="str">
        <f t="shared" ref="AB196:AB197" si="70">IF(J196=1,A196,"")</f>
        <v/>
      </c>
      <c r="AC196" t="str">
        <f t="shared" ref="AC196:AC197" si="71">IF(J196=1,""" LSB=""","")</f>
        <v/>
      </c>
      <c r="AD196" t="str">
        <f t="shared" ref="AD196:AD197" si="72">IF(J196=1,B196,"")</f>
        <v/>
      </c>
      <c r="AE196" t="str">
        <f t="shared" ref="AE196:AE197" si="73">IF(J196=1,""" /&gt;","")</f>
        <v/>
      </c>
    </row>
    <row r="197" spans="10:31" x14ac:dyDescent="0.4">
      <c r="J197" t="str">
        <f t="shared" si="57"/>
        <v/>
      </c>
      <c r="K197" t="str">
        <f t="shared" si="58"/>
        <v/>
      </c>
      <c r="L197" t="str">
        <f t="shared" si="59"/>
        <v/>
      </c>
      <c r="O197" t="str">
        <f t="shared" ref="O197:O260" si="74">IF(A197="",IF(A196="",IF(A195="","","&lt;/Map&gt;"),";;;;"),IF(L197=1,IF(K196="","",";;;;"),""))</f>
        <v/>
      </c>
      <c r="P197" t="str">
        <f t="shared" si="61"/>
        <v/>
      </c>
      <c r="Q197" t="str">
        <f t="shared" ref="Q197:Q260" si="75">IF(L197=1,IF(K196="","","::::"),"")</f>
        <v/>
      </c>
      <c r="R197" t="str">
        <f t="shared" si="60"/>
        <v/>
      </c>
      <c r="S197" t="str">
        <f t="shared" si="62"/>
        <v/>
      </c>
      <c r="T197" s="36"/>
      <c r="U197" t="str">
        <f t="shared" si="63"/>
        <v/>
      </c>
      <c r="V197" t="str">
        <f t="shared" si="64"/>
        <v/>
      </c>
      <c r="W197" t="str">
        <f t="shared" si="65"/>
        <v/>
      </c>
      <c r="X197" t="str">
        <f t="shared" si="66"/>
        <v/>
      </c>
      <c r="Y197" t="str">
        <f t="shared" si="67"/>
        <v/>
      </c>
      <c r="Z197" t="str">
        <f t="shared" si="68"/>
        <v/>
      </c>
      <c r="AA197" t="str">
        <f t="shared" si="69"/>
        <v/>
      </c>
      <c r="AB197" t="str">
        <f t="shared" si="70"/>
        <v/>
      </c>
      <c r="AC197" t="str">
        <f t="shared" si="71"/>
        <v/>
      </c>
      <c r="AD197" t="str">
        <f t="shared" si="72"/>
        <v/>
      </c>
      <c r="AE197" t="str">
        <f t="shared" si="73"/>
        <v/>
      </c>
    </row>
    <row r="198" spans="10:31" x14ac:dyDescent="0.4">
      <c r="O198" t="str">
        <f t="shared" si="74"/>
        <v/>
      </c>
      <c r="Q198" t="str">
        <f t="shared" si="75"/>
        <v/>
      </c>
    </row>
    <row r="199" spans="10:31" x14ac:dyDescent="0.4">
      <c r="O199" t="str">
        <f t="shared" si="74"/>
        <v/>
      </c>
      <c r="Q199" t="str">
        <f t="shared" si="75"/>
        <v/>
      </c>
    </row>
    <row r="200" spans="10:31" x14ac:dyDescent="0.4">
      <c r="O200" t="str">
        <f t="shared" si="74"/>
        <v/>
      </c>
      <c r="Q200" t="str">
        <f t="shared" si="75"/>
        <v/>
      </c>
    </row>
    <row r="201" spans="10:31" x14ac:dyDescent="0.4">
      <c r="O201" t="str">
        <f t="shared" si="74"/>
        <v/>
      </c>
      <c r="Q201" t="str">
        <f t="shared" si="75"/>
        <v/>
      </c>
    </row>
    <row r="202" spans="10:31" x14ac:dyDescent="0.4">
      <c r="O202" t="str">
        <f t="shared" si="74"/>
        <v/>
      </c>
      <c r="Q202" t="str">
        <f t="shared" si="75"/>
        <v/>
      </c>
    </row>
    <row r="203" spans="10:31" x14ac:dyDescent="0.4">
      <c r="O203" t="str">
        <f t="shared" si="74"/>
        <v/>
      </c>
      <c r="Q203" t="str">
        <f t="shared" si="75"/>
        <v/>
      </c>
    </row>
    <row r="204" spans="10:31" x14ac:dyDescent="0.4">
      <c r="O204" t="str">
        <f t="shared" si="74"/>
        <v/>
      </c>
      <c r="Q204" t="str">
        <f t="shared" si="75"/>
        <v/>
      </c>
    </row>
    <row r="205" spans="10:31" x14ac:dyDescent="0.4">
      <c r="O205" t="str">
        <f t="shared" si="74"/>
        <v/>
      </c>
      <c r="Q205" t="str">
        <f t="shared" si="75"/>
        <v/>
      </c>
    </row>
    <row r="206" spans="10:31" x14ac:dyDescent="0.4">
      <c r="O206" t="str">
        <f t="shared" si="74"/>
        <v/>
      </c>
      <c r="Q206" t="str">
        <f t="shared" si="75"/>
        <v/>
      </c>
    </row>
    <row r="207" spans="10:31" x14ac:dyDescent="0.4">
      <c r="O207" t="str">
        <f t="shared" si="74"/>
        <v/>
      </c>
      <c r="Q207" t="str">
        <f t="shared" si="75"/>
        <v/>
      </c>
    </row>
    <row r="208" spans="10:31" x14ac:dyDescent="0.4">
      <c r="O208" t="str">
        <f t="shared" si="74"/>
        <v/>
      </c>
      <c r="Q208" t="str">
        <f t="shared" si="75"/>
        <v/>
      </c>
    </row>
    <row r="209" spans="15:17" x14ac:dyDescent="0.4">
      <c r="O209" t="str">
        <f t="shared" si="74"/>
        <v/>
      </c>
      <c r="Q209" t="str">
        <f t="shared" si="75"/>
        <v/>
      </c>
    </row>
    <row r="210" spans="15:17" x14ac:dyDescent="0.4">
      <c r="O210" t="str">
        <f t="shared" si="74"/>
        <v/>
      </c>
      <c r="Q210" t="str">
        <f t="shared" si="75"/>
        <v/>
      </c>
    </row>
    <row r="211" spans="15:17" x14ac:dyDescent="0.4">
      <c r="O211" t="str">
        <f t="shared" si="74"/>
        <v/>
      </c>
      <c r="Q211" t="str">
        <f t="shared" si="75"/>
        <v/>
      </c>
    </row>
    <row r="212" spans="15:17" x14ac:dyDescent="0.4">
      <c r="O212" t="str">
        <f t="shared" si="74"/>
        <v/>
      </c>
      <c r="Q212" t="str">
        <f t="shared" si="75"/>
        <v/>
      </c>
    </row>
    <row r="213" spans="15:17" x14ac:dyDescent="0.4">
      <c r="O213" t="str">
        <f t="shared" si="74"/>
        <v/>
      </c>
      <c r="Q213" t="str">
        <f t="shared" si="75"/>
        <v/>
      </c>
    </row>
    <row r="214" spans="15:17" x14ac:dyDescent="0.4">
      <c r="O214" t="str">
        <f t="shared" si="74"/>
        <v/>
      </c>
      <c r="Q214" t="str">
        <f t="shared" si="75"/>
        <v/>
      </c>
    </row>
    <row r="215" spans="15:17" x14ac:dyDescent="0.4">
      <c r="O215" t="str">
        <f t="shared" si="74"/>
        <v/>
      </c>
      <c r="Q215" t="str">
        <f t="shared" si="75"/>
        <v/>
      </c>
    </row>
    <row r="216" spans="15:17" x14ac:dyDescent="0.4">
      <c r="O216" t="str">
        <f t="shared" si="74"/>
        <v/>
      </c>
      <c r="Q216" t="str">
        <f t="shared" si="75"/>
        <v/>
      </c>
    </row>
    <row r="217" spans="15:17" x14ac:dyDescent="0.4">
      <c r="O217" t="str">
        <f t="shared" si="74"/>
        <v/>
      </c>
      <c r="Q217" t="str">
        <f t="shared" si="75"/>
        <v/>
      </c>
    </row>
    <row r="218" spans="15:17" x14ac:dyDescent="0.4">
      <c r="O218" t="str">
        <f t="shared" si="74"/>
        <v/>
      </c>
      <c r="Q218" t="str">
        <f t="shared" si="75"/>
        <v/>
      </c>
    </row>
    <row r="219" spans="15:17" x14ac:dyDescent="0.4">
      <c r="O219" t="str">
        <f t="shared" si="74"/>
        <v/>
      </c>
      <c r="Q219" t="str">
        <f t="shared" si="75"/>
        <v/>
      </c>
    </row>
    <row r="220" spans="15:17" x14ac:dyDescent="0.4">
      <c r="O220" t="str">
        <f t="shared" si="74"/>
        <v/>
      </c>
      <c r="Q220" t="str">
        <f t="shared" si="75"/>
        <v/>
      </c>
    </row>
    <row r="221" spans="15:17" x14ac:dyDescent="0.4">
      <c r="O221" t="str">
        <f t="shared" si="74"/>
        <v/>
      </c>
      <c r="Q221" t="str">
        <f t="shared" si="75"/>
        <v/>
      </c>
    </row>
    <row r="222" spans="15:17" x14ac:dyDescent="0.4">
      <c r="O222" t="str">
        <f t="shared" si="74"/>
        <v/>
      </c>
      <c r="Q222" t="str">
        <f t="shared" si="75"/>
        <v/>
      </c>
    </row>
    <row r="223" spans="15:17" x14ac:dyDescent="0.4">
      <c r="O223" t="str">
        <f t="shared" si="74"/>
        <v/>
      </c>
      <c r="Q223" t="str">
        <f t="shared" si="75"/>
        <v/>
      </c>
    </row>
    <row r="224" spans="15:17" x14ac:dyDescent="0.4">
      <c r="O224" t="str">
        <f t="shared" si="74"/>
        <v/>
      </c>
      <c r="Q224" t="str">
        <f t="shared" si="75"/>
        <v/>
      </c>
    </row>
    <row r="225" spans="15:17" x14ac:dyDescent="0.4">
      <c r="O225" t="str">
        <f t="shared" si="74"/>
        <v/>
      </c>
      <c r="Q225" t="str">
        <f t="shared" si="75"/>
        <v/>
      </c>
    </row>
    <row r="226" spans="15:17" x14ac:dyDescent="0.4">
      <c r="O226" t="str">
        <f t="shared" si="74"/>
        <v/>
      </c>
      <c r="Q226" t="str">
        <f t="shared" si="75"/>
        <v/>
      </c>
    </row>
    <row r="227" spans="15:17" x14ac:dyDescent="0.4">
      <c r="O227" t="str">
        <f t="shared" si="74"/>
        <v/>
      </c>
      <c r="Q227" t="str">
        <f t="shared" si="75"/>
        <v/>
      </c>
    </row>
    <row r="228" spans="15:17" x14ac:dyDescent="0.4">
      <c r="O228" t="str">
        <f t="shared" si="74"/>
        <v/>
      </c>
      <c r="Q228" t="str">
        <f t="shared" si="75"/>
        <v/>
      </c>
    </row>
    <row r="229" spans="15:17" x14ac:dyDescent="0.4">
      <c r="O229" t="str">
        <f t="shared" si="74"/>
        <v/>
      </c>
      <c r="Q229" t="str">
        <f t="shared" si="75"/>
        <v/>
      </c>
    </row>
    <row r="230" spans="15:17" x14ac:dyDescent="0.4">
      <c r="O230" t="str">
        <f t="shared" si="74"/>
        <v/>
      </c>
      <c r="Q230" t="str">
        <f t="shared" si="75"/>
        <v/>
      </c>
    </row>
    <row r="231" spans="15:17" x14ac:dyDescent="0.4">
      <c r="O231" t="str">
        <f t="shared" si="74"/>
        <v/>
      </c>
      <c r="Q231" t="str">
        <f t="shared" si="75"/>
        <v/>
      </c>
    </row>
    <row r="232" spans="15:17" x14ac:dyDescent="0.4">
      <c r="O232" t="str">
        <f t="shared" si="74"/>
        <v/>
      </c>
      <c r="Q232" t="str">
        <f t="shared" si="75"/>
        <v/>
      </c>
    </row>
    <row r="233" spans="15:17" x14ac:dyDescent="0.4">
      <c r="O233" t="str">
        <f t="shared" si="74"/>
        <v/>
      </c>
      <c r="Q233" t="str">
        <f t="shared" si="75"/>
        <v/>
      </c>
    </row>
    <row r="234" spans="15:17" x14ac:dyDescent="0.4">
      <c r="O234" t="str">
        <f t="shared" si="74"/>
        <v/>
      </c>
      <c r="Q234" t="str">
        <f t="shared" si="75"/>
        <v/>
      </c>
    </row>
    <row r="235" spans="15:17" x14ac:dyDescent="0.4">
      <c r="O235" t="str">
        <f t="shared" si="74"/>
        <v/>
      </c>
      <c r="Q235" t="str">
        <f t="shared" si="75"/>
        <v/>
      </c>
    </row>
    <row r="236" spans="15:17" x14ac:dyDescent="0.4">
      <c r="O236" t="str">
        <f t="shared" si="74"/>
        <v/>
      </c>
      <c r="Q236" t="str">
        <f t="shared" si="75"/>
        <v/>
      </c>
    </row>
    <row r="237" spans="15:17" x14ac:dyDescent="0.4">
      <c r="O237" t="str">
        <f t="shared" si="74"/>
        <v/>
      </c>
      <c r="Q237" t="str">
        <f t="shared" si="75"/>
        <v/>
      </c>
    </row>
    <row r="238" spans="15:17" x14ac:dyDescent="0.4">
      <c r="O238" t="str">
        <f t="shared" si="74"/>
        <v/>
      </c>
      <c r="Q238" t="str">
        <f t="shared" si="75"/>
        <v/>
      </c>
    </row>
    <row r="239" spans="15:17" x14ac:dyDescent="0.4">
      <c r="O239" t="str">
        <f t="shared" si="74"/>
        <v/>
      </c>
      <c r="Q239" t="str">
        <f t="shared" si="75"/>
        <v/>
      </c>
    </row>
    <row r="240" spans="15:17" x14ac:dyDescent="0.4">
      <c r="O240" t="str">
        <f t="shared" si="74"/>
        <v/>
      </c>
      <c r="Q240" t="str">
        <f t="shared" si="75"/>
        <v/>
      </c>
    </row>
    <row r="241" spans="15:17" x14ac:dyDescent="0.4">
      <c r="O241" t="str">
        <f t="shared" si="74"/>
        <v/>
      </c>
      <c r="Q241" t="str">
        <f t="shared" si="75"/>
        <v/>
      </c>
    </row>
    <row r="242" spans="15:17" x14ac:dyDescent="0.4">
      <c r="O242" t="str">
        <f t="shared" si="74"/>
        <v/>
      </c>
      <c r="Q242" t="str">
        <f t="shared" si="75"/>
        <v/>
      </c>
    </row>
    <row r="243" spans="15:17" x14ac:dyDescent="0.4">
      <c r="O243" t="str">
        <f t="shared" si="74"/>
        <v/>
      </c>
      <c r="Q243" t="str">
        <f t="shared" si="75"/>
        <v/>
      </c>
    </row>
    <row r="244" spans="15:17" x14ac:dyDescent="0.4">
      <c r="O244" t="str">
        <f t="shared" si="74"/>
        <v/>
      </c>
      <c r="Q244" t="str">
        <f t="shared" si="75"/>
        <v/>
      </c>
    </row>
    <row r="245" spans="15:17" x14ac:dyDescent="0.4">
      <c r="O245" t="str">
        <f t="shared" si="74"/>
        <v/>
      </c>
      <c r="Q245" t="str">
        <f t="shared" si="75"/>
        <v/>
      </c>
    </row>
    <row r="246" spans="15:17" x14ac:dyDescent="0.4">
      <c r="O246" t="str">
        <f t="shared" si="74"/>
        <v/>
      </c>
      <c r="Q246" t="str">
        <f t="shared" si="75"/>
        <v/>
      </c>
    </row>
    <row r="247" spans="15:17" x14ac:dyDescent="0.4">
      <c r="O247" t="str">
        <f t="shared" si="74"/>
        <v/>
      </c>
      <c r="Q247" t="str">
        <f t="shared" si="75"/>
        <v/>
      </c>
    </row>
    <row r="248" spans="15:17" x14ac:dyDescent="0.4">
      <c r="O248" t="str">
        <f t="shared" si="74"/>
        <v/>
      </c>
      <c r="Q248" t="str">
        <f t="shared" si="75"/>
        <v/>
      </c>
    </row>
    <row r="249" spans="15:17" x14ac:dyDescent="0.4">
      <c r="O249" t="str">
        <f t="shared" si="74"/>
        <v/>
      </c>
      <c r="Q249" t="str">
        <f t="shared" si="75"/>
        <v/>
      </c>
    </row>
    <row r="250" spans="15:17" x14ac:dyDescent="0.4">
      <c r="O250" t="str">
        <f t="shared" si="74"/>
        <v/>
      </c>
      <c r="Q250" t="str">
        <f t="shared" si="75"/>
        <v/>
      </c>
    </row>
    <row r="251" spans="15:17" x14ac:dyDescent="0.4">
      <c r="O251" t="str">
        <f t="shared" si="74"/>
        <v/>
      </c>
      <c r="Q251" t="str">
        <f t="shared" si="75"/>
        <v/>
      </c>
    </row>
    <row r="252" spans="15:17" x14ac:dyDescent="0.4">
      <c r="O252" t="str">
        <f t="shared" si="74"/>
        <v/>
      </c>
      <c r="Q252" t="str">
        <f t="shared" si="75"/>
        <v/>
      </c>
    </row>
    <row r="253" spans="15:17" x14ac:dyDescent="0.4">
      <c r="O253" t="str">
        <f t="shared" si="74"/>
        <v/>
      </c>
      <c r="Q253" t="str">
        <f t="shared" si="75"/>
        <v/>
      </c>
    </row>
    <row r="254" spans="15:17" x14ac:dyDescent="0.4">
      <c r="O254" t="str">
        <f t="shared" si="74"/>
        <v/>
      </c>
      <c r="Q254" t="str">
        <f t="shared" si="75"/>
        <v/>
      </c>
    </row>
    <row r="255" spans="15:17" x14ac:dyDescent="0.4">
      <c r="O255" t="str">
        <f t="shared" si="74"/>
        <v/>
      </c>
      <c r="Q255" t="str">
        <f t="shared" si="75"/>
        <v/>
      </c>
    </row>
    <row r="256" spans="15:17" x14ac:dyDescent="0.4">
      <c r="O256" t="str">
        <f t="shared" si="74"/>
        <v/>
      </c>
      <c r="Q256" t="str">
        <f t="shared" si="75"/>
        <v/>
      </c>
    </row>
    <row r="257" spans="15:17" x14ac:dyDescent="0.4">
      <c r="O257" t="str">
        <f t="shared" si="74"/>
        <v/>
      </c>
      <c r="Q257" t="str">
        <f t="shared" si="75"/>
        <v/>
      </c>
    </row>
    <row r="258" spans="15:17" x14ac:dyDescent="0.4">
      <c r="O258" t="str">
        <f t="shared" si="74"/>
        <v/>
      </c>
      <c r="Q258" t="str">
        <f t="shared" si="75"/>
        <v/>
      </c>
    </row>
    <row r="259" spans="15:17" x14ac:dyDescent="0.4">
      <c r="O259" t="str">
        <f t="shared" si="74"/>
        <v/>
      </c>
      <c r="Q259" t="str">
        <f t="shared" si="75"/>
        <v/>
      </c>
    </row>
    <row r="260" spans="15:17" x14ac:dyDescent="0.4">
      <c r="O260" t="str">
        <f t="shared" si="74"/>
        <v/>
      </c>
      <c r="Q260" t="str">
        <f t="shared" si="75"/>
        <v/>
      </c>
    </row>
    <row r="261" spans="15:17" x14ac:dyDescent="0.4">
      <c r="O261" t="str">
        <f t="shared" ref="O261:O324" si="76">IF(A261="",IF(A260="",IF(A259="","","&lt;/Map&gt;"),";;;;"),IF(L261=1,IF(K260="","",";;;;"),""))</f>
        <v/>
      </c>
      <c r="Q261" t="str">
        <f t="shared" ref="Q261:Q285" si="77">IF(L261=1,IF(K260="","","::::"),"")</f>
        <v/>
      </c>
    </row>
    <row r="262" spans="15:17" x14ac:dyDescent="0.4">
      <c r="O262" t="str">
        <f t="shared" si="76"/>
        <v/>
      </c>
      <c r="Q262" t="str">
        <f t="shared" si="77"/>
        <v/>
      </c>
    </row>
    <row r="263" spans="15:17" x14ac:dyDescent="0.4">
      <c r="O263" t="str">
        <f t="shared" si="76"/>
        <v/>
      </c>
      <c r="Q263" t="str">
        <f t="shared" si="77"/>
        <v/>
      </c>
    </row>
    <row r="264" spans="15:17" x14ac:dyDescent="0.4">
      <c r="O264" t="str">
        <f t="shared" si="76"/>
        <v/>
      </c>
      <c r="Q264" t="str">
        <f t="shared" si="77"/>
        <v/>
      </c>
    </row>
    <row r="265" spans="15:17" x14ac:dyDescent="0.4">
      <c r="O265" t="str">
        <f t="shared" si="76"/>
        <v/>
      </c>
      <c r="Q265" t="str">
        <f t="shared" si="77"/>
        <v/>
      </c>
    </row>
    <row r="266" spans="15:17" x14ac:dyDescent="0.4">
      <c r="O266" t="str">
        <f t="shared" si="76"/>
        <v/>
      </c>
      <c r="Q266" t="str">
        <f t="shared" si="77"/>
        <v/>
      </c>
    </row>
    <row r="267" spans="15:17" x14ac:dyDescent="0.4">
      <c r="O267" t="str">
        <f t="shared" si="76"/>
        <v/>
      </c>
      <c r="Q267" t="str">
        <f t="shared" si="77"/>
        <v/>
      </c>
    </row>
    <row r="268" spans="15:17" x14ac:dyDescent="0.4">
      <c r="O268" t="str">
        <f t="shared" si="76"/>
        <v/>
      </c>
      <c r="Q268" t="str">
        <f t="shared" si="77"/>
        <v/>
      </c>
    </row>
    <row r="269" spans="15:17" x14ac:dyDescent="0.4">
      <c r="O269" t="str">
        <f t="shared" si="76"/>
        <v/>
      </c>
      <c r="Q269" t="str">
        <f t="shared" si="77"/>
        <v/>
      </c>
    </row>
    <row r="270" spans="15:17" x14ac:dyDescent="0.4">
      <c r="O270" t="str">
        <f t="shared" si="76"/>
        <v/>
      </c>
      <c r="Q270" t="str">
        <f t="shared" si="77"/>
        <v/>
      </c>
    </row>
    <row r="271" spans="15:17" x14ac:dyDescent="0.4">
      <c r="O271" t="str">
        <f t="shared" si="76"/>
        <v/>
      </c>
      <c r="Q271" t="str">
        <f t="shared" si="77"/>
        <v/>
      </c>
    </row>
    <row r="272" spans="15:17" x14ac:dyDescent="0.4">
      <c r="O272" t="str">
        <f t="shared" si="76"/>
        <v/>
      </c>
      <c r="Q272" t="str">
        <f t="shared" si="77"/>
        <v/>
      </c>
    </row>
    <row r="273" spans="15:17" x14ac:dyDescent="0.4">
      <c r="O273" t="str">
        <f t="shared" si="76"/>
        <v/>
      </c>
      <c r="Q273" t="str">
        <f t="shared" si="77"/>
        <v/>
      </c>
    </row>
    <row r="274" spans="15:17" x14ac:dyDescent="0.4">
      <c r="O274" t="str">
        <f t="shared" si="76"/>
        <v/>
      </c>
      <c r="Q274" t="str">
        <f t="shared" si="77"/>
        <v/>
      </c>
    </row>
    <row r="275" spans="15:17" x14ac:dyDescent="0.4">
      <c r="O275" t="str">
        <f t="shared" si="76"/>
        <v/>
      </c>
      <c r="Q275" t="str">
        <f t="shared" si="77"/>
        <v/>
      </c>
    </row>
    <row r="276" spans="15:17" x14ac:dyDescent="0.4">
      <c r="O276" t="str">
        <f t="shared" si="76"/>
        <v/>
      </c>
      <c r="Q276" t="str">
        <f t="shared" si="77"/>
        <v/>
      </c>
    </row>
    <row r="277" spans="15:17" x14ac:dyDescent="0.4">
      <c r="O277" t="str">
        <f t="shared" si="76"/>
        <v/>
      </c>
      <c r="Q277" t="str">
        <f t="shared" si="77"/>
        <v/>
      </c>
    </row>
    <row r="278" spans="15:17" x14ac:dyDescent="0.4">
      <c r="O278" t="str">
        <f t="shared" si="76"/>
        <v/>
      </c>
      <c r="Q278" t="str">
        <f t="shared" si="77"/>
        <v/>
      </c>
    </row>
    <row r="279" spans="15:17" x14ac:dyDescent="0.4">
      <c r="O279" t="str">
        <f t="shared" si="76"/>
        <v/>
      </c>
      <c r="Q279" t="str">
        <f t="shared" si="77"/>
        <v/>
      </c>
    </row>
    <row r="280" spans="15:17" x14ac:dyDescent="0.4">
      <c r="O280" t="str">
        <f t="shared" si="76"/>
        <v/>
      </c>
      <c r="Q280" t="str">
        <f t="shared" si="77"/>
        <v/>
      </c>
    </row>
    <row r="281" spans="15:17" x14ac:dyDescent="0.4">
      <c r="O281" t="str">
        <f t="shared" si="76"/>
        <v/>
      </c>
      <c r="Q281" t="str">
        <f t="shared" si="77"/>
        <v/>
      </c>
    </row>
    <row r="282" spans="15:17" x14ac:dyDescent="0.4">
      <c r="O282" t="str">
        <f t="shared" si="76"/>
        <v/>
      </c>
      <c r="Q282" t="str">
        <f t="shared" si="77"/>
        <v/>
      </c>
    </row>
    <row r="283" spans="15:17" x14ac:dyDescent="0.4">
      <c r="O283" t="str">
        <f t="shared" si="76"/>
        <v/>
      </c>
      <c r="Q283" t="str">
        <f t="shared" si="77"/>
        <v/>
      </c>
    </row>
    <row r="284" spans="15:17" x14ac:dyDescent="0.4">
      <c r="O284" t="str">
        <f t="shared" si="76"/>
        <v/>
      </c>
      <c r="Q284" t="str">
        <f t="shared" si="77"/>
        <v/>
      </c>
    </row>
    <row r="285" spans="15:17" x14ac:dyDescent="0.4">
      <c r="O285" t="str">
        <f t="shared" si="76"/>
        <v/>
      </c>
      <c r="Q285" t="str">
        <f t="shared" si="77"/>
        <v/>
      </c>
    </row>
    <row r="286" spans="15:17" x14ac:dyDescent="0.4">
      <c r="O286" t="str">
        <f t="shared" si="76"/>
        <v/>
      </c>
    </row>
    <row r="287" spans="15:17" x14ac:dyDescent="0.4">
      <c r="O287" t="str">
        <f t="shared" si="76"/>
        <v/>
      </c>
    </row>
    <row r="288" spans="15:17" x14ac:dyDescent="0.4">
      <c r="O288" t="str">
        <f t="shared" si="76"/>
        <v/>
      </c>
    </row>
    <row r="289" spans="15:15" x14ac:dyDescent="0.4">
      <c r="O289" t="str">
        <f t="shared" si="76"/>
        <v/>
      </c>
    </row>
    <row r="290" spans="15:15" x14ac:dyDescent="0.4">
      <c r="O290" t="str">
        <f t="shared" si="76"/>
        <v/>
      </c>
    </row>
    <row r="291" spans="15:15" x14ac:dyDescent="0.4">
      <c r="O291" t="str">
        <f t="shared" si="76"/>
        <v/>
      </c>
    </row>
    <row r="292" spans="15:15" x14ac:dyDescent="0.4">
      <c r="O292" t="str">
        <f t="shared" si="76"/>
        <v/>
      </c>
    </row>
    <row r="293" spans="15:15" x14ac:dyDescent="0.4">
      <c r="O293" t="str">
        <f t="shared" si="76"/>
        <v/>
      </c>
    </row>
    <row r="294" spans="15:15" x14ac:dyDescent="0.4">
      <c r="O294" t="str">
        <f t="shared" si="76"/>
        <v/>
      </c>
    </row>
    <row r="295" spans="15:15" x14ac:dyDescent="0.4">
      <c r="O295" t="str">
        <f t="shared" si="76"/>
        <v/>
      </c>
    </row>
    <row r="296" spans="15:15" x14ac:dyDescent="0.4">
      <c r="O296" t="str">
        <f t="shared" si="76"/>
        <v/>
      </c>
    </row>
    <row r="297" spans="15:15" x14ac:dyDescent="0.4">
      <c r="O297" t="str">
        <f t="shared" si="76"/>
        <v/>
      </c>
    </row>
    <row r="298" spans="15:15" x14ac:dyDescent="0.4">
      <c r="O298" t="str">
        <f t="shared" si="76"/>
        <v/>
      </c>
    </row>
    <row r="299" spans="15:15" x14ac:dyDescent="0.4">
      <c r="O299" t="str">
        <f t="shared" si="76"/>
        <v/>
      </c>
    </row>
    <row r="300" spans="15:15" x14ac:dyDescent="0.4">
      <c r="O300" t="str">
        <f t="shared" si="76"/>
        <v/>
      </c>
    </row>
    <row r="301" spans="15:15" x14ac:dyDescent="0.4">
      <c r="O301" t="str">
        <f t="shared" si="76"/>
        <v/>
      </c>
    </row>
    <row r="302" spans="15:15" x14ac:dyDescent="0.4">
      <c r="O302" t="str">
        <f t="shared" si="76"/>
        <v/>
      </c>
    </row>
    <row r="303" spans="15:15" x14ac:dyDescent="0.4">
      <c r="O303" t="str">
        <f t="shared" si="76"/>
        <v/>
      </c>
    </row>
    <row r="304" spans="15:15" x14ac:dyDescent="0.4">
      <c r="O304" t="str">
        <f t="shared" si="76"/>
        <v/>
      </c>
    </row>
    <row r="305" spans="15:15" x14ac:dyDescent="0.4">
      <c r="O305" t="str">
        <f t="shared" si="76"/>
        <v/>
      </c>
    </row>
    <row r="306" spans="15:15" x14ac:dyDescent="0.4">
      <c r="O306" t="str">
        <f t="shared" si="76"/>
        <v/>
      </c>
    </row>
    <row r="307" spans="15:15" x14ac:dyDescent="0.4">
      <c r="O307" t="str">
        <f t="shared" si="76"/>
        <v/>
      </c>
    </row>
    <row r="308" spans="15:15" x14ac:dyDescent="0.4">
      <c r="O308" t="str">
        <f t="shared" si="76"/>
        <v/>
      </c>
    </row>
    <row r="309" spans="15:15" x14ac:dyDescent="0.4">
      <c r="O309" t="str">
        <f t="shared" si="76"/>
        <v/>
      </c>
    </row>
    <row r="310" spans="15:15" x14ac:dyDescent="0.4">
      <c r="O310" t="str">
        <f t="shared" si="76"/>
        <v/>
      </c>
    </row>
    <row r="311" spans="15:15" x14ac:dyDescent="0.4">
      <c r="O311" t="str">
        <f t="shared" si="76"/>
        <v/>
      </c>
    </row>
    <row r="312" spans="15:15" x14ac:dyDescent="0.4">
      <c r="O312" t="str">
        <f t="shared" si="76"/>
        <v/>
      </c>
    </row>
    <row r="313" spans="15:15" x14ac:dyDescent="0.4">
      <c r="O313" t="str">
        <f t="shared" si="76"/>
        <v/>
      </c>
    </row>
    <row r="314" spans="15:15" x14ac:dyDescent="0.4">
      <c r="O314" t="str">
        <f t="shared" si="76"/>
        <v/>
      </c>
    </row>
    <row r="315" spans="15:15" x14ac:dyDescent="0.4">
      <c r="O315" t="str">
        <f t="shared" si="76"/>
        <v/>
      </c>
    </row>
    <row r="316" spans="15:15" x14ac:dyDescent="0.4">
      <c r="O316" t="str">
        <f t="shared" si="76"/>
        <v/>
      </c>
    </row>
    <row r="317" spans="15:15" x14ac:dyDescent="0.4">
      <c r="O317" t="str">
        <f t="shared" si="76"/>
        <v/>
      </c>
    </row>
    <row r="318" spans="15:15" x14ac:dyDescent="0.4">
      <c r="O318" t="str">
        <f t="shared" si="76"/>
        <v/>
      </c>
    </row>
    <row r="319" spans="15:15" x14ac:dyDescent="0.4">
      <c r="O319" t="str">
        <f t="shared" si="76"/>
        <v/>
      </c>
    </row>
    <row r="320" spans="15:15" x14ac:dyDescent="0.4">
      <c r="O320" t="str">
        <f t="shared" si="76"/>
        <v/>
      </c>
    </row>
    <row r="321" spans="15:15" x14ac:dyDescent="0.4">
      <c r="O321" t="str">
        <f t="shared" si="76"/>
        <v/>
      </c>
    </row>
    <row r="322" spans="15:15" x14ac:dyDescent="0.4">
      <c r="O322" t="str">
        <f t="shared" si="76"/>
        <v/>
      </c>
    </row>
    <row r="323" spans="15:15" x14ac:dyDescent="0.4">
      <c r="O323" t="str">
        <f t="shared" si="76"/>
        <v/>
      </c>
    </row>
    <row r="324" spans="15:15" x14ac:dyDescent="0.4">
      <c r="O324" t="str">
        <f t="shared" si="76"/>
        <v/>
      </c>
    </row>
    <row r="325" spans="15:15" x14ac:dyDescent="0.4">
      <c r="O325" t="str">
        <f t="shared" ref="O325:O388" si="78">IF(A325="",IF(A324="",IF(A323="","","&lt;/Map&gt;"),";;;;"),IF(L325=1,IF(K324="","",";;;;"),""))</f>
        <v/>
      </c>
    </row>
    <row r="326" spans="15:15" x14ac:dyDescent="0.4">
      <c r="O326" t="str">
        <f t="shared" si="78"/>
        <v/>
      </c>
    </row>
    <row r="327" spans="15:15" x14ac:dyDescent="0.4">
      <c r="O327" t="str">
        <f t="shared" si="78"/>
        <v/>
      </c>
    </row>
    <row r="328" spans="15:15" x14ac:dyDescent="0.4">
      <c r="O328" t="str">
        <f t="shared" si="78"/>
        <v/>
      </c>
    </row>
    <row r="329" spans="15:15" x14ac:dyDescent="0.4">
      <c r="O329" t="str">
        <f t="shared" si="78"/>
        <v/>
      </c>
    </row>
    <row r="330" spans="15:15" x14ac:dyDescent="0.4">
      <c r="O330" t="str">
        <f t="shared" si="78"/>
        <v/>
      </c>
    </row>
    <row r="331" spans="15:15" x14ac:dyDescent="0.4">
      <c r="O331" t="str">
        <f t="shared" si="78"/>
        <v/>
      </c>
    </row>
    <row r="332" spans="15:15" x14ac:dyDescent="0.4">
      <c r="O332" t="str">
        <f t="shared" si="78"/>
        <v/>
      </c>
    </row>
    <row r="333" spans="15:15" x14ac:dyDescent="0.4">
      <c r="O333" t="str">
        <f t="shared" si="78"/>
        <v/>
      </c>
    </row>
    <row r="334" spans="15:15" x14ac:dyDescent="0.4">
      <c r="O334" t="str">
        <f t="shared" si="78"/>
        <v/>
      </c>
    </row>
    <row r="335" spans="15:15" x14ac:dyDescent="0.4">
      <c r="O335" t="str">
        <f t="shared" si="78"/>
        <v/>
      </c>
    </row>
    <row r="336" spans="15:15" x14ac:dyDescent="0.4">
      <c r="O336" t="str">
        <f t="shared" si="78"/>
        <v/>
      </c>
    </row>
    <row r="337" spans="15:15" x14ac:dyDescent="0.4">
      <c r="O337" t="str">
        <f t="shared" si="78"/>
        <v/>
      </c>
    </row>
    <row r="338" spans="15:15" x14ac:dyDescent="0.4">
      <c r="O338" t="str">
        <f t="shared" si="78"/>
        <v/>
      </c>
    </row>
    <row r="339" spans="15:15" x14ac:dyDescent="0.4">
      <c r="O339" t="str">
        <f t="shared" si="78"/>
        <v/>
      </c>
    </row>
    <row r="340" spans="15:15" x14ac:dyDescent="0.4">
      <c r="O340" t="str">
        <f t="shared" si="78"/>
        <v/>
      </c>
    </row>
    <row r="341" spans="15:15" x14ac:dyDescent="0.4">
      <c r="O341" t="str">
        <f t="shared" si="78"/>
        <v/>
      </c>
    </row>
    <row r="342" spans="15:15" x14ac:dyDescent="0.4">
      <c r="O342" t="str">
        <f t="shared" si="78"/>
        <v/>
      </c>
    </row>
    <row r="343" spans="15:15" x14ac:dyDescent="0.4">
      <c r="O343" t="str">
        <f t="shared" si="78"/>
        <v/>
      </c>
    </row>
    <row r="344" spans="15:15" x14ac:dyDescent="0.4">
      <c r="O344" t="str">
        <f t="shared" si="78"/>
        <v/>
      </c>
    </row>
    <row r="345" spans="15:15" x14ac:dyDescent="0.4">
      <c r="O345" t="str">
        <f t="shared" si="78"/>
        <v/>
      </c>
    </row>
    <row r="346" spans="15:15" x14ac:dyDescent="0.4">
      <c r="O346" t="str">
        <f t="shared" si="78"/>
        <v/>
      </c>
    </row>
    <row r="347" spans="15:15" x14ac:dyDescent="0.4">
      <c r="O347" t="str">
        <f t="shared" si="78"/>
        <v/>
      </c>
    </row>
    <row r="348" spans="15:15" x14ac:dyDescent="0.4">
      <c r="O348" t="str">
        <f t="shared" si="78"/>
        <v/>
      </c>
    </row>
    <row r="349" spans="15:15" x14ac:dyDescent="0.4">
      <c r="O349" t="str">
        <f t="shared" si="78"/>
        <v/>
      </c>
    </row>
    <row r="350" spans="15:15" x14ac:dyDescent="0.4">
      <c r="O350" t="str">
        <f t="shared" si="78"/>
        <v/>
      </c>
    </row>
    <row r="351" spans="15:15" x14ac:dyDescent="0.4">
      <c r="O351" t="str">
        <f t="shared" si="78"/>
        <v/>
      </c>
    </row>
    <row r="352" spans="15:15" x14ac:dyDescent="0.4">
      <c r="O352" t="str">
        <f t="shared" si="78"/>
        <v/>
      </c>
    </row>
    <row r="353" spans="15:15" x14ac:dyDescent="0.4">
      <c r="O353" t="str">
        <f t="shared" si="78"/>
        <v/>
      </c>
    </row>
    <row r="354" spans="15:15" x14ac:dyDescent="0.4">
      <c r="O354" t="str">
        <f t="shared" si="78"/>
        <v/>
      </c>
    </row>
    <row r="355" spans="15:15" x14ac:dyDescent="0.4">
      <c r="O355" t="str">
        <f t="shared" si="78"/>
        <v/>
      </c>
    </row>
    <row r="356" spans="15:15" x14ac:dyDescent="0.4">
      <c r="O356" t="str">
        <f t="shared" si="78"/>
        <v/>
      </c>
    </row>
    <row r="357" spans="15:15" x14ac:dyDescent="0.4">
      <c r="O357" t="str">
        <f t="shared" si="78"/>
        <v/>
      </c>
    </row>
    <row r="358" spans="15:15" x14ac:dyDescent="0.4">
      <c r="O358" t="str">
        <f t="shared" si="78"/>
        <v/>
      </c>
    </row>
    <row r="359" spans="15:15" x14ac:dyDescent="0.4">
      <c r="O359" t="str">
        <f t="shared" si="78"/>
        <v/>
      </c>
    </row>
    <row r="360" spans="15:15" x14ac:dyDescent="0.4">
      <c r="O360" t="str">
        <f t="shared" si="78"/>
        <v/>
      </c>
    </row>
    <row r="361" spans="15:15" x14ac:dyDescent="0.4">
      <c r="O361" t="str">
        <f t="shared" si="78"/>
        <v/>
      </c>
    </row>
    <row r="362" spans="15:15" x14ac:dyDescent="0.4">
      <c r="O362" t="str">
        <f t="shared" si="78"/>
        <v/>
      </c>
    </row>
    <row r="363" spans="15:15" x14ac:dyDescent="0.4">
      <c r="O363" t="str">
        <f t="shared" si="78"/>
        <v/>
      </c>
    </row>
    <row r="364" spans="15:15" x14ac:dyDescent="0.4">
      <c r="O364" t="str">
        <f t="shared" si="78"/>
        <v/>
      </c>
    </row>
    <row r="365" spans="15:15" x14ac:dyDescent="0.4">
      <c r="O365" t="str">
        <f t="shared" si="78"/>
        <v/>
      </c>
    </row>
    <row r="366" spans="15:15" x14ac:dyDescent="0.4">
      <c r="O366" t="str">
        <f t="shared" si="78"/>
        <v/>
      </c>
    </row>
    <row r="367" spans="15:15" x14ac:dyDescent="0.4">
      <c r="O367" t="str">
        <f t="shared" si="78"/>
        <v/>
      </c>
    </row>
    <row r="368" spans="15:15" x14ac:dyDescent="0.4">
      <c r="O368" t="str">
        <f t="shared" si="78"/>
        <v/>
      </c>
    </row>
    <row r="369" spans="15:15" x14ac:dyDescent="0.4">
      <c r="O369" t="str">
        <f t="shared" si="78"/>
        <v/>
      </c>
    </row>
    <row r="370" spans="15:15" x14ac:dyDescent="0.4">
      <c r="O370" t="str">
        <f t="shared" si="78"/>
        <v/>
      </c>
    </row>
    <row r="371" spans="15:15" x14ac:dyDescent="0.4">
      <c r="O371" t="str">
        <f t="shared" si="78"/>
        <v/>
      </c>
    </row>
    <row r="372" spans="15:15" x14ac:dyDescent="0.4">
      <c r="O372" t="str">
        <f t="shared" si="78"/>
        <v/>
      </c>
    </row>
    <row r="373" spans="15:15" x14ac:dyDescent="0.4">
      <c r="O373" t="str">
        <f t="shared" si="78"/>
        <v/>
      </c>
    </row>
    <row r="374" spans="15:15" x14ac:dyDescent="0.4">
      <c r="O374" t="str">
        <f t="shared" si="78"/>
        <v/>
      </c>
    </row>
    <row r="375" spans="15:15" x14ac:dyDescent="0.4">
      <c r="O375" t="str">
        <f t="shared" si="78"/>
        <v/>
      </c>
    </row>
    <row r="376" spans="15:15" x14ac:dyDescent="0.4">
      <c r="O376" t="str">
        <f t="shared" si="78"/>
        <v/>
      </c>
    </row>
    <row r="377" spans="15:15" x14ac:dyDescent="0.4">
      <c r="O377" t="str">
        <f t="shared" si="78"/>
        <v/>
      </c>
    </row>
    <row r="378" spans="15:15" x14ac:dyDescent="0.4">
      <c r="O378" t="str">
        <f t="shared" si="78"/>
        <v/>
      </c>
    </row>
    <row r="379" spans="15:15" x14ac:dyDescent="0.4">
      <c r="O379" t="str">
        <f t="shared" si="78"/>
        <v/>
      </c>
    </row>
    <row r="380" spans="15:15" x14ac:dyDescent="0.4">
      <c r="O380" t="str">
        <f t="shared" si="78"/>
        <v/>
      </c>
    </row>
    <row r="381" spans="15:15" x14ac:dyDescent="0.4">
      <c r="O381" t="str">
        <f t="shared" si="78"/>
        <v/>
      </c>
    </row>
    <row r="382" spans="15:15" x14ac:dyDescent="0.4">
      <c r="O382" t="str">
        <f t="shared" si="78"/>
        <v/>
      </c>
    </row>
    <row r="383" spans="15:15" x14ac:dyDescent="0.4">
      <c r="O383" t="str">
        <f t="shared" si="78"/>
        <v/>
      </c>
    </row>
    <row r="384" spans="15:15" x14ac:dyDescent="0.4">
      <c r="O384" t="str">
        <f t="shared" si="78"/>
        <v/>
      </c>
    </row>
    <row r="385" spans="15:15" x14ac:dyDescent="0.4">
      <c r="O385" t="str">
        <f t="shared" si="78"/>
        <v/>
      </c>
    </row>
    <row r="386" spans="15:15" x14ac:dyDescent="0.4">
      <c r="O386" t="str">
        <f t="shared" si="78"/>
        <v/>
      </c>
    </row>
    <row r="387" spans="15:15" x14ac:dyDescent="0.4">
      <c r="O387" t="str">
        <f t="shared" si="78"/>
        <v/>
      </c>
    </row>
    <row r="388" spans="15:15" x14ac:dyDescent="0.4">
      <c r="O388" t="str">
        <f t="shared" si="78"/>
        <v/>
      </c>
    </row>
    <row r="389" spans="15:15" x14ac:dyDescent="0.4">
      <c r="O389" t="str">
        <f t="shared" ref="O389:O452" si="79">IF(A389="",IF(A388="",IF(A387="","","&lt;/Map&gt;"),";;;;"),IF(L389=1,IF(K388="","",";;;;"),""))</f>
        <v/>
      </c>
    </row>
    <row r="390" spans="15:15" x14ac:dyDescent="0.4">
      <c r="O390" t="str">
        <f t="shared" si="79"/>
        <v/>
      </c>
    </row>
    <row r="391" spans="15:15" x14ac:dyDescent="0.4">
      <c r="O391" t="str">
        <f t="shared" si="79"/>
        <v/>
      </c>
    </row>
    <row r="392" spans="15:15" x14ac:dyDescent="0.4">
      <c r="O392" t="str">
        <f t="shared" si="79"/>
        <v/>
      </c>
    </row>
    <row r="393" spans="15:15" x14ac:dyDescent="0.4">
      <c r="O393" t="str">
        <f t="shared" si="79"/>
        <v/>
      </c>
    </row>
    <row r="394" spans="15:15" x14ac:dyDescent="0.4">
      <c r="O394" t="str">
        <f t="shared" si="79"/>
        <v/>
      </c>
    </row>
    <row r="395" spans="15:15" x14ac:dyDescent="0.4">
      <c r="O395" t="str">
        <f t="shared" si="79"/>
        <v/>
      </c>
    </row>
    <row r="396" spans="15:15" x14ac:dyDescent="0.4">
      <c r="O396" t="str">
        <f t="shared" si="79"/>
        <v/>
      </c>
    </row>
    <row r="397" spans="15:15" x14ac:dyDescent="0.4">
      <c r="O397" t="str">
        <f t="shared" si="79"/>
        <v/>
      </c>
    </row>
    <row r="398" spans="15:15" x14ac:dyDescent="0.4">
      <c r="O398" t="str">
        <f t="shared" si="79"/>
        <v/>
      </c>
    </row>
    <row r="399" spans="15:15" x14ac:dyDescent="0.4">
      <c r="O399" t="str">
        <f t="shared" si="79"/>
        <v/>
      </c>
    </row>
    <row r="400" spans="15:15" x14ac:dyDescent="0.4">
      <c r="O400" t="str">
        <f t="shared" si="79"/>
        <v/>
      </c>
    </row>
    <row r="401" spans="15:15" x14ac:dyDescent="0.4">
      <c r="O401" t="str">
        <f t="shared" si="79"/>
        <v/>
      </c>
    </row>
    <row r="402" spans="15:15" x14ac:dyDescent="0.4">
      <c r="O402" t="str">
        <f t="shared" si="79"/>
        <v/>
      </c>
    </row>
    <row r="403" spans="15:15" x14ac:dyDescent="0.4">
      <c r="O403" t="str">
        <f t="shared" si="79"/>
        <v/>
      </c>
    </row>
    <row r="404" spans="15:15" x14ac:dyDescent="0.4">
      <c r="O404" t="str">
        <f t="shared" si="79"/>
        <v/>
      </c>
    </row>
    <row r="405" spans="15:15" x14ac:dyDescent="0.4">
      <c r="O405" t="str">
        <f t="shared" si="79"/>
        <v/>
      </c>
    </row>
    <row r="406" spans="15:15" x14ac:dyDescent="0.4">
      <c r="O406" t="str">
        <f t="shared" si="79"/>
        <v/>
      </c>
    </row>
    <row r="407" spans="15:15" x14ac:dyDescent="0.4">
      <c r="O407" t="str">
        <f t="shared" si="79"/>
        <v/>
      </c>
    </row>
    <row r="408" spans="15:15" x14ac:dyDescent="0.4">
      <c r="O408" t="str">
        <f t="shared" si="79"/>
        <v/>
      </c>
    </row>
    <row r="409" spans="15:15" x14ac:dyDescent="0.4">
      <c r="O409" t="str">
        <f t="shared" si="79"/>
        <v/>
      </c>
    </row>
    <row r="410" spans="15:15" x14ac:dyDescent="0.4">
      <c r="O410" t="str">
        <f t="shared" si="79"/>
        <v/>
      </c>
    </row>
    <row r="411" spans="15:15" x14ac:dyDescent="0.4">
      <c r="O411" t="str">
        <f t="shared" si="79"/>
        <v/>
      </c>
    </row>
    <row r="412" spans="15:15" x14ac:dyDescent="0.4">
      <c r="O412" t="str">
        <f t="shared" si="79"/>
        <v/>
      </c>
    </row>
    <row r="413" spans="15:15" x14ac:dyDescent="0.4">
      <c r="O413" t="str">
        <f t="shared" si="79"/>
        <v/>
      </c>
    </row>
    <row r="414" spans="15:15" x14ac:dyDescent="0.4">
      <c r="O414" t="str">
        <f t="shared" si="79"/>
        <v/>
      </c>
    </row>
    <row r="415" spans="15:15" x14ac:dyDescent="0.4">
      <c r="O415" t="str">
        <f t="shared" si="79"/>
        <v/>
      </c>
    </row>
    <row r="416" spans="15:15" x14ac:dyDescent="0.4">
      <c r="O416" t="str">
        <f t="shared" si="79"/>
        <v/>
      </c>
    </row>
    <row r="417" spans="15:15" x14ac:dyDescent="0.4">
      <c r="O417" t="str">
        <f t="shared" si="79"/>
        <v/>
      </c>
    </row>
    <row r="418" spans="15:15" x14ac:dyDescent="0.4">
      <c r="O418" t="str">
        <f t="shared" si="79"/>
        <v/>
      </c>
    </row>
    <row r="419" spans="15:15" x14ac:dyDescent="0.4">
      <c r="O419" t="str">
        <f t="shared" si="79"/>
        <v/>
      </c>
    </row>
    <row r="420" spans="15:15" x14ac:dyDescent="0.4">
      <c r="O420" t="str">
        <f t="shared" si="79"/>
        <v/>
      </c>
    </row>
    <row r="421" spans="15:15" x14ac:dyDescent="0.4">
      <c r="O421" t="str">
        <f t="shared" si="79"/>
        <v/>
      </c>
    </row>
    <row r="422" spans="15:15" x14ac:dyDescent="0.4">
      <c r="O422" t="str">
        <f t="shared" si="79"/>
        <v/>
      </c>
    </row>
    <row r="423" spans="15:15" x14ac:dyDescent="0.4">
      <c r="O423" t="str">
        <f t="shared" si="79"/>
        <v/>
      </c>
    </row>
    <row r="424" spans="15:15" x14ac:dyDescent="0.4">
      <c r="O424" t="str">
        <f t="shared" si="79"/>
        <v/>
      </c>
    </row>
    <row r="425" spans="15:15" x14ac:dyDescent="0.4">
      <c r="O425" t="str">
        <f t="shared" si="79"/>
        <v/>
      </c>
    </row>
    <row r="426" spans="15:15" x14ac:dyDescent="0.4">
      <c r="O426" t="str">
        <f t="shared" si="79"/>
        <v/>
      </c>
    </row>
    <row r="427" spans="15:15" x14ac:dyDescent="0.4">
      <c r="O427" t="str">
        <f t="shared" si="79"/>
        <v/>
      </c>
    </row>
    <row r="428" spans="15:15" x14ac:dyDescent="0.4">
      <c r="O428" t="str">
        <f t="shared" si="79"/>
        <v/>
      </c>
    </row>
    <row r="429" spans="15:15" x14ac:dyDescent="0.4">
      <c r="O429" t="str">
        <f t="shared" si="79"/>
        <v/>
      </c>
    </row>
    <row r="430" spans="15:15" x14ac:dyDescent="0.4">
      <c r="O430" t="str">
        <f t="shared" si="79"/>
        <v/>
      </c>
    </row>
    <row r="431" spans="15:15" x14ac:dyDescent="0.4">
      <c r="O431" t="str">
        <f t="shared" si="79"/>
        <v/>
      </c>
    </row>
    <row r="432" spans="15:15" x14ac:dyDescent="0.4">
      <c r="O432" t="str">
        <f t="shared" si="79"/>
        <v/>
      </c>
    </row>
    <row r="433" spans="15:15" x14ac:dyDescent="0.4">
      <c r="O433" t="str">
        <f t="shared" si="79"/>
        <v/>
      </c>
    </row>
    <row r="434" spans="15:15" x14ac:dyDescent="0.4">
      <c r="O434" t="str">
        <f t="shared" si="79"/>
        <v/>
      </c>
    </row>
    <row r="435" spans="15:15" x14ac:dyDescent="0.4">
      <c r="O435" t="str">
        <f t="shared" si="79"/>
        <v/>
      </c>
    </row>
    <row r="436" spans="15:15" x14ac:dyDescent="0.4">
      <c r="O436" t="str">
        <f t="shared" si="79"/>
        <v/>
      </c>
    </row>
    <row r="437" spans="15:15" x14ac:dyDescent="0.4">
      <c r="O437" t="str">
        <f t="shared" si="79"/>
        <v/>
      </c>
    </row>
    <row r="438" spans="15:15" x14ac:dyDescent="0.4">
      <c r="O438" t="str">
        <f t="shared" si="79"/>
        <v/>
      </c>
    </row>
    <row r="439" spans="15:15" x14ac:dyDescent="0.4">
      <c r="O439" t="str">
        <f t="shared" si="79"/>
        <v/>
      </c>
    </row>
    <row r="440" spans="15:15" x14ac:dyDescent="0.4">
      <c r="O440" t="str">
        <f t="shared" si="79"/>
        <v/>
      </c>
    </row>
    <row r="441" spans="15:15" x14ac:dyDescent="0.4">
      <c r="O441" t="str">
        <f t="shared" si="79"/>
        <v/>
      </c>
    </row>
    <row r="442" spans="15:15" x14ac:dyDescent="0.4">
      <c r="O442" t="str">
        <f t="shared" si="79"/>
        <v/>
      </c>
    </row>
    <row r="443" spans="15:15" x14ac:dyDescent="0.4">
      <c r="O443" t="str">
        <f t="shared" si="79"/>
        <v/>
      </c>
    </row>
    <row r="444" spans="15:15" x14ac:dyDescent="0.4">
      <c r="O444" t="str">
        <f t="shared" si="79"/>
        <v/>
      </c>
    </row>
    <row r="445" spans="15:15" x14ac:dyDescent="0.4">
      <c r="O445" t="str">
        <f t="shared" si="79"/>
        <v/>
      </c>
    </row>
    <row r="446" spans="15:15" x14ac:dyDescent="0.4">
      <c r="O446" t="str">
        <f t="shared" si="79"/>
        <v/>
      </c>
    </row>
    <row r="447" spans="15:15" x14ac:dyDescent="0.4">
      <c r="O447" t="str">
        <f t="shared" si="79"/>
        <v/>
      </c>
    </row>
    <row r="448" spans="15:15" x14ac:dyDescent="0.4">
      <c r="O448" t="str">
        <f t="shared" si="79"/>
        <v/>
      </c>
    </row>
    <row r="449" spans="15:15" x14ac:dyDescent="0.4">
      <c r="O449" t="str">
        <f t="shared" si="79"/>
        <v/>
      </c>
    </row>
    <row r="450" spans="15:15" x14ac:dyDescent="0.4">
      <c r="O450" t="str">
        <f t="shared" si="79"/>
        <v/>
      </c>
    </row>
    <row r="451" spans="15:15" x14ac:dyDescent="0.4">
      <c r="O451" t="str">
        <f t="shared" si="79"/>
        <v/>
      </c>
    </row>
    <row r="452" spans="15:15" x14ac:dyDescent="0.4">
      <c r="O452" t="str">
        <f t="shared" si="79"/>
        <v/>
      </c>
    </row>
    <row r="453" spans="15:15" x14ac:dyDescent="0.4">
      <c r="O453" t="str">
        <f t="shared" ref="O453:O516" si="80">IF(A453="",IF(A452="",IF(A451="","","&lt;/Map&gt;"),";;;;"),IF(L453=1,IF(K452="","",";;;;"),""))</f>
        <v/>
      </c>
    </row>
    <row r="454" spans="15:15" x14ac:dyDescent="0.4">
      <c r="O454" t="str">
        <f t="shared" si="80"/>
        <v/>
      </c>
    </row>
    <row r="455" spans="15:15" x14ac:dyDescent="0.4">
      <c r="O455" t="str">
        <f t="shared" si="80"/>
        <v/>
      </c>
    </row>
    <row r="456" spans="15:15" x14ac:dyDescent="0.4">
      <c r="O456" t="str">
        <f t="shared" si="80"/>
        <v/>
      </c>
    </row>
    <row r="457" spans="15:15" x14ac:dyDescent="0.4">
      <c r="O457" t="str">
        <f t="shared" si="80"/>
        <v/>
      </c>
    </row>
    <row r="458" spans="15:15" x14ac:dyDescent="0.4">
      <c r="O458" t="str">
        <f t="shared" si="80"/>
        <v/>
      </c>
    </row>
    <row r="459" spans="15:15" x14ac:dyDescent="0.4">
      <c r="O459" t="str">
        <f t="shared" si="80"/>
        <v/>
      </c>
    </row>
    <row r="460" spans="15:15" x14ac:dyDescent="0.4">
      <c r="O460" t="str">
        <f t="shared" si="80"/>
        <v/>
      </c>
    </row>
    <row r="461" spans="15:15" x14ac:dyDescent="0.4">
      <c r="O461" t="str">
        <f t="shared" si="80"/>
        <v/>
      </c>
    </row>
    <row r="462" spans="15:15" x14ac:dyDescent="0.4">
      <c r="O462" t="str">
        <f t="shared" si="80"/>
        <v/>
      </c>
    </row>
    <row r="463" spans="15:15" x14ac:dyDescent="0.4">
      <c r="O463" t="str">
        <f t="shared" si="80"/>
        <v/>
      </c>
    </row>
    <row r="464" spans="15:15" x14ac:dyDescent="0.4">
      <c r="O464" t="str">
        <f t="shared" si="80"/>
        <v/>
      </c>
    </row>
    <row r="465" spans="15:15" x14ac:dyDescent="0.4">
      <c r="O465" t="str">
        <f t="shared" si="80"/>
        <v/>
      </c>
    </row>
    <row r="466" spans="15:15" x14ac:dyDescent="0.4">
      <c r="O466" t="str">
        <f t="shared" si="80"/>
        <v/>
      </c>
    </row>
    <row r="467" spans="15:15" x14ac:dyDescent="0.4">
      <c r="O467" t="str">
        <f t="shared" si="80"/>
        <v/>
      </c>
    </row>
    <row r="468" spans="15:15" x14ac:dyDescent="0.4">
      <c r="O468" t="str">
        <f t="shared" si="80"/>
        <v/>
      </c>
    </row>
    <row r="469" spans="15:15" x14ac:dyDescent="0.4">
      <c r="O469" t="str">
        <f t="shared" si="80"/>
        <v/>
      </c>
    </row>
    <row r="470" spans="15:15" x14ac:dyDescent="0.4">
      <c r="O470" t="str">
        <f t="shared" si="80"/>
        <v/>
      </c>
    </row>
    <row r="471" spans="15:15" x14ac:dyDescent="0.4">
      <c r="O471" t="str">
        <f t="shared" si="80"/>
        <v/>
      </c>
    </row>
    <row r="472" spans="15:15" x14ac:dyDescent="0.4">
      <c r="O472" t="str">
        <f t="shared" si="80"/>
        <v/>
      </c>
    </row>
    <row r="473" spans="15:15" x14ac:dyDescent="0.4">
      <c r="O473" t="str">
        <f t="shared" si="80"/>
        <v/>
      </c>
    </row>
    <row r="474" spans="15:15" x14ac:dyDescent="0.4">
      <c r="O474" t="str">
        <f t="shared" si="80"/>
        <v/>
      </c>
    </row>
    <row r="475" spans="15:15" x14ac:dyDescent="0.4">
      <c r="O475" t="str">
        <f t="shared" si="80"/>
        <v/>
      </c>
    </row>
    <row r="476" spans="15:15" x14ac:dyDescent="0.4">
      <c r="O476" t="str">
        <f t="shared" si="80"/>
        <v/>
      </c>
    </row>
    <row r="477" spans="15:15" x14ac:dyDescent="0.4">
      <c r="O477" t="str">
        <f t="shared" si="80"/>
        <v/>
      </c>
    </row>
    <row r="478" spans="15:15" x14ac:dyDescent="0.4">
      <c r="O478" t="str">
        <f t="shared" si="80"/>
        <v/>
      </c>
    </row>
    <row r="479" spans="15:15" x14ac:dyDescent="0.4">
      <c r="O479" t="str">
        <f t="shared" si="80"/>
        <v/>
      </c>
    </row>
    <row r="480" spans="15:15" x14ac:dyDescent="0.4">
      <c r="O480" t="str">
        <f t="shared" si="80"/>
        <v/>
      </c>
    </row>
    <row r="481" spans="15:15" x14ac:dyDescent="0.4">
      <c r="O481" t="str">
        <f t="shared" si="80"/>
        <v/>
      </c>
    </row>
    <row r="482" spans="15:15" x14ac:dyDescent="0.4">
      <c r="O482" t="str">
        <f t="shared" si="80"/>
        <v/>
      </c>
    </row>
    <row r="483" spans="15:15" x14ac:dyDescent="0.4">
      <c r="O483" t="str">
        <f t="shared" si="80"/>
        <v/>
      </c>
    </row>
    <row r="484" spans="15:15" x14ac:dyDescent="0.4">
      <c r="O484" t="str">
        <f t="shared" si="80"/>
        <v/>
      </c>
    </row>
    <row r="485" spans="15:15" x14ac:dyDescent="0.4">
      <c r="O485" t="str">
        <f t="shared" si="80"/>
        <v/>
      </c>
    </row>
    <row r="486" spans="15:15" x14ac:dyDescent="0.4">
      <c r="O486" t="str">
        <f t="shared" si="80"/>
        <v/>
      </c>
    </row>
    <row r="487" spans="15:15" x14ac:dyDescent="0.4">
      <c r="O487" t="str">
        <f t="shared" si="80"/>
        <v/>
      </c>
    </row>
    <row r="488" spans="15:15" x14ac:dyDescent="0.4">
      <c r="O488" t="str">
        <f t="shared" si="80"/>
        <v/>
      </c>
    </row>
    <row r="489" spans="15:15" x14ac:dyDescent="0.4">
      <c r="O489" t="str">
        <f t="shared" si="80"/>
        <v/>
      </c>
    </row>
    <row r="490" spans="15:15" x14ac:dyDescent="0.4">
      <c r="O490" t="str">
        <f t="shared" si="80"/>
        <v/>
      </c>
    </row>
    <row r="491" spans="15:15" x14ac:dyDescent="0.4">
      <c r="O491" t="str">
        <f t="shared" si="80"/>
        <v/>
      </c>
    </row>
    <row r="492" spans="15:15" x14ac:dyDescent="0.4">
      <c r="O492" t="str">
        <f t="shared" si="80"/>
        <v/>
      </c>
    </row>
    <row r="493" spans="15:15" x14ac:dyDescent="0.4">
      <c r="O493" t="str">
        <f t="shared" si="80"/>
        <v/>
      </c>
    </row>
    <row r="494" spans="15:15" x14ac:dyDescent="0.4">
      <c r="O494" t="str">
        <f t="shared" si="80"/>
        <v/>
      </c>
    </row>
    <row r="495" spans="15:15" x14ac:dyDescent="0.4">
      <c r="O495" t="str">
        <f t="shared" si="80"/>
        <v/>
      </c>
    </row>
    <row r="496" spans="15:15" x14ac:dyDescent="0.4">
      <c r="O496" t="str">
        <f t="shared" si="80"/>
        <v/>
      </c>
    </row>
    <row r="497" spans="15:15" x14ac:dyDescent="0.4">
      <c r="O497" t="str">
        <f t="shared" si="80"/>
        <v/>
      </c>
    </row>
    <row r="498" spans="15:15" x14ac:dyDescent="0.4">
      <c r="O498" t="str">
        <f t="shared" si="80"/>
        <v/>
      </c>
    </row>
    <row r="499" spans="15:15" x14ac:dyDescent="0.4">
      <c r="O499" t="str">
        <f t="shared" si="80"/>
        <v/>
      </c>
    </row>
    <row r="500" spans="15:15" x14ac:dyDescent="0.4">
      <c r="O500" t="str">
        <f t="shared" si="80"/>
        <v/>
      </c>
    </row>
    <row r="501" spans="15:15" x14ac:dyDescent="0.4">
      <c r="O501" t="str">
        <f t="shared" si="80"/>
        <v/>
      </c>
    </row>
    <row r="502" spans="15:15" x14ac:dyDescent="0.4">
      <c r="O502" t="str">
        <f t="shared" si="80"/>
        <v/>
      </c>
    </row>
    <row r="503" spans="15:15" x14ac:dyDescent="0.4">
      <c r="O503" t="str">
        <f t="shared" si="80"/>
        <v/>
      </c>
    </row>
    <row r="504" spans="15:15" x14ac:dyDescent="0.4">
      <c r="O504" t="str">
        <f t="shared" si="80"/>
        <v/>
      </c>
    </row>
    <row r="505" spans="15:15" x14ac:dyDescent="0.4">
      <c r="O505" t="str">
        <f t="shared" si="80"/>
        <v/>
      </c>
    </row>
    <row r="506" spans="15:15" x14ac:dyDescent="0.4">
      <c r="O506" t="str">
        <f t="shared" si="80"/>
        <v/>
      </c>
    </row>
    <row r="507" spans="15:15" x14ac:dyDescent="0.4">
      <c r="O507" t="str">
        <f t="shared" si="80"/>
        <v/>
      </c>
    </row>
    <row r="508" spans="15:15" x14ac:dyDescent="0.4">
      <c r="O508" t="str">
        <f t="shared" si="80"/>
        <v/>
      </c>
    </row>
    <row r="509" spans="15:15" x14ac:dyDescent="0.4">
      <c r="O509" t="str">
        <f t="shared" si="80"/>
        <v/>
      </c>
    </row>
    <row r="510" spans="15:15" x14ac:dyDescent="0.4">
      <c r="O510" t="str">
        <f t="shared" si="80"/>
        <v/>
      </c>
    </row>
    <row r="511" spans="15:15" x14ac:dyDescent="0.4">
      <c r="O511" t="str">
        <f t="shared" si="80"/>
        <v/>
      </c>
    </row>
    <row r="512" spans="15:15" x14ac:dyDescent="0.4">
      <c r="O512" t="str">
        <f t="shared" si="80"/>
        <v/>
      </c>
    </row>
    <row r="513" spans="15:15" x14ac:dyDescent="0.4">
      <c r="O513" t="str">
        <f t="shared" si="80"/>
        <v/>
      </c>
    </row>
    <row r="514" spans="15:15" x14ac:dyDescent="0.4">
      <c r="O514" t="str">
        <f t="shared" si="80"/>
        <v/>
      </c>
    </row>
    <row r="515" spans="15:15" x14ac:dyDescent="0.4">
      <c r="O515" t="str">
        <f t="shared" si="80"/>
        <v/>
      </c>
    </row>
    <row r="516" spans="15:15" x14ac:dyDescent="0.4">
      <c r="O516" t="str">
        <f t="shared" si="80"/>
        <v/>
      </c>
    </row>
    <row r="517" spans="15:15" x14ac:dyDescent="0.4">
      <c r="O517" t="str">
        <f t="shared" ref="O517:O580" si="81">IF(A517="",IF(A516="",IF(A515="","","&lt;/Map&gt;"),";;;;"),IF(L517=1,IF(K516="","",";;;;"),""))</f>
        <v/>
      </c>
    </row>
    <row r="518" spans="15:15" x14ac:dyDescent="0.4">
      <c r="O518" t="str">
        <f t="shared" si="81"/>
        <v/>
      </c>
    </row>
    <row r="519" spans="15:15" x14ac:dyDescent="0.4">
      <c r="O519" t="str">
        <f t="shared" si="81"/>
        <v/>
      </c>
    </row>
    <row r="520" spans="15:15" x14ac:dyDescent="0.4">
      <c r="O520" t="str">
        <f t="shared" si="81"/>
        <v/>
      </c>
    </row>
    <row r="521" spans="15:15" x14ac:dyDescent="0.4">
      <c r="O521" t="str">
        <f t="shared" si="81"/>
        <v/>
      </c>
    </row>
    <row r="522" spans="15:15" x14ac:dyDescent="0.4">
      <c r="O522" t="str">
        <f t="shared" si="81"/>
        <v/>
      </c>
    </row>
    <row r="523" spans="15:15" x14ac:dyDescent="0.4">
      <c r="O523" t="str">
        <f t="shared" si="81"/>
        <v/>
      </c>
    </row>
    <row r="524" spans="15:15" x14ac:dyDescent="0.4">
      <c r="O524" t="str">
        <f t="shared" si="81"/>
        <v/>
      </c>
    </row>
    <row r="525" spans="15:15" x14ac:dyDescent="0.4">
      <c r="O525" t="str">
        <f t="shared" si="81"/>
        <v/>
      </c>
    </row>
    <row r="526" spans="15:15" x14ac:dyDescent="0.4">
      <c r="O526" t="str">
        <f t="shared" si="81"/>
        <v/>
      </c>
    </row>
    <row r="527" spans="15:15" x14ac:dyDescent="0.4">
      <c r="O527" t="str">
        <f t="shared" si="81"/>
        <v/>
      </c>
    </row>
    <row r="528" spans="15:15" x14ac:dyDescent="0.4">
      <c r="O528" t="str">
        <f t="shared" si="81"/>
        <v/>
      </c>
    </row>
    <row r="529" spans="15:15" x14ac:dyDescent="0.4">
      <c r="O529" t="str">
        <f t="shared" si="81"/>
        <v/>
      </c>
    </row>
    <row r="530" spans="15:15" x14ac:dyDescent="0.4">
      <c r="O530" t="str">
        <f t="shared" si="81"/>
        <v/>
      </c>
    </row>
    <row r="531" spans="15:15" x14ac:dyDescent="0.4">
      <c r="O531" t="str">
        <f t="shared" si="81"/>
        <v/>
      </c>
    </row>
    <row r="532" spans="15:15" x14ac:dyDescent="0.4">
      <c r="O532" t="str">
        <f t="shared" si="81"/>
        <v/>
      </c>
    </row>
    <row r="533" spans="15:15" x14ac:dyDescent="0.4">
      <c r="O533" t="str">
        <f t="shared" si="81"/>
        <v/>
      </c>
    </row>
    <row r="534" spans="15:15" x14ac:dyDescent="0.4">
      <c r="O534" t="str">
        <f t="shared" si="81"/>
        <v/>
      </c>
    </row>
    <row r="535" spans="15:15" x14ac:dyDescent="0.4">
      <c r="O535" t="str">
        <f t="shared" si="81"/>
        <v/>
      </c>
    </row>
    <row r="536" spans="15:15" x14ac:dyDescent="0.4">
      <c r="O536" t="str">
        <f t="shared" si="81"/>
        <v/>
      </c>
    </row>
    <row r="537" spans="15:15" x14ac:dyDescent="0.4">
      <c r="O537" t="str">
        <f t="shared" si="81"/>
        <v/>
      </c>
    </row>
    <row r="538" spans="15:15" x14ac:dyDescent="0.4">
      <c r="O538" t="str">
        <f t="shared" si="81"/>
        <v/>
      </c>
    </row>
    <row r="539" spans="15:15" x14ac:dyDescent="0.4">
      <c r="O539" t="str">
        <f t="shared" si="81"/>
        <v/>
      </c>
    </row>
    <row r="540" spans="15:15" x14ac:dyDescent="0.4">
      <c r="O540" t="str">
        <f t="shared" si="81"/>
        <v/>
      </c>
    </row>
    <row r="541" spans="15:15" x14ac:dyDescent="0.4">
      <c r="O541" t="str">
        <f t="shared" si="81"/>
        <v/>
      </c>
    </row>
    <row r="542" spans="15:15" x14ac:dyDescent="0.4">
      <c r="O542" t="str">
        <f t="shared" si="81"/>
        <v/>
      </c>
    </row>
    <row r="543" spans="15:15" x14ac:dyDescent="0.4">
      <c r="O543" t="str">
        <f t="shared" si="81"/>
        <v/>
      </c>
    </row>
    <row r="544" spans="15:15" x14ac:dyDescent="0.4">
      <c r="O544" t="str">
        <f t="shared" si="81"/>
        <v/>
      </c>
    </row>
    <row r="545" spans="15:15" x14ac:dyDescent="0.4">
      <c r="O545" t="str">
        <f t="shared" si="81"/>
        <v/>
      </c>
    </row>
    <row r="546" spans="15:15" x14ac:dyDescent="0.4">
      <c r="O546" t="str">
        <f t="shared" si="81"/>
        <v/>
      </c>
    </row>
    <row r="547" spans="15:15" x14ac:dyDescent="0.4">
      <c r="O547" t="str">
        <f t="shared" si="81"/>
        <v/>
      </c>
    </row>
    <row r="548" spans="15:15" x14ac:dyDescent="0.4">
      <c r="O548" t="str">
        <f t="shared" si="81"/>
        <v/>
      </c>
    </row>
    <row r="549" spans="15:15" x14ac:dyDescent="0.4">
      <c r="O549" t="str">
        <f t="shared" si="81"/>
        <v/>
      </c>
    </row>
    <row r="550" spans="15:15" x14ac:dyDescent="0.4">
      <c r="O550" t="str">
        <f t="shared" si="81"/>
        <v/>
      </c>
    </row>
    <row r="551" spans="15:15" x14ac:dyDescent="0.4">
      <c r="O551" t="str">
        <f t="shared" si="81"/>
        <v/>
      </c>
    </row>
    <row r="552" spans="15:15" x14ac:dyDescent="0.4">
      <c r="O552" t="str">
        <f t="shared" si="81"/>
        <v/>
      </c>
    </row>
    <row r="553" spans="15:15" x14ac:dyDescent="0.4">
      <c r="O553" t="str">
        <f t="shared" si="81"/>
        <v/>
      </c>
    </row>
    <row r="554" spans="15:15" x14ac:dyDescent="0.4">
      <c r="O554" t="str">
        <f t="shared" si="81"/>
        <v/>
      </c>
    </row>
    <row r="555" spans="15:15" x14ac:dyDescent="0.4">
      <c r="O555" t="str">
        <f t="shared" si="81"/>
        <v/>
      </c>
    </row>
    <row r="556" spans="15:15" x14ac:dyDescent="0.4">
      <c r="O556" t="str">
        <f t="shared" si="81"/>
        <v/>
      </c>
    </row>
    <row r="557" spans="15:15" x14ac:dyDescent="0.4">
      <c r="O557" t="str">
        <f t="shared" si="81"/>
        <v/>
      </c>
    </row>
    <row r="558" spans="15:15" x14ac:dyDescent="0.4">
      <c r="O558" t="str">
        <f t="shared" si="81"/>
        <v/>
      </c>
    </row>
    <row r="559" spans="15:15" x14ac:dyDescent="0.4">
      <c r="O559" t="str">
        <f t="shared" si="81"/>
        <v/>
      </c>
    </row>
    <row r="560" spans="15:15" x14ac:dyDescent="0.4">
      <c r="O560" t="str">
        <f t="shared" si="81"/>
        <v/>
      </c>
    </row>
    <row r="561" spans="15:15" x14ac:dyDescent="0.4">
      <c r="O561" t="str">
        <f t="shared" si="81"/>
        <v/>
      </c>
    </row>
    <row r="562" spans="15:15" x14ac:dyDescent="0.4">
      <c r="O562" t="str">
        <f t="shared" si="81"/>
        <v/>
      </c>
    </row>
    <row r="563" spans="15:15" x14ac:dyDescent="0.4">
      <c r="O563" t="str">
        <f t="shared" si="81"/>
        <v/>
      </c>
    </row>
    <row r="564" spans="15:15" x14ac:dyDescent="0.4">
      <c r="O564" t="str">
        <f t="shared" si="81"/>
        <v/>
      </c>
    </row>
    <row r="565" spans="15:15" x14ac:dyDescent="0.4">
      <c r="O565" t="str">
        <f t="shared" si="81"/>
        <v/>
      </c>
    </row>
    <row r="566" spans="15:15" x14ac:dyDescent="0.4">
      <c r="O566" t="str">
        <f t="shared" si="81"/>
        <v/>
      </c>
    </row>
    <row r="567" spans="15:15" x14ac:dyDescent="0.4">
      <c r="O567" t="str">
        <f t="shared" si="81"/>
        <v/>
      </c>
    </row>
    <row r="568" spans="15:15" x14ac:dyDescent="0.4">
      <c r="O568" t="str">
        <f t="shared" si="81"/>
        <v/>
      </c>
    </row>
    <row r="569" spans="15:15" x14ac:dyDescent="0.4">
      <c r="O569" t="str">
        <f t="shared" si="81"/>
        <v/>
      </c>
    </row>
    <row r="570" spans="15:15" x14ac:dyDescent="0.4">
      <c r="O570" t="str">
        <f t="shared" si="81"/>
        <v/>
      </c>
    </row>
    <row r="571" spans="15:15" x14ac:dyDescent="0.4">
      <c r="O571" t="str">
        <f t="shared" si="81"/>
        <v/>
      </c>
    </row>
    <row r="572" spans="15:15" x14ac:dyDescent="0.4">
      <c r="O572" t="str">
        <f t="shared" si="81"/>
        <v/>
      </c>
    </row>
    <row r="573" spans="15:15" x14ac:dyDescent="0.4">
      <c r="O573" t="str">
        <f t="shared" si="81"/>
        <v/>
      </c>
    </row>
    <row r="574" spans="15:15" x14ac:dyDescent="0.4">
      <c r="O574" t="str">
        <f t="shared" si="81"/>
        <v/>
      </c>
    </row>
    <row r="575" spans="15:15" x14ac:dyDescent="0.4">
      <c r="O575" t="str">
        <f t="shared" si="81"/>
        <v/>
      </c>
    </row>
    <row r="576" spans="15:15" x14ac:dyDescent="0.4">
      <c r="O576" t="str">
        <f t="shared" si="81"/>
        <v/>
      </c>
    </row>
    <row r="577" spans="15:15" x14ac:dyDescent="0.4">
      <c r="O577" t="str">
        <f t="shared" si="81"/>
        <v/>
      </c>
    </row>
    <row r="578" spans="15:15" x14ac:dyDescent="0.4">
      <c r="O578" t="str">
        <f t="shared" si="81"/>
        <v/>
      </c>
    </row>
    <row r="579" spans="15:15" x14ac:dyDescent="0.4">
      <c r="O579" t="str">
        <f t="shared" si="81"/>
        <v/>
      </c>
    </row>
    <row r="580" spans="15:15" x14ac:dyDescent="0.4">
      <c r="O580" t="str">
        <f t="shared" si="81"/>
        <v/>
      </c>
    </row>
    <row r="581" spans="15:15" x14ac:dyDescent="0.4">
      <c r="O581" t="str">
        <f t="shared" ref="O581:O643" si="82">IF(A581="",IF(A580="",IF(A579="","","&lt;/Map&gt;"),";;;;"),IF(L581=1,IF(K580="","",";;;;"),""))</f>
        <v/>
      </c>
    </row>
    <row r="582" spans="15:15" x14ac:dyDescent="0.4">
      <c r="O582" t="str">
        <f t="shared" si="82"/>
        <v/>
      </c>
    </row>
    <row r="583" spans="15:15" x14ac:dyDescent="0.4">
      <c r="O583" t="str">
        <f t="shared" si="82"/>
        <v/>
      </c>
    </row>
    <row r="584" spans="15:15" x14ac:dyDescent="0.4">
      <c r="O584" t="str">
        <f t="shared" si="82"/>
        <v/>
      </c>
    </row>
    <row r="585" spans="15:15" x14ac:dyDescent="0.4">
      <c r="O585" t="str">
        <f t="shared" si="82"/>
        <v/>
      </c>
    </row>
    <row r="586" spans="15:15" x14ac:dyDescent="0.4">
      <c r="O586" t="str">
        <f t="shared" si="82"/>
        <v/>
      </c>
    </row>
    <row r="587" spans="15:15" x14ac:dyDescent="0.4">
      <c r="O587" t="str">
        <f t="shared" si="82"/>
        <v/>
      </c>
    </row>
    <row r="588" spans="15:15" x14ac:dyDescent="0.4">
      <c r="O588" t="str">
        <f t="shared" si="82"/>
        <v/>
      </c>
    </row>
    <row r="589" spans="15:15" x14ac:dyDescent="0.4">
      <c r="O589" t="str">
        <f t="shared" si="82"/>
        <v/>
      </c>
    </row>
    <row r="590" spans="15:15" x14ac:dyDescent="0.4">
      <c r="O590" t="str">
        <f t="shared" si="82"/>
        <v/>
      </c>
    </row>
    <row r="591" spans="15:15" x14ac:dyDescent="0.4">
      <c r="O591" t="str">
        <f t="shared" si="82"/>
        <v/>
      </c>
    </row>
    <row r="592" spans="15:15" x14ac:dyDescent="0.4">
      <c r="O592" t="str">
        <f t="shared" si="82"/>
        <v/>
      </c>
    </row>
    <row r="593" spans="15:15" x14ac:dyDescent="0.4">
      <c r="O593" t="str">
        <f t="shared" si="82"/>
        <v/>
      </c>
    </row>
    <row r="594" spans="15:15" x14ac:dyDescent="0.4">
      <c r="O594" t="str">
        <f t="shared" si="82"/>
        <v/>
      </c>
    </row>
    <row r="595" spans="15:15" x14ac:dyDescent="0.4">
      <c r="O595" t="str">
        <f t="shared" si="82"/>
        <v/>
      </c>
    </row>
    <row r="596" spans="15:15" x14ac:dyDescent="0.4">
      <c r="O596" t="str">
        <f t="shared" si="82"/>
        <v/>
      </c>
    </row>
    <row r="597" spans="15:15" x14ac:dyDescent="0.4">
      <c r="O597" t="str">
        <f t="shared" si="82"/>
        <v/>
      </c>
    </row>
    <row r="598" spans="15:15" x14ac:dyDescent="0.4">
      <c r="O598" t="str">
        <f t="shared" si="82"/>
        <v/>
      </c>
    </row>
    <row r="599" spans="15:15" x14ac:dyDescent="0.4">
      <c r="O599" t="str">
        <f t="shared" si="82"/>
        <v/>
      </c>
    </row>
    <row r="600" spans="15:15" x14ac:dyDescent="0.4">
      <c r="O600" t="str">
        <f t="shared" si="82"/>
        <v/>
      </c>
    </row>
    <row r="601" spans="15:15" x14ac:dyDescent="0.4">
      <c r="O601" t="str">
        <f t="shared" si="82"/>
        <v/>
      </c>
    </row>
    <row r="602" spans="15:15" x14ac:dyDescent="0.4">
      <c r="O602" t="str">
        <f t="shared" si="82"/>
        <v/>
      </c>
    </row>
    <row r="603" spans="15:15" x14ac:dyDescent="0.4">
      <c r="O603" t="str">
        <f t="shared" si="82"/>
        <v/>
      </c>
    </row>
    <row r="604" spans="15:15" x14ac:dyDescent="0.4">
      <c r="O604" t="str">
        <f t="shared" si="82"/>
        <v/>
      </c>
    </row>
    <row r="605" spans="15:15" x14ac:dyDescent="0.4">
      <c r="O605" t="str">
        <f t="shared" si="82"/>
        <v/>
      </c>
    </row>
    <row r="606" spans="15:15" x14ac:dyDescent="0.4">
      <c r="O606" t="str">
        <f t="shared" si="82"/>
        <v/>
      </c>
    </row>
    <row r="607" spans="15:15" x14ac:dyDescent="0.4">
      <c r="O607" t="str">
        <f t="shared" si="82"/>
        <v/>
      </c>
    </row>
    <row r="608" spans="15:15" x14ac:dyDescent="0.4">
      <c r="O608" t="str">
        <f t="shared" si="82"/>
        <v/>
      </c>
    </row>
    <row r="609" spans="15:15" x14ac:dyDescent="0.4">
      <c r="O609" t="str">
        <f t="shared" si="82"/>
        <v/>
      </c>
    </row>
    <row r="610" spans="15:15" x14ac:dyDescent="0.4">
      <c r="O610" t="str">
        <f t="shared" si="82"/>
        <v/>
      </c>
    </row>
    <row r="611" spans="15:15" x14ac:dyDescent="0.4">
      <c r="O611" t="str">
        <f t="shared" si="82"/>
        <v/>
      </c>
    </row>
    <row r="612" spans="15:15" x14ac:dyDescent="0.4">
      <c r="O612" t="str">
        <f t="shared" si="82"/>
        <v/>
      </c>
    </row>
    <row r="613" spans="15:15" x14ac:dyDescent="0.4">
      <c r="O613" t="str">
        <f t="shared" si="82"/>
        <v/>
      </c>
    </row>
    <row r="614" spans="15:15" x14ac:dyDescent="0.4">
      <c r="O614" t="str">
        <f t="shared" si="82"/>
        <v/>
      </c>
    </row>
    <row r="615" spans="15:15" x14ac:dyDescent="0.4">
      <c r="O615" t="str">
        <f t="shared" si="82"/>
        <v/>
      </c>
    </row>
    <row r="616" spans="15:15" x14ac:dyDescent="0.4">
      <c r="O616" t="str">
        <f t="shared" si="82"/>
        <v/>
      </c>
    </row>
    <row r="617" spans="15:15" x14ac:dyDescent="0.4">
      <c r="O617" t="str">
        <f t="shared" si="82"/>
        <v/>
      </c>
    </row>
    <row r="618" spans="15:15" x14ac:dyDescent="0.4">
      <c r="O618" t="str">
        <f t="shared" si="82"/>
        <v/>
      </c>
    </row>
    <row r="619" spans="15:15" x14ac:dyDescent="0.4">
      <c r="O619" t="str">
        <f t="shared" si="82"/>
        <v/>
      </c>
    </row>
    <row r="620" spans="15:15" x14ac:dyDescent="0.4">
      <c r="O620" t="str">
        <f t="shared" si="82"/>
        <v/>
      </c>
    </row>
    <row r="621" spans="15:15" x14ac:dyDescent="0.4">
      <c r="O621" t="str">
        <f t="shared" si="82"/>
        <v/>
      </c>
    </row>
    <row r="622" spans="15:15" x14ac:dyDescent="0.4">
      <c r="O622" t="str">
        <f t="shared" si="82"/>
        <v/>
      </c>
    </row>
    <row r="623" spans="15:15" x14ac:dyDescent="0.4">
      <c r="O623" t="str">
        <f t="shared" si="82"/>
        <v/>
      </c>
    </row>
    <row r="624" spans="15:15" x14ac:dyDescent="0.4">
      <c r="O624" t="str">
        <f t="shared" si="82"/>
        <v/>
      </c>
    </row>
    <row r="625" spans="15:15" x14ac:dyDescent="0.4">
      <c r="O625" t="str">
        <f t="shared" si="82"/>
        <v/>
      </c>
    </row>
    <row r="626" spans="15:15" x14ac:dyDescent="0.4">
      <c r="O626" t="str">
        <f t="shared" si="82"/>
        <v/>
      </c>
    </row>
    <row r="627" spans="15:15" x14ac:dyDescent="0.4">
      <c r="O627" t="str">
        <f t="shared" si="82"/>
        <v/>
      </c>
    </row>
    <row r="628" spans="15:15" x14ac:dyDescent="0.4">
      <c r="O628" t="str">
        <f t="shared" si="82"/>
        <v/>
      </c>
    </row>
    <row r="629" spans="15:15" x14ac:dyDescent="0.4">
      <c r="O629" t="str">
        <f t="shared" si="82"/>
        <v/>
      </c>
    </row>
    <row r="630" spans="15:15" x14ac:dyDescent="0.4">
      <c r="O630" t="str">
        <f t="shared" si="82"/>
        <v/>
      </c>
    </row>
    <row r="631" spans="15:15" x14ac:dyDescent="0.4">
      <c r="O631" t="str">
        <f t="shared" si="82"/>
        <v/>
      </c>
    </row>
    <row r="632" spans="15:15" x14ac:dyDescent="0.4">
      <c r="O632" t="str">
        <f t="shared" si="82"/>
        <v/>
      </c>
    </row>
    <row r="633" spans="15:15" x14ac:dyDescent="0.4">
      <c r="O633" t="str">
        <f t="shared" si="82"/>
        <v/>
      </c>
    </row>
    <row r="634" spans="15:15" x14ac:dyDescent="0.4">
      <c r="O634" t="str">
        <f t="shared" si="82"/>
        <v/>
      </c>
    </row>
    <row r="635" spans="15:15" x14ac:dyDescent="0.4">
      <c r="O635" t="str">
        <f t="shared" si="82"/>
        <v/>
      </c>
    </row>
    <row r="636" spans="15:15" x14ac:dyDescent="0.4">
      <c r="O636" t="str">
        <f t="shared" si="82"/>
        <v/>
      </c>
    </row>
    <row r="637" spans="15:15" x14ac:dyDescent="0.4">
      <c r="O637" t="str">
        <f t="shared" si="82"/>
        <v/>
      </c>
    </row>
    <row r="638" spans="15:15" x14ac:dyDescent="0.4">
      <c r="O638" t="str">
        <f t="shared" si="82"/>
        <v/>
      </c>
    </row>
    <row r="639" spans="15:15" x14ac:dyDescent="0.4">
      <c r="O639" t="str">
        <f t="shared" si="82"/>
        <v/>
      </c>
    </row>
    <row r="640" spans="15:15" x14ac:dyDescent="0.4">
      <c r="O640" t="str">
        <f t="shared" si="82"/>
        <v/>
      </c>
    </row>
    <row r="641" spans="15:15" x14ac:dyDescent="0.4">
      <c r="O641" t="str">
        <f t="shared" si="82"/>
        <v/>
      </c>
    </row>
    <row r="642" spans="15:15" x14ac:dyDescent="0.4">
      <c r="O642" t="str">
        <f t="shared" si="82"/>
        <v/>
      </c>
    </row>
    <row r="643" spans="15:15" x14ac:dyDescent="0.4">
      <c r="O643" t="str">
        <f t="shared" si="82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322A-41DC-4478-8C64-9EBB8B753339}">
  <dimension ref="A1:AE643"/>
  <sheetViews>
    <sheetView zoomScale="70" zoomScaleNormal="70" workbookViewId="0">
      <selection activeCell="O3" sqref="O3:AE135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x14ac:dyDescent="0.4">
      <c r="A1" s="8" t="s">
        <v>1192</v>
      </c>
      <c r="B1" s="8"/>
      <c r="C1" s="8"/>
      <c r="D1" s="8"/>
      <c r="E1" s="8"/>
      <c r="F1" s="8"/>
      <c r="G1" s="8"/>
      <c r="H1" s="9"/>
      <c r="J1" t="s">
        <v>1490</v>
      </c>
      <c r="K1" t="s">
        <v>1491</v>
      </c>
      <c r="L1" t="s">
        <v>1492</v>
      </c>
      <c r="T1" s="35" t="s">
        <v>1493</v>
      </c>
    </row>
    <row r="2" spans="1:31" x14ac:dyDescent="0.4">
      <c r="A2" s="2" t="s">
        <v>0</v>
      </c>
      <c r="B2" s="2" t="s">
        <v>0</v>
      </c>
      <c r="C2" s="2" t="s">
        <v>3</v>
      </c>
      <c r="D2" s="41" t="s">
        <v>5</v>
      </c>
      <c r="E2" s="41" t="s">
        <v>6</v>
      </c>
      <c r="F2" s="41" t="s">
        <v>7</v>
      </c>
      <c r="G2" s="2" t="s">
        <v>8</v>
      </c>
      <c r="H2" s="10" t="s">
        <v>10</v>
      </c>
    </row>
    <row r="3" spans="1:31" ht="19.5" thickBot="1" x14ac:dyDescent="0.45">
      <c r="A3" s="3" t="s">
        <v>1</v>
      </c>
      <c r="B3" s="3" t="s">
        <v>2</v>
      </c>
      <c r="C3" s="3" t="s">
        <v>4</v>
      </c>
      <c r="D3" s="42"/>
      <c r="E3" s="42"/>
      <c r="F3" s="42"/>
      <c r="G3" s="3" t="s">
        <v>9</v>
      </c>
      <c r="H3" s="11" t="s">
        <v>11</v>
      </c>
      <c r="O3" t="s">
        <v>1494</v>
      </c>
      <c r="P3" t="s">
        <v>1192</v>
      </c>
      <c r="Q3" t="s">
        <v>1495</v>
      </c>
    </row>
    <row r="4" spans="1:31" ht="23.25" thickBot="1" x14ac:dyDescent="0.45">
      <c r="A4" s="4">
        <v>0</v>
      </c>
      <c r="B4" s="4">
        <v>0</v>
      </c>
      <c r="C4" s="4">
        <v>89</v>
      </c>
      <c r="D4" s="4" t="s">
        <v>1056</v>
      </c>
      <c r="E4" s="4" t="s">
        <v>1057</v>
      </c>
      <c r="F4" s="4" t="s">
        <v>635</v>
      </c>
      <c r="G4" s="5" t="s">
        <v>15</v>
      </c>
      <c r="H4" s="12" t="s">
        <v>15</v>
      </c>
      <c r="J4">
        <f t="shared" ref="J4:J67" si="0">IF(A4="","",IF(F4&lt;&gt;"",1,0))</f>
        <v>1</v>
      </c>
      <c r="K4">
        <f t="shared" ref="K4:K67" si="1">IF(A4="","",C4)</f>
        <v>89</v>
      </c>
      <c r="L4">
        <f t="shared" ref="L4:L67" si="2">IF(A4="","",IF(OR(L3="",K4-K3=1),1,0))</f>
        <v>1</v>
      </c>
      <c r="O4" t="str">
        <f>IF(A4="",IF(A3="",IF(A2="","","&lt;/Map&gt;"),";;;;"),IF(L4=1,IF(K3="","",";;;;"),""))</f>
        <v/>
      </c>
      <c r="P4" t="str">
        <f t="shared" ref="P4:P67" si="3">IF(A4="",IF(A3="","","&lt;/PC&gt;"),IF(L4=1,IF(K3="","","&lt;/PC&gt;"),""))</f>
        <v/>
      </c>
      <c r="Q4" t="str">
        <f>IF(L4=1,IF(K3="","","::::"),"")</f>
        <v/>
      </c>
      <c r="R4" t="str">
        <f t="shared" ref="R4:R67" si="4">IF(A4="","",";;;;")</f>
        <v>;;;;</v>
      </c>
      <c r="S4" t="str">
        <f t="shared" ref="S4:S67" si="5">IF(L4=1,"&lt;PC Name=""","")</f>
        <v>&lt;PC Name="</v>
      </c>
      <c r="T4" s="33" t="s">
        <v>1571</v>
      </c>
      <c r="U4" t="str">
        <f t="shared" ref="U4:U67" si="6">IF(L4=1,""" PC=""","")</f>
        <v>" PC="</v>
      </c>
      <c r="V4">
        <f t="shared" ref="V4:V67" si="7">IF(L4=1,C4,"")</f>
        <v>89</v>
      </c>
      <c r="W4" t="str">
        <f t="shared" ref="W4:W67" si="8">IF(L4=1,"""&gt;::::","")</f>
        <v>"&gt;::::</v>
      </c>
      <c r="X4" t="str">
        <f t="shared" ref="X4:X67" si="9">IF(J4=1,";;;;;;;;","")</f>
        <v>;;;;;;;;</v>
      </c>
      <c r="Y4" t="str">
        <f t="shared" ref="Y4:Y67" si="10">IF(J4=1,"&lt;Bank Name=""","")</f>
        <v>&lt;Bank Name="</v>
      </c>
      <c r="Z4" t="str">
        <f t="shared" ref="Z4:Z67" si="11">IF(J4=1,D4,"")</f>
        <v>XG NewAgePd</v>
      </c>
      <c r="AA4" t="str">
        <f t="shared" ref="AA4:AA67" si="12">IF(J4=1,""" MSB=""","")</f>
        <v>" MSB="</v>
      </c>
      <c r="AB4">
        <f t="shared" ref="AB4:AB67" si="13">IF(J4=1,A4,"")</f>
        <v>0</v>
      </c>
      <c r="AC4" t="str">
        <f t="shared" ref="AC4:AC67" si="14">IF(J4=1,""" LSB=""","")</f>
        <v>" LSB="</v>
      </c>
      <c r="AD4">
        <f t="shared" ref="AD4:AD67" si="15">IF(J4=1,B4,"")</f>
        <v>0</v>
      </c>
      <c r="AE4" t="str">
        <f t="shared" ref="AE4:AE67" si="16">IF(J4=1,""" /&gt;","")</f>
        <v>" /&gt;</v>
      </c>
    </row>
    <row r="5" spans="1:31" ht="23.25" thickBot="1" x14ac:dyDescent="0.45">
      <c r="A5" s="6">
        <v>0</v>
      </c>
      <c r="B5" s="6">
        <v>64</v>
      </c>
      <c r="C5" s="6">
        <v>89</v>
      </c>
      <c r="D5" s="6" t="s">
        <v>1058</v>
      </c>
      <c r="E5" s="6" t="s">
        <v>1057</v>
      </c>
      <c r="F5" s="6" t="s">
        <v>635</v>
      </c>
      <c r="G5" s="7" t="s">
        <v>15</v>
      </c>
      <c r="H5" s="13" t="s">
        <v>15</v>
      </c>
      <c r="J5">
        <f t="shared" si="0"/>
        <v>1</v>
      </c>
      <c r="K5">
        <f t="shared" si="1"/>
        <v>89</v>
      </c>
      <c r="L5">
        <f t="shared" si="2"/>
        <v>0</v>
      </c>
      <c r="O5" t="str">
        <f t="shared" ref="O5:O68" si="17">IF(A5="",IF(A4="",IF(A3="","","&lt;/Map&gt;"),";;;;"),IF(L5=1,IF(K4="","",";;;;"),""))</f>
        <v/>
      </c>
      <c r="P5" t="str">
        <f t="shared" si="3"/>
        <v/>
      </c>
      <c r="Q5" t="str">
        <f t="shared" ref="Q5:Q68" si="18">IF(L5=1,IF(K4="","","::::"),"")</f>
        <v/>
      </c>
      <c r="R5" t="str">
        <f t="shared" si="4"/>
        <v>;;;;</v>
      </c>
      <c r="S5" t="str">
        <f t="shared" si="5"/>
        <v/>
      </c>
      <c r="T5" s="36"/>
      <c r="U5" t="str">
        <f t="shared" si="6"/>
        <v/>
      </c>
      <c r="V5" t="str">
        <f t="shared" si="7"/>
        <v/>
      </c>
      <c r="W5" t="str">
        <f t="shared" si="8"/>
        <v/>
      </c>
      <c r="X5" t="str">
        <f t="shared" si="9"/>
        <v>;;;;;;;;</v>
      </c>
      <c r="Y5" t="str">
        <f t="shared" si="10"/>
        <v>&lt;Bank Name="</v>
      </c>
      <c r="Z5" t="str">
        <f t="shared" si="11"/>
        <v>XG Fantasy</v>
      </c>
      <c r="AA5" t="str">
        <f t="shared" si="12"/>
        <v>" MSB="</v>
      </c>
      <c r="AB5">
        <f t="shared" si="13"/>
        <v>0</v>
      </c>
      <c r="AC5" t="str">
        <f t="shared" si="14"/>
        <v>" LSB="</v>
      </c>
      <c r="AD5">
        <f t="shared" si="15"/>
        <v>64</v>
      </c>
      <c r="AE5" t="str">
        <f t="shared" si="16"/>
        <v>" /&gt;</v>
      </c>
    </row>
    <row r="6" spans="1:31" ht="23.25" thickBot="1" x14ac:dyDescent="0.45">
      <c r="A6" s="6">
        <v>0</v>
      </c>
      <c r="B6" s="6">
        <v>112</v>
      </c>
      <c r="C6" s="6">
        <v>89</v>
      </c>
      <c r="D6" s="6" t="s">
        <v>1059</v>
      </c>
      <c r="E6" s="6" t="s">
        <v>1060</v>
      </c>
      <c r="F6" s="6" t="s">
        <v>1061</v>
      </c>
      <c r="G6" s="6"/>
      <c r="H6" s="14"/>
      <c r="J6">
        <f t="shared" si="0"/>
        <v>1</v>
      </c>
      <c r="K6">
        <f t="shared" si="1"/>
        <v>89</v>
      </c>
      <c r="L6">
        <f t="shared" si="2"/>
        <v>0</v>
      </c>
      <c r="O6" t="str">
        <f t="shared" si="17"/>
        <v/>
      </c>
      <c r="P6" t="str">
        <f t="shared" si="3"/>
        <v/>
      </c>
      <c r="Q6" t="str">
        <f t="shared" si="18"/>
        <v/>
      </c>
      <c r="R6" t="str">
        <f t="shared" si="4"/>
        <v>;;;;</v>
      </c>
      <c r="S6" t="str">
        <f t="shared" si="5"/>
        <v/>
      </c>
      <c r="T6" s="36"/>
      <c r="U6" t="str">
        <f t="shared" si="6"/>
        <v/>
      </c>
      <c r="V6" t="str">
        <f t="shared" si="7"/>
        <v/>
      </c>
      <c r="W6" t="str">
        <f t="shared" si="8"/>
        <v/>
      </c>
      <c r="X6" t="str">
        <f t="shared" si="9"/>
        <v>;;;;;;;;</v>
      </c>
      <c r="Y6" t="str">
        <f t="shared" si="10"/>
        <v>&lt;Bank Name="</v>
      </c>
      <c r="Z6" t="str">
        <f t="shared" si="11"/>
        <v>Fantasia</v>
      </c>
      <c r="AA6" t="str">
        <f t="shared" si="12"/>
        <v>" MSB="</v>
      </c>
      <c r="AB6">
        <f t="shared" si="13"/>
        <v>0</v>
      </c>
      <c r="AC6" t="str">
        <f t="shared" si="14"/>
        <v>" LSB="</v>
      </c>
      <c r="AD6">
        <f t="shared" si="15"/>
        <v>112</v>
      </c>
      <c r="AE6" t="str">
        <f t="shared" si="16"/>
        <v>" /&gt;</v>
      </c>
    </row>
    <row r="7" spans="1:31" ht="23.25" thickBot="1" x14ac:dyDescent="0.45">
      <c r="A7" s="6">
        <v>0</v>
      </c>
      <c r="B7" s="6">
        <v>113</v>
      </c>
      <c r="C7" s="6">
        <v>89</v>
      </c>
      <c r="D7" s="6" t="s">
        <v>1062</v>
      </c>
      <c r="E7" s="6" t="s">
        <v>1060</v>
      </c>
      <c r="F7" s="6" t="s">
        <v>1061</v>
      </c>
      <c r="G7" s="6"/>
      <c r="H7" s="14"/>
      <c r="J7">
        <f t="shared" si="0"/>
        <v>1</v>
      </c>
      <c r="K7">
        <f t="shared" si="1"/>
        <v>89</v>
      </c>
      <c r="L7">
        <f t="shared" si="2"/>
        <v>0</v>
      </c>
      <c r="O7" t="str">
        <f t="shared" si="17"/>
        <v/>
      </c>
      <c r="P7" t="str">
        <f t="shared" si="3"/>
        <v/>
      </c>
      <c r="Q7" t="str">
        <f t="shared" si="18"/>
        <v/>
      </c>
      <c r="R7" t="str">
        <f t="shared" si="4"/>
        <v>;;;;</v>
      </c>
      <c r="S7" t="str">
        <f t="shared" si="5"/>
        <v/>
      </c>
      <c r="T7" s="36"/>
      <c r="U7" t="str">
        <f t="shared" si="6"/>
        <v/>
      </c>
      <c r="V7" t="str">
        <f t="shared" si="7"/>
        <v/>
      </c>
      <c r="W7" t="str">
        <f t="shared" si="8"/>
        <v/>
      </c>
      <c r="X7" t="str">
        <f t="shared" si="9"/>
        <v>;;;;;;;;</v>
      </c>
      <c r="Y7" t="str">
        <f t="shared" si="10"/>
        <v>&lt;Bank Name="</v>
      </c>
      <c r="Z7" t="str">
        <f t="shared" si="11"/>
        <v>Symbiont</v>
      </c>
      <c r="AA7" t="str">
        <f t="shared" si="12"/>
        <v>" MSB="</v>
      </c>
      <c r="AB7">
        <f t="shared" si="13"/>
        <v>0</v>
      </c>
      <c r="AC7" t="str">
        <f t="shared" si="14"/>
        <v>" LSB="</v>
      </c>
      <c r="AD7">
        <f t="shared" si="15"/>
        <v>113</v>
      </c>
      <c r="AE7" t="str">
        <f t="shared" si="16"/>
        <v>" /&gt;</v>
      </c>
    </row>
    <row r="8" spans="1:31" ht="23.25" thickBot="1" x14ac:dyDescent="0.45">
      <c r="A8" s="6">
        <v>0</v>
      </c>
      <c r="B8" s="6">
        <v>114</v>
      </c>
      <c r="C8" s="6">
        <v>89</v>
      </c>
      <c r="D8" s="6" t="s">
        <v>1063</v>
      </c>
      <c r="E8" s="6" t="s">
        <v>1060</v>
      </c>
      <c r="F8" s="6" t="s">
        <v>1061</v>
      </c>
      <c r="G8" s="6"/>
      <c r="H8" s="14"/>
      <c r="J8">
        <f t="shared" si="0"/>
        <v>1</v>
      </c>
      <c r="K8">
        <f t="shared" si="1"/>
        <v>89</v>
      </c>
      <c r="L8">
        <f t="shared" si="2"/>
        <v>0</v>
      </c>
      <c r="O8" t="str">
        <f t="shared" si="17"/>
        <v/>
      </c>
      <c r="P8" t="str">
        <f t="shared" si="3"/>
        <v/>
      </c>
      <c r="Q8" t="str">
        <f t="shared" si="18"/>
        <v/>
      </c>
      <c r="R8" t="str">
        <f t="shared" si="4"/>
        <v>;;;;</v>
      </c>
      <c r="S8" t="str">
        <f t="shared" si="5"/>
        <v/>
      </c>
      <c r="T8" s="36"/>
      <c r="U8" t="str">
        <f t="shared" si="6"/>
        <v/>
      </c>
      <c r="V8" t="str">
        <f t="shared" si="7"/>
        <v/>
      </c>
      <c r="W8" t="str">
        <f t="shared" si="8"/>
        <v/>
      </c>
      <c r="X8" t="str">
        <f t="shared" si="9"/>
        <v>;;;;;;;;</v>
      </c>
      <c r="Y8" t="str">
        <f t="shared" si="10"/>
        <v>&lt;Bank Name="</v>
      </c>
      <c r="Z8" t="str">
        <f t="shared" si="11"/>
        <v>Stargate</v>
      </c>
      <c r="AA8" t="str">
        <f t="shared" si="12"/>
        <v>" MSB="</v>
      </c>
      <c r="AB8">
        <f t="shared" si="13"/>
        <v>0</v>
      </c>
      <c r="AC8" t="str">
        <f t="shared" si="14"/>
        <v>" LSB="</v>
      </c>
      <c r="AD8">
        <f t="shared" si="15"/>
        <v>114</v>
      </c>
      <c r="AE8" t="str">
        <f t="shared" si="16"/>
        <v>" /&gt;</v>
      </c>
    </row>
    <row r="9" spans="1:31" ht="23.25" thickBot="1" x14ac:dyDescent="0.45">
      <c r="A9" s="6">
        <v>0</v>
      </c>
      <c r="B9" s="6">
        <v>115</v>
      </c>
      <c r="C9" s="6">
        <v>89</v>
      </c>
      <c r="D9" s="6" t="s">
        <v>1064</v>
      </c>
      <c r="E9" s="6" t="s">
        <v>1057</v>
      </c>
      <c r="F9" s="6" t="s">
        <v>635</v>
      </c>
      <c r="G9" s="6"/>
      <c r="H9" s="14"/>
      <c r="J9">
        <f t="shared" si="0"/>
        <v>1</v>
      </c>
      <c r="K9">
        <f t="shared" si="1"/>
        <v>89</v>
      </c>
      <c r="L9">
        <f t="shared" si="2"/>
        <v>0</v>
      </c>
      <c r="O9" t="str">
        <f t="shared" si="17"/>
        <v/>
      </c>
      <c r="P9" t="str">
        <f t="shared" si="3"/>
        <v/>
      </c>
      <c r="Q9" t="str">
        <f t="shared" si="18"/>
        <v/>
      </c>
      <c r="R9" t="str">
        <f t="shared" si="4"/>
        <v>;;;;</v>
      </c>
      <c r="S9" t="str">
        <f t="shared" si="5"/>
        <v/>
      </c>
      <c r="T9" s="36"/>
      <c r="U9" t="str">
        <f t="shared" si="6"/>
        <v/>
      </c>
      <c r="V9" t="str">
        <f t="shared" si="7"/>
        <v/>
      </c>
      <c r="W9" t="str">
        <f t="shared" si="8"/>
        <v/>
      </c>
      <c r="X9" t="str">
        <f t="shared" si="9"/>
        <v>;;;;;;;;</v>
      </c>
      <c r="Y9" t="str">
        <f t="shared" si="10"/>
        <v>&lt;Bank Name="</v>
      </c>
      <c r="Z9" t="str">
        <f t="shared" si="11"/>
        <v>GoldenAge</v>
      </c>
      <c r="AA9" t="str">
        <f t="shared" si="12"/>
        <v>" MSB="</v>
      </c>
      <c r="AB9">
        <f t="shared" si="13"/>
        <v>0</v>
      </c>
      <c r="AC9" t="str">
        <f t="shared" si="14"/>
        <v>" LSB="</v>
      </c>
      <c r="AD9">
        <f t="shared" si="15"/>
        <v>115</v>
      </c>
      <c r="AE9" t="str">
        <f t="shared" si="16"/>
        <v>" /&gt;</v>
      </c>
    </row>
    <row r="10" spans="1:31" ht="23.25" thickBot="1" x14ac:dyDescent="0.45">
      <c r="A10" s="6">
        <v>0</v>
      </c>
      <c r="B10" s="6">
        <v>116</v>
      </c>
      <c r="C10" s="6">
        <v>89</v>
      </c>
      <c r="D10" s="6" t="s">
        <v>1065</v>
      </c>
      <c r="E10" s="6" t="s">
        <v>1057</v>
      </c>
      <c r="F10" s="6" t="s">
        <v>635</v>
      </c>
      <c r="G10" s="6"/>
      <c r="H10" s="14"/>
      <c r="J10">
        <f t="shared" si="0"/>
        <v>1</v>
      </c>
      <c r="K10">
        <f t="shared" si="1"/>
        <v>89</v>
      </c>
      <c r="L10">
        <f t="shared" si="2"/>
        <v>0</v>
      </c>
      <c r="O10" t="str">
        <f t="shared" si="17"/>
        <v/>
      </c>
      <c r="P10" t="str">
        <f t="shared" si="3"/>
        <v/>
      </c>
      <c r="Q10" t="str">
        <f t="shared" si="18"/>
        <v/>
      </c>
      <c r="R10" t="str">
        <f t="shared" si="4"/>
        <v>;;;;</v>
      </c>
      <c r="S10" t="str">
        <f t="shared" si="5"/>
        <v/>
      </c>
      <c r="T10" s="36"/>
      <c r="U10" t="str">
        <f t="shared" si="6"/>
        <v/>
      </c>
      <c r="V10" t="str">
        <f t="shared" si="7"/>
        <v/>
      </c>
      <c r="W10" t="str">
        <f t="shared" si="8"/>
        <v/>
      </c>
      <c r="X10" t="str">
        <f t="shared" si="9"/>
        <v>;;;;;;;;</v>
      </c>
      <c r="Y10" t="str">
        <f t="shared" si="10"/>
        <v>&lt;Bank Name="</v>
      </c>
      <c r="Z10" t="str">
        <f t="shared" si="11"/>
        <v>TimeTravel</v>
      </c>
      <c r="AA10" t="str">
        <f t="shared" si="12"/>
        <v>" MSB="</v>
      </c>
      <c r="AB10">
        <f t="shared" si="13"/>
        <v>0</v>
      </c>
      <c r="AC10" t="str">
        <f t="shared" si="14"/>
        <v>" LSB="</v>
      </c>
      <c r="AD10">
        <f t="shared" si="15"/>
        <v>116</v>
      </c>
      <c r="AE10" t="str">
        <f t="shared" si="16"/>
        <v>" /&gt;</v>
      </c>
    </row>
    <row r="11" spans="1:31" ht="23.25" thickBot="1" x14ac:dyDescent="0.45">
      <c r="A11" s="6">
        <v>0</v>
      </c>
      <c r="B11" s="6">
        <v>117</v>
      </c>
      <c r="C11" s="6">
        <v>89</v>
      </c>
      <c r="D11" s="6" t="s">
        <v>1066</v>
      </c>
      <c r="E11" s="6" t="s">
        <v>1057</v>
      </c>
      <c r="F11" s="6" t="s">
        <v>635</v>
      </c>
      <c r="G11" s="6"/>
      <c r="H11" s="14"/>
      <c r="J11">
        <f t="shared" si="0"/>
        <v>1</v>
      </c>
      <c r="K11">
        <f t="shared" si="1"/>
        <v>89</v>
      </c>
      <c r="L11">
        <f t="shared" si="2"/>
        <v>0</v>
      </c>
      <c r="O11" t="str">
        <f t="shared" si="17"/>
        <v/>
      </c>
      <c r="P11" t="str">
        <f t="shared" si="3"/>
        <v/>
      </c>
      <c r="Q11" t="str">
        <f t="shared" si="18"/>
        <v/>
      </c>
      <c r="R11" t="str">
        <f t="shared" si="4"/>
        <v>;;;;</v>
      </c>
      <c r="S11" t="str">
        <f t="shared" si="5"/>
        <v/>
      </c>
      <c r="T11" s="36"/>
      <c r="U11" t="str">
        <f t="shared" si="6"/>
        <v/>
      </c>
      <c r="V11" t="str">
        <f t="shared" si="7"/>
        <v/>
      </c>
      <c r="W11" t="str">
        <f t="shared" si="8"/>
        <v/>
      </c>
      <c r="X11" t="str">
        <f t="shared" si="9"/>
        <v>;;;;;;;;</v>
      </c>
      <c r="Y11" t="str">
        <f t="shared" si="10"/>
        <v>&lt;Bank Name="</v>
      </c>
      <c r="Z11" t="str">
        <f t="shared" si="11"/>
        <v>Millennium</v>
      </c>
      <c r="AA11" t="str">
        <f t="shared" si="12"/>
        <v>" MSB="</v>
      </c>
      <c r="AB11">
        <f t="shared" si="13"/>
        <v>0</v>
      </c>
      <c r="AC11" t="str">
        <f t="shared" si="14"/>
        <v>" LSB="</v>
      </c>
      <c r="AD11">
        <f t="shared" si="15"/>
        <v>117</v>
      </c>
      <c r="AE11" t="str">
        <f t="shared" si="16"/>
        <v>" /&gt;</v>
      </c>
    </row>
    <row r="12" spans="1:31" ht="23.25" thickBot="1" x14ac:dyDescent="0.45">
      <c r="A12" s="6">
        <v>0</v>
      </c>
      <c r="B12" s="6">
        <v>118</v>
      </c>
      <c r="C12" s="6">
        <v>89</v>
      </c>
      <c r="D12" s="6" t="s">
        <v>1067</v>
      </c>
      <c r="E12" s="6" t="s">
        <v>649</v>
      </c>
      <c r="F12" s="6" t="s">
        <v>588</v>
      </c>
      <c r="G12" s="6"/>
      <c r="H12" s="14"/>
      <c r="J12">
        <f t="shared" si="0"/>
        <v>1</v>
      </c>
      <c r="K12">
        <f t="shared" si="1"/>
        <v>89</v>
      </c>
      <c r="L12">
        <f t="shared" si="2"/>
        <v>0</v>
      </c>
      <c r="O12" t="str">
        <f t="shared" si="17"/>
        <v/>
      </c>
      <c r="P12" t="str">
        <f t="shared" si="3"/>
        <v/>
      </c>
      <c r="Q12" t="str">
        <f t="shared" si="18"/>
        <v/>
      </c>
      <c r="R12" t="str">
        <f t="shared" si="4"/>
        <v>;;;;</v>
      </c>
      <c r="S12" t="str">
        <f t="shared" si="5"/>
        <v/>
      </c>
      <c r="T12" s="36"/>
      <c r="U12" t="str">
        <f t="shared" si="6"/>
        <v/>
      </c>
      <c r="V12" t="str">
        <f t="shared" si="7"/>
        <v/>
      </c>
      <c r="W12" t="str">
        <f t="shared" si="8"/>
        <v/>
      </c>
      <c r="X12" t="str">
        <f t="shared" si="9"/>
        <v>;;;;;;;;</v>
      </c>
      <c r="Y12" t="str">
        <f t="shared" si="10"/>
        <v>&lt;Bank Name="</v>
      </c>
      <c r="Z12" t="str">
        <f t="shared" si="11"/>
        <v>SweetHeaven</v>
      </c>
      <c r="AA12" t="str">
        <f t="shared" si="12"/>
        <v>" MSB="</v>
      </c>
      <c r="AB12">
        <f t="shared" si="13"/>
        <v>0</v>
      </c>
      <c r="AC12" t="str">
        <f t="shared" si="14"/>
        <v>" LSB="</v>
      </c>
      <c r="AD12">
        <f t="shared" si="15"/>
        <v>118</v>
      </c>
      <c r="AE12" t="str">
        <f t="shared" si="16"/>
        <v>" /&gt;</v>
      </c>
    </row>
    <row r="13" spans="1:31" ht="23.25" thickBot="1" x14ac:dyDescent="0.45">
      <c r="A13" s="6">
        <v>0</v>
      </c>
      <c r="B13" s="6">
        <v>119</v>
      </c>
      <c r="C13" s="6">
        <v>89</v>
      </c>
      <c r="D13" s="6" t="s">
        <v>1068</v>
      </c>
      <c r="E13" s="6" t="s">
        <v>649</v>
      </c>
      <c r="F13" s="6" t="s">
        <v>588</v>
      </c>
      <c r="G13" s="6"/>
      <c r="H13" s="14"/>
      <c r="J13">
        <f t="shared" si="0"/>
        <v>1</v>
      </c>
      <c r="K13">
        <f t="shared" si="1"/>
        <v>89</v>
      </c>
      <c r="L13">
        <f t="shared" si="2"/>
        <v>0</v>
      </c>
      <c r="O13" t="str">
        <f t="shared" si="17"/>
        <v/>
      </c>
      <c r="P13" t="str">
        <f t="shared" si="3"/>
        <v/>
      </c>
      <c r="Q13" t="str">
        <f t="shared" si="18"/>
        <v/>
      </c>
      <c r="R13" t="str">
        <f t="shared" si="4"/>
        <v>;;;;</v>
      </c>
      <c r="S13" t="str">
        <f t="shared" si="5"/>
        <v/>
      </c>
      <c r="T13" s="36"/>
      <c r="U13" t="str">
        <f t="shared" si="6"/>
        <v/>
      </c>
      <c r="V13" t="str">
        <f t="shared" si="7"/>
        <v/>
      </c>
      <c r="W13" t="str">
        <f t="shared" si="8"/>
        <v/>
      </c>
      <c r="X13" t="str">
        <f t="shared" si="9"/>
        <v>;;;;;;;;</v>
      </c>
      <c r="Y13" t="str">
        <f t="shared" si="10"/>
        <v>&lt;Bank Name="</v>
      </c>
      <c r="Z13" t="str">
        <f t="shared" si="11"/>
        <v>BellHeaven</v>
      </c>
      <c r="AA13" t="str">
        <f t="shared" si="12"/>
        <v>" MSB="</v>
      </c>
      <c r="AB13">
        <f t="shared" si="13"/>
        <v>0</v>
      </c>
      <c r="AC13" t="str">
        <f t="shared" si="14"/>
        <v>" LSB="</v>
      </c>
      <c r="AD13">
        <f t="shared" si="15"/>
        <v>119</v>
      </c>
      <c r="AE13" t="str">
        <f t="shared" si="16"/>
        <v>" /&gt;</v>
      </c>
    </row>
    <row r="14" spans="1:31" ht="23.25" thickBot="1" x14ac:dyDescent="0.45">
      <c r="A14" s="6">
        <v>0</v>
      </c>
      <c r="B14" s="6">
        <v>120</v>
      </c>
      <c r="C14" s="6">
        <v>89</v>
      </c>
      <c r="D14" s="6" t="s">
        <v>1069</v>
      </c>
      <c r="E14" s="6" t="s">
        <v>1070</v>
      </c>
      <c r="F14" s="6" t="s">
        <v>588</v>
      </c>
      <c r="G14" s="6"/>
      <c r="H14" s="14"/>
      <c r="J14">
        <f t="shared" si="0"/>
        <v>1</v>
      </c>
      <c r="K14">
        <f t="shared" si="1"/>
        <v>89</v>
      </c>
      <c r="L14">
        <f t="shared" si="2"/>
        <v>0</v>
      </c>
      <c r="O14" t="str">
        <f t="shared" si="17"/>
        <v/>
      </c>
      <c r="P14" t="str">
        <f t="shared" si="3"/>
        <v/>
      </c>
      <c r="Q14" t="str">
        <f t="shared" si="18"/>
        <v/>
      </c>
      <c r="R14" t="str">
        <f t="shared" si="4"/>
        <v>;;;;</v>
      </c>
      <c r="S14" t="str">
        <f t="shared" si="5"/>
        <v/>
      </c>
      <c r="T14" s="36"/>
      <c r="U14" t="str">
        <f t="shared" si="6"/>
        <v/>
      </c>
      <c r="V14" t="str">
        <f t="shared" si="7"/>
        <v/>
      </c>
      <c r="W14" t="str">
        <f t="shared" si="8"/>
        <v/>
      </c>
      <c r="X14" t="str">
        <f t="shared" si="9"/>
        <v>;;;;;;;;</v>
      </c>
      <c r="Y14" t="str">
        <f t="shared" si="10"/>
        <v>&lt;Bank Name="</v>
      </c>
      <c r="Z14" t="str">
        <f t="shared" si="11"/>
        <v>PanHeaven</v>
      </c>
      <c r="AA14" t="str">
        <f t="shared" si="12"/>
        <v>" MSB="</v>
      </c>
      <c r="AB14">
        <f t="shared" si="13"/>
        <v>0</v>
      </c>
      <c r="AC14" t="str">
        <f t="shared" si="14"/>
        <v>" LSB="</v>
      </c>
      <c r="AD14">
        <f t="shared" si="15"/>
        <v>120</v>
      </c>
      <c r="AE14" t="str">
        <f t="shared" si="16"/>
        <v>" /&gt;</v>
      </c>
    </row>
    <row r="15" spans="1:31" ht="23.25" thickBot="1" x14ac:dyDescent="0.45">
      <c r="A15" s="6">
        <v>0</v>
      </c>
      <c r="B15" s="6">
        <v>121</v>
      </c>
      <c r="C15" s="6">
        <v>89</v>
      </c>
      <c r="D15" s="6" t="s">
        <v>1071</v>
      </c>
      <c r="E15" s="6" t="s">
        <v>649</v>
      </c>
      <c r="F15" s="6" t="s">
        <v>588</v>
      </c>
      <c r="G15" s="6"/>
      <c r="H15" s="14"/>
      <c r="J15">
        <f t="shared" si="0"/>
        <v>1</v>
      </c>
      <c r="K15">
        <f t="shared" si="1"/>
        <v>89</v>
      </c>
      <c r="L15">
        <f t="shared" si="2"/>
        <v>0</v>
      </c>
      <c r="O15" t="str">
        <f t="shared" si="17"/>
        <v/>
      </c>
      <c r="P15" t="str">
        <f t="shared" si="3"/>
        <v/>
      </c>
      <c r="Q15" t="str">
        <f t="shared" si="18"/>
        <v/>
      </c>
      <c r="R15" t="str">
        <f t="shared" si="4"/>
        <v>;;;;</v>
      </c>
      <c r="S15" t="str">
        <f t="shared" si="5"/>
        <v/>
      </c>
      <c r="T15" s="36"/>
      <c r="U15" t="str">
        <f t="shared" si="6"/>
        <v/>
      </c>
      <c r="V15" t="str">
        <f t="shared" si="7"/>
        <v/>
      </c>
      <c r="W15" t="str">
        <f t="shared" si="8"/>
        <v/>
      </c>
      <c r="X15" t="str">
        <f t="shared" si="9"/>
        <v>;;;;;;;;</v>
      </c>
      <c r="Y15" t="str">
        <f t="shared" si="10"/>
        <v>&lt;Bank Name="</v>
      </c>
      <c r="Z15" t="str">
        <f t="shared" si="11"/>
        <v>DreamHeaven</v>
      </c>
      <c r="AA15" t="str">
        <f t="shared" si="12"/>
        <v>" MSB="</v>
      </c>
      <c r="AB15">
        <f t="shared" si="13"/>
        <v>0</v>
      </c>
      <c r="AC15" t="str">
        <f t="shared" si="14"/>
        <v>" LSB="</v>
      </c>
      <c r="AD15">
        <f t="shared" si="15"/>
        <v>121</v>
      </c>
      <c r="AE15" t="str">
        <f t="shared" si="16"/>
        <v>" /&gt;</v>
      </c>
    </row>
    <row r="16" spans="1:31" ht="23.25" thickBot="1" x14ac:dyDescent="0.45">
      <c r="A16" s="6">
        <v>0</v>
      </c>
      <c r="B16" s="6">
        <v>122</v>
      </c>
      <c r="C16" s="6">
        <v>89</v>
      </c>
      <c r="D16" s="6" t="s">
        <v>1072</v>
      </c>
      <c r="E16" s="6" t="s">
        <v>1070</v>
      </c>
      <c r="F16" s="6" t="s">
        <v>588</v>
      </c>
      <c r="G16" s="6"/>
      <c r="H16" s="14"/>
      <c r="J16">
        <f t="shared" si="0"/>
        <v>1</v>
      </c>
      <c r="K16">
        <f t="shared" si="1"/>
        <v>89</v>
      </c>
      <c r="L16">
        <f t="shared" si="2"/>
        <v>0</v>
      </c>
      <c r="O16" t="str">
        <f t="shared" si="17"/>
        <v/>
      </c>
      <c r="P16" t="str">
        <f t="shared" si="3"/>
        <v/>
      </c>
      <c r="Q16" t="str">
        <f t="shared" si="18"/>
        <v/>
      </c>
      <c r="R16" t="str">
        <f t="shared" si="4"/>
        <v>;;;;</v>
      </c>
      <c r="S16" t="str">
        <f t="shared" si="5"/>
        <v/>
      </c>
      <c r="T16" s="36"/>
      <c r="U16" t="str">
        <f t="shared" si="6"/>
        <v/>
      </c>
      <c r="V16" t="str">
        <f t="shared" si="7"/>
        <v/>
      </c>
      <c r="W16" t="str">
        <f t="shared" si="8"/>
        <v/>
      </c>
      <c r="X16" t="str">
        <f t="shared" si="9"/>
        <v>;;;;;;;;</v>
      </c>
      <c r="Y16" t="str">
        <f t="shared" si="10"/>
        <v>&lt;Bank Name="</v>
      </c>
      <c r="Z16" t="str">
        <f t="shared" si="11"/>
        <v>ProHeaven</v>
      </c>
      <c r="AA16" t="str">
        <f t="shared" si="12"/>
        <v>" MSB="</v>
      </c>
      <c r="AB16">
        <f t="shared" si="13"/>
        <v>0</v>
      </c>
      <c r="AC16" t="str">
        <f t="shared" si="14"/>
        <v>" LSB="</v>
      </c>
      <c r="AD16">
        <f t="shared" si="15"/>
        <v>122</v>
      </c>
      <c r="AE16" t="str">
        <f t="shared" si="16"/>
        <v>" /&gt;</v>
      </c>
    </row>
    <row r="17" spans="1:31" ht="23.25" thickBot="1" x14ac:dyDescent="0.45">
      <c r="A17" s="6">
        <v>0</v>
      </c>
      <c r="B17" s="6">
        <v>123</v>
      </c>
      <c r="C17" s="6">
        <v>89</v>
      </c>
      <c r="D17" s="6" t="s">
        <v>1073</v>
      </c>
      <c r="E17" s="6" t="s">
        <v>649</v>
      </c>
      <c r="F17" s="6" t="s">
        <v>588</v>
      </c>
      <c r="G17" s="6"/>
      <c r="H17" s="14"/>
      <c r="J17">
        <f t="shared" si="0"/>
        <v>1</v>
      </c>
      <c r="K17">
        <f t="shared" si="1"/>
        <v>89</v>
      </c>
      <c r="L17">
        <f t="shared" si="2"/>
        <v>0</v>
      </c>
      <c r="O17" t="str">
        <f t="shared" si="17"/>
        <v/>
      </c>
      <c r="P17" t="str">
        <f t="shared" si="3"/>
        <v/>
      </c>
      <c r="Q17" t="str">
        <f t="shared" si="18"/>
        <v/>
      </c>
      <c r="R17" t="str">
        <f t="shared" si="4"/>
        <v>;;;;</v>
      </c>
      <c r="S17" t="str">
        <f t="shared" si="5"/>
        <v/>
      </c>
      <c r="T17" s="36"/>
      <c r="U17" t="str">
        <f t="shared" si="6"/>
        <v/>
      </c>
      <c r="V17" t="str">
        <f t="shared" si="7"/>
        <v/>
      </c>
      <c r="W17" t="str">
        <f t="shared" si="8"/>
        <v/>
      </c>
      <c r="X17" t="str">
        <f t="shared" si="9"/>
        <v>;;;;;;;;</v>
      </c>
      <c r="Y17" t="str">
        <f t="shared" si="10"/>
        <v>&lt;Bank Name="</v>
      </c>
      <c r="Z17" t="str">
        <f t="shared" si="11"/>
        <v>Sunbeam</v>
      </c>
      <c r="AA17" t="str">
        <f t="shared" si="12"/>
        <v>" MSB="</v>
      </c>
      <c r="AB17">
        <f t="shared" si="13"/>
        <v>0</v>
      </c>
      <c r="AC17" t="str">
        <f t="shared" si="14"/>
        <v>" LSB="</v>
      </c>
      <c r="AD17">
        <f t="shared" si="15"/>
        <v>123</v>
      </c>
      <c r="AE17" t="str">
        <f t="shared" si="16"/>
        <v>" /&gt;</v>
      </c>
    </row>
    <row r="18" spans="1:31" ht="23.25" thickBot="1" x14ac:dyDescent="0.45">
      <c r="A18" s="6">
        <v>0</v>
      </c>
      <c r="B18" s="6">
        <v>124</v>
      </c>
      <c r="C18" s="6">
        <v>89</v>
      </c>
      <c r="D18" s="6" t="s">
        <v>1074</v>
      </c>
      <c r="E18" s="6" t="s">
        <v>932</v>
      </c>
      <c r="F18" s="6" t="s">
        <v>933</v>
      </c>
      <c r="G18" s="6"/>
      <c r="H18" s="14"/>
      <c r="J18">
        <f t="shared" si="0"/>
        <v>1</v>
      </c>
      <c r="K18">
        <f t="shared" si="1"/>
        <v>89</v>
      </c>
      <c r="L18">
        <f t="shared" si="2"/>
        <v>0</v>
      </c>
      <c r="O18" t="str">
        <f t="shared" si="17"/>
        <v/>
      </c>
      <c r="P18" t="str">
        <f t="shared" si="3"/>
        <v/>
      </c>
      <c r="Q18" t="str">
        <f t="shared" si="18"/>
        <v/>
      </c>
      <c r="R18" t="str">
        <f t="shared" si="4"/>
        <v>;;;;</v>
      </c>
      <c r="S18" t="str">
        <f t="shared" si="5"/>
        <v/>
      </c>
      <c r="T18" s="36"/>
      <c r="U18" t="str">
        <f t="shared" si="6"/>
        <v/>
      </c>
      <c r="V18" t="str">
        <f t="shared" si="7"/>
        <v/>
      </c>
      <c r="W18" t="str">
        <f t="shared" si="8"/>
        <v/>
      </c>
      <c r="X18" t="str">
        <f t="shared" si="9"/>
        <v>;;;;;;;;</v>
      </c>
      <c r="Y18" t="str">
        <f t="shared" si="10"/>
        <v>&lt;Bank Name="</v>
      </c>
      <c r="Z18" t="str">
        <f t="shared" si="11"/>
        <v>Stringbells</v>
      </c>
      <c r="AA18" t="str">
        <f t="shared" si="12"/>
        <v>" MSB="</v>
      </c>
      <c r="AB18">
        <f t="shared" si="13"/>
        <v>0</v>
      </c>
      <c r="AC18" t="str">
        <f t="shared" si="14"/>
        <v>" LSB="</v>
      </c>
      <c r="AD18">
        <f t="shared" si="15"/>
        <v>124</v>
      </c>
      <c r="AE18" t="str">
        <f t="shared" si="16"/>
        <v>" /&gt;</v>
      </c>
    </row>
    <row r="19" spans="1:31" ht="23.25" thickBot="1" x14ac:dyDescent="0.45">
      <c r="A19" s="6">
        <v>0</v>
      </c>
      <c r="B19" s="6">
        <v>125</v>
      </c>
      <c r="C19" s="6">
        <v>89</v>
      </c>
      <c r="D19" s="6" t="s">
        <v>1075</v>
      </c>
      <c r="E19" s="6" t="s">
        <v>932</v>
      </c>
      <c r="F19" s="6" t="s">
        <v>933</v>
      </c>
      <c r="G19" s="6"/>
      <c r="H19" s="14"/>
      <c r="J19">
        <f t="shared" si="0"/>
        <v>1</v>
      </c>
      <c r="K19">
        <f t="shared" si="1"/>
        <v>89</v>
      </c>
      <c r="L19">
        <f t="shared" si="2"/>
        <v>0</v>
      </c>
      <c r="O19" t="str">
        <f t="shared" si="17"/>
        <v/>
      </c>
      <c r="P19" t="str">
        <f t="shared" si="3"/>
        <v/>
      </c>
      <c r="Q19" t="str">
        <f t="shared" si="18"/>
        <v/>
      </c>
      <c r="R19" t="str">
        <f t="shared" si="4"/>
        <v>;;;;</v>
      </c>
      <c r="S19" t="str">
        <f t="shared" si="5"/>
        <v/>
      </c>
      <c r="T19" s="36"/>
      <c r="U19" t="str">
        <f t="shared" si="6"/>
        <v/>
      </c>
      <c r="V19" t="str">
        <f t="shared" si="7"/>
        <v/>
      </c>
      <c r="W19" t="str">
        <f t="shared" si="8"/>
        <v/>
      </c>
      <c r="X19" t="str">
        <f t="shared" si="9"/>
        <v>;;;;;;;;</v>
      </c>
      <c r="Y19" t="str">
        <f t="shared" si="10"/>
        <v>&lt;Bank Name="</v>
      </c>
      <c r="Z19" t="str">
        <f t="shared" si="11"/>
        <v>CrystalEyes</v>
      </c>
      <c r="AA19" t="str">
        <f t="shared" si="12"/>
        <v>" MSB="</v>
      </c>
      <c r="AB19">
        <f t="shared" si="13"/>
        <v>0</v>
      </c>
      <c r="AC19" t="str">
        <f t="shared" si="14"/>
        <v>" LSB="</v>
      </c>
      <c r="AD19">
        <f t="shared" si="15"/>
        <v>125</v>
      </c>
      <c r="AE19" t="str">
        <f t="shared" si="16"/>
        <v>" /&gt;</v>
      </c>
    </row>
    <row r="20" spans="1:31" ht="23.25" thickBot="1" x14ac:dyDescent="0.45">
      <c r="A20" s="6">
        <v>0</v>
      </c>
      <c r="B20" s="6">
        <v>126</v>
      </c>
      <c r="C20" s="6">
        <v>89</v>
      </c>
      <c r="D20" s="6" t="s">
        <v>1076</v>
      </c>
      <c r="E20" s="6" t="s">
        <v>932</v>
      </c>
      <c r="F20" s="6" t="s">
        <v>933</v>
      </c>
      <c r="G20" s="6"/>
      <c r="H20" s="14"/>
      <c r="J20">
        <f t="shared" si="0"/>
        <v>1</v>
      </c>
      <c r="K20">
        <f t="shared" si="1"/>
        <v>89</v>
      </c>
      <c r="L20">
        <f t="shared" si="2"/>
        <v>0</v>
      </c>
      <c r="O20" t="str">
        <f t="shared" si="17"/>
        <v/>
      </c>
      <c r="P20" t="str">
        <f t="shared" si="3"/>
        <v/>
      </c>
      <c r="Q20" t="str">
        <f t="shared" si="18"/>
        <v/>
      </c>
      <c r="R20" t="str">
        <f t="shared" si="4"/>
        <v>;;;;</v>
      </c>
      <c r="S20" t="str">
        <f t="shared" si="5"/>
        <v/>
      </c>
      <c r="T20" s="36"/>
      <c r="U20" t="str">
        <f t="shared" si="6"/>
        <v/>
      </c>
      <c r="V20" t="str">
        <f t="shared" si="7"/>
        <v/>
      </c>
      <c r="W20" t="str">
        <f t="shared" si="8"/>
        <v/>
      </c>
      <c r="X20" t="str">
        <f t="shared" si="9"/>
        <v>;;;;;;;;</v>
      </c>
      <c r="Y20" t="str">
        <f t="shared" si="10"/>
        <v>&lt;Bank Name="</v>
      </c>
      <c r="Z20" t="str">
        <f t="shared" si="11"/>
        <v>Padbells</v>
      </c>
      <c r="AA20" t="str">
        <f t="shared" si="12"/>
        <v>" MSB="</v>
      </c>
      <c r="AB20">
        <f t="shared" si="13"/>
        <v>0</v>
      </c>
      <c r="AC20" t="str">
        <f t="shared" si="14"/>
        <v>" LSB="</v>
      </c>
      <c r="AD20">
        <f t="shared" si="15"/>
        <v>126</v>
      </c>
      <c r="AE20" t="str">
        <f t="shared" si="16"/>
        <v>" /&gt;</v>
      </c>
    </row>
    <row r="21" spans="1:31" ht="23.25" thickBot="1" x14ac:dyDescent="0.45">
      <c r="A21" s="6">
        <v>104</v>
      </c>
      <c r="B21" s="6">
        <v>0</v>
      </c>
      <c r="C21" s="6">
        <v>89</v>
      </c>
      <c r="D21" s="6" t="s">
        <v>1077</v>
      </c>
      <c r="E21" s="6" t="s">
        <v>637</v>
      </c>
      <c r="F21" s="6"/>
      <c r="G21" s="6"/>
      <c r="H21" s="14"/>
      <c r="J21">
        <f t="shared" si="0"/>
        <v>0</v>
      </c>
      <c r="K21">
        <f t="shared" si="1"/>
        <v>89</v>
      </c>
      <c r="L21">
        <f t="shared" si="2"/>
        <v>0</v>
      </c>
      <c r="O21" t="str">
        <f t="shared" si="17"/>
        <v/>
      </c>
      <c r="P21" t="str">
        <f t="shared" si="3"/>
        <v/>
      </c>
      <c r="Q21" t="str">
        <f t="shared" si="18"/>
        <v/>
      </c>
      <c r="R21" t="str">
        <f t="shared" si="4"/>
        <v>;;;;</v>
      </c>
      <c r="S21" t="str">
        <f t="shared" si="5"/>
        <v/>
      </c>
      <c r="T21" s="36"/>
      <c r="U21" t="str">
        <f t="shared" si="6"/>
        <v/>
      </c>
      <c r="V21" t="str">
        <f t="shared" si="7"/>
        <v/>
      </c>
      <c r="W21" t="str">
        <f t="shared" si="8"/>
        <v/>
      </c>
      <c r="X21" t="str">
        <f t="shared" si="9"/>
        <v/>
      </c>
      <c r="Y21" t="str">
        <f t="shared" si="10"/>
        <v/>
      </c>
      <c r="Z21" t="str">
        <f t="shared" si="11"/>
        <v/>
      </c>
      <c r="AA21" t="str">
        <f t="shared" si="12"/>
        <v/>
      </c>
      <c r="AB21" t="str">
        <f t="shared" si="13"/>
        <v/>
      </c>
      <c r="AC21" t="str">
        <f t="shared" si="14"/>
        <v/>
      </c>
      <c r="AD21" t="str">
        <f t="shared" si="15"/>
        <v/>
      </c>
      <c r="AE21" t="str">
        <f t="shared" si="16"/>
        <v/>
      </c>
    </row>
    <row r="22" spans="1:31" ht="23.25" thickBot="1" x14ac:dyDescent="0.45">
      <c r="A22" s="6">
        <v>104</v>
      </c>
      <c r="B22" s="6">
        <v>1</v>
      </c>
      <c r="C22" s="6">
        <v>89</v>
      </c>
      <c r="D22" s="6" t="s">
        <v>1078</v>
      </c>
      <c r="E22" s="6" t="s">
        <v>635</v>
      </c>
      <c r="F22" s="6"/>
      <c r="G22" s="6"/>
      <c r="H22" s="14"/>
      <c r="J22">
        <f t="shared" si="0"/>
        <v>0</v>
      </c>
      <c r="K22">
        <f t="shared" si="1"/>
        <v>89</v>
      </c>
      <c r="L22">
        <f t="shared" si="2"/>
        <v>0</v>
      </c>
      <c r="O22" t="str">
        <f t="shared" si="17"/>
        <v/>
      </c>
      <c r="P22" t="str">
        <f t="shared" si="3"/>
        <v/>
      </c>
      <c r="Q22" t="str">
        <f t="shared" si="18"/>
        <v/>
      </c>
      <c r="R22" t="str">
        <f t="shared" si="4"/>
        <v>;;;;</v>
      </c>
      <c r="S22" t="str">
        <f t="shared" si="5"/>
        <v/>
      </c>
      <c r="T22" s="36"/>
      <c r="U22" t="str">
        <f t="shared" si="6"/>
        <v/>
      </c>
      <c r="V22" t="str">
        <f t="shared" si="7"/>
        <v/>
      </c>
      <c r="W22" t="str">
        <f t="shared" si="8"/>
        <v/>
      </c>
      <c r="X22" t="str">
        <f t="shared" si="9"/>
        <v/>
      </c>
      <c r="Y22" t="str">
        <f t="shared" si="10"/>
        <v/>
      </c>
      <c r="Z22" t="str">
        <f t="shared" si="11"/>
        <v/>
      </c>
      <c r="AA22" t="str">
        <f t="shared" si="12"/>
        <v/>
      </c>
      <c r="AB22" t="str">
        <f t="shared" si="13"/>
        <v/>
      </c>
      <c r="AC22" t="str">
        <f t="shared" si="14"/>
        <v/>
      </c>
      <c r="AD22" t="str">
        <f t="shared" si="15"/>
        <v/>
      </c>
      <c r="AE22" t="str">
        <f t="shared" si="16"/>
        <v/>
      </c>
    </row>
    <row r="23" spans="1:31" ht="23.25" thickBot="1" x14ac:dyDescent="0.45">
      <c r="A23" s="6">
        <v>104</v>
      </c>
      <c r="B23" s="6">
        <v>2</v>
      </c>
      <c r="C23" s="6">
        <v>89</v>
      </c>
      <c r="D23" s="6" t="s">
        <v>1079</v>
      </c>
      <c r="E23" s="6" t="s">
        <v>635</v>
      </c>
      <c r="F23" s="6"/>
      <c r="G23" s="6"/>
      <c r="H23" s="14"/>
      <c r="J23">
        <f t="shared" si="0"/>
        <v>0</v>
      </c>
      <c r="K23">
        <f t="shared" si="1"/>
        <v>89</v>
      </c>
      <c r="L23">
        <f t="shared" si="2"/>
        <v>0</v>
      </c>
      <c r="O23" t="str">
        <f t="shared" si="17"/>
        <v/>
      </c>
      <c r="P23" t="str">
        <f t="shared" si="3"/>
        <v/>
      </c>
      <c r="Q23" t="str">
        <f t="shared" si="18"/>
        <v/>
      </c>
      <c r="R23" t="str">
        <f t="shared" si="4"/>
        <v>;;;;</v>
      </c>
      <c r="S23" t="str">
        <f t="shared" si="5"/>
        <v/>
      </c>
      <c r="T23" s="36"/>
      <c r="U23" t="str">
        <f t="shared" si="6"/>
        <v/>
      </c>
      <c r="V23" t="str">
        <f t="shared" si="7"/>
        <v/>
      </c>
      <c r="W23" t="str">
        <f t="shared" si="8"/>
        <v/>
      </c>
      <c r="X23" t="str">
        <f t="shared" si="9"/>
        <v/>
      </c>
      <c r="Y23" t="str">
        <f t="shared" si="10"/>
        <v/>
      </c>
      <c r="Z23" t="str">
        <f t="shared" si="11"/>
        <v/>
      </c>
      <c r="AA23" t="str">
        <f t="shared" si="12"/>
        <v/>
      </c>
      <c r="AB23" t="str">
        <f t="shared" si="13"/>
        <v/>
      </c>
      <c r="AC23" t="str">
        <f t="shared" si="14"/>
        <v/>
      </c>
      <c r="AD23" t="str">
        <f t="shared" si="15"/>
        <v/>
      </c>
      <c r="AE23" t="str">
        <f t="shared" si="16"/>
        <v/>
      </c>
    </row>
    <row r="24" spans="1:31" ht="23.25" thickBot="1" x14ac:dyDescent="0.45">
      <c r="A24" s="6">
        <v>104</v>
      </c>
      <c r="B24" s="6">
        <v>3</v>
      </c>
      <c r="C24" s="6">
        <v>89</v>
      </c>
      <c r="D24" s="6" t="s">
        <v>1080</v>
      </c>
      <c r="E24" s="6" t="s">
        <v>1061</v>
      </c>
      <c r="F24" s="6"/>
      <c r="G24" s="6"/>
      <c r="H24" s="14"/>
      <c r="J24">
        <f t="shared" si="0"/>
        <v>0</v>
      </c>
      <c r="K24">
        <f t="shared" si="1"/>
        <v>89</v>
      </c>
      <c r="L24">
        <f t="shared" si="2"/>
        <v>0</v>
      </c>
      <c r="O24" t="str">
        <f t="shared" si="17"/>
        <v/>
      </c>
      <c r="P24" t="str">
        <f t="shared" si="3"/>
        <v/>
      </c>
      <c r="Q24" t="str">
        <f t="shared" si="18"/>
        <v/>
      </c>
      <c r="R24" t="str">
        <f t="shared" si="4"/>
        <v>;;;;</v>
      </c>
      <c r="S24" t="str">
        <f t="shared" si="5"/>
        <v/>
      </c>
      <c r="T24" s="36"/>
      <c r="U24" t="str">
        <f t="shared" si="6"/>
        <v/>
      </c>
      <c r="V24" t="str">
        <f t="shared" si="7"/>
        <v/>
      </c>
      <c r="W24" t="str">
        <f t="shared" si="8"/>
        <v/>
      </c>
      <c r="X24" t="str">
        <f t="shared" si="9"/>
        <v/>
      </c>
      <c r="Y24" t="str">
        <f t="shared" si="10"/>
        <v/>
      </c>
      <c r="Z24" t="str">
        <f t="shared" si="11"/>
        <v/>
      </c>
      <c r="AA24" t="str">
        <f t="shared" si="12"/>
        <v/>
      </c>
      <c r="AB24" t="str">
        <f t="shared" si="13"/>
        <v/>
      </c>
      <c r="AC24" t="str">
        <f t="shared" si="14"/>
        <v/>
      </c>
      <c r="AD24" t="str">
        <f t="shared" si="15"/>
        <v/>
      </c>
      <c r="AE24" t="str">
        <f t="shared" si="16"/>
        <v/>
      </c>
    </row>
    <row r="25" spans="1:31" ht="23.25" thickBot="1" x14ac:dyDescent="0.45">
      <c r="A25" s="6">
        <v>104</v>
      </c>
      <c r="B25" s="6">
        <v>4</v>
      </c>
      <c r="C25" s="6">
        <v>89</v>
      </c>
      <c r="D25" s="6" t="s">
        <v>1081</v>
      </c>
      <c r="E25" s="6" t="s">
        <v>1061</v>
      </c>
      <c r="F25" s="6"/>
      <c r="G25" s="6"/>
      <c r="H25" s="14"/>
      <c r="J25">
        <f t="shared" si="0"/>
        <v>0</v>
      </c>
      <c r="K25">
        <f t="shared" si="1"/>
        <v>89</v>
      </c>
      <c r="L25">
        <f t="shared" si="2"/>
        <v>0</v>
      </c>
      <c r="O25" t="str">
        <f t="shared" si="17"/>
        <v/>
      </c>
      <c r="P25" t="str">
        <f t="shared" si="3"/>
        <v/>
      </c>
      <c r="Q25" t="str">
        <f t="shared" si="18"/>
        <v/>
      </c>
      <c r="R25" t="str">
        <f t="shared" si="4"/>
        <v>;;;;</v>
      </c>
      <c r="S25" t="str">
        <f t="shared" si="5"/>
        <v/>
      </c>
      <c r="T25" s="36"/>
      <c r="U25" t="str">
        <f t="shared" si="6"/>
        <v/>
      </c>
      <c r="V25" t="str">
        <f t="shared" si="7"/>
        <v/>
      </c>
      <c r="W25" t="str">
        <f t="shared" si="8"/>
        <v/>
      </c>
      <c r="X25" t="str">
        <f t="shared" si="9"/>
        <v/>
      </c>
      <c r="Y25" t="str">
        <f t="shared" si="10"/>
        <v/>
      </c>
      <c r="Z25" t="str">
        <f t="shared" si="11"/>
        <v/>
      </c>
      <c r="AA25" t="str">
        <f t="shared" si="12"/>
        <v/>
      </c>
      <c r="AB25" t="str">
        <f t="shared" si="13"/>
        <v/>
      </c>
      <c r="AC25" t="str">
        <f t="shared" si="14"/>
        <v/>
      </c>
      <c r="AD25" t="str">
        <f t="shared" si="15"/>
        <v/>
      </c>
      <c r="AE25" t="str">
        <f t="shared" si="16"/>
        <v/>
      </c>
    </row>
    <row r="26" spans="1:31" ht="23.25" thickBot="1" x14ac:dyDescent="0.45">
      <c r="A26" s="6">
        <v>104</v>
      </c>
      <c r="B26" s="6">
        <v>5</v>
      </c>
      <c r="C26" s="6">
        <v>89</v>
      </c>
      <c r="D26" s="6" t="s">
        <v>1082</v>
      </c>
      <c r="E26" s="6" t="s">
        <v>637</v>
      </c>
      <c r="F26" s="6"/>
      <c r="G26" s="6"/>
      <c r="H26" s="14"/>
      <c r="J26">
        <f t="shared" si="0"/>
        <v>0</v>
      </c>
      <c r="K26">
        <f t="shared" si="1"/>
        <v>89</v>
      </c>
      <c r="L26">
        <f t="shared" si="2"/>
        <v>0</v>
      </c>
      <c r="O26" t="str">
        <f t="shared" si="17"/>
        <v/>
      </c>
      <c r="P26" t="str">
        <f t="shared" si="3"/>
        <v/>
      </c>
      <c r="Q26" t="str">
        <f t="shared" si="18"/>
        <v/>
      </c>
      <c r="R26" t="str">
        <f t="shared" si="4"/>
        <v>;;;;</v>
      </c>
      <c r="S26" t="str">
        <f t="shared" si="5"/>
        <v/>
      </c>
      <c r="T26" s="36"/>
      <c r="U26" t="str">
        <f t="shared" si="6"/>
        <v/>
      </c>
      <c r="V26" t="str">
        <f t="shared" si="7"/>
        <v/>
      </c>
      <c r="W26" t="str">
        <f t="shared" si="8"/>
        <v/>
      </c>
      <c r="X26" t="str">
        <f t="shared" si="9"/>
        <v/>
      </c>
      <c r="Y26" t="str">
        <f t="shared" si="10"/>
        <v/>
      </c>
      <c r="Z26" t="str">
        <f t="shared" si="11"/>
        <v/>
      </c>
      <c r="AA26" t="str">
        <f t="shared" si="12"/>
        <v/>
      </c>
      <c r="AB26" t="str">
        <f t="shared" si="13"/>
        <v/>
      </c>
      <c r="AC26" t="str">
        <f t="shared" si="14"/>
        <v/>
      </c>
      <c r="AD26" t="str">
        <f t="shared" si="15"/>
        <v/>
      </c>
      <c r="AE26" t="str">
        <f t="shared" si="16"/>
        <v/>
      </c>
    </row>
    <row r="27" spans="1:31" ht="23.25" thickBot="1" x14ac:dyDescent="0.45">
      <c r="A27" s="6">
        <v>104</v>
      </c>
      <c r="B27" s="6">
        <v>6</v>
      </c>
      <c r="C27" s="6">
        <v>89</v>
      </c>
      <c r="D27" s="6" t="s">
        <v>1083</v>
      </c>
      <c r="E27" s="6" t="s">
        <v>649</v>
      </c>
      <c r="F27" s="6"/>
      <c r="G27" s="6"/>
      <c r="H27" s="14"/>
      <c r="J27">
        <f t="shared" si="0"/>
        <v>0</v>
      </c>
      <c r="K27">
        <f t="shared" si="1"/>
        <v>89</v>
      </c>
      <c r="L27">
        <f t="shared" si="2"/>
        <v>0</v>
      </c>
      <c r="O27" t="str">
        <f t="shared" si="17"/>
        <v/>
      </c>
      <c r="P27" t="str">
        <f t="shared" si="3"/>
        <v/>
      </c>
      <c r="Q27" t="str">
        <f t="shared" si="18"/>
        <v/>
      </c>
      <c r="R27" t="str">
        <f t="shared" si="4"/>
        <v>;;;;</v>
      </c>
      <c r="S27" t="str">
        <f t="shared" si="5"/>
        <v/>
      </c>
      <c r="T27" s="36"/>
      <c r="U27" t="str">
        <f t="shared" si="6"/>
        <v/>
      </c>
      <c r="V27" t="str">
        <f t="shared" si="7"/>
        <v/>
      </c>
      <c r="W27" t="str">
        <f t="shared" si="8"/>
        <v/>
      </c>
      <c r="X27" t="str">
        <f t="shared" si="9"/>
        <v/>
      </c>
      <c r="Y27" t="str">
        <f t="shared" si="10"/>
        <v/>
      </c>
      <c r="Z27" t="str">
        <f t="shared" si="11"/>
        <v/>
      </c>
      <c r="AA27" t="str">
        <f t="shared" si="12"/>
        <v/>
      </c>
      <c r="AB27" t="str">
        <f t="shared" si="13"/>
        <v/>
      </c>
      <c r="AC27" t="str">
        <f t="shared" si="14"/>
        <v/>
      </c>
      <c r="AD27" t="str">
        <f t="shared" si="15"/>
        <v/>
      </c>
      <c r="AE27" t="str">
        <f t="shared" si="16"/>
        <v/>
      </c>
    </row>
    <row r="28" spans="1:31" ht="23.25" thickBot="1" x14ac:dyDescent="0.45">
      <c r="A28" s="6">
        <v>104</v>
      </c>
      <c r="B28" s="6">
        <v>7</v>
      </c>
      <c r="C28" s="6">
        <v>89</v>
      </c>
      <c r="D28" s="6" t="s">
        <v>1084</v>
      </c>
      <c r="E28" s="6" t="s">
        <v>649</v>
      </c>
      <c r="F28" s="6"/>
      <c r="G28" s="6"/>
      <c r="H28" s="14"/>
      <c r="J28">
        <f t="shared" si="0"/>
        <v>0</v>
      </c>
      <c r="K28">
        <f t="shared" si="1"/>
        <v>89</v>
      </c>
      <c r="L28">
        <f t="shared" si="2"/>
        <v>0</v>
      </c>
      <c r="O28" t="str">
        <f t="shared" si="17"/>
        <v/>
      </c>
      <c r="P28" t="str">
        <f t="shared" si="3"/>
        <v/>
      </c>
      <c r="Q28" t="str">
        <f t="shared" si="18"/>
        <v/>
      </c>
      <c r="R28" t="str">
        <f t="shared" si="4"/>
        <v>;;;;</v>
      </c>
      <c r="S28" t="str">
        <f t="shared" si="5"/>
        <v/>
      </c>
      <c r="T28" s="36"/>
      <c r="U28" t="str">
        <f t="shared" si="6"/>
        <v/>
      </c>
      <c r="V28" t="str">
        <f t="shared" si="7"/>
        <v/>
      </c>
      <c r="W28" t="str">
        <f t="shared" si="8"/>
        <v/>
      </c>
      <c r="X28" t="str">
        <f t="shared" si="9"/>
        <v/>
      </c>
      <c r="Y28" t="str">
        <f t="shared" si="10"/>
        <v/>
      </c>
      <c r="Z28" t="str">
        <f t="shared" si="11"/>
        <v/>
      </c>
      <c r="AA28" t="str">
        <f t="shared" si="12"/>
        <v/>
      </c>
      <c r="AB28" t="str">
        <f t="shared" si="13"/>
        <v/>
      </c>
      <c r="AC28" t="str">
        <f t="shared" si="14"/>
        <v/>
      </c>
      <c r="AD28" t="str">
        <f t="shared" si="15"/>
        <v/>
      </c>
      <c r="AE28" t="str">
        <f t="shared" si="16"/>
        <v/>
      </c>
    </row>
    <row r="29" spans="1:31" ht="23.25" thickBot="1" x14ac:dyDescent="0.45">
      <c r="A29" s="6">
        <v>104</v>
      </c>
      <c r="B29" s="6">
        <v>8</v>
      </c>
      <c r="C29" s="6">
        <v>89</v>
      </c>
      <c r="D29" s="6" t="s">
        <v>1085</v>
      </c>
      <c r="E29" s="6" t="s">
        <v>654</v>
      </c>
      <c r="F29" s="6"/>
      <c r="G29" s="6"/>
      <c r="H29" s="14"/>
      <c r="J29">
        <f t="shared" si="0"/>
        <v>0</v>
      </c>
      <c r="K29">
        <f t="shared" si="1"/>
        <v>89</v>
      </c>
      <c r="L29">
        <f t="shared" si="2"/>
        <v>0</v>
      </c>
      <c r="O29" t="str">
        <f t="shared" si="17"/>
        <v/>
      </c>
      <c r="P29" t="str">
        <f t="shared" si="3"/>
        <v/>
      </c>
      <c r="Q29" t="str">
        <f t="shared" si="18"/>
        <v/>
      </c>
      <c r="R29" t="str">
        <f t="shared" si="4"/>
        <v>;;;;</v>
      </c>
      <c r="S29" t="str">
        <f t="shared" si="5"/>
        <v/>
      </c>
      <c r="T29" s="36"/>
      <c r="U29" t="str">
        <f t="shared" si="6"/>
        <v/>
      </c>
      <c r="V29" t="str">
        <f t="shared" si="7"/>
        <v/>
      </c>
      <c r="W29" t="str">
        <f t="shared" si="8"/>
        <v/>
      </c>
      <c r="X29" t="str">
        <f t="shared" si="9"/>
        <v/>
      </c>
      <c r="Y29" t="str">
        <f t="shared" si="10"/>
        <v/>
      </c>
      <c r="Z29" t="str">
        <f t="shared" si="11"/>
        <v/>
      </c>
      <c r="AA29" t="str">
        <f t="shared" si="12"/>
        <v/>
      </c>
      <c r="AB29" t="str">
        <f t="shared" si="13"/>
        <v/>
      </c>
      <c r="AC29" t="str">
        <f t="shared" si="14"/>
        <v/>
      </c>
      <c r="AD29" t="str">
        <f t="shared" si="15"/>
        <v/>
      </c>
      <c r="AE29" t="str">
        <f t="shared" si="16"/>
        <v/>
      </c>
    </row>
    <row r="30" spans="1:31" ht="23.25" thickBot="1" x14ac:dyDescent="0.45">
      <c r="A30" s="6">
        <v>104</v>
      </c>
      <c r="B30" s="6">
        <v>9</v>
      </c>
      <c r="C30" s="6">
        <v>89</v>
      </c>
      <c r="D30" s="6" t="s">
        <v>1086</v>
      </c>
      <c r="E30" s="6" t="s">
        <v>654</v>
      </c>
      <c r="F30" s="6"/>
      <c r="G30" s="6"/>
      <c r="H30" s="14"/>
      <c r="J30">
        <f t="shared" si="0"/>
        <v>0</v>
      </c>
      <c r="K30">
        <f t="shared" si="1"/>
        <v>89</v>
      </c>
      <c r="L30">
        <f t="shared" si="2"/>
        <v>0</v>
      </c>
      <c r="O30" t="str">
        <f t="shared" si="17"/>
        <v/>
      </c>
      <c r="P30" t="str">
        <f t="shared" si="3"/>
        <v/>
      </c>
      <c r="Q30" t="str">
        <f t="shared" si="18"/>
        <v/>
      </c>
      <c r="R30" t="str">
        <f t="shared" si="4"/>
        <v>;;;;</v>
      </c>
      <c r="S30" t="str">
        <f t="shared" si="5"/>
        <v/>
      </c>
      <c r="T30" s="36"/>
      <c r="U30" t="str">
        <f t="shared" si="6"/>
        <v/>
      </c>
      <c r="V30" t="str">
        <f t="shared" si="7"/>
        <v/>
      </c>
      <c r="W30" t="str">
        <f t="shared" si="8"/>
        <v/>
      </c>
      <c r="X30" t="str">
        <f t="shared" si="9"/>
        <v/>
      </c>
      <c r="Y30" t="str">
        <f t="shared" si="10"/>
        <v/>
      </c>
      <c r="Z30" t="str">
        <f t="shared" si="11"/>
        <v/>
      </c>
      <c r="AA30" t="str">
        <f t="shared" si="12"/>
        <v/>
      </c>
      <c r="AB30" t="str">
        <f t="shared" si="13"/>
        <v/>
      </c>
      <c r="AC30" t="str">
        <f t="shared" si="14"/>
        <v/>
      </c>
      <c r="AD30" t="str">
        <f t="shared" si="15"/>
        <v/>
      </c>
      <c r="AE30" t="str">
        <f t="shared" si="16"/>
        <v/>
      </c>
    </row>
    <row r="31" spans="1:31" ht="23.25" thickBot="1" x14ac:dyDescent="0.45">
      <c r="A31" s="6">
        <v>104</v>
      </c>
      <c r="B31" s="6">
        <v>10</v>
      </c>
      <c r="C31" s="6">
        <v>89</v>
      </c>
      <c r="D31" s="6" t="s">
        <v>1087</v>
      </c>
      <c r="E31" s="6" t="s">
        <v>654</v>
      </c>
      <c r="F31" s="6"/>
      <c r="G31" s="6"/>
      <c r="H31" s="14"/>
      <c r="J31">
        <f t="shared" si="0"/>
        <v>0</v>
      </c>
      <c r="K31">
        <f t="shared" si="1"/>
        <v>89</v>
      </c>
      <c r="L31">
        <f t="shared" si="2"/>
        <v>0</v>
      </c>
      <c r="O31" t="str">
        <f t="shared" si="17"/>
        <v/>
      </c>
      <c r="P31" t="str">
        <f t="shared" si="3"/>
        <v/>
      </c>
      <c r="Q31" t="str">
        <f t="shared" si="18"/>
        <v/>
      </c>
      <c r="R31" t="str">
        <f t="shared" si="4"/>
        <v>;;;;</v>
      </c>
      <c r="S31" t="str">
        <f t="shared" si="5"/>
        <v/>
      </c>
      <c r="T31" s="36"/>
      <c r="U31" t="str">
        <f t="shared" si="6"/>
        <v/>
      </c>
      <c r="V31" t="str">
        <f t="shared" si="7"/>
        <v/>
      </c>
      <c r="W31" t="str">
        <f t="shared" si="8"/>
        <v/>
      </c>
      <c r="X31" t="str">
        <f t="shared" si="9"/>
        <v/>
      </c>
      <c r="Y31" t="str">
        <f t="shared" si="10"/>
        <v/>
      </c>
      <c r="Z31" t="str">
        <f t="shared" si="11"/>
        <v/>
      </c>
      <c r="AA31" t="str">
        <f t="shared" si="12"/>
        <v/>
      </c>
      <c r="AB31" t="str">
        <f t="shared" si="13"/>
        <v/>
      </c>
      <c r="AC31" t="str">
        <f t="shared" si="14"/>
        <v/>
      </c>
      <c r="AD31" t="str">
        <f t="shared" si="15"/>
        <v/>
      </c>
      <c r="AE31" t="str">
        <f t="shared" si="16"/>
        <v/>
      </c>
    </row>
    <row r="32" spans="1:31" ht="23.25" thickBot="1" x14ac:dyDescent="0.45">
      <c r="A32" s="6">
        <v>104</v>
      </c>
      <c r="B32" s="6">
        <v>11</v>
      </c>
      <c r="C32" s="6">
        <v>89</v>
      </c>
      <c r="D32" s="6" t="s">
        <v>1088</v>
      </c>
      <c r="E32" s="6" t="s">
        <v>654</v>
      </c>
      <c r="F32" s="6"/>
      <c r="G32" s="6"/>
      <c r="H32" s="14"/>
      <c r="J32">
        <f t="shared" si="0"/>
        <v>0</v>
      </c>
      <c r="K32">
        <f t="shared" si="1"/>
        <v>89</v>
      </c>
      <c r="L32">
        <f t="shared" si="2"/>
        <v>0</v>
      </c>
      <c r="O32" t="str">
        <f t="shared" si="17"/>
        <v/>
      </c>
      <c r="P32" t="str">
        <f t="shared" si="3"/>
        <v/>
      </c>
      <c r="Q32" t="str">
        <f t="shared" si="18"/>
        <v/>
      </c>
      <c r="R32" t="str">
        <f t="shared" si="4"/>
        <v>;;;;</v>
      </c>
      <c r="S32" t="str">
        <f t="shared" si="5"/>
        <v/>
      </c>
      <c r="T32" s="36"/>
      <c r="U32" t="str">
        <f t="shared" si="6"/>
        <v/>
      </c>
      <c r="V32" t="str">
        <f t="shared" si="7"/>
        <v/>
      </c>
      <c r="W32" t="str">
        <f t="shared" si="8"/>
        <v/>
      </c>
      <c r="X32" t="str">
        <f t="shared" si="9"/>
        <v/>
      </c>
      <c r="Y32" t="str">
        <f t="shared" si="10"/>
        <v/>
      </c>
      <c r="Z32" t="str">
        <f t="shared" si="11"/>
        <v/>
      </c>
      <c r="AA32" t="str">
        <f t="shared" si="12"/>
        <v/>
      </c>
      <c r="AB32" t="str">
        <f t="shared" si="13"/>
        <v/>
      </c>
      <c r="AC32" t="str">
        <f t="shared" si="14"/>
        <v/>
      </c>
      <c r="AD32" t="str">
        <f t="shared" si="15"/>
        <v/>
      </c>
      <c r="AE32" t="str">
        <f t="shared" si="16"/>
        <v/>
      </c>
    </row>
    <row r="33" spans="1:31" ht="23.25" thickBot="1" x14ac:dyDescent="0.45">
      <c r="A33" s="6">
        <v>104</v>
      </c>
      <c r="B33" s="6">
        <v>12</v>
      </c>
      <c r="C33" s="6">
        <v>89</v>
      </c>
      <c r="D33" s="6" t="s">
        <v>1089</v>
      </c>
      <c r="E33" s="6" t="s">
        <v>654</v>
      </c>
      <c r="F33" s="6"/>
      <c r="G33" s="6"/>
      <c r="H33" s="14"/>
      <c r="J33">
        <f t="shared" si="0"/>
        <v>0</v>
      </c>
      <c r="K33">
        <f t="shared" si="1"/>
        <v>89</v>
      </c>
      <c r="L33">
        <f t="shared" si="2"/>
        <v>0</v>
      </c>
      <c r="O33" t="str">
        <f t="shared" si="17"/>
        <v/>
      </c>
      <c r="P33" t="str">
        <f t="shared" si="3"/>
        <v/>
      </c>
      <c r="Q33" t="str">
        <f t="shared" si="18"/>
        <v/>
      </c>
      <c r="R33" t="str">
        <f t="shared" si="4"/>
        <v>;;;;</v>
      </c>
      <c r="S33" t="str">
        <f t="shared" si="5"/>
        <v/>
      </c>
      <c r="T33" s="36"/>
      <c r="U33" t="str">
        <f t="shared" si="6"/>
        <v/>
      </c>
      <c r="V33" t="str">
        <f t="shared" si="7"/>
        <v/>
      </c>
      <c r="W33" t="str">
        <f t="shared" si="8"/>
        <v/>
      </c>
      <c r="X33" t="str">
        <f t="shared" si="9"/>
        <v/>
      </c>
      <c r="Y33" t="str">
        <f t="shared" si="10"/>
        <v/>
      </c>
      <c r="Z33" t="str">
        <f t="shared" si="11"/>
        <v/>
      </c>
      <c r="AA33" t="str">
        <f t="shared" si="12"/>
        <v/>
      </c>
      <c r="AB33" t="str">
        <f t="shared" si="13"/>
        <v/>
      </c>
      <c r="AC33" t="str">
        <f t="shared" si="14"/>
        <v/>
      </c>
      <c r="AD33" t="str">
        <f t="shared" si="15"/>
        <v/>
      </c>
      <c r="AE33" t="str">
        <f t="shared" si="16"/>
        <v/>
      </c>
    </row>
    <row r="34" spans="1:31" ht="23.25" thickBot="1" x14ac:dyDescent="0.45">
      <c r="A34" s="6">
        <v>104</v>
      </c>
      <c r="B34" s="6">
        <v>13</v>
      </c>
      <c r="C34" s="6">
        <v>89</v>
      </c>
      <c r="D34" s="6" t="s">
        <v>1090</v>
      </c>
      <c r="E34" s="6" t="s">
        <v>654</v>
      </c>
      <c r="F34" s="6"/>
      <c r="G34" s="6"/>
      <c r="H34" s="14"/>
      <c r="J34">
        <f t="shared" si="0"/>
        <v>0</v>
      </c>
      <c r="K34">
        <f t="shared" si="1"/>
        <v>89</v>
      </c>
      <c r="L34">
        <f t="shared" si="2"/>
        <v>0</v>
      </c>
      <c r="O34" t="str">
        <f t="shared" si="17"/>
        <v/>
      </c>
      <c r="P34" t="str">
        <f t="shared" si="3"/>
        <v/>
      </c>
      <c r="Q34" t="str">
        <f t="shared" si="18"/>
        <v/>
      </c>
      <c r="R34" t="str">
        <f t="shared" si="4"/>
        <v>;;;;</v>
      </c>
      <c r="S34" t="str">
        <f t="shared" si="5"/>
        <v/>
      </c>
      <c r="T34" s="36"/>
      <c r="U34" t="str">
        <f t="shared" si="6"/>
        <v/>
      </c>
      <c r="V34" t="str">
        <f t="shared" si="7"/>
        <v/>
      </c>
      <c r="W34" t="str">
        <f t="shared" si="8"/>
        <v/>
      </c>
      <c r="X34" t="str">
        <f t="shared" si="9"/>
        <v/>
      </c>
      <c r="Y34" t="str">
        <f t="shared" si="10"/>
        <v/>
      </c>
      <c r="Z34" t="str">
        <f t="shared" si="11"/>
        <v/>
      </c>
      <c r="AA34" t="str">
        <f t="shared" si="12"/>
        <v/>
      </c>
      <c r="AB34" t="str">
        <f t="shared" si="13"/>
        <v/>
      </c>
      <c r="AC34" t="str">
        <f t="shared" si="14"/>
        <v/>
      </c>
      <c r="AD34" t="str">
        <f t="shared" si="15"/>
        <v/>
      </c>
      <c r="AE34" t="str">
        <f t="shared" si="16"/>
        <v/>
      </c>
    </row>
    <row r="35" spans="1:31" ht="23.25" thickBot="1" x14ac:dyDescent="0.45">
      <c r="A35" s="6">
        <v>104</v>
      </c>
      <c r="B35" s="6">
        <v>14</v>
      </c>
      <c r="C35" s="6">
        <v>89</v>
      </c>
      <c r="D35" s="6" t="s">
        <v>1091</v>
      </c>
      <c r="E35" s="6" t="s">
        <v>654</v>
      </c>
      <c r="F35" s="6"/>
      <c r="G35" s="6"/>
      <c r="H35" s="14"/>
      <c r="J35">
        <f t="shared" si="0"/>
        <v>0</v>
      </c>
      <c r="K35">
        <f t="shared" si="1"/>
        <v>89</v>
      </c>
      <c r="L35">
        <f t="shared" si="2"/>
        <v>0</v>
      </c>
      <c r="O35" t="str">
        <f t="shared" si="17"/>
        <v/>
      </c>
      <c r="P35" t="str">
        <f t="shared" si="3"/>
        <v/>
      </c>
      <c r="Q35" t="str">
        <f t="shared" si="18"/>
        <v/>
      </c>
      <c r="R35" t="str">
        <f t="shared" si="4"/>
        <v>;;;;</v>
      </c>
      <c r="S35" t="str">
        <f t="shared" si="5"/>
        <v/>
      </c>
      <c r="T35" s="36"/>
      <c r="U35" t="str">
        <f t="shared" si="6"/>
        <v/>
      </c>
      <c r="V35" t="str">
        <f t="shared" si="7"/>
        <v/>
      </c>
      <c r="W35" t="str">
        <f t="shared" si="8"/>
        <v/>
      </c>
      <c r="X35" t="str">
        <f t="shared" si="9"/>
        <v/>
      </c>
      <c r="Y35" t="str">
        <f t="shared" si="10"/>
        <v/>
      </c>
      <c r="Z35" t="str">
        <f t="shared" si="11"/>
        <v/>
      </c>
      <c r="AA35" t="str">
        <f t="shared" si="12"/>
        <v/>
      </c>
      <c r="AB35" t="str">
        <f t="shared" si="13"/>
        <v/>
      </c>
      <c r="AC35" t="str">
        <f t="shared" si="14"/>
        <v/>
      </c>
      <c r="AD35" t="str">
        <f t="shared" si="15"/>
        <v/>
      </c>
      <c r="AE35" t="str">
        <f t="shared" si="16"/>
        <v/>
      </c>
    </row>
    <row r="36" spans="1:31" ht="23.25" thickBot="1" x14ac:dyDescent="0.45">
      <c r="A36" s="6">
        <v>104</v>
      </c>
      <c r="B36" s="6">
        <v>15</v>
      </c>
      <c r="C36" s="6">
        <v>89</v>
      </c>
      <c r="D36" s="6" t="s">
        <v>1092</v>
      </c>
      <c r="E36" s="6" t="s">
        <v>654</v>
      </c>
      <c r="F36" s="6"/>
      <c r="G36" s="6"/>
      <c r="H36" s="14"/>
      <c r="J36">
        <f t="shared" si="0"/>
        <v>0</v>
      </c>
      <c r="K36">
        <f t="shared" si="1"/>
        <v>89</v>
      </c>
      <c r="L36">
        <f t="shared" si="2"/>
        <v>0</v>
      </c>
      <c r="O36" t="str">
        <f t="shared" si="17"/>
        <v/>
      </c>
      <c r="P36" t="str">
        <f t="shared" si="3"/>
        <v/>
      </c>
      <c r="Q36" t="str">
        <f t="shared" si="18"/>
        <v/>
      </c>
      <c r="R36" t="str">
        <f t="shared" si="4"/>
        <v>;;;;</v>
      </c>
      <c r="S36" t="str">
        <f t="shared" si="5"/>
        <v/>
      </c>
      <c r="T36" s="36"/>
      <c r="U36" t="str">
        <f t="shared" si="6"/>
        <v/>
      </c>
      <c r="V36" t="str">
        <f t="shared" si="7"/>
        <v/>
      </c>
      <c r="W36" t="str">
        <f t="shared" si="8"/>
        <v/>
      </c>
      <c r="X36" t="str">
        <f t="shared" si="9"/>
        <v/>
      </c>
      <c r="Y36" t="str">
        <f t="shared" si="10"/>
        <v/>
      </c>
      <c r="Z36" t="str">
        <f t="shared" si="11"/>
        <v/>
      </c>
      <c r="AA36" t="str">
        <f t="shared" si="12"/>
        <v/>
      </c>
      <c r="AB36" t="str">
        <f t="shared" si="13"/>
        <v/>
      </c>
      <c r="AC36" t="str">
        <f t="shared" si="14"/>
        <v/>
      </c>
      <c r="AD36" t="str">
        <f t="shared" si="15"/>
        <v/>
      </c>
      <c r="AE36" t="str">
        <f t="shared" si="16"/>
        <v/>
      </c>
    </row>
    <row r="37" spans="1:31" ht="23.25" thickBot="1" x14ac:dyDescent="0.45">
      <c r="A37" s="6">
        <v>104</v>
      </c>
      <c r="B37" s="6">
        <v>16</v>
      </c>
      <c r="C37" s="6">
        <v>89</v>
      </c>
      <c r="D37" s="6" t="s">
        <v>1093</v>
      </c>
      <c r="E37" s="6" t="s">
        <v>654</v>
      </c>
      <c r="F37" s="6"/>
      <c r="G37" s="6"/>
      <c r="H37" s="14"/>
      <c r="J37">
        <f t="shared" si="0"/>
        <v>0</v>
      </c>
      <c r="K37">
        <f t="shared" si="1"/>
        <v>89</v>
      </c>
      <c r="L37">
        <f t="shared" si="2"/>
        <v>0</v>
      </c>
      <c r="O37" t="str">
        <f t="shared" si="17"/>
        <v/>
      </c>
      <c r="P37" t="str">
        <f t="shared" si="3"/>
        <v/>
      </c>
      <c r="Q37" t="str">
        <f t="shared" si="18"/>
        <v/>
      </c>
      <c r="R37" t="str">
        <f t="shared" si="4"/>
        <v>;;;;</v>
      </c>
      <c r="S37" t="str">
        <f t="shared" si="5"/>
        <v/>
      </c>
      <c r="T37" s="36"/>
      <c r="U37" t="str">
        <f t="shared" si="6"/>
        <v/>
      </c>
      <c r="V37" t="str">
        <f t="shared" si="7"/>
        <v/>
      </c>
      <c r="W37" t="str">
        <f t="shared" si="8"/>
        <v/>
      </c>
      <c r="X37" t="str">
        <f t="shared" si="9"/>
        <v/>
      </c>
      <c r="Y37" t="str">
        <f t="shared" si="10"/>
        <v/>
      </c>
      <c r="Z37" t="str">
        <f t="shared" si="11"/>
        <v/>
      </c>
      <c r="AA37" t="str">
        <f t="shared" si="12"/>
        <v/>
      </c>
      <c r="AB37" t="str">
        <f t="shared" si="13"/>
        <v/>
      </c>
      <c r="AC37" t="str">
        <f t="shared" si="14"/>
        <v/>
      </c>
      <c r="AD37" t="str">
        <f t="shared" si="15"/>
        <v/>
      </c>
      <c r="AE37" t="str">
        <f t="shared" si="16"/>
        <v/>
      </c>
    </row>
    <row r="38" spans="1:31" ht="23.25" thickBot="1" x14ac:dyDescent="0.45">
      <c r="A38" s="6">
        <v>104</v>
      </c>
      <c r="B38" s="6">
        <v>17</v>
      </c>
      <c r="C38" s="6">
        <v>89</v>
      </c>
      <c r="D38" s="6" t="s">
        <v>1094</v>
      </c>
      <c r="E38" s="6" t="s">
        <v>1061</v>
      </c>
      <c r="F38" s="6"/>
      <c r="G38" s="6"/>
      <c r="H38" s="14"/>
      <c r="J38">
        <f t="shared" si="0"/>
        <v>0</v>
      </c>
      <c r="K38">
        <f t="shared" si="1"/>
        <v>89</v>
      </c>
      <c r="L38">
        <f t="shared" si="2"/>
        <v>0</v>
      </c>
      <c r="O38" t="str">
        <f t="shared" si="17"/>
        <v/>
      </c>
      <c r="P38" t="str">
        <f t="shared" si="3"/>
        <v/>
      </c>
      <c r="Q38" t="str">
        <f t="shared" si="18"/>
        <v/>
      </c>
      <c r="R38" t="str">
        <f t="shared" si="4"/>
        <v>;;;;</v>
      </c>
      <c r="S38" t="str">
        <f t="shared" si="5"/>
        <v/>
      </c>
      <c r="T38" s="36"/>
      <c r="U38" t="str">
        <f t="shared" si="6"/>
        <v/>
      </c>
      <c r="V38" t="str">
        <f t="shared" si="7"/>
        <v/>
      </c>
      <c r="W38" t="str">
        <f t="shared" si="8"/>
        <v/>
      </c>
      <c r="X38" t="str">
        <f t="shared" si="9"/>
        <v/>
      </c>
      <c r="Y38" t="str">
        <f t="shared" si="10"/>
        <v/>
      </c>
      <c r="Z38" t="str">
        <f t="shared" si="11"/>
        <v/>
      </c>
      <c r="AA38" t="str">
        <f t="shared" si="12"/>
        <v/>
      </c>
      <c r="AB38" t="str">
        <f t="shared" si="13"/>
        <v/>
      </c>
      <c r="AC38" t="str">
        <f t="shared" si="14"/>
        <v/>
      </c>
      <c r="AD38" t="str">
        <f t="shared" si="15"/>
        <v/>
      </c>
      <c r="AE38" t="str">
        <f t="shared" si="16"/>
        <v/>
      </c>
    </row>
    <row r="39" spans="1:31" ht="23.25" thickBot="1" x14ac:dyDescent="0.45">
      <c r="A39" s="6">
        <v>104</v>
      </c>
      <c r="B39" s="6">
        <v>18</v>
      </c>
      <c r="C39" s="6">
        <v>89</v>
      </c>
      <c r="D39" s="6" t="s">
        <v>1095</v>
      </c>
      <c r="E39" s="6" t="s">
        <v>654</v>
      </c>
      <c r="F39" s="6"/>
      <c r="G39" s="6"/>
      <c r="H39" s="14"/>
      <c r="J39">
        <f t="shared" si="0"/>
        <v>0</v>
      </c>
      <c r="K39">
        <f t="shared" si="1"/>
        <v>89</v>
      </c>
      <c r="L39">
        <f t="shared" si="2"/>
        <v>0</v>
      </c>
      <c r="O39" t="str">
        <f t="shared" si="17"/>
        <v/>
      </c>
      <c r="P39" t="str">
        <f t="shared" si="3"/>
        <v/>
      </c>
      <c r="Q39" t="str">
        <f t="shared" si="18"/>
        <v/>
      </c>
      <c r="R39" t="str">
        <f t="shared" si="4"/>
        <v>;;;;</v>
      </c>
      <c r="S39" t="str">
        <f t="shared" si="5"/>
        <v/>
      </c>
      <c r="T39" s="36"/>
      <c r="U39" t="str">
        <f t="shared" si="6"/>
        <v/>
      </c>
      <c r="V39" t="str">
        <f t="shared" si="7"/>
        <v/>
      </c>
      <c r="W39" t="str">
        <f t="shared" si="8"/>
        <v/>
      </c>
      <c r="X39" t="str">
        <f t="shared" si="9"/>
        <v/>
      </c>
      <c r="Y39" t="str">
        <f t="shared" si="10"/>
        <v/>
      </c>
      <c r="Z39" t="str">
        <f t="shared" si="11"/>
        <v/>
      </c>
      <c r="AA39" t="str">
        <f t="shared" si="12"/>
        <v/>
      </c>
      <c r="AB39" t="str">
        <f t="shared" si="13"/>
        <v/>
      </c>
      <c r="AC39" t="str">
        <f t="shared" si="14"/>
        <v/>
      </c>
      <c r="AD39" t="str">
        <f t="shared" si="15"/>
        <v/>
      </c>
      <c r="AE39" t="str">
        <f t="shared" si="16"/>
        <v/>
      </c>
    </row>
    <row r="40" spans="1:31" ht="23.25" thickBot="1" x14ac:dyDescent="0.45">
      <c r="A40" s="6">
        <v>104</v>
      </c>
      <c r="B40" s="6">
        <v>19</v>
      </c>
      <c r="C40" s="6">
        <v>89</v>
      </c>
      <c r="D40" s="6" t="s">
        <v>1096</v>
      </c>
      <c r="E40" s="6" t="s">
        <v>654</v>
      </c>
      <c r="F40" s="6"/>
      <c r="G40" s="6"/>
      <c r="H40" s="14"/>
      <c r="J40">
        <f t="shared" si="0"/>
        <v>0</v>
      </c>
      <c r="K40">
        <f t="shared" si="1"/>
        <v>89</v>
      </c>
      <c r="L40">
        <f t="shared" si="2"/>
        <v>0</v>
      </c>
      <c r="O40" t="str">
        <f t="shared" si="17"/>
        <v/>
      </c>
      <c r="P40" t="str">
        <f t="shared" si="3"/>
        <v/>
      </c>
      <c r="Q40" t="str">
        <f t="shared" si="18"/>
        <v/>
      </c>
      <c r="R40" t="str">
        <f t="shared" si="4"/>
        <v>;;;;</v>
      </c>
      <c r="S40" t="str">
        <f t="shared" si="5"/>
        <v/>
      </c>
      <c r="T40" s="36"/>
      <c r="U40" t="str">
        <f t="shared" si="6"/>
        <v/>
      </c>
      <c r="V40" t="str">
        <f t="shared" si="7"/>
        <v/>
      </c>
      <c r="W40" t="str">
        <f t="shared" si="8"/>
        <v/>
      </c>
      <c r="X40" t="str">
        <f t="shared" si="9"/>
        <v/>
      </c>
      <c r="Y40" t="str">
        <f t="shared" si="10"/>
        <v/>
      </c>
      <c r="Z40" t="str">
        <f t="shared" si="11"/>
        <v/>
      </c>
      <c r="AA40" t="str">
        <f t="shared" si="12"/>
        <v/>
      </c>
      <c r="AB40" t="str">
        <f t="shared" si="13"/>
        <v/>
      </c>
      <c r="AC40" t="str">
        <f t="shared" si="14"/>
        <v/>
      </c>
      <c r="AD40" t="str">
        <f t="shared" si="15"/>
        <v/>
      </c>
      <c r="AE40" t="str">
        <f t="shared" si="16"/>
        <v/>
      </c>
    </row>
    <row r="41" spans="1:31" ht="23.25" thickBot="1" x14ac:dyDescent="0.45">
      <c r="A41" s="6">
        <v>104</v>
      </c>
      <c r="B41" s="6">
        <v>20</v>
      </c>
      <c r="C41" s="6">
        <v>89</v>
      </c>
      <c r="D41" s="6" t="s">
        <v>1097</v>
      </c>
      <c r="E41" s="6" t="s">
        <v>1061</v>
      </c>
      <c r="F41" s="6"/>
      <c r="G41" s="6"/>
      <c r="H41" s="14"/>
      <c r="J41">
        <f t="shared" si="0"/>
        <v>0</v>
      </c>
      <c r="K41">
        <f t="shared" si="1"/>
        <v>89</v>
      </c>
      <c r="L41">
        <f t="shared" si="2"/>
        <v>0</v>
      </c>
      <c r="O41" t="str">
        <f t="shared" si="17"/>
        <v/>
      </c>
      <c r="P41" t="str">
        <f t="shared" si="3"/>
        <v/>
      </c>
      <c r="Q41" t="str">
        <f t="shared" si="18"/>
        <v/>
      </c>
      <c r="R41" t="str">
        <f t="shared" si="4"/>
        <v>;;;;</v>
      </c>
      <c r="S41" t="str">
        <f t="shared" si="5"/>
        <v/>
      </c>
      <c r="T41" s="36"/>
      <c r="U41" t="str">
        <f t="shared" si="6"/>
        <v/>
      </c>
      <c r="V41" t="str">
        <f t="shared" si="7"/>
        <v/>
      </c>
      <c r="W41" t="str">
        <f t="shared" si="8"/>
        <v/>
      </c>
      <c r="X41" t="str">
        <f t="shared" si="9"/>
        <v/>
      </c>
      <c r="Y41" t="str">
        <f t="shared" si="10"/>
        <v/>
      </c>
      <c r="Z41" t="str">
        <f t="shared" si="11"/>
        <v/>
      </c>
      <c r="AA41" t="str">
        <f t="shared" si="12"/>
        <v/>
      </c>
      <c r="AB41" t="str">
        <f t="shared" si="13"/>
        <v/>
      </c>
      <c r="AC41" t="str">
        <f t="shared" si="14"/>
        <v/>
      </c>
      <c r="AD41" t="str">
        <f t="shared" si="15"/>
        <v/>
      </c>
      <c r="AE41" t="str">
        <f t="shared" si="16"/>
        <v/>
      </c>
    </row>
    <row r="42" spans="1:31" ht="23.25" thickBot="1" x14ac:dyDescent="0.45">
      <c r="A42" s="6">
        <v>104</v>
      </c>
      <c r="B42" s="6">
        <v>21</v>
      </c>
      <c r="C42" s="6">
        <v>89</v>
      </c>
      <c r="D42" s="6" t="s">
        <v>1098</v>
      </c>
      <c r="E42" s="6" t="s">
        <v>1061</v>
      </c>
      <c r="F42" s="6"/>
      <c r="G42" s="6"/>
      <c r="H42" s="14"/>
      <c r="J42">
        <f t="shared" si="0"/>
        <v>0</v>
      </c>
      <c r="K42">
        <f t="shared" si="1"/>
        <v>89</v>
      </c>
      <c r="L42">
        <f t="shared" si="2"/>
        <v>0</v>
      </c>
      <c r="O42" t="str">
        <f t="shared" si="17"/>
        <v/>
      </c>
      <c r="P42" t="str">
        <f t="shared" si="3"/>
        <v/>
      </c>
      <c r="Q42" t="str">
        <f t="shared" si="18"/>
        <v/>
      </c>
      <c r="R42" t="str">
        <f t="shared" si="4"/>
        <v>;;;;</v>
      </c>
      <c r="S42" t="str">
        <f t="shared" si="5"/>
        <v/>
      </c>
      <c r="T42" s="36"/>
      <c r="U42" t="str">
        <f t="shared" si="6"/>
        <v/>
      </c>
      <c r="V42" t="str">
        <f t="shared" si="7"/>
        <v/>
      </c>
      <c r="W42" t="str">
        <f t="shared" si="8"/>
        <v/>
      </c>
      <c r="X42" t="str">
        <f t="shared" si="9"/>
        <v/>
      </c>
      <c r="Y42" t="str">
        <f t="shared" si="10"/>
        <v/>
      </c>
      <c r="Z42" t="str">
        <f t="shared" si="11"/>
        <v/>
      </c>
      <c r="AA42" t="str">
        <f t="shared" si="12"/>
        <v/>
      </c>
      <c r="AB42" t="str">
        <f t="shared" si="13"/>
        <v/>
      </c>
      <c r="AC42" t="str">
        <f t="shared" si="14"/>
        <v/>
      </c>
      <c r="AD42" t="str">
        <f t="shared" si="15"/>
        <v/>
      </c>
      <c r="AE42" t="str">
        <f t="shared" si="16"/>
        <v/>
      </c>
    </row>
    <row r="43" spans="1:31" ht="23.25" thickBot="1" x14ac:dyDescent="0.45">
      <c r="A43" s="6">
        <v>104</v>
      </c>
      <c r="B43" s="6">
        <v>22</v>
      </c>
      <c r="C43" s="6">
        <v>89</v>
      </c>
      <c r="D43" s="6" t="s">
        <v>1099</v>
      </c>
      <c r="E43" s="6" t="s">
        <v>1061</v>
      </c>
      <c r="F43" s="6"/>
      <c r="G43" s="6"/>
      <c r="H43" s="14"/>
      <c r="J43">
        <f t="shared" si="0"/>
        <v>0</v>
      </c>
      <c r="K43">
        <f t="shared" si="1"/>
        <v>89</v>
      </c>
      <c r="L43">
        <f t="shared" si="2"/>
        <v>0</v>
      </c>
      <c r="O43" t="str">
        <f t="shared" si="17"/>
        <v/>
      </c>
      <c r="P43" t="str">
        <f t="shared" si="3"/>
        <v/>
      </c>
      <c r="Q43" t="str">
        <f t="shared" si="18"/>
        <v/>
      </c>
      <c r="R43" t="str">
        <f t="shared" si="4"/>
        <v>;;;;</v>
      </c>
      <c r="S43" t="str">
        <f t="shared" si="5"/>
        <v/>
      </c>
      <c r="T43" s="36"/>
      <c r="U43" t="str">
        <f t="shared" si="6"/>
        <v/>
      </c>
      <c r="V43" t="str">
        <f t="shared" si="7"/>
        <v/>
      </c>
      <c r="W43" t="str">
        <f t="shared" si="8"/>
        <v/>
      </c>
      <c r="X43" t="str">
        <f t="shared" si="9"/>
        <v/>
      </c>
      <c r="Y43" t="str">
        <f t="shared" si="10"/>
        <v/>
      </c>
      <c r="Z43" t="str">
        <f t="shared" si="11"/>
        <v/>
      </c>
      <c r="AA43" t="str">
        <f t="shared" si="12"/>
        <v/>
      </c>
      <c r="AB43" t="str">
        <f t="shared" si="13"/>
        <v/>
      </c>
      <c r="AC43" t="str">
        <f t="shared" si="14"/>
        <v/>
      </c>
      <c r="AD43" t="str">
        <f t="shared" si="15"/>
        <v/>
      </c>
      <c r="AE43" t="str">
        <f t="shared" si="16"/>
        <v/>
      </c>
    </row>
    <row r="44" spans="1:31" ht="23.25" thickBot="1" x14ac:dyDescent="0.45">
      <c r="A44" s="4">
        <v>0</v>
      </c>
      <c r="B44" s="4">
        <v>0</v>
      </c>
      <c r="C44" s="4">
        <v>90</v>
      </c>
      <c r="D44" s="4" t="s">
        <v>1100</v>
      </c>
      <c r="E44" s="4" t="s">
        <v>1057</v>
      </c>
      <c r="F44" s="4" t="s">
        <v>635</v>
      </c>
      <c r="G44" s="5" t="s">
        <v>15</v>
      </c>
      <c r="H44" s="12" t="s">
        <v>15</v>
      </c>
      <c r="J44">
        <f t="shared" si="0"/>
        <v>1</v>
      </c>
      <c r="K44">
        <f t="shared" si="1"/>
        <v>90</v>
      </c>
      <c r="L44">
        <f t="shared" si="2"/>
        <v>1</v>
      </c>
      <c r="O44" t="str">
        <f t="shared" si="17"/>
        <v>;;;;</v>
      </c>
      <c r="P44" t="str">
        <f t="shared" si="3"/>
        <v>&lt;/PC&gt;</v>
      </c>
      <c r="Q44" t="str">
        <f t="shared" si="18"/>
        <v>::::</v>
      </c>
      <c r="R44" t="str">
        <f t="shared" si="4"/>
        <v>;;;;</v>
      </c>
      <c r="S44" t="str">
        <f t="shared" si="5"/>
        <v>&lt;PC Name="</v>
      </c>
      <c r="T44" s="33" t="s">
        <v>1572</v>
      </c>
      <c r="U44" t="str">
        <f t="shared" si="6"/>
        <v>" PC="</v>
      </c>
      <c r="V44">
        <f t="shared" si="7"/>
        <v>90</v>
      </c>
      <c r="W44" t="str">
        <f t="shared" si="8"/>
        <v>"&gt;::::</v>
      </c>
      <c r="X44" t="str">
        <f t="shared" si="9"/>
        <v>;;;;;;;;</v>
      </c>
      <c r="Y44" t="str">
        <f t="shared" si="10"/>
        <v>&lt;Bank Name="</v>
      </c>
      <c r="Z44" t="str">
        <f t="shared" si="11"/>
        <v>XG WarmPad</v>
      </c>
      <c r="AA44" t="str">
        <f t="shared" si="12"/>
        <v>" MSB="</v>
      </c>
      <c r="AB44">
        <f t="shared" si="13"/>
        <v>0</v>
      </c>
      <c r="AC44" t="str">
        <f t="shared" si="14"/>
        <v>" LSB="</v>
      </c>
      <c r="AD44">
        <f t="shared" si="15"/>
        <v>0</v>
      </c>
      <c r="AE44" t="str">
        <f t="shared" si="16"/>
        <v>" /&gt;</v>
      </c>
    </row>
    <row r="45" spans="1:31" ht="23.25" thickBot="1" x14ac:dyDescent="0.45">
      <c r="A45" s="6">
        <v>0</v>
      </c>
      <c r="B45" s="6">
        <v>16</v>
      </c>
      <c r="C45" s="6">
        <v>90</v>
      </c>
      <c r="D45" s="6" t="s">
        <v>1101</v>
      </c>
      <c r="E45" s="6" t="s">
        <v>1057</v>
      </c>
      <c r="F45" s="6" t="s">
        <v>635</v>
      </c>
      <c r="G45" s="7" t="s">
        <v>15</v>
      </c>
      <c r="H45" s="13" t="s">
        <v>15</v>
      </c>
      <c r="J45">
        <f t="shared" si="0"/>
        <v>1</v>
      </c>
      <c r="K45">
        <f t="shared" si="1"/>
        <v>90</v>
      </c>
      <c r="L45">
        <f t="shared" si="2"/>
        <v>0</v>
      </c>
      <c r="O45" t="str">
        <f t="shared" si="17"/>
        <v/>
      </c>
      <c r="P45" t="str">
        <f t="shared" si="3"/>
        <v/>
      </c>
      <c r="Q45" t="str">
        <f t="shared" si="18"/>
        <v/>
      </c>
      <c r="R45" t="str">
        <f t="shared" si="4"/>
        <v>;;;;</v>
      </c>
      <c r="S45" t="str">
        <f t="shared" si="5"/>
        <v/>
      </c>
      <c r="T45" s="36"/>
      <c r="U45" t="str">
        <f t="shared" si="6"/>
        <v/>
      </c>
      <c r="V45" t="str">
        <f t="shared" si="7"/>
        <v/>
      </c>
      <c r="W45" t="str">
        <f t="shared" si="8"/>
        <v/>
      </c>
      <c r="X45" t="str">
        <f t="shared" si="9"/>
        <v>;;;;;;;;</v>
      </c>
      <c r="Y45" t="str">
        <f t="shared" si="10"/>
        <v>&lt;Bank Name="</v>
      </c>
      <c r="Z45" t="str">
        <f t="shared" si="11"/>
        <v>XG ThickPad</v>
      </c>
      <c r="AA45" t="str">
        <f t="shared" si="12"/>
        <v>" MSB="</v>
      </c>
      <c r="AB45">
        <f t="shared" si="13"/>
        <v>0</v>
      </c>
      <c r="AC45" t="str">
        <f t="shared" si="14"/>
        <v>" LSB="</v>
      </c>
      <c r="AD45">
        <f t="shared" si="15"/>
        <v>16</v>
      </c>
      <c r="AE45" t="str">
        <f t="shared" si="16"/>
        <v>" /&gt;</v>
      </c>
    </row>
    <row r="46" spans="1:31" ht="23.25" thickBot="1" x14ac:dyDescent="0.45">
      <c r="A46" s="6">
        <v>0</v>
      </c>
      <c r="B46" s="6">
        <v>17</v>
      </c>
      <c r="C46" s="6">
        <v>90</v>
      </c>
      <c r="D46" s="6" t="s">
        <v>1102</v>
      </c>
      <c r="E46" s="6" t="s">
        <v>1057</v>
      </c>
      <c r="F46" s="6" t="s">
        <v>635</v>
      </c>
      <c r="G46" s="7" t="s">
        <v>15</v>
      </c>
      <c r="H46" s="13" t="s">
        <v>15</v>
      </c>
      <c r="J46">
        <f t="shared" si="0"/>
        <v>1</v>
      </c>
      <c r="K46">
        <f t="shared" si="1"/>
        <v>90</v>
      </c>
      <c r="L46">
        <f t="shared" si="2"/>
        <v>0</v>
      </c>
      <c r="O46" t="str">
        <f t="shared" si="17"/>
        <v/>
      </c>
      <c r="P46" t="str">
        <f t="shared" si="3"/>
        <v/>
      </c>
      <c r="Q46" t="str">
        <f t="shared" si="18"/>
        <v/>
      </c>
      <c r="R46" t="str">
        <f t="shared" si="4"/>
        <v>;;;;</v>
      </c>
      <c r="S46" t="str">
        <f t="shared" si="5"/>
        <v/>
      </c>
      <c r="T46" s="36"/>
      <c r="U46" t="str">
        <f t="shared" si="6"/>
        <v/>
      </c>
      <c r="V46" t="str">
        <f t="shared" si="7"/>
        <v/>
      </c>
      <c r="W46" t="str">
        <f t="shared" si="8"/>
        <v/>
      </c>
      <c r="X46" t="str">
        <f t="shared" si="9"/>
        <v>;;;;;;;;</v>
      </c>
      <c r="Y46" t="str">
        <f t="shared" si="10"/>
        <v>&lt;Bank Name="</v>
      </c>
      <c r="Z46" t="str">
        <f t="shared" si="11"/>
        <v>XG SoftPad</v>
      </c>
      <c r="AA46" t="str">
        <f t="shared" si="12"/>
        <v>" MSB="</v>
      </c>
      <c r="AB46">
        <f t="shared" si="13"/>
        <v>0</v>
      </c>
      <c r="AC46" t="str">
        <f t="shared" si="14"/>
        <v>" LSB="</v>
      </c>
      <c r="AD46">
        <f t="shared" si="15"/>
        <v>17</v>
      </c>
      <c r="AE46" t="str">
        <f t="shared" si="16"/>
        <v>" /&gt;</v>
      </c>
    </row>
    <row r="47" spans="1:31" ht="23.25" thickBot="1" x14ac:dyDescent="0.45">
      <c r="A47" s="6">
        <v>0</v>
      </c>
      <c r="B47" s="6">
        <v>18</v>
      </c>
      <c r="C47" s="6">
        <v>90</v>
      </c>
      <c r="D47" s="6" t="s">
        <v>1103</v>
      </c>
      <c r="E47" s="6" t="s">
        <v>1057</v>
      </c>
      <c r="F47" s="6" t="s">
        <v>635</v>
      </c>
      <c r="G47" s="7" t="s">
        <v>15</v>
      </c>
      <c r="H47" s="13" t="s">
        <v>15</v>
      </c>
      <c r="J47">
        <f t="shared" si="0"/>
        <v>1</v>
      </c>
      <c r="K47">
        <f t="shared" si="1"/>
        <v>90</v>
      </c>
      <c r="L47">
        <f t="shared" si="2"/>
        <v>0</v>
      </c>
      <c r="O47" t="str">
        <f t="shared" si="17"/>
        <v/>
      </c>
      <c r="P47" t="str">
        <f t="shared" si="3"/>
        <v/>
      </c>
      <c r="Q47" t="str">
        <f t="shared" si="18"/>
        <v/>
      </c>
      <c r="R47" t="str">
        <f t="shared" si="4"/>
        <v>;;;;</v>
      </c>
      <c r="S47" t="str">
        <f t="shared" si="5"/>
        <v/>
      </c>
      <c r="T47" s="36"/>
      <c r="U47" t="str">
        <f t="shared" si="6"/>
        <v/>
      </c>
      <c r="V47" t="str">
        <f t="shared" si="7"/>
        <v/>
      </c>
      <c r="W47" t="str">
        <f t="shared" si="8"/>
        <v/>
      </c>
      <c r="X47" t="str">
        <f t="shared" si="9"/>
        <v>;;;;;;;;</v>
      </c>
      <c r="Y47" t="str">
        <f t="shared" si="10"/>
        <v>&lt;Bank Name="</v>
      </c>
      <c r="Z47" t="str">
        <f t="shared" si="11"/>
        <v>XG SinePad</v>
      </c>
      <c r="AA47" t="str">
        <f t="shared" si="12"/>
        <v>" MSB="</v>
      </c>
      <c r="AB47">
        <f t="shared" si="13"/>
        <v>0</v>
      </c>
      <c r="AC47" t="str">
        <f t="shared" si="14"/>
        <v>" LSB="</v>
      </c>
      <c r="AD47">
        <f t="shared" si="15"/>
        <v>18</v>
      </c>
      <c r="AE47" t="str">
        <f t="shared" si="16"/>
        <v>" /&gt;</v>
      </c>
    </row>
    <row r="48" spans="1:31" ht="23.25" thickBot="1" x14ac:dyDescent="0.45">
      <c r="A48" s="6">
        <v>0</v>
      </c>
      <c r="B48" s="6">
        <v>64</v>
      </c>
      <c r="C48" s="6">
        <v>90</v>
      </c>
      <c r="D48" s="6" t="s">
        <v>1104</v>
      </c>
      <c r="E48" s="6" t="s">
        <v>1057</v>
      </c>
      <c r="F48" s="6" t="s">
        <v>635</v>
      </c>
      <c r="G48" s="7" t="s">
        <v>15</v>
      </c>
      <c r="H48" s="13" t="s">
        <v>15</v>
      </c>
      <c r="J48">
        <f t="shared" si="0"/>
        <v>1</v>
      </c>
      <c r="K48">
        <f t="shared" si="1"/>
        <v>90</v>
      </c>
      <c r="L48">
        <f t="shared" si="2"/>
        <v>0</v>
      </c>
      <c r="O48" t="str">
        <f t="shared" si="17"/>
        <v/>
      </c>
      <c r="P48" t="str">
        <f t="shared" si="3"/>
        <v/>
      </c>
      <c r="Q48" t="str">
        <f t="shared" si="18"/>
        <v/>
      </c>
      <c r="R48" t="str">
        <f t="shared" si="4"/>
        <v>;;;;</v>
      </c>
      <c r="S48" t="str">
        <f t="shared" si="5"/>
        <v/>
      </c>
      <c r="T48" s="36"/>
      <c r="U48" t="str">
        <f t="shared" si="6"/>
        <v/>
      </c>
      <c r="V48" t="str">
        <f t="shared" si="7"/>
        <v/>
      </c>
      <c r="W48" t="str">
        <f t="shared" si="8"/>
        <v/>
      </c>
      <c r="X48" t="str">
        <f t="shared" si="9"/>
        <v>;;;;;;;;</v>
      </c>
      <c r="Y48" t="str">
        <f t="shared" si="10"/>
        <v>&lt;Bank Name="</v>
      </c>
      <c r="Z48" t="str">
        <f t="shared" si="11"/>
        <v>XG HornPad</v>
      </c>
      <c r="AA48" t="str">
        <f t="shared" si="12"/>
        <v>" MSB="</v>
      </c>
      <c r="AB48">
        <f t="shared" si="13"/>
        <v>0</v>
      </c>
      <c r="AC48" t="str">
        <f t="shared" si="14"/>
        <v>" LSB="</v>
      </c>
      <c r="AD48">
        <f t="shared" si="15"/>
        <v>64</v>
      </c>
      <c r="AE48" t="str">
        <f t="shared" si="16"/>
        <v>" /&gt;</v>
      </c>
    </row>
    <row r="49" spans="1:31" ht="34.5" thickBot="1" x14ac:dyDescent="0.45">
      <c r="A49" s="6">
        <v>0</v>
      </c>
      <c r="B49" s="6">
        <v>65</v>
      </c>
      <c r="C49" s="6">
        <v>90</v>
      </c>
      <c r="D49" s="6" t="s">
        <v>1105</v>
      </c>
      <c r="E49" s="6" t="s">
        <v>1057</v>
      </c>
      <c r="F49" s="6" t="s">
        <v>635</v>
      </c>
      <c r="G49" s="7" t="s">
        <v>15</v>
      </c>
      <c r="H49" s="13" t="s">
        <v>15</v>
      </c>
      <c r="J49">
        <f t="shared" si="0"/>
        <v>1</v>
      </c>
      <c r="K49">
        <f t="shared" si="1"/>
        <v>90</v>
      </c>
      <c r="L49">
        <f t="shared" si="2"/>
        <v>0</v>
      </c>
      <c r="O49" t="str">
        <f t="shared" si="17"/>
        <v/>
      </c>
      <c r="P49" t="str">
        <f t="shared" si="3"/>
        <v/>
      </c>
      <c r="Q49" t="str">
        <f t="shared" si="18"/>
        <v/>
      </c>
      <c r="R49" t="str">
        <f t="shared" si="4"/>
        <v>;;;;</v>
      </c>
      <c r="S49" t="str">
        <f t="shared" si="5"/>
        <v/>
      </c>
      <c r="T49" s="36"/>
      <c r="U49" t="str">
        <f t="shared" si="6"/>
        <v/>
      </c>
      <c r="V49" t="str">
        <f t="shared" si="7"/>
        <v/>
      </c>
      <c r="W49" t="str">
        <f t="shared" si="8"/>
        <v/>
      </c>
      <c r="X49" t="str">
        <f t="shared" si="9"/>
        <v>;;;;;;;;</v>
      </c>
      <c r="Y49" t="str">
        <f t="shared" si="10"/>
        <v>&lt;Bank Name="</v>
      </c>
      <c r="Z49" t="str">
        <f t="shared" si="11"/>
        <v>XG RotaryStrings</v>
      </c>
      <c r="AA49" t="str">
        <f t="shared" si="12"/>
        <v>" MSB="</v>
      </c>
      <c r="AB49">
        <f t="shared" si="13"/>
        <v>0</v>
      </c>
      <c r="AC49" t="str">
        <f t="shared" si="14"/>
        <v>" LSB="</v>
      </c>
      <c r="AD49">
        <f t="shared" si="15"/>
        <v>65</v>
      </c>
      <c r="AE49" t="str">
        <f t="shared" si="16"/>
        <v>" /&gt;</v>
      </c>
    </row>
    <row r="50" spans="1:31" ht="23.25" thickBot="1" x14ac:dyDescent="0.45">
      <c r="A50" s="6">
        <v>0</v>
      </c>
      <c r="B50" s="6">
        <v>112</v>
      </c>
      <c r="C50" s="6">
        <v>90</v>
      </c>
      <c r="D50" s="6" t="s">
        <v>1106</v>
      </c>
      <c r="E50" s="6" t="s">
        <v>1060</v>
      </c>
      <c r="F50" s="6" t="s">
        <v>1061</v>
      </c>
      <c r="G50" s="6"/>
      <c r="H50" s="14"/>
      <c r="J50">
        <f t="shared" si="0"/>
        <v>1</v>
      </c>
      <c r="K50">
        <f t="shared" si="1"/>
        <v>90</v>
      </c>
      <c r="L50">
        <f t="shared" si="2"/>
        <v>0</v>
      </c>
      <c r="O50" t="str">
        <f t="shared" si="17"/>
        <v/>
      </c>
      <c r="P50" t="str">
        <f t="shared" si="3"/>
        <v/>
      </c>
      <c r="Q50" t="str">
        <f t="shared" si="18"/>
        <v/>
      </c>
      <c r="R50" t="str">
        <f t="shared" si="4"/>
        <v>;;;;</v>
      </c>
      <c r="S50" t="str">
        <f t="shared" si="5"/>
        <v/>
      </c>
      <c r="T50" s="36"/>
      <c r="U50" t="str">
        <f t="shared" si="6"/>
        <v/>
      </c>
      <c r="V50" t="str">
        <f t="shared" si="7"/>
        <v/>
      </c>
      <c r="W50" t="str">
        <f t="shared" si="8"/>
        <v/>
      </c>
      <c r="X50" t="str">
        <f t="shared" si="9"/>
        <v>;;;;;;;;</v>
      </c>
      <c r="Y50" t="str">
        <f t="shared" si="10"/>
        <v>&lt;Bank Name="</v>
      </c>
      <c r="Z50" t="str">
        <f t="shared" si="11"/>
        <v>Area51</v>
      </c>
      <c r="AA50" t="str">
        <f t="shared" si="12"/>
        <v>" MSB="</v>
      </c>
      <c r="AB50">
        <f t="shared" si="13"/>
        <v>0</v>
      </c>
      <c r="AC50" t="str">
        <f t="shared" si="14"/>
        <v>" LSB="</v>
      </c>
      <c r="AD50">
        <f t="shared" si="15"/>
        <v>112</v>
      </c>
      <c r="AE50" t="str">
        <f t="shared" si="16"/>
        <v>" /&gt;</v>
      </c>
    </row>
    <row r="51" spans="1:31" ht="23.25" thickBot="1" x14ac:dyDescent="0.45">
      <c r="A51" s="6">
        <v>0</v>
      </c>
      <c r="B51" s="6">
        <v>113</v>
      </c>
      <c r="C51" s="6">
        <v>90</v>
      </c>
      <c r="D51" s="6" t="s">
        <v>1107</v>
      </c>
      <c r="E51" s="6" t="s">
        <v>1057</v>
      </c>
      <c r="F51" s="6" t="s">
        <v>1061</v>
      </c>
      <c r="G51" s="6"/>
      <c r="H51" s="14"/>
      <c r="J51">
        <f t="shared" si="0"/>
        <v>1</v>
      </c>
      <c r="K51">
        <f t="shared" si="1"/>
        <v>90</v>
      </c>
      <c r="L51">
        <f t="shared" si="2"/>
        <v>0</v>
      </c>
      <c r="O51" t="str">
        <f t="shared" si="17"/>
        <v/>
      </c>
      <c r="P51" t="str">
        <f t="shared" si="3"/>
        <v/>
      </c>
      <c r="Q51" t="str">
        <f t="shared" si="18"/>
        <v/>
      </c>
      <c r="R51" t="str">
        <f t="shared" si="4"/>
        <v>;;;;</v>
      </c>
      <c r="S51" t="str">
        <f t="shared" si="5"/>
        <v/>
      </c>
      <c r="T51" s="36"/>
      <c r="U51" t="str">
        <f t="shared" si="6"/>
        <v/>
      </c>
      <c r="V51" t="str">
        <f t="shared" si="7"/>
        <v/>
      </c>
      <c r="W51" t="str">
        <f t="shared" si="8"/>
        <v/>
      </c>
      <c r="X51" t="str">
        <f t="shared" si="9"/>
        <v>;;;;;;;;</v>
      </c>
      <c r="Y51" t="str">
        <f t="shared" si="10"/>
        <v>&lt;Bank Name="</v>
      </c>
      <c r="Z51" t="str">
        <f t="shared" si="11"/>
        <v>DarkMoon</v>
      </c>
      <c r="AA51" t="str">
        <f t="shared" si="12"/>
        <v>" MSB="</v>
      </c>
      <c r="AB51">
        <f t="shared" si="13"/>
        <v>0</v>
      </c>
      <c r="AC51" t="str">
        <f t="shared" si="14"/>
        <v>" LSB="</v>
      </c>
      <c r="AD51">
        <f t="shared" si="15"/>
        <v>113</v>
      </c>
      <c r="AE51" t="str">
        <f t="shared" si="16"/>
        <v>" /&gt;</v>
      </c>
    </row>
    <row r="52" spans="1:31" ht="23.25" thickBot="1" x14ac:dyDescent="0.45">
      <c r="A52" s="6">
        <v>0</v>
      </c>
      <c r="B52" s="6">
        <v>114</v>
      </c>
      <c r="C52" s="6">
        <v>90</v>
      </c>
      <c r="D52" s="6" t="s">
        <v>1108</v>
      </c>
      <c r="E52" s="6" t="s">
        <v>1057</v>
      </c>
      <c r="F52" s="6" t="s">
        <v>635</v>
      </c>
      <c r="G52" s="6"/>
      <c r="H52" s="14"/>
      <c r="J52">
        <f t="shared" si="0"/>
        <v>1</v>
      </c>
      <c r="K52">
        <f t="shared" si="1"/>
        <v>90</v>
      </c>
      <c r="L52">
        <f t="shared" si="2"/>
        <v>0</v>
      </c>
      <c r="O52" t="str">
        <f t="shared" si="17"/>
        <v/>
      </c>
      <c r="P52" t="str">
        <f t="shared" si="3"/>
        <v/>
      </c>
      <c r="Q52" t="str">
        <f t="shared" si="18"/>
        <v/>
      </c>
      <c r="R52" t="str">
        <f t="shared" si="4"/>
        <v>;;;;</v>
      </c>
      <c r="S52" t="str">
        <f t="shared" si="5"/>
        <v/>
      </c>
      <c r="T52" s="36"/>
      <c r="U52" t="str">
        <f t="shared" si="6"/>
        <v/>
      </c>
      <c r="V52" t="str">
        <f t="shared" si="7"/>
        <v/>
      </c>
      <c r="W52" t="str">
        <f t="shared" si="8"/>
        <v/>
      </c>
      <c r="X52" t="str">
        <f t="shared" si="9"/>
        <v>;;;;;;;;</v>
      </c>
      <c r="Y52" t="str">
        <f t="shared" si="10"/>
        <v>&lt;Bank Name="</v>
      </c>
      <c r="Z52" t="str">
        <f t="shared" si="11"/>
        <v>Dunes</v>
      </c>
      <c r="AA52" t="str">
        <f t="shared" si="12"/>
        <v>" MSB="</v>
      </c>
      <c r="AB52">
        <f t="shared" si="13"/>
        <v>0</v>
      </c>
      <c r="AC52" t="str">
        <f t="shared" si="14"/>
        <v>" LSB="</v>
      </c>
      <c r="AD52">
        <f t="shared" si="15"/>
        <v>114</v>
      </c>
      <c r="AE52" t="str">
        <f t="shared" si="16"/>
        <v>" /&gt;</v>
      </c>
    </row>
    <row r="53" spans="1:31" ht="23.25" thickBot="1" x14ac:dyDescent="0.45">
      <c r="A53" s="6">
        <v>0</v>
      </c>
      <c r="B53" s="6">
        <v>115</v>
      </c>
      <c r="C53" s="6">
        <v>90</v>
      </c>
      <c r="D53" s="6" t="s">
        <v>1109</v>
      </c>
      <c r="E53" s="6" t="s">
        <v>1070</v>
      </c>
      <c r="F53" s="6" t="s">
        <v>654</v>
      </c>
      <c r="G53" s="6"/>
      <c r="H53" s="14"/>
      <c r="J53">
        <f t="shared" si="0"/>
        <v>1</v>
      </c>
      <c r="K53">
        <f t="shared" si="1"/>
        <v>90</v>
      </c>
      <c r="L53">
        <f t="shared" si="2"/>
        <v>0</v>
      </c>
      <c r="O53" t="str">
        <f t="shared" si="17"/>
        <v/>
      </c>
      <c r="P53" t="str">
        <f t="shared" si="3"/>
        <v/>
      </c>
      <c r="Q53" t="str">
        <f t="shared" si="18"/>
        <v/>
      </c>
      <c r="R53" t="str">
        <f t="shared" si="4"/>
        <v>;;;;</v>
      </c>
      <c r="S53" t="str">
        <f t="shared" si="5"/>
        <v/>
      </c>
      <c r="T53" s="36"/>
      <c r="U53" t="str">
        <f t="shared" si="6"/>
        <v/>
      </c>
      <c r="V53" t="str">
        <f t="shared" si="7"/>
        <v/>
      </c>
      <c r="W53" t="str">
        <f t="shared" si="8"/>
        <v/>
      </c>
      <c r="X53" t="str">
        <f t="shared" si="9"/>
        <v>;;;;;;;;</v>
      </c>
      <c r="Y53" t="str">
        <f t="shared" si="10"/>
        <v>&lt;Bank Name="</v>
      </c>
      <c r="Z53" t="str">
        <f t="shared" si="11"/>
        <v>NeoWarmPad</v>
      </c>
      <c r="AA53" t="str">
        <f t="shared" si="12"/>
        <v>" MSB="</v>
      </c>
      <c r="AB53">
        <f t="shared" si="13"/>
        <v>0</v>
      </c>
      <c r="AC53" t="str">
        <f t="shared" si="14"/>
        <v>" LSB="</v>
      </c>
      <c r="AD53">
        <f t="shared" si="15"/>
        <v>115</v>
      </c>
      <c r="AE53" t="str">
        <f t="shared" si="16"/>
        <v>" /&gt;</v>
      </c>
    </row>
    <row r="54" spans="1:31" ht="23.25" thickBot="1" x14ac:dyDescent="0.45">
      <c r="A54" s="6">
        <v>0</v>
      </c>
      <c r="B54" s="6">
        <v>116</v>
      </c>
      <c r="C54" s="6">
        <v>90</v>
      </c>
      <c r="D54" s="6" t="s">
        <v>1110</v>
      </c>
      <c r="E54" s="6" t="s">
        <v>1070</v>
      </c>
      <c r="F54" s="6" t="s">
        <v>654</v>
      </c>
      <c r="G54" s="6"/>
      <c r="H54" s="14"/>
      <c r="J54">
        <f t="shared" si="0"/>
        <v>1</v>
      </c>
      <c r="K54">
        <f t="shared" si="1"/>
        <v>90</v>
      </c>
      <c r="L54">
        <f t="shared" si="2"/>
        <v>0</v>
      </c>
      <c r="O54" t="str">
        <f t="shared" si="17"/>
        <v/>
      </c>
      <c r="P54" t="str">
        <f t="shared" si="3"/>
        <v/>
      </c>
      <c r="Q54" t="str">
        <f t="shared" si="18"/>
        <v/>
      </c>
      <c r="R54" t="str">
        <f t="shared" si="4"/>
        <v>;;;;</v>
      </c>
      <c r="S54" t="str">
        <f t="shared" si="5"/>
        <v/>
      </c>
      <c r="T54" s="36"/>
      <c r="U54" t="str">
        <f t="shared" si="6"/>
        <v/>
      </c>
      <c r="V54" t="str">
        <f t="shared" si="7"/>
        <v/>
      </c>
      <c r="W54" t="str">
        <f t="shared" si="8"/>
        <v/>
      </c>
      <c r="X54" t="str">
        <f t="shared" si="9"/>
        <v>;;;;;;;;</v>
      </c>
      <c r="Y54" t="str">
        <f t="shared" si="10"/>
        <v>&lt;Bank Name="</v>
      </c>
      <c r="Z54" t="str">
        <f t="shared" si="11"/>
        <v>Disclosure</v>
      </c>
      <c r="AA54" t="str">
        <f t="shared" si="12"/>
        <v>" MSB="</v>
      </c>
      <c r="AB54">
        <f t="shared" si="13"/>
        <v>0</v>
      </c>
      <c r="AC54" t="str">
        <f t="shared" si="14"/>
        <v>" LSB="</v>
      </c>
      <c r="AD54">
        <f t="shared" si="15"/>
        <v>116</v>
      </c>
      <c r="AE54" t="str">
        <f t="shared" si="16"/>
        <v>" /&gt;</v>
      </c>
    </row>
    <row r="55" spans="1:31" ht="23.25" thickBot="1" x14ac:dyDescent="0.45">
      <c r="A55" s="6">
        <v>0</v>
      </c>
      <c r="B55" s="6">
        <v>117</v>
      </c>
      <c r="C55" s="6">
        <v>90</v>
      </c>
      <c r="D55" s="6" t="s">
        <v>1111</v>
      </c>
      <c r="E55" s="6" t="s">
        <v>932</v>
      </c>
      <c r="F55" s="6" t="s">
        <v>933</v>
      </c>
      <c r="G55" s="6"/>
      <c r="H55" s="14"/>
      <c r="J55">
        <f t="shared" si="0"/>
        <v>1</v>
      </c>
      <c r="K55">
        <f t="shared" si="1"/>
        <v>90</v>
      </c>
      <c r="L55">
        <f t="shared" si="2"/>
        <v>0</v>
      </c>
      <c r="O55" t="str">
        <f t="shared" si="17"/>
        <v/>
      </c>
      <c r="P55" t="str">
        <f t="shared" si="3"/>
        <v/>
      </c>
      <c r="Q55" t="str">
        <f t="shared" si="18"/>
        <v/>
      </c>
      <c r="R55" t="str">
        <f t="shared" si="4"/>
        <v>;;;;</v>
      </c>
      <c r="S55" t="str">
        <f t="shared" si="5"/>
        <v/>
      </c>
      <c r="T55" s="36"/>
      <c r="U55" t="str">
        <f t="shared" si="6"/>
        <v/>
      </c>
      <c r="V55" t="str">
        <f t="shared" si="7"/>
        <v/>
      </c>
      <c r="W55" t="str">
        <f t="shared" si="8"/>
        <v/>
      </c>
      <c r="X55" t="str">
        <f t="shared" si="9"/>
        <v>;;;;;;;;</v>
      </c>
      <c r="Y55" t="str">
        <f t="shared" si="10"/>
        <v>&lt;Bank Name="</v>
      </c>
      <c r="Z55" t="str">
        <f t="shared" si="11"/>
        <v>MelodyMaker</v>
      </c>
      <c r="AA55" t="str">
        <f t="shared" si="12"/>
        <v>" MSB="</v>
      </c>
      <c r="AB55">
        <f t="shared" si="13"/>
        <v>0</v>
      </c>
      <c r="AC55" t="str">
        <f t="shared" si="14"/>
        <v>" LSB="</v>
      </c>
      <c r="AD55">
        <f t="shared" si="15"/>
        <v>117</v>
      </c>
      <c r="AE55" t="str">
        <f t="shared" si="16"/>
        <v>" /&gt;</v>
      </c>
    </row>
    <row r="56" spans="1:31" ht="23.25" thickBot="1" x14ac:dyDescent="0.45">
      <c r="A56" s="6">
        <v>0</v>
      </c>
      <c r="B56" s="6">
        <v>118</v>
      </c>
      <c r="C56" s="6">
        <v>90</v>
      </c>
      <c r="D56" s="6" t="s">
        <v>1112</v>
      </c>
      <c r="E56" s="6" t="s">
        <v>932</v>
      </c>
      <c r="F56" s="6" t="s">
        <v>933</v>
      </c>
      <c r="G56" s="6"/>
      <c r="H56" s="14"/>
      <c r="J56">
        <f t="shared" si="0"/>
        <v>1</v>
      </c>
      <c r="K56">
        <f t="shared" si="1"/>
        <v>90</v>
      </c>
      <c r="L56">
        <f t="shared" si="2"/>
        <v>0</v>
      </c>
      <c r="O56" t="str">
        <f t="shared" si="17"/>
        <v/>
      </c>
      <c r="P56" t="str">
        <f t="shared" si="3"/>
        <v/>
      </c>
      <c r="Q56" t="str">
        <f t="shared" si="18"/>
        <v/>
      </c>
      <c r="R56" t="str">
        <f t="shared" si="4"/>
        <v>;;;;</v>
      </c>
      <c r="S56" t="str">
        <f t="shared" si="5"/>
        <v/>
      </c>
      <c r="T56" s="36"/>
      <c r="U56" t="str">
        <f t="shared" si="6"/>
        <v/>
      </c>
      <c r="V56" t="str">
        <f t="shared" si="7"/>
        <v/>
      </c>
      <c r="W56" t="str">
        <f t="shared" si="8"/>
        <v/>
      </c>
      <c r="X56" t="str">
        <f t="shared" si="9"/>
        <v>;;;;;;;;</v>
      </c>
      <c r="Y56" t="str">
        <f t="shared" si="10"/>
        <v>&lt;Bank Name="</v>
      </c>
      <c r="Z56" t="str">
        <f t="shared" si="11"/>
        <v>BigTune</v>
      </c>
      <c r="AA56" t="str">
        <f t="shared" si="12"/>
        <v>" MSB="</v>
      </c>
      <c r="AB56">
        <f t="shared" si="13"/>
        <v>0</v>
      </c>
      <c r="AC56" t="str">
        <f t="shared" si="14"/>
        <v>" LSB="</v>
      </c>
      <c r="AD56">
        <f t="shared" si="15"/>
        <v>118</v>
      </c>
      <c r="AE56" t="str">
        <f t="shared" si="16"/>
        <v>" /&gt;</v>
      </c>
    </row>
    <row r="57" spans="1:31" ht="23.25" thickBot="1" x14ac:dyDescent="0.45">
      <c r="A57" s="6">
        <v>0</v>
      </c>
      <c r="B57" s="6">
        <v>119</v>
      </c>
      <c r="C57" s="6">
        <v>90</v>
      </c>
      <c r="D57" s="6" t="s">
        <v>1113</v>
      </c>
      <c r="E57" s="6" t="s">
        <v>944</v>
      </c>
      <c r="F57" s="6"/>
      <c r="G57" s="6"/>
      <c r="H57" s="14"/>
      <c r="J57">
        <f t="shared" si="0"/>
        <v>0</v>
      </c>
      <c r="K57">
        <f t="shared" si="1"/>
        <v>90</v>
      </c>
      <c r="L57">
        <f t="shared" si="2"/>
        <v>0</v>
      </c>
      <c r="O57" t="str">
        <f t="shared" si="17"/>
        <v/>
      </c>
      <c r="P57" t="str">
        <f t="shared" si="3"/>
        <v/>
      </c>
      <c r="Q57" t="str">
        <f t="shared" si="18"/>
        <v/>
      </c>
      <c r="R57" t="str">
        <f t="shared" si="4"/>
        <v>;;;;</v>
      </c>
      <c r="S57" t="str">
        <f t="shared" si="5"/>
        <v/>
      </c>
      <c r="T57" s="36"/>
      <c r="U57" t="str">
        <f t="shared" si="6"/>
        <v/>
      </c>
      <c r="V57" t="str">
        <f t="shared" si="7"/>
        <v/>
      </c>
      <c r="W57" t="str">
        <f t="shared" si="8"/>
        <v/>
      </c>
      <c r="X57" t="str">
        <f t="shared" si="9"/>
        <v/>
      </c>
      <c r="Y57" t="str">
        <f t="shared" si="10"/>
        <v/>
      </c>
      <c r="Z57" t="str">
        <f t="shared" si="11"/>
        <v/>
      </c>
      <c r="AA57" t="str">
        <f t="shared" si="12"/>
        <v/>
      </c>
      <c r="AB57" t="str">
        <f t="shared" si="13"/>
        <v/>
      </c>
      <c r="AC57" t="str">
        <f t="shared" si="14"/>
        <v/>
      </c>
      <c r="AD57" t="str">
        <f t="shared" si="15"/>
        <v/>
      </c>
      <c r="AE57" t="str">
        <f t="shared" si="16"/>
        <v/>
      </c>
    </row>
    <row r="58" spans="1:31" ht="23.25" thickBot="1" x14ac:dyDescent="0.45">
      <c r="A58" s="6">
        <v>0</v>
      </c>
      <c r="B58" s="6">
        <v>120</v>
      </c>
      <c r="C58" s="6">
        <v>90</v>
      </c>
      <c r="D58" s="6" t="s">
        <v>1114</v>
      </c>
      <c r="E58" s="6" t="s">
        <v>944</v>
      </c>
      <c r="F58" s="6"/>
      <c r="G58" s="6"/>
      <c r="H58" s="14"/>
      <c r="J58">
        <f t="shared" si="0"/>
        <v>0</v>
      </c>
      <c r="K58">
        <f t="shared" si="1"/>
        <v>90</v>
      </c>
      <c r="L58">
        <f t="shared" si="2"/>
        <v>0</v>
      </c>
      <c r="O58" t="str">
        <f t="shared" si="17"/>
        <v/>
      </c>
      <c r="P58" t="str">
        <f t="shared" si="3"/>
        <v/>
      </c>
      <c r="Q58" t="str">
        <f t="shared" si="18"/>
        <v/>
      </c>
      <c r="R58" t="str">
        <f t="shared" si="4"/>
        <v>;;;;</v>
      </c>
      <c r="S58" t="str">
        <f t="shared" si="5"/>
        <v/>
      </c>
      <c r="T58" s="36"/>
      <c r="U58" t="str">
        <f t="shared" si="6"/>
        <v/>
      </c>
      <c r="V58" t="str">
        <f t="shared" si="7"/>
        <v/>
      </c>
      <c r="W58" t="str">
        <f t="shared" si="8"/>
        <v/>
      </c>
      <c r="X58" t="str">
        <f t="shared" si="9"/>
        <v/>
      </c>
      <c r="Y58" t="str">
        <f t="shared" si="10"/>
        <v/>
      </c>
      <c r="Z58" t="str">
        <f t="shared" si="11"/>
        <v/>
      </c>
      <c r="AA58" t="str">
        <f t="shared" si="12"/>
        <v/>
      </c>
      <c r="AB58" t="str">
        <f t="shared" si="13"/>
        <v/>
      </c>
      <c r="AC58" t="str">
        <f t="shared" si="14"/>
        <v/>
      </c>
      <c r="AD58" t="str">
        <f t="shared" si="15"/>
        <v/>
      </c>
      <c r="AE58" t="str">
        <f t="shared" si="16"/>
        <v/>
      </c>
    </row>
    <row r="59" spans="1:31" ht="23.25" thickBot="1" x14ac:dyDescent="0.45">
      <c r="A59" s="6">
        <v>0</v>
      </c>
      <c r="B59" s="6">
        <v>121</v>
      </c>
      <c r="C59" s="6">
        <v>90</v>
      </c>
      <c r="D59" s="6" t="s">
        <v>1115</v>
      </c>
      <c r="E59" s="6" t="s">
        <v>944</v>
      </c>
      <c r="F59" s="6"/>
      <c r="G59" s="6"/>
      <c r="H59" s="14"/>
      <c r="J59">
        <f t="shared" si="0"/>
        <v>0</v>
      </c>
      <c r="K59">
        <f t="shared" si="1"/>
        <v>90</v>
      </c>
      <c r="L59">
        <f t="shared" si="2"/>
        <v>0</v>
      </c>
      <c r="O59" t="str">
        <f t="shared" si="17"/>
        <v/>
      </c>
      <c r="P59" t="str">
        <f t="shared" si="3"/>
        <v/>
      </c>
      <c r="Q59" t="str">
        <f t="shared" si="18"/>
        <v/>
      </c>
      <c r="R59" t="str">
        <f t="shared" si="4"/>
        <v>;;;;</v>
      </c>
      <c r="S59" t="str">
        <f t="shared" si="5"/>
        <v/>
      </c>
      <c r="T59" s="36"/>
      <c r="U59" t="str">
        <f t="shared" si="6"/>
        <v/>
      </c>
      <c r="V59" t="str">
        <f t="shared" si="7"/>
        <v/>
      </c>
      <c r="W59" t="str">
        <f t="shared" si="8"/>
        <v/>
      </c>
      <c r="X59" t="str">
        <f t="shared" si="9"/>
        <v/>
      </c>
      <c r="Y59" t="str">
        <f t="shared" si="10"/>
        <v/>
      </c>
      <c r="Z59" t="str">
        <f t="shared" si="11"/>
        <v/>
      </c>
      <c r="AA59" t="str">
        <f t="shared" si="12"/>
        <v/>
      </c>
      <c r="AB59" t="str">
        <f t="shared" si="13"/>
        <v/>
      </c>
      <c r="AC59" t="str">
        <f t="shared" si="14"/>
        <v/>
      </c>
      <c r="AD59" t="str">
        <f t="shared" si="15"/>
        <v/>
      </c>
      <c r="AE59" t="str">
        <f t="shared" si="16"/>
        <v/>
      </c>
    </row>
    <row r="60" spans="1:31" ht="23.25" thickBot="1" x14ac:dyDescent="0.45">
      <c r="A60" s="6">
        <v>0</v>
      </c>
      <c r="B60" s="6">
        <v>122</v>
      </c>
      <c r="C60" s="6">
        <v>90</v>
      </c>
      <c r="D60" s="6" t="s">
        <v>1116</v>
      </c>
      <c r="E60" s="6" t="s">
        <v>944</v>
      </c>
      <c r="F60" s="6"/>
      <c r="G60" s="6"/>
      <c r="H60" s="14"/>
      <c r="J60">
        <f t="shared" si="0"/>
        <v>0</v>
      </c>
      <c r="K60">
        <f t="shared" si="1"/>
        <v>90</v>
      </c>
      <c r="L60">
        <f t="shared" si="2"/>
        <v>0</v>
      </c>
      <c r="O60" t="str">
        <f t="shared" si="17"/>
        <v/>
      </c>
      <c r="P60" t="str">
        <f t="shared" si="3"/>
        <v/>
      </c>
      <c r="Q60" t="str">
        <f t="shared" si="18"/>
        <v/>
      </c>
      <c r="R60" t="str">
        <f t="shared" si="4"/>
        <v>;;;;</v>
      </c>
      <c r="S60" t="str">
        <f t="shared" si="5"/>
        <v/>
      </c>
      <c r="T60" s="36"/>
      <c r="U60" t="str">
        <f t="shared" si="6"/>
        <v/>
      </c>
      <c r="V60" t="str">
        <f t="shared" si="7"/>
        <v/>
      </c>
      <c r="W60" t="str">
        <f t="shared" si="8"/>
        <v/>
      </c>
      <c r="X60" t="str">
        <f t="shared" si="9"/>
        <v/>
      </c>
      <c r="Y60" t="str">
        <f t="shared" si="10"/>
        <v/>
      </c>
      <c r="Z60" t="str">
        <f t="shared" si="11"/>
        <v/>
      </c>
      <c r="AA60" t="str">
        <f t="shared" si="12"/>
        <v/>
      </c>
      <c r="AB60" t="str">
        <f t="shared" si="13"/>
        <v/>
      </c>
      <c r="AC60" t="str">
        <f t="shared" si="14"/>
        <v/>
      </c>
      <c r="AD60" t="str">
        <f t="shared" si="15"/>
        <v/>
      </c>
      <c r="AE60" t="str">
        <f t="shared" si="16"/>
        <v/>
      </c>
    </row>
    <row r="61" spans="1:31" ht="23.25" thickBot="1" x14ac:dyDescent="0.45">
      <c r="A61" s="6">
        <v>104</v>
      </c>
      <c r="B61" s="6">
        <v>0</v>
      </c>
      <c r="C61" s="6">
        <v>90</v>
      </c>
      <c r="D61" s="6" t="s">
        <v>1117</v>
      </c>
      <c r="E61" s="6" t="s">
        <v>635</v>
      </c>
      <c r="F61" s="6"/>
      <c r="G61" s="6"/>
      <c r="H61" s="14"/>
      <c r="J61">
        <f t="shared" si="0"/>
        <v>0</v>
      </c>
      <c r="K61">
        <f t="shared" si="1"/>
        <v>90</v>
      </c>
      <c r="L61">
        <f t="shared" si="2"/>
        <v>0</v>
      </c>
      <c r="O61" t="str">
        <f t="shared" si="17"/>
        <v/>
      </c>
      <c r="P61" t="str">
        <f t="shared" si="3"/>
        <v/>
      </c>
      <c r="Q61" t="str">
        <f t="shared" si="18"/>
        <v/>
      </c>
      <c r="R61" t="str">
        <f t="shared" si="4"/>
        <v>;;;;</v>
      </c>
      <c r="S61" t="str">
        <f t="shared" si="5"/>
        <v/>
      </c>
      <c r="T61" s="36"/>
      <c r="U61" t="str">
        <f t="shared" si="6"/>
        <v/>
      </c>
      <c r="V61" t="str">
        <f t="shared" si="7"/>
        <v/>
      </c>
      <c r="W61" t="str">
        <f t="shared" si="8"/>
        <v/>
      </c>
      <c r="X61" t="str">
        <f t="shared" si="9"/>
        <v/>
      </c>
      <c r="Y61" t="str">
        <f t="shared" si="10"/>
        <v/>
      </c>
      <c r="Z61" t="str">
        <f t="shared" si="11"/>
        <v/>
      </c>
      <c r="AA61" t="str">
        <f t="shared" si="12"/>
        <v/>
      </c>
      <c r="AB61" t="str">
        <f t="shared" si="13"/>
        <v/>
      </c>
      <c r="AC61" t="str">
        <f t="shared" si="14"/>
        <v/>
      </c>
      <c r="AD61" t="str">
        <f t="shared" si="15"/>
        <v/>
      </c>
      <c r="AE61" t="str">
        <f t="shared" si="16"/>
        <v/>
      </c>
    </row>
    <row r="62" spans="1:31" ht="23.25" thickBot="1" x14ac:dyDescent="0.45">
      <c r="A62" s="6">
        <v>104</v>
      </c>
      <c r="B62" s="6">
        <v>1</v>
      </c>
      <c r="C62" s="6">
        <v>90</v>
      </c>
      <c r="D62" s="6" t="s">
        <v>1118</v>
      </c>
      <c r="E62" s="6" t="s">
        <v>635</v>
      </c>
      <c r="F62" s="6"/>
      <c r="G62" s="6"/>
      <c r="H62" s="14"/>
      <c r="J62">
        <f t="shared" si="0"/>
        <v>0</v>
      </c>
      <c r="K62">
        <f t="shared" si="1"/>
        <v>90</v>
      </c>
      <c r="L62">
        <f t="shared" si="2"/>
        <v>0</v>
      </c>
      <c r="O62" t="str">
        <f t="shared" si="17"/>
        <v/>
      </c>
      <c r="P62" t="str">
        <f t="shared" si="3"/>
        <v/>
      </c>
      <c r="Q62" t="str">
        <f t="shared" si="18"/>
        <v/>
      </c>
      <c r="R62" t="str">
        <f t="shared" si="4"/>
        <v>;;;;</v>
      </c>
      <c r="S62" t="str">
        <f t="shared" si="5"/>
        <v/>
      </c>
      <c r="T62" s="36"/>
      <c r="U62" t="str">
        <f t="shared" si="6"/>
        <v/>
      </c>
      <c r="V62" t="str">
        <f t="shared" si="7"/>
        <v/>
      </c>
      <c r="W62" t="str">
        <f t="shared" si="8"/>
        <v/>
      </c>
      <c r="X62" t="str">
        <f t="shared" si="9"/>
        <v/>
      </c>
      <c r="Y62" t="str">
        <f t="shared" si="10"/>
        <v/>
      </c>
      <c r="Z62" t="str">
        <f t="shared" si="11"/>
        <v/>
      </c>
      <c r="AA62" t="str">
        <f t="shared" si="12"/>
        <v/>
      </c>
      <c r="AB62" t="str">
        <f t="shared" si="13"/>
        <v/>
      </c>
      <c r="AC62" t="str">
        <f t="shared" si="14"/>
        <v/>
      </c>
      <c r="AD62" t="str">
        <f t="shared" si="15"/>
        <v/>
      </c>
      <c r="AE62" t="str">
        <f t="shared" si="16"/>
        <v/>
      </c>
    </row>
    <row r="63" spans="1:31" ht="23.25" thickBot="1" x14ac:dyDescent="0.45">
      <c r="A63" s="6">
        <v>104</v>
      </c>
      <c r="B63" s="6">
        <v>2</v>
      </c>
      <c r="C63" s="6">
        <v>90</v>
      </c>
      <c r="D63" s="6" t="s">
        <v>1119</v>
      </c>
      <c r="E63" s="6" t="s">
        <v>635</v>
      </c>
      <c r="F63" s="6"/>
      <c r="G63" s="6"/>
      <c r="H63" s="14"/>
      <c r="J63">
        <f t="shared" si="0"/>
        <v>0</v>
      </c>
      <c r="K63">
        <f t="shared" si="1"/>
        <v>90</v>
      </c>
      <c r="L63">
        <f t="shared" si="2"/>
        <v>0</v>
      </c>
      <c r="O63" t="str">
        <f t="shared" si="17"/>
        <v/>
      </c>
      <c r="P63" t="str">
        <f t="shared" si="3"/>
        <v/>
      </c>
      <c r="Q63" t="str">
        <f t="shared" si="18"/>
        <v/>
      </c>
      <c r="R63" t="str">
        <f t="shared" si="4"/>
        <v>;;;;</v>
      </c>
      <c r="S63" t="str">
        <f t="shared" si="5"/>
        <v/>
      </c>
      <c r="T63" s="36"/>
      <c r="U63" t="str">
        <f t="shared" si="6"/>
        <v/>
      </c>
      <c r="V63" t="str">
        <f t="shared" si="7"/>
        <v/>
      </c>
      <c r="W63" t="str">
        <f t="shared" si="8"/>
        <v/>
      </c>
      <c r="X63" t="str">
        <f t="shared" si="9"/>
        <v/>
      </c>
      <c r="Y63" t="str">
        <f t="shared" si="10"/>
        <v/>
      </c>
      <c r="Z63" t="str">
        <f t="shared" si="11"/>
        <v/>
      </c>
      <c r="AA63" t="str">
        <f t="shared" si="12"/>
        <v/>
      </c>
      <c r="AB63" t="str">
        <f t="shared" si="13"/>
        <v/>
      </c>
      <c r="AC63" t="str">
        <f t="shared" si="14"/>
        <v/>
      </c>
      <c r="AD63" t="str">
        <f t="shared" si="15"/>
        <v/>
      </c>
      <c r="AE63" t="str">
        <f t="shared" si="16"/>
        <v/>
      </c>
    </row>
    <row r="64" spans="1:31" ht="23.25" thickBot="1" x14ac:dyDescent="0.45">
      <c r="A64" s="6">
        <v>104</v>
      </c>
      <c r="B64" s="6">
        <v>3</v>
      </c>
      <c r="C64" s="6">
        <v>90</v>
      </c>
      <c r="D64" s="6" t="s">
        <v>1120</v>
      </c>
      <c r="E64" s="6" t="s">
        <v>635</v>
      </c>
      <c r="F64" s="6"/>
      <c r="G64" s="6"/>
      <c r="H64" s="14"/>
      <c r="J64">
        <f t="shared" si="0"/>
        <v>0</v>
      </c>
      <c r="K64">
        <f t="shared" si="1"/>
        <v>90</v>
      </c>
      <c r="L64">
        <f t="shared" si="2"/>
        <v>0</v>
      </c>
      <c r="O64" t="str">
        <f t="shared" si="17"/>
        <v/>
      </c>
      <c r="P64" t="str">
        <f t="shared" si="3"/>
        <v/>
      </c>
      <c r="Q64" t="str">
        <f t="shared" si="18"/>
        <v/>
      </c>
      <c r="R64" t="str">
        <f t="shared" si="4"/>
        <v>;;;;</v>
      </c>
      <c r="S64" t="str">
        <f t="shared" si="5"/>
        <v/>
      </c>
      <c r="T64" s="36"/>
      <c r="U64" t="str">
        <f t="shared" si="6"/>
        <v/>
      </c>
      <c r="V64" t="str">
        <f t="shared" si="7"/>
        <v/>
      </c>
      <c r="W64" t="str">
        <f t="shared" si="8"/>
        <v/>
      </c>
      <c r="X64" t="str">
        <f t="shared" si="9"/>
        <v/>
      </c>
      <c r="Y64" t="str">
        <f t="shared" si="10"/>
        <v/>
      </c>
      <c r="Z64" t="str">
        <f t="shared" si="11"/>
        <v/>
      </c>
      <c r="AA64" t="str">
        <f t="shared" si="12"/>
        <v/>
      </c>
      <c r="AB64" t="str">
        <f t="shared" si="13"/>
        <v/>
      </c>
      <c r="AC64" t="str">
        <f t="shared" si="14"/>
        <v/>
      </c>
      <c r="AD64" t="str">
        <f t="shared" si="15"/>
        <v/>
      </c>
      <c r="AE64" t="str">
        <f t="shared" si="16"/>
        <v/>
      </c>
    </row>
    <row r="65" spans="1:31" ht="23.25" thickBot="1" x14ac:dyDescent="0.45">
      <c r="A65" s="6">
        <v>104</v>
      </c>
      <c r="B65" s="6">
        <v>4</v>
      </c>
      <c r="C65" s="6">
        <v>90</v>
      </c>
      <c r="D65" s="6" t="s">
        <v>1121</v>
      </c>
      <c r="E65" s="6" t="s">
        <v>635</v>
      </c>
      <c r="F65" s="6"/>
      <c r="G65" s="6"/>
      <c r="H65" s="14"/>
      <c r="J65">
        <f t="shared" si="0"/>
        <v>0</v>
      </c>
      <c r="K65">
        <f t="shared" si="1"/>
        <v>90</v>
      </c>
      <c r="L65">
        <f t="shared" si="2"/>
        <v>0</v>
      </c>
      <c r="O65" t="str">
        <f t="shared" si="17"/>
        <v/>
      </c>
      <c r="P65" t="str">
        <f t="shared" si="3"/>
        <v/>
      </c>
      <c r="Q65" t="str">
        <f t="shared" si="18"/>
        <v/>
      </c>
      <c r="R65" t="str">
        <f t="shared" si="4"/>
        <v>;;;;</v>
      </c>
      <c r="S65" t="str">
        <f t="shared" si="5"/>
        <v/>
      </c>
      <c r="T65" s="36"/>
      <c r="U65" t="str">
        <f t="shared" si="6"/>
        <v/>
      </c>
      <c r="V65" t="str">
        <f t="shared" si="7"/>
        <v/>
      </c>
      <c r="W65" t="str">
        <f t="shared" si="8"/>
        <v/>
      </c>
      <c r="X65" t="str">
        <f t="shared" si="9"/>
        <v/>
      </c>
      <c r="Y65" t="str">
        <f t="shared" si="10"/>
        <v/>
      </c>
      <c r="Z65" t="str">
        <f t="shared" si="11"/>
        <v/>
      </c>
      <c r="AA65" t="str">
        <f t="shared" si="12"/>
        <v/>
      </c>
      <c r="AB65" t="str">
        <f t="shared" si="13"/>
        <v/>
      </c>
      <c r="AC65" t="str">
        <f t="shared" si="14"/>
        <v/>
      </c>
      <c r="AD65" t="str">
        <f t="shared" si="15"/>
        <v/>
      </c>
      <c r="AE65" t="str">
        <f t="shared" si="16"/>
        <v/>
      </c>
    </row>
    <row r="66" spans="1:31" ht="23.25" thickBot="1" x14ac:dyDescent="0.45">
      <c r="A66" s="6">
        <v>104</v>
      </c>
      <c r="B66" s="6">
        <v>5</v>
      </c>
      <c r="C66" s="6">
        <v>90</v>
      </c>
      <c r="D66" s="6" t="s">
        <v>1122</v>
      </c>
      <c r="E66" s="6" t="s">
        <v>654</v>
      </c>
      <c r="F66" s="6"/>
      <c r="G66" s="6"/>
      <c r="H66" s="14"/>
      <c r="J66">
        <f t="shared" si="0"/>
        <v>0</v>
      </c>
      <c r="K66">
        <f t="shared" si="1"/>
        <v>90</v>
      </c>
      <c r="L66">
        <f t="shared" si="2"/>
        <v>0</v>
      </c>
      <c r="O66" t="str">
        <f t="shared" si="17"/>
        <v/>
      </c>
      <c r="P66" t="str">
        <f t="shared" si="3"/>
        <v/>
      </c>
      <c r="Q66" t="str">
        <f t="shared" si="18"/>
        <v/>
      </c>
      <c r="R66" t="str">
        <f t="shared" si="4"/>
        <v>;;;;</v>
      </c>
      <c r="S66" t="str">
        <f t="shared" si="5"/>
        <v/>
      </c>
      <c r="T66" s="36"/>
      <c r="U66" t="str">
        <f t="shared" si="6"/>
        <v/>
      </c>
      <c r="V66" t="str">
        <f t="shared" si="7"/>
        <v/>
      </c>
      <c r="W66" t="str">
        <f t="shared" si="8"/>
        <v/>
      </c>
      <c r="X66" t="str">
        <f t="shared" si="9"/>
        <v/>
      </c>
      <c r="Y66" t="str">
        <f t="shared" si="10"/>
        <v/>
      </c>
      <c r="Z66" t="str">
        <f t="shared" si="11"/>
        <v/>
      </c>
      <c r="AA66" t="str">
        <f t="shared" si="12"/>
        <v/>
      </c>
      <c r="AB66" t="str">
        <f t="shared" si="13"/>
        <v/>
      </c>
      <c r="AC66" t="str">
        <f t="shared" si="14"/>
        <v/>
      </c>
      <c r="AD66" t="str">
        <f t="shared" si="15"/>
        <v/>
      </c>
      <c r="AE66" t="str">
        <f t="shared" si="16"/>
        <v/>
      </c>
    </row>
    <row r="67" spans="1:31" ht="23.25" thickBot="1" x14ac:dyDescent="0.45">
      <c r="A67" s="6">
        <v>104</v>
      </c>
      <c r="B67" s="6">
        <v>6</v>
      </c>
      <c r="C67" s="6">
        <v>90</v>
      </c>
      <c r="D67" s="6" t="s">
        <v>1123</v>
      </c>
      <c r="E67" s="6" t="s">
        <v>1061</v>
      </c>
      <c r="F67" s="6"/>
      <c r="G67" s="6"/>
      <c r="H67" s="14"/>
      <c r="J67">
        <f t="shared" si="0"/>
        <v>0</v>
      </c>
      <c r="K67">
        <f t="shared" si="1"/>
        <v>90</v>
      </c>
      <c r="L67">
        <f t="shared" si="2"/>
        <v>0</v>
      </c>
      <c r="O67" t="str">
        <f t="shared" si="17"/>
        <v/>
      </c>
      <c r="P67" t="str">
        <f t="shared" si="3"/>
        <v/>
      </c>
      <c r="Q67" t="str">
        <f t="shared" si="18"/>
        <v/>
      </c>
      <c r="R67" t="str">
        <f t="shared" si="4"/>
        <v>;;;;</v>
      </c>
      <c r="S67" t="str">
        <f t="shared" si="5"/>
        <v/>
      </c>
      <c r="T67" s="36"/>
      <c r="U67" t="str">
        <f t="shared" si="6"/>
        <v/>
      </c>
      <c r="V67" t="str">
        <f t="shared" si="7"/>
        <v/>
      </c>
      <c r="W67" t="str">
        <f t="shared" si="8"/>
        <v/>
      </c>
      <c r="X67" t="str">
        <f t="shared" si="9"/>
        <v/>
      </c>
      <c r="Y67" t="str">
        <f t="shared" si="10"/>
        <v/>
      </c>
      <c r="Z67" t="str">
        <f t="shared" si="11"/>
        <v/>
      </c>
      <c r="AA67" t="str">
        <f t="shared" si="12"/>
        <v/>
      </c>
      <c r="AB67" t="str">
        <f t="shared" si="13"/>
        <v/>
      </c>
      <c r="AC67" t="str">
        <f t="shared" si="14"/>
        <v/>
      </c>
      <c r="AD67" t="str">
        <f t="shared" si="15"/>
        <v/>
      </c>
      <c r="AE67" t="str">
        <f t="shared" si="16"/>
        <v/>
      </c>
    </row>
    <row r="68" spans="1:31" ht="34.5" thickBot="1" x14ac:dyDescent="0.45">
      <c r="A68" s="4">
        <v>0</v>
      </c>
      <c r="B68" s="4">
        <v>0</v>
      </c>
      <c r="C68" s="4">
        <v>91</v>
      </c>
      <c r="D68" s="4" t="s">
        <v>1124</v>
      </c>
      <c r="E68" s="4" t="s">
        <v>1057</v>
      </c>
      <c r="F68" s="4" t="s">
        <v>635</v>
      </c>
      <c r="G68" s="5" t="s">
        <v>15</v>
      </c>
      <c r="H68" s="12" t="s">
        <v>15</v>
      </c>
      <c r="J68">
        <f t="shared" ref="J68:J103" si="19">IF(A68="","",IF(F68&lt;&gt;"",1,0))</f>
        <v>1</v>
      </c>
      <c r="K68">
        <f t="shared" ref="K68:K103" si="20">IF(A68="","",C68)</f>
        <v>91</v>
      </c>
      <c r="L68">
        <f t="shared" ref="L68:L103" si="21">IF(A68="","",IF(OR(L67="",K68-K67=1),1,0))</f>
        <v>1</v>
      </c>
      <c r="O68" t="str">
        <f t="shared" si="17"/>
        <v>;;;;</v>
      </c>
      <c r="P68" t="str">
        <f t="shared" ref="P68:P131" si="22">IF(A68="",IF(A67="","","&lt;/PC&gt;"),IF(L68=1,IF(K67="","","&lt;/PC&gt;"),""))</f>
        <v>&lt;/PC&gt;</v>
      </c>
      <c r="Q68" t="str">
        <f t="shared" si="18"/>
        <v>::::</v>
      </c>
      <c r="R68" t="str">
        <f t="shared" ref="R68:R103" si="23">IF(A68="","",";;;;")</f>
        <v>;;;;</v>
      </c>
      <c r="S68" t="str">
        <f t="shared" ref="S68:S131" si="24">IF(L68=1,"&lt;PC Name=""","")</f>
        <v>&lt;PC Name="</v>
      </c>
      <c r="T68" s="33" t="s">
        <v>1573</v>
      </c>
      <c r="U68" t="str">
        <f t="shared" ref="U68:U131" si="25">IF(L68=1,""" PC=""","")</f>
        <v>" PC="</v>
      </c>
      <c r="V68">
        <f t="shared" ref="V68:V131" si="26">IF(L68=1,C68,"")</f>
        <v>91</v>
      </c>
      <c r="W68" t="str">
        <f t="shared" ref="W68:W131" si="27">IF(L68=1,"""&gt;::::","")</f>
        <v>"&gt;::::</v>
      </c>
      <c r="X68" t="str">
        <f t="shared" ref="X68:X131" si="28">IF(J68=1,";;;;;;;;","")</f>
        <v>;;;;;;;;</v>
      </c>
      <c r="Y68" t="str">
        <f t="shared" ref="Y68:Y131" si="29">IF(J68=1,"&lt;Bank Name=""","")</f>
        <v>&lt;Bank Name="</v>
      </c>
      <c r="Z68" t="str">
        <f t="shared" ref="Z68:Z131" si="30">IF(J68=1,D68,"")</f>
        <v>XG PolySynthPad</v>
      </c>
      <c r="AA68" t="str">
        <f t="shared" ref="AA68:AA131" si="31">IF(J68=1,""" MSB=""","")</f>
        <v>" MSB="</v>
      </c>
      <c r="AB68">
        <f t="shared" ref="AB68:AB131" si="32">IF(J68=1,A68,"")</f>
        <v>0</v>
      </c>
      <c r="AC68" t="str">
        <f t="shared" ref="AC68:AC131" si="33">IF(J68=1,""" LSB=""","")</f>
        <v>" LSB="</v>
      </c>
      <c r="AD68">
        <f t="shared" ref="AD68:AD131" si="34">IF(J68=1,B68,"")</f>
        <v>0</v>
      </c>
      <c r="AE68" t="str">
        <f t="shared" ref="AE68:AE131" si="35">IF(J68=1,""" /&gt;","")</f>
        <v>" /&gt;</v>
      </c>
    </row>
    <row r="69" spans="1:31" ht="23.25" thickBot="1" x14ac:dyDescent="0.45">
      <c r="A69" s="6">
        <v>0</v>
      </c>
      <c r="B69" s="6">
        <v>64</v>
      </c>
      <c r="C69" s="6">
        <v>91</v>
      </c>
      <c r="D69" s="6" t="s">
        <v>1125</v>
      </c>
      <c r="E69" s="6" t="s">
        <v>1126</v>
      </c>
      <c r="F69" s="6" t="s">
        <v>635</v>
      </c>
      <c r="G69" s="7" t="s">
        <v>15</v>
      </c>
      <c r="H69" s="13" t="s">
        <v>15</v>
      </c>
      <c r="J69">
        <f t="shared" si="19"/>
        <v>1</v>
      </c>
      <c r="K69">
        <f t="shared" si="20"/>
        <v>91</v>
      </c>
      <c r="L69">
        <f t="shared" si="21"/>
        <v>0</v>
      </c>
      <c r="O69" t="str">
        <f t="shared" ref="O69:O132" si="36">IF(A69="",IF(A68="",IF(A67="","","&lt;/Map&gt;"),";;;;"),IF(L69=1,IF(K68="","",";;;;"),""))</f>
        <v/>
      </c>
      <c r="P69" t="str">
        <f t="shared" si="22"/>
        <v/>
      </c>
      <c r="Q69" t="str">
        <f t="shared" ref="Q69:Q132" si="37">IF(L69=1,IF(K68="","","::::"),"")</f>
        <v/>
      </c>
      <c r="R69" t="str">
        <f t="shared" si="23"/>
        <v>;;;;</v>
      </c>
      <c r="S69" t="str">
        <f t="shared" si="24"/>
        <v/>
      </c>
      <c r="T69" s="36"/>
      <c r="U69" t="str">
        <f t="shared" si="25"/>
        <v/>
      </c>
      <c r="V69" t="str">
        <f t="shared" si="26"/>
        <v/>
      </c>
      <c r="W69" t="str">
        <f t="shared" si="27"/>
        <v/>
      </c>
      <c r="X69" t="str">
        <f t="shared" si="28"/>
        <v>;;;;;;;;</v>
      </c>
      <c r="Y69" t="str">
        <f t="shared" si="29"/>
        <v>&lt;Bank Name="</v>
      </c>
      <c r="Z69" t="str">
        <f t="shared" si="30"/>
        <v>XG PolyPad80</v>
      </c>
      <c r="AA69" t="str">
        <f t="shared" si="31"/>
        <v>" MSB="</v>
      </c>
      <c r="AB69">
        <f t="shared" si="32"/>
        <v>0</v>
      </c>
      <c r="AC69" t="str">
        <f t="shared" si="33"/>
        <v>" LSB="</v>
      </c>
      <c r="AD69">
        <f t="shared" si="34"/>
        <v>64</v>
      </c>
      <c r="AE69" t="str">
        <f t="shared" si="35"/>
        <v>" /&gt;</v>
      </c>
    </row>
    <row r="70" spans="1:31" ht="23.25" thickBot="1" x14ac:dyDescent="0.45">
      <c r="A70" s="6">
        <v>0</v>
      </c>
      <c r="B70" s="6">
        <v>65</v>
      </c>
      <c r="C70" s="6">
        <v>91</v>
      </c>
      <c r="D70" s="6" t="s">
        <v>1127</v>
      </c>
      <c r="E70" s="6" t="s">
        <v>1126</v>
      </c>
      <c r="F70" s="6" t="s">
        <v>635</v>
      </c>
      <c r="G70" s="7" t="s">
        <v>15</v>
      </c>
      <c r="H70" s="13" t="s">
        <v>15</v>
      </c>
      <c r="J70">
        <f t="shared" si="19"/>
        <v>1</v>
      </c>
      <c r="K70">
        <f t="shared" si="20"/>
        <v>91</v>
      </c>
      <c r="L70">
        <f t="shared" si="21"/>
        <v>0</v>
      </c>
      <c r="O70" t="str">
        <f t="shared" si="36"/>
        <v/>
      </c>
      <c r="P70" t="str">
        <f t="shared" si="22"/>
        <v/>
      </c>
      <c r="Q70" t="str">
        <f t="shared" si="37"/>
        <v/>
      </c>
      <c r="R70" t="str">
        <f t="shared" si="23"/>
        <v>;;;;</v>
      </c>
      <c r="S70" t="str">
        <f t="shared" si="24"/>
        <v/>
      </c>
      <c r="T70" s="36"/>
      <c r="U70" t="str">
        <f t="shared" si="25"/>
        <v/>
      </c>
      <c r="V70" t="str">
        <f t="shared" si="26"/>
        <v/>
      </c>
      <c r="W70" t="str">
        <f t="shared" si="27"/>
        <v/>
      </c>
      <c r="X70" t="str">
        <f t="shared" si="28"/>
        <v>;;;;;;;;</v>
      </c>
      <c r="Y70" t="str">
        <f t="shared" si="29"/>
        <v>&lt;Bank Name="</v>
      </c>
      <c r="Z70" t="str">
        <f t="shared" si="30"/>
        <v>XG ClickPad</v>
      </c>
      <c r="AA70" t="str">
        <f t="shared" si="31"/>
        <v>" MSB="</v>
      </c>
      <c r="AB70">
        <f t="shared" si="32"/>
        <v>0</v>
      </c>
      <c r="AC70" t="str">
        <f t="shared" si="33"/>
        <v>" LSB="</v>
      </c>
      <c r="AD70">
        <f t="shared" si="34"/>
        <v>65</v>
      </c>
      <c r="AE70" t="str">
        <f t="shared" si="35"/>
        <v>" /&gt;</v>
      </c>
    </row>
    <row r="71" spans="1:31" ht="23.25" thickBot="1" x14ac:dyDescent="0.45">
      <c r="A71" s="6">
        <v>0</v>
      </c>
      <c r="B71" s="6">
        <v>66</v>
      </c>
      <c r="C71" s="6">
        <v>91</v>
      </c>
      <c r="D71" s="6" t="s">
        <v>1128</v>
      </c>
      <c r="E71" s="6" t="s">
        <v>1126</v>
      </c>
      <c r="F71" s="6" t="s">
        <v>637</v>
      </c>
      <c r="G71" s="7" t="s">
        <v>15</v>
      </c>
      <c r="H71" s="13" t="s">
        <v>15</v>
      </c>
      <c r="J71">
        <f t="shared" si="19"/>
        <v>1</v>
      </c>
      <c r="K71">
        <f t="shared" si="20"/>
        <v>91</v>
      </c>
      <c r="L71">
        <f t="shared" si="21"/>
        <v>0</v>
      </c>
      <c r="O71" t="str">
        <f t="shared" si="36"/>
        <v/>
      </c>
      <c r="P71" t="str">
        <f t="shared" si="22"/>
        <v/>
      </c>
      <c r="Q71" t="str">
        <f t="shared" si="37"/>
        <v/>
      </c>
      <c r="R71" t="str">
        <f t="shared" si="23"/>
        <v>;;;;</v>
      </c>
      <c r="S71" t="str">
        <f t="shared" si="24"/>
        <v/>
      </c>
      <c r="T71" s="36"/>
      <c r="U71" t="str">
        <f t="shared" si="25"/>
        <v/>
      </c>
      <c r="V71" t="str">
        <f t="shared" si="26"/>
        <v/>
      </c>
      <c r="W71" t="str">
        <f t="shared" si="27"/>
        <v/>
      </c>
      <c r="X71" t="str">
        <f t="shared" si="28"/>
        <v>;;;;;;;;</v>
      </c>
      <c r="Y71" t="str">
        <f t="shared" si="29"/>
        <v>&lt;Bank Name="</v>
      </c>
      <c r="Z71" t="str">
        <f t="shared" si="30"/>
        <v>XG AnalogPad</v>
      </c>
      <c r="AA71" t="str">
        <f t="shared" si="31"/>
        <v>" MSB="</v>
      </c>
      <c r="AB71">
        <f t="shared" si="32"/>
        <v>0</v>
      </c>
      <c r="AC71" t="str">
        <f t="shared" si="33"/>
        <v>" LSB="</v>
      </c>
      <c r="AD71">
        <f t="shared" si="34"/>
        <v>66</v>
      </c>
      <c r="AE71" t="str">
        <f t="shared" si="35"/>
        <v>" /&gt;</v>
      </c>
    </row>
    <row r="72" spans="1:31" ht="23.25" thickBot="1" x14ac:dyDescent="0.45">
      <c r="A72" s="6">
        <v>0</v>
      </c>
      <c r="B72" s="6">
        <v>67</v>
      </c>
      <c r="C72" s="6">
        <v>91</v>
      </c>
      <c r="D72" s="6" t="s">
        <v>1129</v>
      </c>
      <c r="E72" s="6" t="s">
        <v>1126</v>
      </c>
      <c r="F72" s="6" t="s">
        <v>637</v>
      </c>
      <c r="G72" s="7" t="s">
        <v>15</v>
      </c>
      <c r="H72" s="13" t="s">
        <v>15</v>
      </c>
      <c r="J72">
        <f t="shared" si="19"/>
        <v>1</v>
      </c>
      <c r="K72">
        <f t="shared" si="20"/>
        <v>91</v>
      </c>
      <c r="L72">
        <f t="shared" si="21"/>
        <v>0</v>
      </c>
      <c r="O72" t="str">
        <f t="shared" si="36"/>
        <v/>
      </c>
      <c r="P72" t="str">
        <f t="shared" si="22"/>
        <v/>
      </c>
      <c r="Q72" t="str">
        <f t="shared" si="37"/>
        <v/>
      </c>
      <c r="R72" t="str">
        <f t="shared" si="23"/>
        <v>;;;;</v>
      </c>
      <c r="S72" t="str">
        <f t="shared" si="24"/>
        <v/>
      </c>
      <c r="T72" s="36"/>
      <c r="U72" t="str">
        <f t="shared" si="25"/>
        <v/>
      </c>
      <c r="V72" t="str">
        <f t="shared" si="26"/>
        <v/>
      </c>
      <c r="W72" t="str">
        <f t="shared" si="27"/>
        <v/>
      </c>
      <c r="X72" t="str">
        <f t="shared" si="28"/>
        <v>;;;;;;;;</v>
      </c>
      <c r="Y72" t="str">
        <f t="shared" si="29"/>
        <v>&lt;Bank Name="</v>
      </c>
      <c r="Z72" t="str">
        <f t="shared" si="30"/>
        <v>XG SquarePad</v>
      </c>
      <c r="AA72" t="str">
        <f t="shared" si="31"/>
        <v>" MSB="</v>
      </c>
      <c r="AB72">
        <f t="shared" si="32"/>
        <v>0</v>
      </c>
      <c r="AC72" t="str">
        <f t="shared" si="33"/>
        <v>" LSB="</v>
      </c>
      <c r="AD72">
        <f t="shared" si="34"/>
        <v>67</v>
      </c>
      <c r="AE72" t="str">
        <f t="shared" si="35"/>
        <v>" /&gt;</v>
      </c>
    </row>
    <row r="73" spans="1:31" ht="23.25" thickBot="1" x14ac:dyDescent="0.45">
      <c r="A73" s="6">
        <v>0</v>
      </c>
      <c r="B73" s="6">
        <v>112</v>
      </c>
      <c r="C73" s="6">
        <v>91</v>
      </c>
      <c r="D73" s="6" t="s">
        <v>1130</v>
      </c>
      <c r="E73" s="6" t="s">
        <v>637</v>
      </c>
      <c r="F73" s="6"/>
      <c r="G73" s="6"/>
      <c r="H73" s="14"/>
      <c r="J73">
        <f t="shared" si="19"/>
        <v>0</v>
      </c>
      <c r="K73">
        <f t="shared" si="20"/>
        <v>91</v>
      </c>
      <c r="L73">
        <f t="shared" si="21"/>
        <v>0</v>
      </c>
      <c r="O73" t="str">
        <f t="shared" si="36"/>
        <v/>
      </c>
      <c r="P73" t="str">
        <f t="shared" si="22"/>
        <v/>
      </c>
      <c r="Q73" t="str">
        <f t="shared" si="37"/>
        <v/>
      </c>
      <c r="R73" t="str">
        <f t="shared" si="23"/>
        <v>;;;;</v>
      </c>
      <c r="S73" t="str">
        <f t="shared" si="24"/>
        <v/>
      </c>
      <c r="T73" s="36"/>
      <c r="U73" t="str">
        <f t="shared" si="25"/>
        <v/>
      </c>
      <c r="V73" t="str">
        <f t="shared" si="26"/>
        <v/>
      </c>
      <c r="W73" t="str">
        <f t="shared" si="27"/>
        <v/>
      </c>
      <c r="X73" t="str">
        <f t="shared" si="28"/>
        <v/>
      </c>
      <c r="Y73" t="str">
        <f t="shared" si="29"/>
        <v/>
      </c>
      <c r="Z73" t="str">
        <f t="shared" si="30"/>
        <v/>
      </c>
      <c r="AA73" t="str">
        <f t="shared" si="31"/>
        <v/>
      </c>
      <c r="AB73" t="str">
        <f t="shared" si="32"/>
        <v/>
      </c>
      <c r="AC73" t="str">
        <f t="shared" si="33"/>
        <v/>
      </c>
      <c r="AD73" t="str">
        <f t="shared" si="34"/>
        <v/>
      </c>
      <c r="AE73" t="str">
        <f t="shared" si="35"/>
        <v/>
      </c>
    </row>
    <row r="74" spans="1:31" ht="23.25" thickBot="1" x14ac:dyDescent="0.45">
      <c r="A74" s="6">
        <v>0</v>
      </c>
      <c r="B74" s="6">
        <v>113</v>
      </c>
      <c r="C74" s="6">
        <v>91</v>
      </c>
      <c r="D74" s="6" t="s">
        <v>1131</v>
      </c>
      <c r="E74" s="6" t="s">
        <v>637</v>
      </c>
      <c r="F74" s="6"/>
      <c r="G74" s="6"/>
      <c r="H74" s="14"/>
      <c r="J74">
        <f t="shared" si="19"/>
        <v>0</v>
      </c>
      <c r="K74">
        <f t="shared" si="20"/>
        <v>91</v>
      </c>
      <c r="L74">
        <f t="shared" si="21"/>
        <v>0</v>
      </c>
      <c r="O74" t="str">
        <f t="shared" si="36"/>
        <v/>
      </c>
      <c r="P74" t="str">
        <f t="shared" si="22"/>
        <v/>
      </c>
      <c r="Q74" t="str">
        <f t="shared" si="37"/>
        <v/>
      </c>
      <c r="R74" t="str">
        <f t="shared" si="23"/>
        <v>;;;;</v>
      </c>
      <c r="S74" t="str">
        <f t="shared" si="24"/>
        <v/>
      </c>
      <c r="T74" s="36"/>
      <c r="U74" t="str">
        <f t="shared" si="25"/>
        <v/>
      </c>
      <c r="V74" t="str">
        <f t="shared" si="26"/>
        <v/>
      </c>
      <c r="W74" t="str">
        <f t="shared" si="27"/>
        <v/>
      </c>
      <c r="X74" t="str">
        <f t="shared" si="28"/>
        <v/>
      </c>
      <c r="Y74" t="str">
        <f t="shared" si="29"/>
        <v/>
      </c>
      <c r="Z74" t="str">
        <f t="shared" si="30"/>
        <v/>
      </c>
      <c r="AA74" t="str">
        <f t="shared" si="31"/>
        <v/>
      </c>
      <c r="AB74" t="str">
        <f t="shared" si="32"/>
        <v/>
      </c>
      <c r="AC74" t="str">
        <f t="shared" si="33"/>
        <v/>
      </c>
      <c r="AD74" t="str">
        <f t="shared" si="34"/>
        <v/>
      </c>
      <c r="AE74" t="str">
        <f t="shared" si="35"/>
        <v/>
      </c>
    </row>
    <row r="75" spans="1:31" ht="23.25" thickBot="1" x14ac:dyDescent="0.45">
      <c r="A75" s="6">
        <v>0</v>
      </c>
      <c r="B75" s="6">
        <v>114</v>
      </c>
      <c r="C75" s="6">
        <v>91</v>
      </c>
      <c r="D75" s="6" t="s">
        <v>1132</v>
      </c>
      <c r="E75" s="6" t="s">
        <v>637</v>
      </c>
      <c r="F75" s="6"/>
      <c r="G75" s="6"/>
      <c r="H75" s="14"/>
      <c r="J75">
        <f t="shared" si="19"/>
        <v>0</v>
      </c>
      <c r="K75">
        <f t="shared" si="20"/>
        <v>91</v>
      </c>
      <c r="L75">
        <f t="shared" si="21"/>
        <v>0</v>
      </c>
      <c r="O75" t="str">
        <f t="shared" si="36"/>
        <v/>
      </c>
      <c r="P75" t="str">
        <f t="shared" si="22"/>
        <v/>
      </c>
      <c r="Q75" t="str">
        <f t="shared" si="37"/>
        <v/>
      </c>
      <c r="R75" t="str">
        <f t="shared" si="23"/>
        <v>;;;;</v>
      </c>
      <c r="S75" t="str">
        <f t="shared" si="24"/>
        <v/>
      </c>
      <c r="T75" s="36"/>
      <c r="U75" t="str">
        <f t="shared" si="25"/>
        <v/>
      </c>
      <c r="V75" t="str">
        <f t="shared" si="26"/>
        <v/>
      </c>
      <c r="W75" t="str">
        <f t="shared" si="27"/>
        <v/>
      </c>
      <c r="X75" t="str">
        <f t="shared" si="28"/>
        <v/>
      </c>
      <c r="Y75" t="str">
        <f t="shared" si="29"/>
        <v/>
      </c>
      <c r="Z75" t="str">
        <f t="shared" si="30"/>
        <v/>
      </c>
      <c r="AA75" t="str">
        <f t="shared" si="31"/>
        <v/>
      </c>
      <c r="AB75" t="str">
        <f t="shared" si="32"/>
        <v/>
      </c>
      <c r="AC75" t="str">
        <f t="shared" si="33"/>
        <v/>
      </c>
      <c r="AD75" t="str">
        <f t="shared" si="34"/>
        <v/>
      </c>
      <c r="AE75" t="str">
        <f t="shared" si="35"/>
        <v/>
      </c>
    </row>
    <row r="76" spans="1:31" ht="23.25" thickBot="1" x14ac:dyDescent="0.45">
      <c r="A76" s="6">
        <v>0</v>
      </c>
      <c r="B76" s="6">
        <v>115</v>
      </c>
      <c r="C76" s="6">
        <v>91</v>
      </c>
      <c r="D76" s="6" t="s">
        <v>1133</v>
      </c>
      <c r="E76" s="6" t="s">
        <v>649</v>
      </c>
      <c r="F76" s="6"/>
      <c r="G76" s="6"/>
      <c r="H76" s="14"/>
      <c r="J76">
        <f t="shared" si="19"/>
        <v>0</v>
      </c>
      <c r="K76">
        <f t="shared" si="20"/>
        <v>91</v>
      </c>
      <c r="L76">
        <f t="shared" si="21"/>
        <v>0</v>
      </c>
      <c r="O76" t="str">
        <f t="shared" si="36"/>
        <v/>
      </c>
      <c r="P76" t="str">
        <f t="shared" si="22"/>
        <v/>
      </c>
      <c r="Q76" t="str">
        <f t="shared" si="37"/>
        <v/>
      </c>
      <c r="R76" t="str">
        <f t="shared" si="23"/>
        <v>;;;;</v>
      </c>
      <c r="S76" t="str">
        <f t="shared" si="24"/>
        <v/>
      </c>
      <c r="T76" s="36"/>
      <c r="U76" t="str">
        <f t="shared" si="25"/>
        <v/>
      </c>
      <c r="V76" t="str">
        <f t="shared" si="26"/>
        <v/>
      </c>
      <c r="W76" t="str">
        <f t="shared" si="27"/>
        <v/>
      </c>
      <c r="X76" t="str">
        <f t="shared" si="28"/>
        <v/>
      </c>
      <c r="Y76" t="str">
        <f t="shared" si="29"/>
        <v/>
      </c>
      <c r="Z76" t="str">
        <f t="shared" si="30"/>
        <v/>
      </c>
      <c r="AA76" t="str">
        <f t="shared" si="31"/>
        <v/>
      </c>
      <c r="AB76" t="str">
        <f t="shared" si="32"/>
        <v/>
      </c>
      <c r="AC76" t="str">
        <f t="shared" si="33"/>
        <v/>
      </c>
      <c r="AD76" t="str">
        <f t="shared" si="34"/>
        <v/>
      </c>
      <c r="AE76" t="str">
        <f t="shared" si="35"/>
        <v/>
      </c>
    </row>
    <row r="77" spans="1:31" ht="23.25" thickBot="1" x14ac:dyDescent="0.45">
      <c r="A77" s="6">
        <v>104</v>
      </c>
      <c r="B77" s="6">
        <v>0</v>
      </c>
      <c r="C77" s="6">
        <v>91</v>
      </c>
      <c r="D77" s="6" t="s">
        <v>1134</v>
      </c>
      <c r="E77" s="6" t="s">
        <v>649</v>
      </c>
      <c r="F77" s="6"/>
      <c r="G77" s="6"/>
      <c r="H77" s="14"/>
      <c r="J77">
        <f t="shared" si="19"/>
        <v>0</v>
      </c>
      <c r="K77">
        <f t="shared" si="20"/>
        <v>91</v>
      </c>
      <c r="L77">
        <f t="shared" si="21"/>
        <v>0</v>
      </c>
      <c r="O77" t="str">
        <f t="shared" si="36"/>
        <v/>
      </c>
      <c r="P77" t="str">
        <f t="shared" si="22"/>
        <v/>
      </c>
      <c r="Q77" t="str">
        <f t="shared" si="37"/>
        <v/>
      </c>
      <c r="R77" t="str">
        <f t="shared" si="23"/>
        <v>;;;;</v>
      </c>
      <c r="S77" t="str">
        <f t="shared" si="24"/>
        <v/>
      </c>
      <c r="T77" s="36"/>
      <c r="U77" t="str">
        <f t="shared" si="25"/>
        <v/>
      </c>
      <c r="V77" t="str">
        <f t="shared" si="26"/>
        <v/>
      </c>
      <c r="W77" t="str">
        <f t="shared" si="27"/>
        <v/>
      </c>
      <c r="X77" t="str">
        <f t="shared" si="28"/>
        <v/>
      </c>
      <c r="Y77" t="str">
        <f t="shared" si="29"/>
        <v/>
      </c>
      <c r="Z77" t="str">
        <f t="shared" si="30"/>
        <v/>
      </c>
      <c r="AA77" t="str">
        <f t="shared" si="31"/>
        <v/>
      </c>
      <c r="AB77" t="str">
        <f t="shared" si="32"/>
        <v/>
      </c>
      <c r="AC77" t="str">
        <f t="shared" si="33"/>
        <v/>
      </c>
      <c r="AD77" t="str">
        <f t="shared" si="34"/>
        <v/>
      </c>
      <c r="AE77" t="str">
        <f t="shared" si="35"/>
        <v/>
      </c>
    </row>
    <row r="78" spans="1:31" ht="23.25" thickBot="1" x14ac:dyDescent="0.45">
      <c r="A78" s="6">
        <v>104</v>
      </c>
      <c r="B78" s="6">
        <v>1</v>
      </c>
      <c r="C78" s="6">
        <v>91</v>
      </c>
      <c r="D78" s="6" t="s">
        <v>1135</v>
      </c>
      <c r="E78" s="6" t="s">
        <v>649</v>
      </c>
      <c r="F78" s="6"/>
      <c r="G78" s="6"/>
      <c r="H78" s="14"/>
      <c r="J78">
        <f t="shared" si="19"/>
        <v>0</v>
      </c>
      <c r="K78">
        <f t="shared" si="20"/>
        <v>91</v>
      </c>
      <c r="L78">
        <f t="shared" si="21"/>
        <v>0</v>
      </c>
      <c r="O78" t="str">
        <f t="shared" si="36"/>
        <v/>
      </c>
      <c r="P78" t="str">
        <f t="shared" si="22"/>
        <v/>
      </c>
      <c r="Q78" t="str">
        <f t="shared" si="37"/>
        <v/>
      </c>
      <c r="R78" t="str">
        <f t="shared" si="23"/>
        <v>;;;;</v>
      </c>
      <c r="S78" t="str">
        <f t="shared" si="24"/>
        <v/>
      </c>
      <c r="T78" s="36"/>
      <c r="U78" t="str">
        <f t="shared" si="25"/>
        <v/>
      </c>
      <c r="V78" t="str">
        <f t="shared" si="26"/>
        <v/>
      </c>
      <c r="W78" t="str">
        <f t="shared" si="27"/>
        <v/>
      </c>
      <c r="X78" t="str">
        <f t="shared" si="28"/>
        <v/>
      </c>
      <c r="Y78" t="str">
        <f t="shared" si="29"/>
        <v/>
      </c>
      <c r="Z78" t="str">
        <f t="shared" si="30"/>
        <v/>
      </c>
      <c r="AA78" t="str">
        <f t="shared" si="31"/>
        <v/>
      </c>
      <c r="AB78" t="str">
        <f t="shared" si="32"/>
        <v/>
      </c>
      <c r="AC78" t="str">
        <f t="shared" si="33"/>
        <v/>
      </c>
      <c r="AD78" t="str">
        <f t="shared" si="34"/>
        <v/>
      </c>
      <c r="AE78" t="str">
        <f t="shared" si="35"/>
        <v/>
      </c>
    </row>
    <row r="79" spans="1:31" ht="23.25" thickBot="1" x14ac:dyDescent="0.45">
      <c r="A79" s="6">
        <v>104</v>
      </c>
      <c r="B79" s="6">
        <v>2</v>
      </c>
      <c r="C79" s="6">
        <v>91</v>
      </c>
      <c r="D79" s="6" t="s">
        <v>1136</v>
      </c>
      <c r="E79" s="6" t="s">
        <v>649</v>
      </c>
      <c r="F79" s="6"/>
      <c r="G79" s="6"/>
      <c r="H79" s="14"/>
      <c r="J79">
        <f t="shared" si="19"/>
        <v>0</v>
      </c>
      <c r="K79">
        <f t="shared" si="20"/>
        <v>91</v>
      </c>
      <c r="L79">
        <f t="shared" si="21"/>
        <v>0</v>
      </c>
      <c r="O79" t="str">
        <f t="shared" si="36"/>
        <v/>
      </c>
      <c r="P79" t="str">
        <f t="shared" si="22"/>
        <v/>
      </c>
      <c r="Q79" t="str">
        <f t="shared" si="37"/>
        <v/>
      </c>
      <c r="R79" t="str">
        <f t="shared" si="23"/>
        <v>;;;;</v>
      </c>
      <c r="S79" t="str">
        <f t="shared" si="24"/>
        <v/>
      </c>
      <c r="T79" s="36"/>
      <c r="U79" t="str">
        <f t="shared" si="25"/>
        <v/>
      </c>
      <c r="V79" t="str">
        <f t="shared" si="26"/>
        <v/>
      </c>
      <c r="W79" t="str">
        <f t="shared" si="27"/>
        <v/>
      </c>
      <c r="X79" t="str">
        <f t="shared" si="28"/>
        <v/>
      </c>
      <c r="Y79" t="str">
        <f t="shared" si="29"/>
        <v/>
      </c>
      <c r="Z79" t="str">
        <f t="shared" si="30"/>
        <v/>
      </c>
      <c r="AA79" t="str">
        <f t="shared" si="31"/>
        <v/>
      </c>
      <c r="AB79" t="str">
        <f t="shared" si="32"/>
        <v/>
      </c>
      <c r="AC79" t="str">
        <f t="shared" si="33"/>
        <v/>
      </c>
      <c r="AD79" t="str">
        <f t="shared" si="34"/>
        <v/>
      </c>
      <c r="AE79" t="str">
        <f t="shared" si="35"/>
        <v/>
      </c>
    </row>
    <row r="80" spans="1:31" ht="23.25" thickBot="1" x14ac:dyDescent="0.45">
      <c r="A80" s="6">
        <v>104</v>
      </c>
      <c r="B80" s="6">
        <v>3</v>
      </c>
      <c r="C80" s="6">
        <v>91</v>
      </c>
      <c r="D80" s="6" t="s">
        <v>1137</v>
      </c>
      <c r="E80" s="6" t="s">
        <v>637</v>
      </c>
      <c r="F80" s="6"/>
      <c r="G80" s="6"/>
      <c r="H80" s="14"/>
      <c r="J80">
        <f t="shared" si="19"/>
        <v>0</v>
      </c>
      <c r="K80">
        <f t="shared" si="20"/>
        <v>91</v>
      </c>
      <c r="L80">
        <f t="shared" si="21"/>
        <v>0</v>
      </c>
      <c r="O80" t="str">
        <f t="shared" si="36"/>
        <v/>
      </c>
      <c r="P80" t="str">
        <f t="shared" si="22"/>
        <v/>
      </c>
      <c r="Q80" t="str">
        <f t="shared" si="37"/>
        <v/>
      </c>
      <c r="R80" t="str">
        <f t="shared" si="23"/>
        <v>;;;;</v>
      </c>
      <c r="S80" t="str">
        <f t="shared" si="24"/>
        <v/>
      </c>
      <c r="T80" s="36"/>
      <c r="U80" t="str">
        <f t="shared" si="25"/>
        <v/>
      </c>
      <c r="V80" t="str">
        <f t="shared" si="26"/>
        <v/>
      </c>
      <c r="W80" t="str">
        <f t="shared" si="27"/>
        <v/>
      </c>
      <c r="X80" t="str">
        <f t="shared" si="28"/>
        <v/>
      </c>
      <c r="Y80" t="str">
        <f t="shared" si="29"/>
        <v/>
      </c>
      <c r="Z80" t="str">
        <f t="shared" si="30"/>
        <v/>
      </c>
      <c r="AA80" t="str">
        <f t="shared" si="31"/>
        <v/>
      </c>
      <c r="AB80" t="str">
        <f t="shared" si="32"/>
        <v/>
      </c>
      <c r="AC80" t="str">
        <f t="shared" si="33"/>
        <v/>
      </c>
      <c r="AD80" t="str">
        <f t="shared" si="34"/>
        <v/>
      </c>
      <c r="AE80" t="str">
        <f t="shared" si="35"/>
        <v/>
      </c>
    </row>
    <row r="81" spans="1:31" ht="23.25" thickBot="1" x14ac:dyDescent="0.45">
      <c r="A81" s="6">
        <v>104</v>
      </c>
      <c r="B81" s="6">
        <v>4</v>
      </c>
      <c r="C81" s="6">
        <v>91</v>
      </c>
      <c r="D81" s="6" t="s">
        <v>1138</v>
      </c>
      <c r="E81" s="6" t="s">
        <v>635</v>
      </c>
      <c r="F81" s="6"/>
      <c r="G81" s="6"/>
      <c r="H81" s="14"/>
      <c r="J81">
        <f t="shared" si="19"/>
        <v>0</v>
      </c>
      <c r="K81">
        <f t="shared" si="20"/>
        <v>91</v>
      </c>
      <c r="L81">
        <f t="shared" si="21"/>
        <v>0</v>
      </c>
      <c r="O81" t="str">
        <f t="shared" si="36"/>
        <v/>
      </c>
      <c r="P81" t="str">
        <f t="shared" si="22"/>
        <v/>
      </c>
      <c r="Q81" t="str">
        <f t="shared" si="37"/>
        <v/>
      </c>
      <c r="R81" t="str">
        <f t="shared" si="23"/>
        <v>;;;;</v>
      </c>
      <c r="S81" t="str">
        <f t="shared" si="24"/>
        <v/>
      </c>
      <c r="T81" s="36"/>
      <c r="U81" t="str">
        <f t="shared" si="25"/>
        <v/>
      </c>
      <c r="V81" t="str">
        <f t="shared" si="26"/>
        <v/>
      </c>
      <c r="W81" t="str">
        <f t="shared" si="27"/>
        <v/>
      </c>
      <c r="X81" t="str">
        <f t="shared" si="28"/>
        <v/>
      </c>
      <c r="Y81" t="str">
        <f t="shared" si="29"/>
        <v/>
      </c>
      <c r="Z81" t="str">
        <f t="shared" si="30"/>
        <v/>
      </c>
      <c r="AA81" t="str">
        <f t="shared" si="31"/>
        <v/>
      </c>
      <c r="AB81" t="str">
        <f t="shared" si="32"/>
        <v/>
      </c>
      <c r="AC81" t="str">
        <f t="shared" si="33"/>
        <v/>
      </c>
      <c r="AD81" t="str">
        <f t="shared" si="34"/>
        <v/>
      </c>
      <c r="AE81" t="str">
        <f t="shared" si="35"/>
        <v/>
      </c>
    </row>
    <row r="82" spans="1:31" ht="23.25" thickBot="1" x14ac:dyDescent="0.45">
      <c r="A82" s="6">
        <v>104</v>
      </c>
      <c r="B82" s="6">
        <v>5</v>
      </c>
      <c r="C82" s="6">
        <v>91</v>
      </c>
      <c r="D82" s="6" t="s">
        <v>1139</v>
      </c>
      <c r="E82" s="6" t="s">
        <v>637</v>
      </c>
      <c r="F82" s="6"/>
      <c r="G82" s="6"/>
      <c r="H82" s="14"/>
      <c r="J82">
        <f t="shared" si="19"/>
        <v>0</v>
      </c>
      <c r="K82">
        <f t="shared" si="20"/>
        <v>91</v>
      </c>
      <c r="L82">
        <f t="shared" si="21"/>
        <v>0</v>
      </c>
      <c r="O82" t="str">
        <f t="shared" si="36"/>
        <v/>
      </c>
      <c r="P82" t="str">
        <f t="shared" si="22"/>
        <v/>
      </c>
      <c r="Q82" t="str">
        <f t="shared" si="37"/>
        <v/>
      </c>
      <c r="R82" t="str">
        <f t="shared" si="23"/>
        <v>;;;;</v>
      </c>
      <c r="S82" t="str">
        <f t="shared" si="24"/>
        <v/>
      </c>
      <c r="T82" s="36"/>
      <c r="U82" t="str">
        <f t="shared" si="25"/>
        <v/>
      </c>
      <c r="V82" t="str">
        <f t="shared" si="26"/>
        <v/>
      </c>
      <c r="W82" t="str">
        <f t="shared" si="27"/>
        <v/>
      </c>
      <c r="X82" t="str">
        <f t="shared" si="28"/>
        <v/>
      </c>
      <c r="Y82" t="str">
        <f t="shared" si="29"/>
        <v/>
      </c>
      <c r="Z82" t="str">
        <f t="shared" si="30"/>
        <v/>
      </c>
      <c r="AA82" t="str">
        <f t="shared" si="31"/>
        <v/>
      </c>
      <c r="AB82" t="str">
        <f t="shared" si="32"/>
        <v/>
      </c>
      <c r="AC82" t="str">
        <f t="shared" si="33"/>
        <v/>
      </c>
      <c r="AD82" t="str">
        <f t="shared" si="34"/>
        <v/>
      </c>
      <c r="AE82" t="str">
        <f t="shared" si="35"/>
        <v/>
      </c>
    </row>
    <row r="83" spans="1:31" ht="23.25" thickBot="1" x14ac:dyDescent="0.45">
      <c r="A83" s="4">
        <v>0</v>
      </c>
      <c r="B83" s="4">
        <v>0</v>
      </c>
      <c r="C83" s="4">
        <v>92</v>
      </c>
      <c r="D83" s="4" t="s">
        <v>1140</v>
      </c>
      <c r="E83" s="4" t="s">
        <v>1126</v>
      </c>
      <c r="F83" s="4" t="s">
        <v>637</v>
      </c>
      <c r="G83" s="5" t="s">
        <v>15</v>
      </c>
      <c r="H83" s="12" t="s">
        <v>15</v>
      </c>
      <c r="J83">
        <f t="shared" si="19"/>
        <v>1</v>
      </c>
      <c r="K83">
        <f t="shared" si="20"/>
        <v>92</v>
      </c>
      <c r="L83">
        <f t="shared" si="21"/>
        <v>1</v>
      </c>
      <c r="O83" t="str">
        <f t="shared" si="36"/>
        <v>;;;;</v>
      </c>
      <c r="P83" t="str">
        <f t="shared" si="22"/>
        <v>&lt;/PC&gt;</v>
      </c>
      <c r="Q83" t="str">
        <f t="shared" si="37"/>
        <v>::::</v>
      </c>
      <c r="R83" t="str">
        <f t="shared" si="23"/>
        <v>;;;;</v>
      </c>
      <c r="S83" t="str">
        <f t="shared" si="24"/>
        <v>&lt;PC Name="</v>
      </c>
      <c r="T83" s="33" t="s">
        <v>1574</v>
      </c>
      <c r="U83" t="str">
        <f t="shared" si="25"/>
        <v>" PC="</v>
      </c>
      <c r="V83">
        <f t="shared" si="26"/>
        <v>92</v>
      </c>
      <c r="W83" t="str">
        <f t="shared" si="27"/>
        <v>"&gt;::::</v>
      </c>
      <c r="X83" t="str">
        <f t="shared" si="28"/>
        <v>;;;;;;;;</v>
      </c>
      <c r="Y83" t="str">
        <f t="shared" si="29"/>
        <v>&lt;Bank Name="</v>
      </c>
      <c r="Z83" t="str">
        <f t="shared" si="30"/>
        <v>XG ChoirPad</v>
      </c>
      <c r="AA83" t="str">
        <f t="shared" si="31"/>
        <v>" MSB="</v>
      </c>
      <c r="AB83">
        <f t="shared" si="32"/>
        <v>0</v>
      </c>
      <c r="AC83" t="str">
        <f t="shared" si="33"/>
        <v>" LSB="</v>
      </c>
      <c r="AD83">
        <f t="shared" si="34"/>
        <v>0</v>
      </c>
      <c r="AE83" t="str">
        <f t="shared" si="35"/>
        <v>" /&gt;</v>
      </c>
    </row>
    <row r="84" spans="1:31" ht="23.25" thickBot="1" x14ac:dyDescent="0.45">
      <c r="A84" s="6">
        <v>0</v>
      </c>
      <c r="B84" s="6">
        <v>64</v>
      </c>
      <c r="C84" s="6">
        <v>92</v>
      </c>
      <c r="D84" s="6" t="s">
        <v>1141</v>
      </c>
      <c r="E84" s="6" t="s">
        <v>1126</v>
      </c>
      <c r="F84" s="6" t="s">
        <v>637</v>
      </c>
      <c r="G84" s="7" t="s">
        <v>15</v>
      </c>
      <c r="H84" s="13" t="s">
        <v>15</v>
      </c>
      <c r="J84">
        <f t="shared" si="19"/>
        <v>1</v>
      </c>
      <c r="K84">
        <f t="shared" si="20"/>
        <v>92</v>
      </c>
      <c r="L84">
        <f t="shared" si="21"/>
        <v>0</v>
      </c>
      <c r="O84" t="str">
        <f t="shared" si="36"/>
        <v/>
      </c>
      <c r="P84" t="str">
        <f t="shared" si="22"/>
        <v/>
      </c>
      <c r="Q84" t="str">
        <f t="shared" si="37"/>
        <v/>
      </c>
      <c r="R84" t="str">
        <f t="shared" si="23"/>
        <v>;;;;</v>
      </c>
      <c r="S84" t="str">
        <f t="shared" si="24"/>
        <v/>
      </c>
      <c r="T84" s="36"/>
      <c r="U84" t="str">
        <f t="shared" si="25"/>
        <v/>
      </c>
      <c r="V84" t="str">
        <f t="shared" si="26"/>
        <v/>
      </c>
      <c r="W84" t="str">
        <f t="shared" si="27"/>
        <v/>
      </c>
      <c r="X84" t="str">
        <f t="shared" si="28"/>
        <v>;;;;;;;;</v>
      </c>
      <c r="Y84" t="str">
        <f t="shared" si="29"/>
        <v>&lt;Bank Name="</v>
      </c>
      <c r="Z84" t="str">
        <f t="shared" si="30"/>
        <v>XG Heaven</v>
      </c>
      <c r="AA84" t="str">
        <f t="shared" si="31"/>
        <v>" MSB="</v>
      </c>
      <c r="AB84">
        <f t="shared" si="32"/>
        <v>0</v>
      </c>
      <c r="AC84" t="str">
        <f t="shared" si="33"/>
        <v>" LSB="</v>
      </c>
      <c r="AD84">
        <f t="shared" si="34"/>
        <v>64</v>
      </c>
      <c r="AE84" t="str">
        <f t="shared" si="35"/>
        <v>" /&gt;</v>
      </c>
    </row>
    <row r="85" spans="1:31" ht="23.25" thickBot="1" x14ac:dyDescent="0.45">
      <c r="A85" s="6">
        <v>0</v>
      </c>
      <c r="B85" s="6">
        <v>66</v>
      </c>
      <c r="C85" s="6">
        <v>92</v>
      </c>
      <c r="D85" s="6" t="s">
        <v>1142</v>
      </c>
      <c r="E85" s="6" t="s">
        <v>1126</v>
      </c>
      <c r="F85" s="6" t="s">
        <v>637</v>
      </c>
      <c r="G85" s="7" t="s">
        <v>15</v>
      </c>
      <c r="H85" s="13" t="s">
        <v>15</v>
      </c>
      <c r="J85">
        <f t="shared" si="19"/>
        <v>1</v>
      </c>
      <c r="K85">
        <f t="shared" si="20"/>
        <v>92</v>
      </c>
      <c r="L85">
        <f t="shared" si="21"/>
        <v>0</v>
      </c>
      <c r="O85" t="str">
        <f t="shared" si="36"/>
        <v/>
      </c>
      <c r="P85" t="str">
        <f t="shared" si="22"/>
        <v/>
      </c>
      <c r="Q85" t="str">
        <f t="shared" si="37"/>
        <v/>
      </c>
      <c r="R85" t="str">
        <f t="shared" si="23"/>
        <v>;;;;</v>
      </c>
      <c r="S85" t="str">
        <f t="shared" si="24"/>
        <v/>
      </c>
      <c r="T85" s="36"/>
      <c r="U85" t="str">
        <f t="shared" si="25"/>
        <v/>
      </c>
      <c r="V85" t="str">
        <f t="shared" si="26"/>
        <v/>
      </c>
      <c r="W85" t="str">
        <f t="shared" si="27"/>
        <v/>
      </c>
      <c r="X85" t="str">
        <f t="shared" si="28"/>
        <v>;;;;;;;;</v>
      </c>
      <c r="Y85" t="str">
        <f t="shared" si="29"/>
        <v>&lt;Bank Name="</v>
      </c>
      <c r="Z85" t="str">
        <f t="shared" si="30"/>
        <v>XG Itopia</v>
      </c>
      <c r="AA85" t="str">
        <f t="shared" si="31"/>
        <v>" MSB="</v>
      </c>
      <c r="AB85">
        <f t="shared" si="32"/>
        <v>0</v>
      </c>
      <c r="AC85" t="str">
        <f t="shared" si="33"/>
        <v>" LSB="</v>
      </c>
      <c r="AD85">
        <f t="shared" si="34"/>
        <v>66</v>
      </c>
      <c r="AE85" t="str">
        <f t="shared" si="35"/>
        <v>" /&gt;</v>
      </c>
    </row>
    <row r="86" spans="1:31" ht="23.25" thickBot="1" x14ac:dyDescent="0.45">
      <c r="A86" s="6">
        <v>0</v>
      </c>
      <c r="B86" s="6">
        <v>67</v>
      </c>
      <c r="C86" s="6">
        <v>92</v>
      </c>
      <c r="D86" s="6" t="s">
        <v>1143</v>
      </c>
      <c r="E86" s="6" t="s">
        <v>1126</v>
      </c>
      <c r="F86" s="6" t="s">
        <v>637</v>
      </c>
      <c r="G86" s="7" t="s">
        <v>15</v>
      </c>
      <c r="H86" s="13" t="s">
        <v>15</v>
      </c>
      <c r="J86">
        <f t="shared" si="19"/>
        <v>1</v>
      </c>
      <c r="K86">
        <f t="shared" si="20"/>
        <v>92</v>
      </c>
      <c r="L86">
        <f t="shared" si="21"/>
        <v>0</v>
      </c>
      <c r="O86" t="str">
        <f t="shared" si="36"/>
        <v/>
      </c>
      <c r="P86" t="str">
        <f t="shared" si="22"/>
        <v/>
      </c>
      <c r="Q86" t="str">
        <f t="shared" si="37"/>
        <v/>
      </c>
      <c r="R86" t="str">
        <f t="shared" si="23"/>
        <v>;;;;</v>
      </c>
      <c r="S86" t="str">
        <f t="shared" si="24"/>
        <v/>
      </c>
      <c r="T86" s="36"/>
      <c r="U86" t="str">
        <f t="shared" si="25"/>
        <v/>
      </c>
      <c r="V86" t="str">
        <f t="shared" si="26"/>
        <v/>
      </c>
      <c r="W86" t="str">
        <f t="shared" si="27"/>
        <v/>
      </c>
      <c r="X86" t="str">
        <f t="shared" si="28"/>
        <v>;;;;;;;;</v>
      </c>
      <c r="Y86" t="str">
        <f t="shared" si="29"/>
        <v>&lt;Bank Name="</v>
      </c>
      <c r="Z86" t="str">
        <f t="shared" si="30"/>
        <v>XG CCPad</v>
      </c>
      <c r="AA86" t="str">
        <f t="shared" si="31"/>
        <v>" MSB="</v>
      </c>
      <c r="AB86">
        <f t="shared" si="32"/>
        <v>0</v>
      </c>
      <c r="AC86" t="str">
        <f t="shared" si="33"/>
        <v>" LSB="</v>
      </c>
      <c r="AD86">
        <f t="shared" si="34"/>
        <v>67</v>
      </c>
      <c r="AE86" t="str">
        <f t="shared" si="35"/>
        <v>" /&gt;</v>
      </c>
    </row>
    <row r="87" spans="1:31" ht="23.25" thickBot="1" x14ac:dyDescent="0.45">
      <c r="A87" s="6">
        <v>0</v>
      </c>
      <c r="B87" s="6">
        <v>112</v>
      </c>
      <c r="C87" s="6">
        <v>92</v>
      </c>
      <c r="D87" s="6" t="s">
        <v>1144</v>
      </c>
      <c r="E87" s="6" t="s">
        <v>1060</v>
      </c>
      <c r="F87" s="6" t="s">
        <v>1061</v>
      </c>
      <c r="G87" s="6"/>
      <c r="H87" s="14"/>
      <c r="J87">
        <f t="shared" si="19"/>
        <v>1</v>
      </c>
      <c r="K87">
        <f t="shared" si="20"/>
        <v>92</v>
      </c>
      <c r="L87">
        <f t="shared" si="21"/>
        <v>0</v>
      </c>
      <c r="O87" t="str">
        <f t="shared" si="36"/>
        <v/>
      </c>
      <c r="P87" t="str">
        <f t="shared" si="22"/>
        <v/>
      </c>
      <c r="Q87" t="str">
        <f t="shared" si="37"/>
        <v/>
      </c>
      <c r="R87" t="str">
        <f t="shared" si="23"/>
        <v>;;;;</v>
      </c>
      <c r="S87" t="str">
        <f t="shared" si="24"/>
        <v/>
      </c>
      <c r="T87" s="36"/>
      <c r="U87" t="str">
        <f t="shared" si="25"/>
        <v/>
      </c>
      <c r="V87" t="str">
        <f t="shared" si="26"/>
        <v/>
      </c>
      <c r="W87" t="str">
        <f t="shared" si="27"/>
        <v/>
      </c>
      <c r="X87" t="str">
        <f t="shared" si="28"/>
        <v>;;;;;;;;</v>
      </c>
      <c r="Y87" t="str">
        <f t="shared" si="29"/>
        <v>&lt;Bank Name="</v>
      </c>
      <c r="Z87" t="str">
        <f t="shared" si="30"/>
        <v>XenonPad</v>
      </c>
      <c r="AA87" t="str">
        <f t="shared" si="31"/>
        <v>" MSB="</v>
      </c>
      <c r="AB87">
        <f t="shared" si="32"/>
        <v>0</v>
      </c>
      <c r="AC87" t="str">
        <f t="shared" si="33"/>
        <v>" LSB="</v>
      </c>
      <c r="AD87">
        <f t="shared" si="34"/>
        <v>112</v>
      </c>
      <c r="AE87" t="str">
        <f t="shared" si="35"/>
        <v>" /&gt;</v>
      </c>
    </row>
    <row r="88" spans="1:31" ht="23.25" thickBot="1" x14ac:dyDescent="0.45">
      <c r="A88" s="6">
        <v>104</v>
      </c>
      <c r="B88" s="6">
        <v>0</v>
      </c>
      <c r="C88" s="6">
        <v>92</v>
      </c>
      <c r="D88" s="6" t="s">
        <v>1145</v>
      </c>
      <c r="E88" s="6" t="s">
        <v>635</v>
      </c>
      <c r="F88" s="6"/>
      <c r="G88" s="6"/>
      <c r="H88" s="14"/>
      <c r="J88">
        <f t="shared" si="19"/>
        <v>0</v>
      </c>
      <c r="K88">
        <f t="shared" si="20"/>
        <v>92</v>
      </c>
      <c r="L88">
        <f t="shared" si="21"/>
        <v>0</v>
      </c>
      <c r="O88" t="str">
        <f t="shared" si="36"/>
        <v/>
      </c>
      <c r="P88" t="str">
        <f t="shared" si="22"/>
        <v/>
      </c>
      <c r="Q88" t="str">
        <f t="shared" si="37"/>
        <v/>
      </c>
      <c r="R88" t="str">
        <f t="shared" si="23"/>
        <v>;;;;</v>
      </c>
      <c r="S88" t="str">
        <f t="shared" si="24"/>
        <v/>
      </c>
      <c r="T88" s="36"/>
      <c r="U88" t="str">
        <f t="shared" si="25"/>
        <v/>
      </c>
      <c r="V88" t="str">
        <f t="shared" si="26"/>
        <v/>
      </c>
      <c r="W88" t="str">
        <f t="shared" si="27"/>
        <v/>
      </c>
      <c r="X88" t="str">
        <f t="shared" si="28"/>
        <v/>
      </c>
      <c r="Y88" t="str">
        <f t="shared" si="29"/>
        <v/>
      </c>
      <c r="Z88" t="str">
        <f t="shared" si="30"/>
        <v/>
      </c>
      <c r="AA88" t="str">
        <f t="shared" si="31"/>
        <v/>
      </c>
      <c r="AB88" t="str">
        <f t="shared" si="32"/>
        <v/>
      </c>
      <c r="AC88" t="str">
        <f t="shared" si="33"/>
        <v/>
      </c>
      <c r="AD88" t="str">
        <f t="shared" si="34"/>
        <v/>
      </c>
      <c r="AE88" t="str">
        <f t="shared" si="35"/>
        <v/>
      </c>
    </row>
    <row r="89" spans="1:31" ht="23.25" thickBot="1" x14ac:dyDescent="0.45">
      <c r="A89" s="6">
        <v>104</v>
      </c>
      <c r="B89" s="6">
        <v>3</v>
      </c>
      <c r="C89" s="6">
        <v>92</v>
      </c>
      <c r="D89" s="6" t="s">
        <v>1146</v>
      </c>
      <c r="E89" s="6" t="s">
        <v>654</v>
      </c>
      <c r="F89" s="6"/>
      <c r="G89" s="6"/>
      <c r="H89" s="14"/>
      <c r="J89">
        <f t="shared" si="19"/>
        <v>0</v>
      </c>
      <c r="K89">
        <f t="shared" si="20"/>
        <v>92</v>
      </c>
      <c r="L89">
        <f t="shared" si="21"/>
        <v>0</v>
      </c>
      <c r="O89" t="str">
        <f t="shared" si="36"/>
        <v/>
      </c>
      <c r="P89" t="str">
        <f t="shared" si="22"/>
        <v/>
      </c>
      <c r="Q89" t="str">
        <f t="shared" si="37"/>
        <v/>
      </c>
      <c r="R89" t="str">
        <f t="shared" si="23"/>
        <v>;;;;</v>
      </c>
      <c r="S89" t="str">
        <f t="shared" si="24"/>
        <v/>
      </c>
      <c r="T89" s="36"/>
      <c r="U89" t="str">
        <f t="shared" si="25"/>
        <v/>
      </c>
      <c r="V89" t="str">
        <f t="shared" si="26"/>
        <v/>
      </c>
      <c r="W89" t="str">
        <f t="shared" si="27"/>
        <v/>
      </c>
      <c r="X89" t="str">
        <f t="shared" si="28"/>
        <v/>
      </c>
      <c r="Y89" t="str">
        <f t="shared" si="29"/>
        <v/>
      </c>
      <c r="Z89" t="str">
        <f t="shared" si="30"/>
        <v/>
      </c>
      <c r="AA89" t="str">
        <f t="shared" si="31"/>
        <v/>
      </c>
      <c r="AB89" t="str">
        <f t="shared" si="32"/>
        <v/>
      </c>
      <c r="AC89" t="str">
        <f t="shared" si="33"/>
        <v/>
      </c>
      <c r="AD89" t="str">
        <f t="shared" si="34"/>
        <v/>
      </c>
      <c r="AE89" t="str">
        <f t="shared" si="35"/>
        <v/>
      </c>
    </row>
    <row r="90" spans="1:31" ht="23.25" thickBot="1" x14ac:dyDescent="0.45">
      <c r="A90" s="6">
        <v>104</v>
      </c>
      <c r="B90" s="6">
        <v>4</v>
      </c>
      <c r="C90" s="6">
        <v>92</v>
      </c>
      <c r="D90" s="6" t="s">
        <v>1147</v>
      </c>
      <c r="E90" s="6" t="s">
        <v>1061</v>
      </c>
      <c r="F90" s="6"/>
      <c r="G90" s="6"/>
      <c r="H90" s="14"/>
      <c r="J90">
        <f t="shared" si="19"/>
        <v>0</v>
      </c>
      <c r="K90">
        <f t="shared" si="20"/>
        <v>92</v>
      </c>
      <c r="L90">
        <f t="shared" si="21"/>
        <v>0</v>
      </c>
      <c r="O90" t="str">
        <f t="shared" si="36"/>
        <v/>
      </c>
      <c r="P90" t="str">
        <f t="shared" si="22"/>
        <v/>
      </c>
      <c r="Q90" t="str">
        <f t="shared" si="37"/>
        <v/>
      </c>
      <c r="R90" t="str">
        <f t="shared" si="23"/>
        <v>;;;;</v>
      </c>
      <c r="S90" t="str">
        <f t="shared" si="24"/>
        <v/>
      </c>
      <c r="T90" s="36"/>
      <c r="U90" t="str">
        <f t="shared" si="25"/>
        <v/>
      </c>
      <c r="V90" t="str">
        <f t="shared" si="26"/>
        <v/>
      </c>
      <c r="W90" t="str">
        <f t="shared" si="27"/>
        <v/>
      </c>
      <c r="X90" t="str">
        <f t="shared" si="28"/>
        <v/>
      </c>
      <c r="Y90" t="str">
        <f t="shared" si="29"/>
        <v/>
      </c>
      <c r="Z90" t="str">
        <f t="shared" si="30"/>
        <v/>
      </c>
      <c r="AA90" t="str">
        <f t="shared" si="31"/>
        <v/>
      </c>
      <c r="AB90" t="str">
        <f t="shared" si="32"/>
        <v/>
      </c>
      <c r="AC90" t="str">
        <f t="shared" si="33"/>
        <v/>
      </c>
      <c r="AD90" t="str">
        <f t="shared" si="34"/>
        <v/>
      </c>
      <c r="AE90" t="str">
        <f t="shared" si="35"/>
        <v/>
      </c>
    </row>
    <row r="91" spans="1:31" ht="23.25" thickBot="1" x14ac:dyDescent="0.45">
      <c r="A91" s="4">
        <v>0</v>
      </c>
      <c r="B91" s="4">
        <v>0</v>
      </c>
      <c r="C91" s="4">
        <v>93</v>
      </c>
      <c r="D91" s="4" t="s">
        <v>1148</v>
      </c>
      <c r="E91" s="4" t="s">
        <v>1126</v>
      </c>
      <c r="F91" s="4" t="s">
        <v>637</v>
      </c>
      <c r="G91" s="5" t="s">
        <v>15</v>
      </c>
      <c r="H91" s="12" t="s">
        <v>15</v>
      </c>
      <c r="J91">
        <f t="shared" si="19"/>
        <v>1</v>
      </c>
      <c r="K91">
        <f t="shared" si="20"/>
        <v>93</v>
      </c>
      <c r="L91">
        <f t="shared" si="21"/>
        <v>1</v>
      </c>
      <c r="O91" t="str">
        <f t="shared" si="36"/>
        <v>;;;;</v>
      </c>
      <c r="P91" t="str">
        <f t="shared" si="22"/>
        <v>&lt;/PC&gt;</v>
      </c>
      <c r="Q91" t="str">
        <f t="shared" si="37"/>
        <v>::::</v>
      </c>
      <c r="R91" t="str">
        <f t="shared" si="23"/>
        <v>;;;;</v>
      </c>
      <c r="S91" t="str">
        <f t="shared" si="24"/>
        <v>&lt;PC Name="</v>
      </c>
      <c r="T91" s="33" t="s">
        <v>1575</v>
      </c>
      <c r="U91" t="str">
        <f t="shared" si="25"/>
        <v>" PC="</v>
      </c>
      <c r="V91">
        <f t="shared" si="26"/>
        <v>93</v>
      </c>
      <c r="W91" t="str">
        <f t="shared" si="27"/>
        <v>"&gt;::::</v>
      </c>
      <c r="X91" t="str">
        <f t="shared" si="28"/>
        <v>;;;;;;;;</v>
      </c>
      <c r="Y91" t="str">
        <f t="shared" si="29"/>
        <v>&lt;Bank Name="</v>
      </c>
      <c r="Z91" t="str">
        <f t="shared" si="30"/>
        <v>XG BowedPad</v>
      </c>
      <c r="AA91" t="str">
        <f t="shared" si="31"/>
        <v>" MSB="</v>
      </c>
      <c r="AB91">
        <f t="shared" si="32"/>
        <v>0</v>
      </c>
      <c r="AC91" t="str">
        <f t="shared" si="33"/>
        <v>" LSB="</v>
      </c>
      <c r="AD91">
        <f t="shared" si="34"/>
        <v>0</v>
      </c>
      <c r="AE91" t="str">
        <f t="shared" si="35"/>
        <v>" /&gt;</v>
      </c>
    </row>
    <row r="92" spans="1:31" ht="23.25" thickBot="1" x14ac:dyDescent="0.45">
      <c r="A92" s="6">
        <v>0</v>
      </c>
      <c r="B92" s="6">
        <v>64</v>
      </c>
      <c r="C92" s="6">
        <v>93</v>
      </c>
      <c r="D92" s="6" t="s">
        <v>1149</v>
      </c>
      <c r="E92" s="6" t="s">
        <v>1126</v>
      </c>
      <c r="F92" s="6" t="s">
        <v>637</v>
      </c>
      <c r="G92" s="7" t="s">
        <v>15</v>
      </c>
      <c r="H92" s="13" t="s">
        <v>15</v>
      </c>
      <c r="J92">
        <f t="shared" si="19"/>
        <v>1</v>
      </c>
      <c r="K92">
        <f t="shared" si="20"/>
        <v>93</v>
      </c>
      <c r="L92">
        <f t="shared" si="21"/>
        <v>0</v>
      </c>
      <c r="O92" t="str">
        <f t="shared" si="36"/>
        <v/>
      </c>
      <c r="P92" t="str">
        <f t="shared" si="22"/>
        <v/>
      </c>
      <c r="Q92" t="str">
        <f t="shared" si="37"/>
        <v/>
      </c>
      <c r="R92" t="str">
        <f t="shared" si="23"/>
        <v>;;;;</v>
      </c>
      <c r="S92" t="str">
        <f t="shared" si="24"/>
        <v/>
      </c>
      <c r="T92" s="36"/>
      <c r="U92" t="str">
        <f t="shared" si="25"/>
        <v/>
      </c>
      <c r="V92" t="str">
        <f t="shared" si="26"/>
        <v/>
      </c>
      <c r="W92" t="str">
        <f t="shared" si="27"/>
        <v/>
      </c>
      <c r="X92" t="str">
        <f t="shared" si="28"/>
        <v>;;;;;;;;</v>
      </c>
      <c r="Y92" t="str">
        <f t="shared" si="29"/>
        <v>&lt;Bank Name="</v>
      </c>
      <c r="Z92" t="str">
        <f t="shared" si="30"/>
        <v>XG Glacier</v>
      </c>
      <c r="AA92" t="str">
        <f t="shared" si="31"/>
        <v>" MSB="</v>
      </c>
      <c r="AB92">
        <f t="shared" si="32"/>
        <v>0</v>
      </c>
      <c r="AC92" t="str">
        <f t="shared" si="33"/>
        <v>" LSB="</v>
      </c>
      <c r="AD92">
        <f t="shared" si="34"/>
        <v>64</v>
      </c>
      <c r="AE92" t="str">
        <f t="shared" si="35"/>
        <v>" /&gt;</v>
      </c>
    </row>
    <row r="93" spans="1:31" ht="23.25" thickBot="1" x14ac:dyDescent="0.45">
      <c r="A93" s="6">
        <v>0</v>
      </c>
      <c r="B93" s="6">
        <v>65</v>
      </c>
      <c r="C93" s="6">
        <v>93</v>
      </c>
      <c r="D93" s="6" t="s">
        <v>1150</v>
      </c>
      <c r="E93" s="6" t="s">
        <v>1126</v>
      </c>
      <c r="F93" s="6" t="s">
        <v>637</v>
      </c>
      <c r="G93" s="7" t="s">
        <v>15</v>
      </c>
      <c r="H93" s="13" t="s">
        <v>15</v>
      </c>
      <c r="J93">
        <f t="shared" si="19"/>
        <v>1</v>
      </c>
      <c r="K93">
        <f t="shared" si="20"/>
        <v>93</v>
      </c>
      <c r="L93">
        <f t="shared" si="21"/>
        <v>0</v>
      </c>
      <c r="O93" t="str">
        <f t="shared" si="36"/>
        <v/>
      </c>
      <c r="P93" t="str">
        <f t="shared" si="22"/>
        <v/>
      </c>
      <c r="Q93" t="str">
        <f t="shared" si="37"/>
        <v/>
      </c>
      <c r="R93" t="str">
        <f t="shared" si="23"/>
        <v>;;;;</v>
      </c>
      <c r="S93" t="str">
        <f t="shared" si="24"/>
        <v/>
      </c>
      <c r="T93" s="36"/>
      <c r="U93" t="str">
        <f t="shared" si="25"/>
        <v/>
      </c>
      <c r="V93" t="str">
        <f t="shared" si="26"/>
        <v/>
      </c>
      <c r="W93" t="str">
        <f t="shared" si="27"/>
        <v/>
      </c>
      <c r="X93" t="str">
        <f t="shared" si="28"/>
        <v>;;;;;;;;</v>
      </c>
      <c r="Y93" t="str">
        <f t="shared" si="29"/>
        <v>&lt;Bank Name="</v>
      </c>
      <c r="Z93" t="str">
        <f t="shared" si="30"/>
        <v>XG GlassPad</v>
      </c>
      <c r="AA93" t="str">
        <f t="shared" si="31"/>
        <v>" MSB="</v>
      </c>
      <c r="AB93">
        <f t="shared" si="32"/>
        <v>0</v>
      </c>
      <c r="AC93" t="str">
        <f t="shared" si="33"/>
        <v>" LSB="</v>
      </c>
      <c r="AD93">
        <f t="shared" si="34"/>
        <v>65</v>
      </c>
      <c r="AE93" t="str">
        <f t="shared" si="35"/>
        <v>" /&gt;</v>
      </c>
    </row>
    <row r="94" spans="1:31" ht="23.25" thickBot="1" x14ac:dyDescent="0.45">
      <c r="A94" s="6">
        <v>0</v>
      </c>
      <c r="B94" s="6">
        <v>112</v>
      </c>
      <c r="C94" s="6">
        <v>93</v>
      </c>
      <c r="D94" s="6" t="s">
        <v>1151</v>
      </c>
      <c r="E94" s="6" t="s">
        <v>1060</v>
      </c>
      <c r="F94" s="6" t="s">
        <v>1061</v>
      </c>
      <c r="G94" s="6"/>
      <c r="H94" s="14"/>
      <c r="J94">
        <f t="shared" si="19"/>
        <v>1</v>
      </c>
      <c r="K94">
        <f t="shared" si="20"/>
        <v>93</v>
      </c>
      <c r="L94">
        <f t="shared" si="21"/>
        <v>0</v>
      </c>
      <c r="O94" t="str">
        <f t="shared" si="36"/>
        <v/>
      </c>
      <c r="P94" t="str">
        <f t="shared" si="22"/>
        <v/>
      </c>
      <c r="Q94" t="str">
        <f t="shared" si="37"/>
        <v/>
      </c>
      <c r="R94" t="str">
        <f t="shared" si="23"/>
        <v>;;;;</v>
      </c>
      <c r="S94" t="str">
        <f t="shared" si="24"/>
        <v/>
      </c>
      <c r="T94" s="36"/>
      <c r="U94" t="str">
        <f t="shared" si="25"/>
        <v/>
      </c>
      <c r="V94" t="str">
        <f t="shared" si="26"/>
        <v/>
      </c>
      <c r="W94" t="str">
        <f t="shared" si="27"/>
        <v/>
      </c>
      <c r="X94" t="str">
        <f t="shared" si="28"/>
        <v>;;;;;;;;</v>
      </c>
      <c r="Y94" t="str">
        <f t="shared" si="29"/>
        <v>&lt;Bank Name="</v>
      </c>
      <c r="Z94" t="str">
        <f t="shared" si="30"/>
        <v>DX Pad</v>
      </c>
      <c r="AA94" t="str">
        <f t="shared" si="31"/>
        <v>" MSB="</v>
      </c>
      <c r="AB94">
        <f t="shared" si="32"/>
        <v>0</v>
      </c>
      <c r="AC94" t="str">
        <f t="shared" si="33"/>
        <v>" LSB="</v>
      </c>
      <c r="AD94">
        <f t="shared" si="34"/>
        <v>112</v>
      </c>
      <c r="AE94" t="str">
        <f t="shared" si="35"/>
        <v>" /&gt;</v>
      </c>
    </row>
    <row r="95" spans="1:31" ht="23.25" thickBot="1" x14ac:dyDescent="0.45">
      <c r="A95" s="6">
        <v>104</v>
      </c>
      <c r="B95" s="6">
        <v>0</v>
      </c>
      <c r="C95" s="6">
        <v>93</v>
      </c>
      <c r="D95" s="6" t="s">
        <v>1152</v>
      </c>
      <c r="E95" s="6" t="s">
        <v>1061</v>
      </c>
      <c r="F95" s="6"/>
      <c r="G95" s="6"/>
      <c r="H95" s="14"/>
      <c r="J95">
        <f t="shared" si="19"/>
        <v>0</v>
      </c>
      <c r="K95">
        <f t="shared" si="20"/>
        <v>93</v>
      </c>
      <c r="L95">
        <f t="shared" si="21"/>
        <v>0</v>
      </c>
      <c r="O95" t="str">
        <f t="shared" si="36"/>
        <v/>
      </c>
      <c r="P95" t="str">
        <f t="shared" si="22"/>
        <v/>
      </c>
      <c r="Q95" t="str">
        <f t="shared" si="37"/>
        <v/>
      </c>
      <c r="R95" t="str">
        <f t="shared" si="23"/>
        <v>;;;;</v>
      </c>
      <c r="S95" t="str">
        <f t="shared" si="24"/>
        <v/>
      </c>
      <c r="T95" s="36"/>
      <c r="U95" t="str">
        <f t="shared" si="25"/>
        <v/>
      </c>
      <c r="V95" t="str">
        <f t="shared" si="26"/>
        <v/>
      </c>
      <c r="W95" t="str">
        <f t="shared" si="27"/>
        <v/>
      </c>
      <c r="X95" t="str">
        <f t="shared" si="28"/>
        <v/>
      </c>
      <c r="Y95" t="str">
        <f t="shared" si="29"/>
        <v/>
      </c>
      <c r="Z95" t="str">
        <f t="shared" si="30"/>
        <v/>
      </c>
      <c r="AA95" t="str">
        <f t="shared" si="31"/>
        <v/>
      </c>
      <c r="AB95" t="str">
        <f t="shared" si="32"/>
        <v/>
      </c>
      <c r="AC95" t="str">
        <f t="shared" si="33"/>
        <v/>
      </c>
      <c r="AD95" t="str">
        <f t="shared" si="34"/>
        <v/>
      </c>
      <c r="AE95" t="str">
        <f t="shared" si="35"/>
        <v/>
      </c>
    </row>
    <row r="96" spans="1:31" ht="23.25" thickBot="1" x14ac:dyDescent="0.45">
      <c r="A96" s="4">
        <v>0</v>
      </c>
      <c r="B96" s="4">
        <v>0</v>
      </c>
      <c r="C96" s="4">
        <v>94</v>
      </c>
      <c r="D96" s="4" t="s">
        <v>1153</v>
      </c>
      <c r="E96" s="4" t="s">
        <v>1126</v>
      </c>
      <c r="F96" s="4" t="s">
        <v>637</v>
      </c>
      <c r="G96" s="5" t="s">
        <v>15</v>
      </c>
      <c r="H96" s="12" t="s">
        <v>15</v>
      </c>
      <c r="J96">
        <f t="shared" si="19"/>
        <v>1</v>
      </c>
      <c r="K96">
        <f t="shared" si="20"/>
        <v>94</v>
      </c>
      <c r="L96">
        <f t="shared" si="21"/>
        <v>1</v>
      </c>
      <c r="O96" t="str">
        <f t="shared" si="36"/>
        <v>;;;;</v>
      </c>
      <c r="P96" t="str">
        <f t="shared" si="22"/>
        <v>&lt;/PC&gt;</v>
      </c>
      <c r="Q96" t="str">
        <f t="shared" si="37"/>
        <v>::::</v>
      </c>
      <c r="R96" t="str">
        <f t="shared" si="23"/>
        <v>;;;;</v>
      </c>
      <c r="S96" t="str">
        <f t="shared" si="24"/>
        <v>&lt;PC Name="</v>
      </c>
      <c r="T96" s="33" t="s">
        <v>1576</v>
      </c>
      <c r="U96" t="str">
        <f t="shared" si="25"/>
        <v>" PC="</v>
      </c>
      <c r="V96">
        <f t="shared" si="26"/>
        <v>94</v>
      </c>
      <c r="W96" t="str">
        <f t="shared" si="27"/>
        <v>"&gt;::::</v>
      </c>
      <c r="X96" t="str">
        <f t="shared" si="28"/>
        <v>;;;;;;;;</v>
      </c>
      <c r="Y96" t="str">
        <f t="shared" si="29"/>
        <v>&lt;Bank Name="</v>
      </c>
      <c r="Z96" t="str">
        <f t="shared" si="30"/>
        <v>XG MetallicPad</v>
      </c>
      <c r="AA96" t="str">
        <f t="shared" si="31"/>
        <v>" MSB="</v>
      </c>
      <c r="AB96">
        <f t="shared" si="32"/>
        <v>0</v>
      </c>
      <c r="AC96" t="str">
        <f t="shared" si="33"/>
        <v>" LSB="</v>
      </c>
      <c r="AD96">
        <f t="shared" si="34"/>
        <v>0</v>
      </c>
      <c r="AE96" t="str">
        <f t="shared" si="35"/>
        <v>" /&gt;</v>
      </c>
    </row>
    <row r="97" spans="1:31" ht="23.25" thickBot="1" x14ac:dyDescent="0.45">
      <c r="A97" s="6">
        <v>0</v>
      </c>
      <c r="B97" s="6">
        <v>64</v>
      </c>
      <c r="C97" s="6">
        <v>94</v>
      </c>
      <c r="D97" s="6" t="s">
        <v>1154</v>
      </c>
      <c r="E97" s="6" t="s">
        <v>1126</v>
      </c>
      <c r="F97" s="6" t="s">
        <v>637</v>
      </c>
      <c r="G97" s="7" t="s">
        <v>15</v>
      </c>
      <c r="H97" s="13" t="s">
        <v>15</v>
      </c>
      <c r="J97">
        <f t="shared" si="19"/>
        <v>1</v>
      </c>
      <c r="K97">
        <f t="shared" si="20"/>
        <v>94</v>
      </c>
      <c r="L97">
        <f t="shared" si="21"/>
        <v>0</v>
      </c>
      <c r="O97" t="str">
        <f t="shared" si="36"/>
        <v/>
      </c>
      <c r="P97" t="str">
        <f t="shared" si="22"/>
        <v/>
      </c>
      <c r="Q97" t="str">
        <f t="shared" si="37"/>
        <v/>
      </c>
      <c r="R97" t="str">
        <f t="shared" si="23"/>
        <v>;;;;</v>
      </c>
      <c r="S97" t="str">
        <f t="shared" si="24"/>
        <v/>
      </c>
      <c r="T97" s="36"/>
      <c r="U97" t="str">
        <f t="shared" si="25"/>
        <v/>
      </c>
      <c r="V97" t="str">
        <f t="shared" si="26"/>
        <v/>
      </c>
      <c r="W97" t="str">
        <f t="shared" si="27"/>
        <v/>
      </c>
      <c r="X97" t="str">
        <f t="shared" si="28"/>
        <v>;;;;;;;;</v>
      </c>
      <c r="Y97" t="str">
        <f t="shared" si="29"/>
        <v>&lt;Bank Name="</v>
      </c>
      <c r="Z97" t="str">
        <f t="shared" si="30"/>
        <v>XG TinePad</v>
      </c>
      <c r="AA97" t="str">
        <f t="shared" si="31"/>
        <v>" MSB="</v>
      </c>
      <c r="AB97">
        <f t="shared" si="32"/>
        <v>0</v>
      </c>
      <c r="AC97" t="str">
        <f t="shared" si="33"/>
        <v>" LSB="</v>
      </c>
      <c r="AD97">
        <f t="shared" si="34"/>
        <v>64</v>
      </c>
      <c r="AE97" t="str">
        <f t="shared" si="35"/>
        <v>" /&gt;</v>
      </c>
    </row>
    <row r="98" spans="1:31" ht="23.25" thickBot="1" x14ac:dyDescent="0.45">
      <c r="A98" s="6">
        <v>0</v>
      </c>
      <c r="B98" s="6">
        <v>65</v>
      </c>
      <c r="C98" s="6">
        <v>94</v>
      </c>
      <c r="D98" s="6" t="s">
        <v>1155</v>
      </c>
      <c r="E98" s="6" t="s">
        <v>1126</v>
      </c>
      <c r="F98" s="6" t="s">
        <v>637</v>
      </c>
      <c r="G98" s="7" t="s">
        <v>15</v>
      </c>
      <c r="H98" s="13" t="s">
        <v>15</v>
      </c>
      <c r="J98">
        <f t="shared" si="19"/>
        <v>1</v>
      </c>
      <c r="K98">
        <f t="shared" si="20"/>
        <v>94</v>
      </c>
      <c r="L98">
        <f t="shared" si="21"/>
        <v>0</v>
      </c>
      <c r="O98" t="str">
        <f t="shared" si="36"/>
        <v/>
      </c>
      <c r="P98" t="str">
        <f t="shared" si="22"/>
        <v/>
      </c>
      <c r="Q98" t="str">
        <f t="shared" si="37"/>
        <v/>
      </c>
      <c r="R98" t="str">
        <f t="shared" si="23"/>
        <v>;;;;</v>
      </c>
      <c r="S98" t="str">
        <f t="shared" si="24"/>
        <v/>
      </c>
      <c r="T98" s="36"/>
      <c r="U98" t="str">
        <f t="shared" si="25"/>
        <v/>
      </c>
      <c r="V98" t="str">
        <f t="shared" si="26"/>
        <v/>
      </c>
      <c r="W98" t="str">
        <f t="shared" si="27"/>
        <v/>
      </c>
      <c r="X98" t="str">
        <f t="shared" si="28"/>
        <v>;;;;;;;;</v>
      </c>
      <c r="Y98" t="str">
        <f t="shared" si="29"/>
        <v>&lt;Bank Name="</v>
      </c>
      <c r="Z98" t="str">
        <f t="shared" si="30"/>
        <v>XG PanPad</v>
      </c>
      <c r="AA98" t="str">
        <f t="shared" si="31"/>
        <v>" MSB="</v>
      </c>
      <c r="AB98">
        <f t="shared" si="32"/>
        <v>0</v>
      </c>
      <c r="AC98" t="str">
        <f t="shared" si="33"/>
        <v>" LSB="</v>
      </c>
      <c r="AD98">
        <f t="shared" si="34"/>
        <v>65</v>
      </c>
      <c r="AE98" t="str">
        <f t="shared" si="35"/>
        <v>" /&gt;</v>
      </c>
    </row>
    <row r="99" spans="1:31" ht="23.25" thickBot="1" x14ac:dyDescent="0.45">
      <c r="A99" s="6">
        <v>0</v>
      </c>
      <c r="B99" s="6">
        <v>114</v>
      </c>
      <c r="C99" s="6">
        <v>94</v>
      </c>
      <c r="D99" s="6" t="s">
        <v>1156</v>
      </c>
      <c r="E99" s="6" t="s">
        <v>1060</v>
      </c>
      <c r="F99" s="6" t="s">
        <v>1061</v>
      </c>
      <c r="G99" s="6"/>
      <c r="H99" s="14"/>
      <c r="J99">
        <f t="shared" si="19"/>
        <v>1</v>
      </c>
      <c r="K99">
        <f t="shared" si="20"/>
        <v>94</v>
      </c>
      <c r="L99">
        <f t="shared" si="21"/>
        <v>0</v>
      </c>
      <c r="O99" t="str">
        <f t="shared" si="36"/>
        <v/>
      </c>
      <c r="P99" t="str">
        <f t="shared" si="22"/>
        <v/>
      </c>
      <c r="Q99" t="str">
        <f t="shared" si="37"/>
        <v/>
      </c>
      <c r="R99" t="str">
        <f t="shared" si="23"/>
        <v>;;;;</v>
      </c>
      <c r="S99" t="str">
        <f t="shared" si="24"/>
        <v/>
      </c>
      <c r="T99" s="36"/>
      <c r="U99" t="str">
        <f t="shared" si="25"/>
        <v/>
      </c>
      <c r="V99" t="str">
        <f t="shared" si="26"/>
        <v/>
      </c>
      <c r="W99" t="str">
        <f t="shared" si="27"/>
        <v/>
      </c>
      <c r="X99" t="str">
        <f t="shared" si="28"/>
        <v>;;;;;;;;</v>
      </c>
      <c r="Y99" t="str">
        <f t="shared" si="29"/>
        <v>&lt;Bank Name="</v>
      </c>
      <c r="Z99" t="str">
        <f t="shared" si="30"/>
        <v>GlassPad</v>
      </c>
      <c r="AA99" t="str">
        <f t="shared" si="31"/>
        <v>" MSB="</v>
      </c>
      <c r="AB99">
        <f t="shared" si="32"/>
        <v>0</v>
      </c>
      <c r="AC99" t="str">
        <f t="shared" si="33"/>
        <v>" LSB="</v>
      </c>
      <c r="AD99">
        <f t="shared" si="34"/>
        <v>114</v>
      </c>
      <c r="AE99" t="str">
        <f t="shared" si="35"/>
        <v>" /&gt;</v>
      </c>
    </row>
    <row r="100" spans="1:31" ht="23.25" thickBot="1" x14ac:dyDescent="0.45">
      <c r="A100" s="6">
        <v>0</v>
      </c>
      <c r="B100" s="6">
        <v>115</v>
      </c>
      <c r="C100" s="6">
        <v>94</v>
      </c>
      <c r="D100" s="6" t="s">
        <v>1157</v>
      </c>
      <c r="E100" s="6" t="s">
        <v>649</v>
      </c>
      <c r="F100" s="6"/>
      <c r="G100" s="6"/>
      <c r="H100" s="14"/>
      <c r="J100">
        <f t="shared" si="19"/>
        <v>0</v>
      </c>
      <c r="K100">
        <f t="shared" si="20"/>
        <v>94</v>
      </c>
      <c r="L100">
        <f t="shared" si="21"/>
        <v>0</v>
      </c>
      <c r="O100" t="str">
        <f t="shared" si="36"/>
        <v/>
      </c>
      <c r="P100" t="str">
        <f t="shared" si="22"/>
        <v/>
      </c>
      <c r="Q100" t="str">
        <f t="shared" si="37"/>
        <v/>
      </c>
      <c r="R100" t="str">
        <f t="shared" si="23"/>
        <v>;;;;</v>
      </c>
      <c r="S100" t="str">
        <f t="shared" si="24"/>
        <v/>
      </c>
      <c r="T100" s="36"/>
      <c r="U100" t="str">
        <f t="shared" si="25"/>
        <v/>
      </c>
      <c r="V100" t="str">
        <f t="shared" si="26"/>
        <v/>
      </c>
      <c r="W100" t="str">
        <f t="shared" si="27"/>
        <v/>
      </c>
      <c r="X100" t="str">
        <f t="shared" si="28"/>
        <v/>
      </c>
      <c r="Y100" t="str">
        <f t="shared" si="29"/>
        <v/>
      </c>
      <c r="Z100" t="str">
        <f t="shared" si="30"/>
        <v/>
      </c>
      <c r="AA100" t="str">
        <f t="shared" si="31"/>
        <v/>
      </c>
      <c r="AB100" t="str">
        <f t="shared" si="32"/>
        <v/>
      </c>
      <c r="AC100" t="str">
        <f t="shared" si="33"/>
        <v/>
      </c>
      <c r="AD100" t="str">
        <f t="shared" si="34"/>
        <v/>
      </c>
      <c r="AE100" t="str">
        <f t="shared" si="35"/>
        <v/>
      </c>
    </row>
    <row r="101" spans="1:31" ht="23.25" thickBot="1" x14ac:dyDescent="0.45">
      <c r="A101" s="6">
        <v>104</v>
      </c>
      <c r="B101" s="6">
        <v>0</v>
      </c>
      <c r="C101" s="6">
        <v>94</v>
      </c>
      <c r="D101" s="6" t="s">
        <v>1158</v>
      </c>
      <c r="E101" s="6" t="s">
        <v>637</v>
      </c>
      <c r="F101" s="6"/>
      <c r="G101" s="6"/>
      <c r="H101" s="14"/>
      <c r="J101">
        <f t="shared" si="19"/>
        <v>0</v>
      </c>
      <c r="K101">
        <f t="shared" si="20"/>
        <v>94</v>
      </c>
      <c r="L101">
        <f t="shared" si="21"/>
        <v>0</v>
      </c>
      <c r="O101" t="str">
        <f t="shared" si="36"/>
        <v/>
      </c>
      <c r="P101" t="str">
        <f t="shared" si="22"/>
        <v/>
      </c>
      <c r="Q101" t="str">
        <f t="shared" si="37"/>
        <v/>
      </c>
      <c r="R101" t="str">
        <f t="shared" si="23"/>
        <v>;;;;</v>
      </c>
      <c r="S101" t="str">
        <f t="shared" si="24"/>
        <v/>
      </c>
      <c r="T101" s="36"/>
      <c r="U101" t="str">
        <f t="shared" si="25"/>
        <v/>
      </c>
      <c r="V101" t="str">
        <f t="shared" si="26"/>
        <v/>
      </c>
      <c r="W101" t="str">
        <f t="shared" si="27"/>
        <v/>
      </c>
      <c r="X101" t="str">
        <f t="shared" si="28"/>
        <v/>
      </c>
      <c r="Y101" t="str">
        <f t="shared" si="29"/>
        <v/>
      </c>
      <c r="Z101" t="str">
        <f t="shared" si="30"/>
        <v/>
      </c>
      <c r="AA101" t="str">
        <f t="shared" si="31"/>
        <v/>
      </c>
      <c r="AB101" t="str">
        <f t="shared" si="32"/>
        <v/>
      </c>
      <c r="AC101" t="str">
        <f t="shared" si="33"/>
        <v/>
      </c>
      <c r="AD101" t="str">
        <f t="shared" si="34"/>
        <v/>
      </c>
      <c r="AE101" t="str">
        <f t="shared" si="35"/>
        <v/>
      </c>
    </row>
    <row r="102" spans="1:31" ht="23.25" thickBot="1" x14ac:dyDescent="0.45">
      <c r="A102" s="4">
        <v>0</v>
      </c>
      <c r="B102" s="4">
        <v>0</v>
      </c>
      <c r="C102" s="4">
        <v>95</v>
      </c>
      <c r="D102" s="4" t="s">
        <v>1159</v>
      </c>
      <c r="E102" s="4" t="s">
        <v>1126</v>
      </c>
      <c r="F102" s="4" t="s">
        <v>637</v>
      </c>
      <c r="G102" s="5" t="s">
        <v>15</v>
      </c>
      <c r="H102" s="12" t="s">
        <v>15</v>
      </c>
      <c r="J102">
        <f t="shared" si="19"/>
        <v>1</v>
      </c>
      <c r="K102">
        <f t="shared" si="20"/>
        <v>95</v>
      </c>
      <c r="L102">
        <f t="shared" si="21"/>
        <v>1</v>
      </c>
      <c r="O102" t="str">
        <f t="shared" si="36"/>
        <v>;;;;</v>
      </c>
      <c r="P102" t="str">
        <f t="shared" si="22"/>
        <v>&lt;/PC&gt;</v>
      </c>
      <c r="Q102" t="str">
        <f t="shared" si="37"/>
        <v>::::</v>
      </c>
      <c r="R102" t="str">
        <f t="shared" si="23"/>
        <v>;;;;</v>
      </c>
      <c r="S102" t="str">
        <f t="shared" si="24"/>
        <v>&lt;PC Name="</v>
      </c>
      <c r="T102" s="33" t="s">
        <v>1577</v>
      </c>
      <c r="U102" t="str">
        <f t="shared" si="25"/>
        <v>" PC="</v>
      </c>
      <c r="V102">
        <f t="shared" si="26"/>
        <v>95</v>
      </c>
      <c r="W102" t="str">
        <f t="shared" si="27"/>
        <v>"&gt;::::</v>
      </c>
      <c r="X102" t="str">
        <f t="shared" si="28"/>
        <v>;;;;;;;;</v>
      </c>
      <c r="Y102" t="str">
        <f t="shared" si="29"/>
        <v>&lt;Bank Name="</v>
      </c>
      <c r="Z102" t="str">
        <f t="shared" si="30"/>
        <v>XG HaloPad</v>
      </c>
      <c r="AA102" t="str">
        <f t="shared" si="31"/>
        <v>" MSB="</v>
      </c>
      <c r="AB102">
        <f t="shared" si="32"/>
        <v>0</v>
      </c>
      <c r="AC102" t="str">
        <f t="shared" si="33"/>
        <v>" LSB="</v>
      </c>
      <c r="AD102">
        <f t="shared" si="34"/>
        <v>0</v>
      </c>
      <c r="AE102" t="str">
        <f t="shared" si="35"/>
        <v>" /&gt;</v>
      </c>
    </row>
    <row r="103" spans="1:31" ht="23.25" thickBot="1" x14ac:dyDescent="0.45">
      <c r="A103" s="6">
        <v>0</v>
      </c>
      <c r="B103" s="6">
        <v>112</v>
      </c>
      <c r="C103" s="6">
        <v>95</v>
      </c>
      <c r="D103" s="6" t="s">
        <v>1160</v>
      </c>
      <c r="E103" s="6" t="s">
        <v>1060</v>
      </c>
      <c r="F103" s="6" t="s">
        <v>1061</v>
      </c>
      <c r="G103" s="6"/>
      <c r="H103" s="14"/>
      <c r="J103">
        <f t="shared" si="19"/>
        <v>1</v>
      </c>
      <c r="K103">
        <f t="shared" si="20"/>
        <v>95</v>
      </c>
      <c r="L103">
        <f t="shared" si="21"/>
        <v>0</v>
      </c>
      <c r="O103" t="str">
        <f t="shared" si="36"/>
        <v/>
      </c>
      <c r="P103" t="str">
        <f t="shared" si="22"/>
        <v/>
      </c>
      <c r="Q103" t="str">
        <f t="shared" si="37"/>
        <v/>
      </c>
      <c r="R103" t="str">
        <f t="shared" si="23"/>
        <v>;;;;</v>
      </c>
      <c r="S103" t="str">
        <f t="shared" si="24"/>
        <v/>
      </c>
      <c r="T103" s="36"/>
      <c r="U103" t="str">
        <f t="shared" si="25"/>
        <v/>
      </c>
      <c r="V103" t="str">
        <f t="shared" si="26"/>
        <v/>
      </c>
      <c r="W103" t="str">
        <f t="shared" si="27"/>
        <v/>
      </c>
      <c r="X103" t="str">
        <f t="shared" si="28"/>
        <v>;;;;;;;;</v>
      </c>
      <c r="Y103" t="str">
        <f t="shared" si="29"/>
        <v>&lt;Bank Name="</v>
      </c>
      <c r="Z103" t="str">
        <f t="shared" si="30"/>
        <v>Equinox</v>
      </c>
      <c r="AA103" t="str">
        <f t="shared" si="31"/>
        <v>" MSB="</v>
      </c>
      <c r="AB103">
        <f t="shared" si="32"/>
        <v>0</v>
      </c>
      <c r="AC103" t="str">
        <f t="shared" si="33"/>
        <v>" LSB="</v>
      </c>
      <c r="AD103">
        <f t="shared" si="34"/>
        <v>112</v>
      </c>
      <c r="AE103" t="str">
        <f t="shared" si="35"/>
        <v>" /&gt;</v>
      </c>
    </row>
    <row r="104" spans="1:31" ht="23.25" thickBot="1" x14ac:dyDescent="0.45">
      <c r="A104" s="6">
        <v>0</v>
      </c>
      <c r="B104" s="6">
        <v>113</v>
      </c>
      <c r="C104" s="6">
        <v>95</v>
      </c>
      <c r="D104" s="6" t="s">
        <v>1161</v>
      </c>
      <c r="E104" s="6" t="s">
        <v>1070</v>
      </c>
      <c r="F104" s="6" t="s">
        <v>654</v>
      </c>
      <c r="G104" s="6"/>
      <c r="H104" s="14"/>
      <c r="J104">
        <f>IF(A104="","",IF(F104&lt;&gt;"",1,0))</f>
        <v>1</v>
      </c>
      <c r="K104">
        <f>IF(A104="","",C104)</f>
        <v>95</v>
      </c>
      <c r="L104">
        <f>IF(A104="","",IF(OR(L103="",K104-K103=1),1,0))</f>
        <v>0</v>
      </c>
      <c r="O104" t="str">
        <f t="shared" si="36"/>
        <v/>
      </c>
      <c r="P104" t="str">
        <f t="shared" si="22"/>
        <v/>
      </c>
      <c r="Q104" t="str">
        <f t="shared" si="37"/>
        <v/>
      </c>
      <c r="R104" t="str">
        <f>IF(A104="","",";;;;")</f>
        <v>;;;;</v>
      </c>
      <c r="S104" t="str">
        <f t="shared" si="24"/>
        <v/>
      </c>
      <c r="T104" s="36"/>
      <c r="U104" t="str">
        <f t="shared" si="25"/>
        <v/>
      </c>
      <c r="V104" t="str">
        <f t="shared" si="26"/>
        <v/>
      </c>
      <c r="W104" t="str">
        <f t="shared" si="27"/>
        <v/>
      </c>
      <c r="X104" t="str">
        <f t="shared" si="28"/>
        <v>;;;;;;;;</v>
      </c>
      <c r="Y104" t="str">
        <f t="shared" si="29"/>
        <v>&lt;Bank Name="</v>
      </c>
      <c r="Z104" t="str">
        <f t="shared" si="30"/>
        <v>Insomnia</v>
      </c>
      <c r="AA104" t="str">
        <f t="shared" si="31"/>
        <v>" MSB="</v>
      </c>
      <c r="AB104">
        <f t="shared" si="32"/>
        <v>0</v>
      </c>
      <c r="AC104" t="str">
        <f t="shared" si="33"/>
        <v>" LSB="</v>
      </c>
      <c r="AD104">
        <f t="shared" si="34"/>
        <v>113</v>
      </c>
      <c r="AE104" t="str">
        <f t="shared" si="35"/>
        <v>" /&gt;</v>
      </c>
    </row>
    <row r="105" spans="1:31" ht="23.25" thickBot="1" x14ac:dyDescent="0.45">
      <c r="A105" s="6">
        <v>0</v>
      </c>
      <c r="B105" s="6">
        <v>114</v>
      </c>
      <c r="C105" s="6">
        <v>95</v>
      </c>
      <c r="D105" s="6" t="s">
        <v>1162</v>
      </c>
      <c r="E105" s="6" t="s">
        <v>1057</v>
      </c>
      <c r="F105" s="6" t="s">
        <v>635</v>
      </c>
      <c r="G105" s="6"/>
      <c r="H105" s="14"/>
      <c r="J105">
        <f t="shared" ref="J105:J168" si="38">IF(A105="","",IF(F105&lt;&gt;"",1,0))</f>
        <v>1</v>
      </c>
      <c r="K105">
        <f t="shared" ref="K105:K168" si="39">IF(A105="","",C105)</f>
        <v>95</v>
      </c>
      <c r="L105">
        <f t="shared" ref="L105:L168" si="40">IF(A105="","",IF(OR(L104="",K105-K104=1),1,0))</f>
        <v>0</v>
      </c>
      <c r="O105" t="str">
        <f t="shared" si="36"/>
        <v/>
      </c>
      <c r="P105" t="str">
        <f t="shared" si="22"/>
        <v/>
      </c>
      <c r="Q105" t="str">
        <f t="shared" si="37"/>
        <v/>
      </c>
      <c r="R105" t="str">
        <f t="shared" ref="R105:R168" si="41">IF(A105="","",";;;;")</f>
        <v>;;;;</v>
      </c>
      <c r="S105" t="str">
        <f t="shared" si="24"/>
        <v/>
      </c>
      <c r="T105" s="36"/>
      <c r="U105" t="str">
        <f t="shared" si="25"/>
        <v/>
      </c>
      <c r="V105" t="str">
        <f t="shared" si="26"/>
        <v/>
      </c>
      <c r="W105" t="str">
        <f t="shared" si="27"/>
        <v/>
      </c>
      <c r="X105" t="str">
        <f t="shared" si="28"/>
        <v>;;;;;;;;</v>
      </c>
      <c r="Y105" t="str">
        <f t="shared" si="29"/>
        <v>&lt;Bank Name="</v>
      </c>
      <c r="Z105" t="str">
        <f t="shared" si="30"/>
        <v>Solaris</v>
      </c>
      <c r="AA105" t="str">
        <f t="shared" si="31"/>
        <v>" MSB="</v>
      </c>
      <c r="AB105">
        <f t="shared" si="32"/>
        <v>0</v>
      </c>
      <c r="AC105" t="str">
        <f t="shared" si="33"/>
        <v>" LSB="</v>
      </c>
      <c r="AD105">
        <f t="shared" si="34"/>
        <v>114</v>
      </c>
      <c r="AE105" t="str">
        <f t="shared" si="35"/>
        <v>" /&gt;</v>
      </c>
    </row>
    <row r="106" spans="1:31" ht="23.25" thickBot="1" x14ac:dyDescent="0.45">
      <c r="A106" s="6">
        <v>0</v>
      </c>
      <c r="B106" s="6">
        <v>115</v>
      </c>
      <c r="C106" s="6">
        <v>95</v>
      </c>
      <c r="D106" s="6" t="s">
        <v>1163</v>
      </c>
      <c r="E106" s="6" t="s">
        <v>1057</v>
      </c>
      <c r="F106" s="6" t="s">
        <v>1061</v>
      </c>
      <c r="G106" s="6"/>
      <c r="H106" s="14"/>
      <c r="J106">
        <f t="shared" si="38"/>
        <v>1</v>
      </c>
      <c r="K106">
        <f t="shared" si="39"/>
        <v>95</v>
      </c>
      <c r="L106">
        <f t="shared" si="40"/>
        <v>0</v>
      </c>
      <c r="O106" t="str">
        <f t="shared" si="36"/>
        <v/>
      </c>
      <c r="P106" t="str">
        <f t="shared" si="22"/>
        <v/>
      </c>
      <c r="Q106" t="str">
        <f t="shared" si="37"/>
        <v/>
      </c>
      <c r="R106" t="str">
        <f t="shared" si="41"/>
        <v>;;;;</v>
      </c>
      <c r="S106" t="str">
        <f t="shared" si="24"/>
        <v/>
      </c>
      <c r="T106" s="36"/>
      <c r="U106" t="str">
        <f t="shared" si="25"/>
        <v/>
      </c>
      <c r="V106" t="str">
        <f t="shared" si="26"/>
        <v/>
      </c>
      <c r="W106" t="str">
        <f t="shared" si="27"/>
        <v/>
      </c>
      <c r="X106" t="str">
        <f t="shared" si="28"/>
        <v>;;;;;;;;</v>
      </c>
      <c r="Y106" t="str">
        <f t="shared" si="29"/>
        <v>&lt;Bank Name="</v>
      </c>
      <c r="Z106" t="str">
        <f t="shared" si="30"/>
        <v>Ionosphere</v>
      </c>
      <c r="AA106" t="str">
        <f t="shared" si="31"/>
        <v>" MSB="</v>
      </c>
      <c r="AB106">
        <f t="shared" si="32"/>
        <v>0</v>
      </c>
      <c r="AC106" t="str">
        <f t="shared" si="33"/>
        <v>" LSB="</v>
      </c>
      <c r="AD106">
        <f t="shared" si="34"/>
        <v>115</v>
      </c>
      <c r="AE106" t="str">
        <f t="shared" si="35"/>
        <v>" /&gt;</v>
      </c>
    </row>
    <row r="107" spans="1:31" ht="23.25" thickBot="1" x14ac:dyDescent="0.45">
      <c r="A107" s="6">
        <v>0</v>
      </c>
      <c r="B107" s="6">
        <v>116</v>
      </c>
      <c r="C107" s="6">
        <v>95</v>
      </c>
      <c r="D107" s="6" t="s">
        <v>1164</v>
      </c>
      <c r="E107" s="6" t="s">
        <v>649</v>
      </c>
      <c r="F107" s="6"/>
      <c r="G107" s="6"/>
      <c r="H107" s="14"/>
      <c r="J107">
        <f t="shared" si="38"/>
        <v>0</v>
      </c>
      <c r="K107">
        <f t="shared" si="39"/>
        <v>95</v>
      </c>
      <c r="L107">
        <f t="shared" si="40"/>
        <v>0</v>
      </c>
      <c r="O107" t="str">
        <f t="shared" si="36"/>
        <v/>
      </c>
      <c r="P107" t="str">
        <f t="shared" si="22"/>
        <v/>
      </c>
      <c r="Q107" t="str">
        <f t="shared" si="37"/>
        <v/>
      </c>
      <c r="R107" t="str">
        <f t="shared" si="41"/>
        <v>;;;;</v>
      </c>
      <c r="S107" t="str">
        <f t="shared" si="24"/>
        <v/>
      </c>
      <c r="T107" s="36"/>
      <c r="U107" t="str">
        <f t="shared" si="25"/>
        <v/>
      </c>
      <c r="V107" t="str">
        <f t="shared" si="26"/>
        <v/>
      </c>
      <c r="W107" t="str">
        <f t="shared" si="27"/>
        <v/>
      </c>
      <c r="X107" t="str">
        <f t="shared" si="28"/>
        <v/>
      </c>
      <c r="Y107" t="str">
        <f t="shared" si="29"/>
        <v/>
      </c>
      <c r="Z107" t="str">
        <f t="shared" si="30"/>
        <v/>
      </c>
      <c r="AA107" t="str">
        <f t="shared" si="31"/>
        <v/>
      </c>
      <c r="AB107" t="str">
        <f t="shared" si="32"/>
        <v/>
      </c>
      <c r="AC107" t="str">
        <f t="shared" si="33"/>
        <v/>
      </c>
      <c r="AD107" t="str">
        <f t="shared" si="34"/>
        <v/>
      </c>
      <c r="AE107" t="str">
        <f t="shared" si="35"/>
        <v/>
      </c>
    </row>
    <row r="108" spans="1:31" ht="23.25" thickBot="1" x14ac:dyDescent="0.45">
      <c r="A108" s="6">
        <v>104</v>
      </c>
      <c r="B108" s="6">
        <v>0</v>
      </c>
      <c r="C108" s="6">
        <v>95</v>
      </c>
      <c r="D108" s="6" t="s">
        <v>1165</v>
      </c>
      <c r="E108" s="6" t="s">
        <v>1061</v>
      </c>
      <c r="F108" s="6"/>
      <c r="G108" s="6"/>
      <c r="H108" s="14"/>
      <c r="J108">
        <f t="shared" si="38"/>
        <v>0</v>
      </c>
      <c r="K108">
        <f t="shared" si="39"/>
        <v>95</v>
      </c>
      <c r="L108">
        <f t="shared" si="40"/>
        <v>0</v>
      </c>
      <c r="O108" t="str">
        <f t="shared" si="36"/>
        <v/>
      </c>
      <c r="P108" t="str">
        <f t="shared" si="22"/>
        <v/>
      </c>
      <c r="Q108" t="str">
        <f t="shared" si="37"/>
        <v/>
      </c>
      <c r="R108" t="str">
        <f t="shared" si="41"/>
        <v>;;;;</v>
      </c>
      <c r="S108" t="str">
        <f t="shared" si="24"/>
        <v/>
      </c>
      <c r="T108" s="36"/>
      <c r="U108" t="str">
        <f t="shared" si="25"/>
        <v/>
      </c>
      <c r="V108" t="str">
        <f t="shared" si="26"/>
        <v/>
      </c>
      <c r="W108" t="str">
        <f t="shared" si="27"/>
        <v/>
      </c>
      <c r="X108" t="str">
        <f t="shared" si="28"/>
        <v/>
      </c>
      <c r="Y108" t="str">
        <f t="shared" si="29"/>
        <v/>
      </c>
      <c r="Z108" t="str">
        <f t="shared" si="30"/>
        <v/>
      </c>
      <c r="AA108" t="str">
        <f t="shared" si="31"/>
        <v/>
      </c>
      <c r="AB108" t="str">
        <f t="shared" si="32"/>
        <v/>
      </c>
      <c r="AC108" t="str">
        <f t="shared" si="33"/>
        <v/>
      </c>
      <c r="AD108" t="str">
        <f t="shared" si="34"/>
        <v/>
      </c>
      <c r="AE108" t="str">
        <f t="shared" si="35"/>
        <v/>
      </c>
    </row>
    <row r="109" spans="1:31" ht="23.25" thickBot="1" x14ac:dyDescent="0.45">
      <c r="A109" s="6">
        <v>104</v>
      </c>
      <c r="B109" s="6">
        <v>1</v>
      </c>
      <c r="C109" s="6">
        <v>95</v>
      </c>
      <c r="D109" s="6" t="s">
        <v>1166</v>
      </c>
      <c r="E109" s="6" t="s">
        <v>1061</v>
      </c>
      <c r="F109" s="6"/>
      <c r="G109" s="6"/>
      <c r="H109" s="14"/>
      <c r="J109">
        <f t="shared" si="38"/>
        <v>0</v>
      </c>
      <c r="K109">
        <f t="shared" si="39"/>
        <v>95</v>
      </c>
      <c r="L109">
        <f t="shared" si="40"/>
        <v>0</v>
      </c>
      <c r="O109" t="str">
        <f t="shared" si="36"/>
        <v/>
      </c>
      <c r="P109" t="str">
        <f t="shared" si="22"/>
        <v/>
      </c>
      <c r="Q109" t="str">
        <f t="shared" si="37"/>
        <v/>
      </c>
      <c r="R109" t="str">
        <f t="shared" si="41"/>
        <v>;;;;</v>
      </c>
      <c r="S109" t="str">
        <f t="shared" si="24"/>
        <v/>
      </c>
      <c r="T109" s="36"/>
      <c r="U109" t="str">
        <f t="shared" si="25"/>
        <v/>
      </c>
      <c r="V109" t="str">
        <f t="shared" si="26"/>
        <v/>
      </c>
      <c r="W109" t="str">
        <f t="shared" si="27"/>
        <v/>
      </c>
      <c r="X109" t="str">
        <f t="shared" si="28"/>
        <v/>
      </c>
      <c r="Y109" t="str">
        <f t="shared" si="29"/>
        <v/>
      </c>
      <c r="Z109" t="str">
        <f t="shared" si="30"/>
        <v/>
      </c>
      <c r="AA109" t="str">
        <f t="shared" si="31"/>
        <v/>
      </c>
      <c r="AB109" t="str">
        <f t="shared" si="32"/>
        <v/>
      </c>
      <c r="AC109" t="str">
        <f t="shared" si="33"/>
        <v/>
      </c>
      <c r="AD109" t="str">
        <f t="shared" si="34"/>
        <v/>
      </c>
      <c r="AE109" t="str">
        <f t="shared" si="35"/>
        <v/>
      </c>
    </row>
    <row r="110" spans="1:31" ht="23.25" thickBot="1" x14ac:dyDescent="0.45">
      <c r="A110" s="6">
        <v>104</v>
      </c>
      <c r="B110" s="6">
        <v>2</v>
      </c>
      <c r="C110" s="6">
        <v>95</v>
      </c>
      <c r="D110" s="6" t="s">
        <v>1167</v>
      </c>
      <c r="E110" s="6" t="s">
        <v>654</v>
      </c>
      <c r="F110" s="6"/>
      <c r="G110" s="6"/>
      <c r="H110" s="14"/>
      <c r="J110">
        <f t="shared" si="38"/>
        <v>0</v>
      </c>
      <c r="K110">
        <f t="shared" si="39"/>
        <v>95</v>
      </c>
      <c r="L110">
        <f t="shared" si="40"/>
        <v>0</v>
      </c>
      <c r="O110" t="str">
        <f t="shared" si="36"/>
        <v/>
      </c>
      <c r="P110" t="str">
        <f t="shared" si="22"/>
        <v/>
      </c>
      <c r="Q110" t="str">
        <f t="shared" si="37"/>
        <v/>
      </c>
      <c r="R110" t="str">
        <f t="shared" si="41"/>
        <v>;;;;</v>
      </c>
      <c r="S110" t="str">
        <f t="shared" si="24"/>
        <v/>
      </c>
      <c r="T110" s="36"/>
      <c r="U110" t="str">
        <f t="shared" si="25"/>
        <v/>
      </c>
      <c r="V110" t="str">
        <f t="shared" si="26"/>
        <v/>
      </c>
      <c r="W110" t="str">
        <f t="shared" si="27"/>
        <v/>
      </c>
      <c r="X110" t="str">
        <f t="shared" si="28"/>
        <v/>
      </c>
      <c r="Y110" t="str">
        <f t="shared" si="29"/>
        <v/>
      </c>
      <c r="Z110" t="str">
        <f t="shared" si="30"/>
        <v/>
      </c>
      <c r="AA110" t="str">
        <f t="shared" si="31"/>
        <v/>
      </c>
      <c r="AB110" t="str">
        <f t="shared" si="32"/>
        <v/>
      </c>
      <c r="AC110" t="str">
        <f t="shared" si="33"/>
        <v/>
      </c>
      <c r="AD110" t="str">
        <f t="shared" si="34"/>
        <v/>
      </c>
      <c r="AE110" t="str">
        <f t="shared" si="35"/>
        <v/>
      </c>
    </row>
    <row r="111" spans="1:31" ht="23.25" thickBot="1" x14ac:dyDescent="0.45">
      <c r="A111" s="6">
        <v>104</v>
      </c>
      <c r="B111" s="6">
        <v>3</v>
      </c>
      <c r="C111" s="6">
        <v>95</v>
      </c>
      <c r="D111" s="6" t="s">
        <v>1168</v>
      </c>
      <c r="E111" s="6" t="s">
        <v>654</v>
      </c>
      <c r="F111" s="6"/>
      <c r="G111" s="6"/>
      <c r="H111" s="14"/>
      <c r="J111">
        <f t="shared" si="38"/>
        <v>0</v>
      </c>
      <c r="K111">
        <f t="shared" si="39"/>
        <v>95</v>
      </c>
      <c r="L111">
        <f t="shared" si="40"/>
        <v>0</v>
      </c>
      <c r="O111" t="str">
        <f t="shared" si="36"/>
        <v/>
      </c>
      <c r="P111" t="str">
        <f t="shared" si="22"/>
        <v/>
      </c>
      <c r="Q111" t="str">
        <f t="shared" si="37"/>
        <v/>
      </c>
      <c r="R111" t="str">
        <f t="shared" si="41"/>
        <v>;;;;</v>
      </c>
      <c r="S111" t="str">
        <f t="shared" si="24"/>
        <v/>
      </c>
      <c r="T111" s="36"/>
      <c r="U111" t="str">
        <f t="shared" si="25"/>
        <v/>
      </c>
      <c r="V111" t="str">
        <f t="shared" si="26"/>
        <v/>
      </c>
      <c r="W111" t="str">
        <f t="shared" si="27"/>
        <v/>
      </c>
      <c r="X111" t="str">
        <f t="shared" si="28"/>
        <v/>
      </c>
      <c r="Y111" t="str">
        <f t="shared" si="29"/>
        <v/>
      </c>
      <c r="Z111" t="str">
        <f t="shared" si="30"/>
        <v/>
      </c>
      <c r="AA111" t="str">
        <f t="shared" si="31"/>
        <v/>
      </c>
      <c r="AB111" t="str">
        <f t="shared" si="32"/>
        <v/>
      </c>
      <c r="AC111" t="str">
        <f t="shared" si="33"/>
        <v/>
      </c>
      <c r="AD111" t="str">
        <f t="shared" si="34"/>
        <v/>
      </c>
      <c r="AE111" t="str">
        <f t="shared" si="35"/>
        <v/>
      </c>
    </row>
    <row r="112" spans="1:31" ht="23.25" thickBot="1" x14ac:dyDescent="0.45">
      <c r="A112" s="6">
        <v>104</v>
      </c>
      <c r="B112" s="6">
        <v>4</v>
      </c>
      <c r="C112" s="6">
        <v>95</v>
      </c>
      <c r="D112" s="6" t="s">
        <v>1169</v>
      </c>
      <c r="E112" s="6" t="s">
        <v>1061</v>
      </c>
      <c r="F112" s="6"/>
      <c r="G112" s="6"/>
      <c r="H112" s="14"/>
      <c r="J112">
        <f t="shared" si="38"/>
        <v>0</v>
      </c>
      <c r="K112">
        <f t="shared" si="39"/>
        <v>95</v>
      </c>
      <c r="L112">
        <f t="shared" si="40"/>
        <v>0</v>
      </c>
      <c r="O112" t="str">
        <f t="shared" si="36"/>
        <v/>
      </c>
      <c r="P112" t="str">
        <f t="shared" si="22"/>
        <v/>
      </c>
      <c r="Q112" t="str">
        <f t="shared" si="37"/>
        <v/>
      </c>
      <c r="R112" t="str">
        <f t="shared" si="41"/>
        <v>;;;;</v>
      </c>
      <c r="S112" t="str">
        <f t="shared" si="24"/>
        <v/>
      </c>
      <c r="T112" s="36"/>
      <c r="U112" t="str">
        <f t="shared" si="25"/>
        <v/>
      </c>
      <c r="V112" t="str">
        <f t="shared" si="26"/>
        <v/>
      </c>
      <c r="W112" t="str">
        <f t="shared" si="27"/>
        <v/>
      </c>
      <c r="X112" t="str">
        <f t="shared" si="28"/>
        <v/>
      </c>
      <c r="Y112" t="str">
        <f t="shared" si="29"/>
        <v/>
      </c>
      <c r="Z112" t="str">
        <f t="shared" si="30"/>
        <v/>
      </c>
      <c r="AA112" t="str">
        <f t="shared" si="31"/>
        <v/>
      </c>
      <c r="AB112" t="str">
        <f t="shared" si="32"/>
        <v/>
      </c>
      <c r="AC112" t="str">
        <f t="shared" si="33"/>
        <v/>
      </c>
      <c r="AD112" t="str">
        <f t="shared" si="34"/>
        <v/>
      </c>
      <c r="AE112" t="str">
        <f t="shared" si="35"/>
        <v/>
      </c>
    </row>
    <row r="113" spans="1:31" ht="23.25" thickBot="1" x14ac:dyDescent="0.45">
      <c r="A113" s="6">
        <v>104</v>
      </c>
      <c r="B113" s="6">
        <v>5</v>
      </c>
      <c r="C113" s="6">
        <v>95</v>
      </c>
      <c r="D113" s="6" t="s">
        <v>1170</v>
      </c>
      <c r="E113" s="6" t="s">
        <v>1061</v>
      </c>
      <c r="F113" s="6"/>
      <c r="G113" s="6"/>
      <c r="H113" s="14"/>
      <c r="J113">
        <f t="shared" si="38"/>
        <v>0</v>
      </c>
      <c r="K113">
        <f t="shared" si="39"/>
        <v>95</v>
      </c>
      <c r="L113">
        <f t="shared" si="40"/>
        <v>0</v>
      </c>
      <c r="O113" t="str">
        <f t="shared" si="36"/>
        <v/>
      </c>
      <c r="P113" t="str">
        <f t="shared" si="22"/>
        <v/>
      </c>
      <c r="Q113" t="str">
        <f t="shared" si="37"/>
        <v/>
      </c>
      <c r="R113" t="str">
        <f t="shared" si="41"/>
        <v>;;;;</v>
      </c>
      <c r="S113" t="str">
        <f t="shared" si="24"/>
        <v/>
      </c>
      <c r="T113" s="36"/>
      <c r="U113" t="str">
        <f t="shared" si="25"/>
        <v/>
      </c>
      <c r="V113" t="str">
        <f t="shared" si="26"/>
        <v/>
      </c>
      <c r="W113" t="str">
        <f t="shared" si="27"/>
        <v/>
      </c>
      <c r="X113" t="str">
        <f t="shared" si="28"/>
        <v/>
      </c>
      <c r="Y113" t="str">
        <f t="shared" si="29"/>
        <v/>
      </c>
      <c r="Z113" t="str">
        <f t="shared" si="30"/>
        <v/>
      </c>
      <c r="AA113" t="str">
        <f t="shared" si="31"/>
        <v/>
      </c>
      <c r="AB113" t="str">
        <f t="shared" si="32"/>
        <v/>
      </c>
      <c r="AC113" t="str">
        <f t="shared" si="33"/>
        <v/>
      </c>
      <c r="AD113" t="str">
        <f t="shared" si="34"/>
        <v/>
      </c>
      <c r="AE113" t="str">
        <f t="shared" si="35"/>
        <v/>
      </c>
    </row>
    <row r="114" spans="1:31" ht="23.25" thickBot="1" x14ac:dyDescent="0.45">
      <c r="A114" s="6">
        <v>104</v>
      </c>
      <c r="B114" s="6">
        <v>6</v>
      </c>
      <c r="C114" s="6">
        <v>95</v>
      </c>
      <c r="D114" s="6" t="s">
        <v>1171</v>
      </c>
      <c r="E114" s="6" t="s">
        <v>1061</v>
      </c>
      <c r="F114" s="6"/>
      <c r="G114" s="6"/>
      <c r="H114" s="14"/>
      <c r="J114">
        <f t="shared" si="38"/>
        <v>0</v>
      </c>
      <c r="K114">
        <f t="shared" si="39"/>
        <v>95</v>
      </c>
      <c r="L114">
        <f t="shared" si="40"/>
        <v>0</v>
      </c>
      <c r="O114" t="str">
        <f t="shared" si="36"/>
        <v/>
      </c>
      <c r="P114" t="str">
        <f t="shared" si="22"/>
        <v/>
      </c>
      <c r="Q114" t="str">
        <f t="shared" si="37"/>
        <v/>
      </c>
      <c r="R114" t="str">
        <f t="shared" si="41"/>
        <v>;;;;</v>
      </c>
      <c r="S114" t="str">
        <f t="shared" si="24"/>
        <v/>
      </c>
      <c r="T114" s="36"/>
      <c r="U114" t="str">
        <f t="shared" si="25"/>
        <v/>
      </c>
      <c r="V114" t="str">
        <f t="shared" si="26"/>
        <v/>
      </c>
      <c r="W114" t="str">
        <f t="shared" si="27"/>
        <v/>
      </c>
      <c r="X114" t="str">
        <f t="shared" si="28"/>
        <v/>
      </c>
      <c r="Y114" t="str">
        <f t="shared" si="29"/>
        <v/>
      </c>
      <c r="Z114" t="str">
        <f t="shared" si="30"/>
        <v/>
      </c>
      <c r="AA114" t="str">
        <f t="shared" si="31"/>
        <v/>
      </c>
      <c r="AB114" t="str">
        <f t="shared" si="32"/>
        <v/>
      </c>
      <c r="AC114" t="str">
        <f t="shared" si="33"/>
        <v/>
      </c>
      <c r="AD114" t="str">
        <f t="shared" si="34"/>
        <v/>
      </c>
      <c r="AE114" t="str">
        <f t="shared" si="35"/>
        <v/>
      </c>
    </row>
    <row r="115" spans="1:31" ht="23.25" thickBot="1" x14ac:dyDescent="0.45">
      <c r="A115" s="4">
        <v>0</v>
      </c>
      <c r="B115" s="4">
        <v>0</v>
      </c>
      <c r="C115" s="4">
        <v>96</v>
      </c>
      <c r="D115" s="4" t="s">
        <v>1172</v>
      </c>
      <c r="E115" s="4" t="s">
        <v>1126</v>
      </c>
      <c r="F115" s="4" t="s">
        <v>637</v>
      </c>
      <c r="G115" s="5" t="s">
        <v>15</v>
      </c>
      <c r="H115" s="12" t="s">
        <v>15</v>
      </c>
      <c r="J115">
        <f t="shared" si="38"/>
        <v>1</v>
      </c>
      <c r="K115">
        <f t="shared" si="39"/>
        <v>96</v>
      </c>
      <c r="L115">
        <f t="shared" si="40"/>
        <v>1</v>
      </c>
      <c r="O115" t="str">
        <f t="shared" si="36"/>
        <v>;;;;</v>
      </c>
      <c r="P115" t="str">
        <f t="shared" si="22"/>
        <v>&lt;/PC&gt;</v>
      </c>
      <c r="Q115" t="str">
        <f t="shared" si="37"/>
        <v>::::</v>
      </c>
      <c r="R115" t="str">
        <f t="shared" si="41"/>
        <v>;;;;</v>
      </c>
      <c r="S115" t="str">
        <f t="shared" si="24"/>
        <v>&lt;PC Name="</v>
      </c>
      <c r="T115" s="33" t="s">
        <v>1578</v>
      </c>
      <c r="U115" t="str">
        <f t="shared" si="25"/>
        <v>" PC="</v>
      </c>
      <c r="V115">
        <f t="shared" si="26"/>
        <v>96</v>
      </c>
      <c r="W115" t="str">
        <f t="shared" si="27"/>
        <v>"&gt;::::</v>
      </c>
      <c r="X115" t="str">
        <f t="shared" si="28"/>
        <v>;;;;;;;;</v>
      </c>
      <c r="Y115" t="str">
        <f t="shared" si="29"/>
        <v>&lt;Bank Name="</v>
      </c>
      <c r="Z115" t="str">
        <f t="shared" si="30"/>
        <v>XG SweepPad</v>
      </c>
      <c r="AA115" t="str">
        <f t="shared" si="31"/>
        <v>" MSB="</v>
      </c>
      <c r="AB115">
        <f t="shared" si="32"/>
        <v>0</v>
      </c>
      <c r="AC115" t="str">
        <f t="shared" si="33"/>
        <v>" LSB="</v>
      </c>
      <c r="AD115">
        <f t="shared" si="34"/>
        <v>0</v>
      </c>
      <c r="AE115" t="str">
        <f t="shared" si="35"/>
        <v>" /&gt;</v>
      </c>
    </row>
    <row r="116" spans="1:31" ht="23.25" thickBot="1" x14ac:dyDescent="0.45">
      <c r="A116" s="6">
        <v>0</v>
      </c>
      <c r="B116" s="6">
        <v>20</v>
      </c>
      <c r="C116" s="6">
        <v>96</v>
      </c>
      <c r="D116" s="6" t="s">
        <v>1173</v>
      </c>
      <c r="E116" s="6" t="s">
        <v>1174</v>
      </c>
      <c r="F116" s="6" t="s">
        <v>637</v>
      </c>
      <c r="G116" s="7" t="s">
        <v>15</v>
      </c>
      <c r="H116" s="13" t="s">
        <v>15</v>
      </c>
      <c r="J116">
        <f t="shared" si="38"/>
        <v>1</v>
      </c>
      <c r="K116">
        <f t="shared" si="39"/>
        <v>96</v>
      </c>
      <c r="L116">
        <f t="shared" si="40"/>
        <v>0</v>
      </c>
      <c r="O116" t="str">
        <f t="shared" si="36"/>
        <v/>
      </c>
      <c r="P116" t="str">
        <f t="shared" si="22"/>
        <v/>
      </c>
      <c r="Q116" t="str">
        <f t="shared" si="37"/>
        <v/>
      </c>
      <c r="R116" t="str">
        <f t="shared" si="41"/>
        <v>;;;;</v>
      </c>
      <c r="S116" t="str">
        <f t="shared" si="24"/>
        <v/>
      </c>
      <c r="T116" s="36"/>
      <c r="U116" t="str">
        <f t="shared" si="25"/>
        <v/>
      </c>
      <c r="V116" t="str">
        <f t="shared" si="26"/>
        <v/>
      </c>
      <c r="W116" t="str">
        <f t="shared" si="27"/>
        <v/>
      </c>
      <c r="X116" t="str">
        <f t="shared" si="28"/>
        <v>;;;;;;;;</v>
      </c>
      <c r="Y116" t="str">
        <f t="shared" si="29"/>
        <v>&lt;Bank Name="</v>
      </c>
      <c r="Z116" t="str">
        <f t="shared" si="30"/>
        <v>XG Shwimmer</v>
      </c>
      <c r="AA116" t="str">
        <f t="shared" si="31"/>
        <v>" MSB="</v>
      </c>
      <c r="AB116">
        <f t="shared" si="32"/>
        <v>0</v>
      </c>
      <c r="AC116" t="str">
        <f t="shared" si="33"/>
        <v>" LSB="</v>
      </c>
      <c r="AD116">
        <f t="shared" si="34"/>
        <v>20</v>
      </c>
      <c r="AE116" t="str">
        <f t="shared" si="35"/>
        <v>" /&gt;</v>
      </c>
    </row>
    <row r="117" spans="1:31" ht="23.25" thickBot="1" x14ac:dyDescent="0.45">
      <c r="A117" s="6">
        <v>0</v>
      </c>
      <c r="B117" s="6">
        <v>27</v>
      </c>
      <c r="C117" s="6">
        <v>96</v>
      </c>
      <c r="D117" s="6" t="s">
        <v>1175</v>
      </c>
      <c r="E117" s="6" t="s">
        <v>1174</v>
      </c>
      <c r="F117" s="6" t="s">
        <v>637</v>
      </c>
      <c r="G117" s="7" t="s">
        <v>15</v>
      </c>
      <c r="H117" s="13" t="s">
        <v>15</v>
      </c>
      <c r="J117">
        <f t="shared" si="38"/>
        <v>1</v>
      </c>
      <c r="K117">
        <f t="shared" si="39"/>
        <v>96</v>
      </c>
      <c r="L117">
        <f t="shared" si="40"/>
        <v>0</v>
      </c>
      <c r="O117" t="str">
        <f t="shared" si="36"/>
        <v/>
      </c>
      <c r="P117" t="str">
        <f t="shared" si="22"/>
        <v/>
      </c>
      <c r="Q117" t="str">
        <f t="shared" si="37"/>
        <v/>
      </c>
      <c r="R117" t="str">
        <f t="shared" si="41"/>
        <v>;;;;</v>
      </c>
      <c r="S117" t="str">
        <f t="shared" si="24"/>
        <v/>
      </c>
      <c r="T117" s="36"/>
      <c r="U117" t="str">
        <f t="shared" si="25"/>
        <v/>
      </c>
      <c r="V117" t="str">
        <f t="shared" si="26"/>
        <v/>
      </c>
      <c r="W117" t="str">
        <f t="shared" si="27"/>
        <v/>
      </c>
      <c r="X117" t="str">
        <f t="shared" si="28"/>
        <v>;;;;;;;;</v>
      </c>
      <c r="Y117" t="str">
        <f t="shared" si="29"/>
        <v>&lt;Bank Name="</v>
      </c>
      <c r="Z117" t="str">
        <f t="shared" si="30"/>
        <v>XG Converge</v>
      </c>
      <c r="AA117" t="str">
        <f t="shared" si="31"/>
        <v>" MSB="</v>
      </c>
      <c r="AB117">
        <f t="shared" si="32"/>
        <v>0</v>
      </c>
      <c r="AC117" t="str">
        <f t="shared" si="33"/>
        <v>" LSB="</v>
      </c>
      <c r="AD117">
        <f t="shared" si="34"/>
        <v>27</v>
      </c>
      <c r="AE117" t="str">
        <f t="shared" si="35"/>
        <v>" /&gt;</v>
      </c>
    </row>
    <row r="118" spans="1:31" ht="23.25" thickBot="1" x14ac:dyDescent="0.45">
      <c r="A118" s="6">
        <v>0</v>
      </c>
      <c r="B118" s="6">
        <v>64</v>
      </c>
      <c r="C118" s="6">
        <v>96</v>
      </c>
      <c r="D118" s="6" t="s">
        <v>1176</v>
      </c>
      <c r="E118" s="6" t="s">
        <v>1174</v>
      </c>
      <c r="F118" s="6" t="s">
        <v>649</v>
      </c>
      <c r="G118" s="7" t="s">
        <v>15</v>
      </c>
      <c r="H118" s="13" t="s">
        <v>15</v>
      </c>
      <c r="J118">
        <f t="shared" si="38"/>
        <v>1</v>
      </c>
      <c r="K118">
        <f t="shared" si="39"/>
        <v>96</v>
      </c>
      <c r="L118">
        <f t="shared" si="40"/>
        <v>0</v>
      </c>
      <c r="O118" t="str">
        <f t="shared" si="36"/>
        <v/>
      </c>
      <c r="P118" t="str">
        <f t="shared" si="22"/>
        <v/>
      </c>
      <c r="Q118" t="str">
        <f t="shared" si="37"/>
        <v/>
      </c>
      <c r="R118" t="str">
        <f t="shared" si="41"/>
        <v>;;;;</v>
      </c>
      <c r="S118" t="str">
        <f t="shared" si="24"/>
        <v/>
      </c>
      <c r="T118" s="36"/>
      <c r="U118" t="str">
        <f t="shared" si="25"/>
        <v/>
      </c>
      <c r="V118" t="str">
        <f t="shared" si="26"/>
        <v/>
      </c>
      <c r="W118" t="str">
        <f t="shared" si="27"/>
        <v/>
      </c>
      <c r="X118" t="str">
        <f t="shared" si="28"/>
        <v>;;;;;;;;</v>
      </c>
      <c r="Y118" t="str">
        <f t="shared" si="29"/>
        <v>&lt;Bank Name="</v>
      </c>
      <c r="Z118" t="str">
        <f t="shared" si="30"/>
        <v>XG PolarPad</v>
      </c>
      <c r="AA118" t="str">
        <f t="shared" si="31"/>
        <v>" MSB="</v>
      </c>
      <c r="AB118">
        <f t="shared" si="32"/>
        <v>0</v>
      </c>
      <c r="AC118" t="str">
        <f t="shared" si="33"/>
        <v>" LSB="</v>
      </c>
      <c r="AD118">
        <f t="shared" si="34"/>
        <v>64</v>
      </c>
      <c r="AE118" t="str">
        <f t="shared" si="35"/>
        <v>" /&gt;</v>
      </c>
    </row>
    <row r="119" spans="1:31" ht="23.25" thickBot="1" x14ac:dyDescent="0.45">
      <c r="A119" s="6">
        <v>0</v>
      </c>
      <c r="B119" s="6">
        <v>66</v>
      </c>
      <c r="C119" s="6">
        <v>96</v>
      </c>
      <c r="D119" s="6" t="s">
        <v>1177</v>
      </c>
      <c r="E119" s="6" t="s">
        <v>1174</v>
      </c>
      <c r="F119" s="6" t="s">
        <v>649</v>
      </c>
      <c r="G119" s="7" t="s">
        <v>15</v>
      </c>
      <c r="H119" s="13" t="s">
        <v>15</v>
      </c>
      <c r="J119">
        <f t="shared" si="38"/>
        <v>1</v>
      </c>
      <c r="K119">
        <f t="shared" si="39"/>
        <v>96</v>
      </c>
      <c r="L119">
        <f t="shared" si="40"/>
        <v>0</v>
      </c>
      <c r="O119" t="str">
        <f t="shared" si="36"/>
        <v/>
      </c>
      <c r="P119" t="str">
        <f t="shared" si="22"/>
        <v/>
      </c>
      <c r="Q119" t="str">
        <f t="shared" si="37"/>
        <v/>
      </c>
      <c r="R119" t="str">
        <f t="shared" si="41"/>
        <v>;;;;</v>
      </c>
      <c r="S119" t="str">
        <f t="shared" si="24"/>
        <v/>
      </c>
      <c r="T119" s="36"/>
      <c r="U119" t="str">
        <f t="shared" si="25"/>
        <v/>
      </c>
      <c r="V119" t="str">
        <f t="shared" si="26"/>
        <v/>
      </c>
      <c r="W119" t="str">
        <f t="shared" si="27"/>
        <v/>
      </c>
      <c r="X119" t="str">
        <f t="shared" si="28"/>
        <v>;;;;;;;;</v>
      </c>
      <c r="Y119" t="str">
        <f t="shared" si="29"/>
        <v>&lt;Bank Name="</v>
      </c>
      <c r="Z119" t="str">
        <f t="shared" si="30"/>
        <v>XG Celestial</v>
      </c>
      <c r="AA119" t="str">
        <f t="shared" si="31"/>
        <v>" MSB="</v>
      </c>
      <c r="AB119">
        <f t="shared" si="32"/>
        <v>0</v>
      </c>
      <c r="AC119" t="str">
        <f t="shared" si="33"/>
        <v>" LSB="</v>
      </c>
      <c r="AD119">
        <f t="shared" si="34"/>
        <v>66</v>
      </c>
      <c r="AE119" t="str">
        <f t="shared" si="35"/>
        <v>" /&gt;</v>
      </c>
    </row>
    <row r="120" spans="1:31" ht="23.25" thickBot="1" x14ac:dyDescent="0.45">
      <c r="A120" s="6">
        <v>0</v>
      </c>
      <c r="B120" s="6">
        <v>112</v>
      </c>
      <c r="C120" s="6">
        <v>96</v>
      </c>
      <c r="D120" s="6" t="s">
        <v>1178</v>
      </c>
      <c r="E120" s="6" t="s">
        <v>1070</v>
      </c>
      <c r="F120" s="6" t="s">
        <v>654</v>
      </c>
      <c r="G120" s="6"/>
      <c r="H120" s="14"/>
      <c r="J120">
        <f t="shared" si="38"/>
        <v>1</v>
      </c>
      <c r="K120">
        <f t="shared" si="39"/>
        <v>96</v>
      </c>
      <c r="L120">
        <f t="shared" si="40"/>
        <v>0</v>
      </c>
      <c r="O120" t="str">
        <f t="shared" si="36"/>
        <v/>
      </c>
      <c r="P120" t="str">
        <f t="shared" si="22"/>
        <v/>
      </c>
      <c r="Q120" t="str">
        <f t="shared" si="37"/>
        <v/>
      </c>
      <c r="R120" t="str">
        <f t="shared" si="41"/>
        <v>;;;;</v>
      </c>
      <c r="S120" t="str">
        <f t="shared" si="24"/>
        <v/>
      </c>
      <c r="T120" s="36"/>
      <c r="U120" t="str">
        <f t="shared" si="25"/>
        <v/>
      </c>
      <c r="V120" t="str">
        <f t="shared" si="26"/>
        <v/>
      </c>
      <c r="W120" t="str">
        <f t="shared" si="27"/>
        <v/>
      </c>
      <c r="X120" t="str">
        <f t="shared" si="28"/>
        <v>;;;;;;;;</v>
      </c>
      <c r="Y120" t="str">
        <f t="shared" si="29"/>
        <v>&lt;Bank Name="</v>
      </c>
      <c r="Z120" t="str">
        <f t="shared" si="30"/>
        <v>Wave2001</v>
      </c>
      <c r="AA120" t="str">
        <f t="shared" si="31"/>
        <v>" MSB="</v>
      </c>
      <c r="AB120">
        <f t="shared" si="32"/>
        <v>0</v>
      </c>
      <c r="AC120" t="str">
        <f t="shared" si="33"/>
        <v>" LSB="</v>
      </c>
      <c r="AD120">
        <f t="shared" si="34"/>
        <v>112</v>
      </c>
      <c r="AE120" t="str">
        <f t="shared" si="35"/>
        <v>" /&gt;</v>
      </c>
    </row>
    <row r="121" spans="1:31" ht="23.25" thickBot="1" x14ac:dyDescent="0.45">
      <c r="A121" s="6">
        <v>0</v>
      </c>
      <c r="B121" s="6">
        <v>113</v>
      </c>
      <c r="C121" s="6">
        <v>96</v>
      </c>
      <c r="D121" s="6" t="s">
        <v>1179</v>
      </c>
      <c r="E121" s="6" t="s">
        <v>1070</v>
      </c>
      <c r="F121" s="6" t="s">
        <v>654</v>
      </c>
      <c r="G121" s="6"/>
      <c r="H121" s="14"/>
      <c r="J121">
        <f t="shared" si="38"/>
        <v>1</v>
      </c>
      <c r="K121">
        <f t="shared" si="39"/>
        <v>96</v>
      </c>
      <c r="L121">
        <f t="shared" si="40"/>
        <v>0</v>
      </c>
      <c r="O121" t="str">
        <f t="shared" si="36"/>
        <v/>
      </c>
      <c r="P121" t="str">
        <f t="shared" si="22"/>
        <v/>
      </c>
      <c r="Q121" t="str">
        <f t="shared" si="37"/>
        <v/>
      </c>
      <c r="R121" t="str">
        <f t="shared" si="41"/>
        <v>;;;;</v>
      </c>
      <c r="S121" t="str">
        <f t="shared" si="24"/>
        <v/>
      </c>
      <c r="T121" s="36"/>
      <c r="U121" t="str">
        <f t="shared" si="25"/>
        <v/>
      </c>
      <c r="V121" t="str">
        <f t="shared" si="26"/>
        <v/>
      </c>
      <c r="W121" t="str">
        <f t="shared" si="27"/>
        <v/>
      </c>
      <c r="X121" t="str">
        <f t="shared" si="28"/>
        <v>;;;;;;;;</v>
      </c>
      <c r="Y121" t="str">
        <f t="shared" si="29"/>
        <v>&lt;Bank Name="</v>
      </c>
      <c r="Z121" t="str">
        <f t="shared" si="30"/>
        <v>BrightOberPad</v>
      </c>
      <c r="AA121" t="str">
        <f t="shared" si="31"/>
        <v>" MSB="</v>
      </c>
      <c r="AB121">
        <f t="shared" si="32"/>
        <v>0</v>
      </c>
      <c r="AC121" t="str">
        <f t="shared" si="33"/>
        <v>" LSB="</v>
      </c>
      <c r="AD121">
        <f t="shared" si="34"/>
        <v>113</v>
      </c>
      <c r="AE121" t="str">
        <f t="shared" si="35"/>
        <v>" /&gt;</v>
      </c>
    </row>
    <row r="122" spans="1:31" ht="23.25" thickBot="1" x14ac:dyDescent="0.45">
      <c r="A122" s="6">
        <v>0</v>
      </c>
      <c r="B122" s="6">
        <v>114</v>
      </c>
      <c r="C122" s="6">
        <v>96</v>
      </c>
      <c r="D122" s="6" t="s">
        <v>1180</v>
      </c>
      <c r="E122" s="6" t="s">
        <v>1070</v>
      </c>
      <c r="F122" s="6" t="s">
        <v>654</v>
      </c>
      <c r="G122" s="6"/>
      <c r="H122" s="14"/>
      <c r="J122">
        <f t="shared" si="38"/>
        <v>1</v>
      </c>
      <c r="K122">
        <f t="shared" si="39"/>
        <v>96</v>
      </c>
      <c r="L122">
        <f t="shared" si="40"/>
        <v>0</v>
      </c>
      <c r="O122" t="str">
        <f t="shared" si="36"/>
        <v/>
      </c>
      <c r="P122" t="str">
        <f t="shared" si="22"/>
        <v/>
      </c>
      <c r="Q122" t="str">
        <f t="shared" si="37"/>
        <v/>
      </c>
      <c r="R122" t="str">
        <f t="shared" si="41"/>
        <v>;;;;</v>
      </c>
      <c r="S122" t="str">
        <f t="shared" si="24"/>
        <v/>
      </c>
      <c r="T122" s="36"/>
      <c r="U122" t="str">
        <f t="shared" si="25"/>
        <v/>
      </c>
      <c r="V122" t="str">
        <f t="shared" si="26"/>
        <v/>
      </c>
      <c r="W122" t="str">
        <f t="shared" si="27"/>
        <v/>
      </c>
      <c r="X122" t="str">
        <f t="shared" si="28"/>
        <v>;;;;;;;;</v>
      </c>
      <c r="Y122" t="str">
        <f t="shared" si="29"/>
        <v>&lt;Bank Name="</v>
      </c>
      <c r="Z122" t="str">
        <f t="shared" si="30"/>
        <v>HipaStringPad</v>
      </c>
      <c r="AA122" t="str">
        <f t="shared" si="31"/>
        <v>" MSB="</v>
      </c>
      <c r="AB122">
        <f t="shared" si="32"/>
        <v>0</v>
      </c>
      <c r="AC122" t="str">
        <f t="shared" si="33"/>
        <v>" LSB="</v>
      </c>
      <c r="AD122">
        <f t="shared" si="34"/>
        <v>114</v>
      </c>
      <c r="AE122" t="str">
        <f t="shared" si="35"/>
        <v>" /&gt;</v>
      </c>
    </row>
    <row r="123" spans="1:31" ht="23.25" thickBot="1" x14ac:dyDescent="0.45">
      <c r="A123" s="6">
        <v>0</v>
      </c>
      <c r="B123" s="6">
        <v>115</v>
      </c>
      <c r="C123" s="6">
        <v>96</v>
      </c>
      <c r="D123" s="6" t="s">
        <v>1181</v>
      </c>
      <c r="E123" s="6" t="s">
        <v>1070</v>
      </c>
      <c r="F123" s="6" t="s">
        <v>654</v>
      </c>
      <c r="G123" s="6"/>
      <c r="H123" s="14"/>
      <c r="J123">
        <f t="shared" si="38"/>
        <v>1</v>
      </c>
      <c r="K123">
        <f t="shared" si="39"/>
        <v>96</v>
      </c>
      <c r="L123">
        <f t="shared" si="40"/>
        <v>0</v>
      </c>
      <c r="O123" t="str">
        <f t="shared" si="36"/>
        <v/>
      </c>
      <c r="P123" t="str">
        <f t="shared" si="22"/>
        <v/>
      </c>
      <c r="Q123" t="str">
        <f t="shared" si="37"/>
        <v/>
      </c>
      <c r="R123" t="str">
        <f t="shared" si="41"/>
        <v>;;;;</v>
      </c>
      <c r="S123" t="str">
        <f t="shared" si="24"/>
        <v/>
      </c>
      <c r="T123" s="36"/>
      <c r="U123" t="str">
        <f t="shared" si="25"/>
        <v/>
      </c>
      <c r="V123" t="str">
        <f t="shared" si="26"/>
        <v/>
      </c>
      <c r="W123" t="str">
        <f t="shared" si="27"/>
        <v/>
      </c>
      <c r="X123" t="str">
        <f t="shared" si="28"/>
        <v>;;;;;;;;</v>
      </c>
      <c r="Y123" t="str">
        <f t="shared" si="29"/>
        <v>&lt;Bank Name="</v>
      </c>
      <c r="Z123" t="str">
        <f t="shared" si="30"/>
        <v>OberSweep</v>
      </c>
      <c r="AA123" t="str">
        <f t="shared" si="31"/>
        <v>" MSB="</v>
      </c>
      <c r="AB123">
        <f t="shared" si="32"/>
        <v>0</v>
      </c>
      <c r="AC123" t="str">
        <f t="shared" si="33"/>
        <v>" LSB="</v>
      </c>
      <c r="AD123">
        <f t="shared" si="34"/>
        <v>115</v>
      </c>
      <c r="AE123" t="str">
        <f t="shared" si="35"/>
        <v>" /&gt;</v>
      </c>
    </row>
    <row r="124" spans="1:31" ht="23.25" thickBot="1" x14ac:dyDescent="0.45">
      <c r="A124" s="6">
        <v>0</v>
      </c>
      <c r="B124" s="6">
        <v>116</v>
      </c>
      <c r="C124" s="6">
        <v>96</v>
      </c>
      <c r="D124" s="6" t="s">
        <v>1182</v>
      </c>
      <c r="E124" s="6" t="s">
        <v>1070</v>
      </c>
      <c r="F124" s="6" t="s">
        <v>654</v>
      </c>
      <c r="G124" s="6"/>
      <c r="H124" s="14"/>
      <c r="J124">
        <f t="shared" si="38"/>
        <v>1</v>
      </c>
      <c r="K124">
        <f t="shared" si="39"/>
        <v>96</v>
      </c>
      <c r="L124">
        <f t="shared" si="40"/>
        <v>0</v>
      </c>
      <c r="O124" t="str">
        <f t="shared" si="36"/>
        <v/>
      </c>
      <c r="P124" t="str">
        <f t="shared" si="22"/>
        <v/>
      </c>
      <c r="Q124" t="str">
        <f t="shared" si="37"/>
        <v/>
      </c>
      <c r="R124" t="str">
        <f t="shared" si="41"/>
        <v>;;;;</v>
      </c>
      <c r="S124" t="str">
        <f t="shared" si="24"/>
        <v/>
      </c>
      <c r="T124" s="36"/>
      <c r="U124" t="str">
        <f t="shared" si="25"/>
        <v/>
      </c>
      <c r="V124" t="str">
        <f t="shared" si="26"/>
        <v/>
      </c>
      <c r="W124" t="str">
        <f t="shared" si="27"/>
        <v/>
      </c>
      <c r="X124" t="str">
        <f t="shared" si="28"/>
        <v>;;;;;;;;</v>
      </c>
      <c r="Y124" t="str">
        <f t="shared" si="29"/>
        <v>&lt;Bank Name="</v>
      </c>
      <c r="Z124" t="str">
        <f t="shared" si="30"/>
        <v>Messenger</v>
      </c>
      <c r="AA124" t="str">
        <f t="shared" si="31"/>
        <v>" MSB="</v>
      </c>
      <c r="AB124">
        <f t="shared" si="32"/>
        <v>0</v>
      </c>
      <c r="AC124" t="str">
        <f t="shared" si="33"/>
        <v>" LSB="</v>
      </c>
      <c r="AD124">
        <f t="shared" si="34"/>
        <v>116</v>
      </c>
      <c r="AE124" t="str">
        <f t="shared" si="35"/>
        <v>" /&gt;</v>
      </c>
    </row>
    <row r="125" spans="1:31" ht="23.25" thickBot="1" x14ac:dyDescent="0.45">
      <c r="A125" s="6">
        <v>0</v>
      </c>
      <c r="B125" s="6">
        <v>117</v>
      </c>
      <c r="C125" s="6">
        <v>96</v>
      </c>
      <c r="D125" s="6" t="s">
        <v>1183</v>
      </c>
      <c r="E125" s="6" t="s">
        <v>1070</v>
      </c>
      <c r="F125" s="6" t="s">
        <v>654</v>
      </c>
      <c r="G125" s="6"/>
      <c r="H125" s="14"/>
      <c r="J125">
        <f t="shared" si="38"/>
        <v>1</v>
      </c>
      <c r="K125">
        <f t="shared" si="39"/>
        <v>96</v>
      </c>
      <c r="L125">
        <f t="shared" si="40"/>
        <v>0</v>
      </c>
      <c r="O125" t="str">
        <f t="shared" si="36"/>
        <v/>
      </c>
      <c r="P125" t="str">
        <f t="shared" si="22"/>
        <v/>
      </c>
      <c r="Q125" t="str">
        <f t="shared" si="37"/>
        <v/>
      </c>
      <c r="R125" t="str">
        <f t="shared" si="41"/>
        <v>;;;;</v>
      </c>
      <c r="S125" t="str">
        <f t="shared" si="24"/>
        <v/>
      </c>
      <c r="T125" s="36"/>
      <c r="U125" t="str">
        <f t="shared" si="25"/>
        <v/>
      </c>
      <c r="V125" t="str">
        <f t="shared" si="26"/>
        <v/>
      </c>
      <c r="W125" t="str">
        <f t="shared" si="27"/>
        <v/>
      </c>
      <c r="X125" t="str">
        <f t="shared" si="28"/>
        <v>;;;;;;;;</v>
      </c>
      <c r="Y125" t="str">
        <f t="shared" si="29"/>
        <v>&lt;Bank Name="</v>
      </c>
      <c r="Z125" t="str">
        <f t="shared" si="30"/>
        <v>MellowPad</v>
      </c>
      <c r="AA125" t="str">
        <f t="shared" si="31"/>
        <v>" MSB="</v>
      </c>
      <c r="AB125">
        <f t="shared" si="32"/>
        <v>0</v>
      </c>
      <c r="AC125" t="str">
        <f t="shared" si="33"/>
        <v>" LSB="</v>
      </c>
      <c r="AD125">
        <f t="shared" si="34"/>
        <v>117</v>
      </c>
      <c r="AE125" t="str">
        <f t="shared" si="35"/>
        <v>" /&gt;</v>
      </c>
    </row>
    <row r="126" spans="1:31" ht="23.25" thickBot="1" x14ac:dyDescent="0.45">
      <c r="A126" s="6">
        <v>0</v>
      </c>
      <c r="B126" s="6">
        <v>118</v>
      </c>
      <c r="C126" s="6">
        <v>96</v>
      </c>
      <c r="D126" s="6" t="s">
        <v>1184</v>
      </c>
      <c r="E126" s="6" t="s">
        <v>1060</v>
      </c>
      <c r="F126" s="6" t="s">
        <v>654</v>
      </c>
      <c r="G126" s="6"/>
      <c r="H126" s="14"/>
      <c r="J126">
        <f t="shared" si="38"/>
        <v>1</v>
      </c>
      <c r="K126">
        <f t="shared" si="39"/>
        <v>96</v>
      </c>
      <c r="L126">
        <f t="shared" si="40"/>
        <v>0</v>
      </c>
      <c r="O126" t="str">
        <f t="shared" si="36"/>
        <v/>
      </c>
      <c r="P126" t="str">
        <f t="shared" si="22"/>
        <v/>
      </c>
      <c r="Q126" t="str">
        <f t="shared" si="37"/>
        <v/>
      </c>
      <c r="R126" t="str">
        <f t="shared" si="41"/>
        <v>;;;;</v>
      </c>
      <c r="S126" t="str">
        <f t="shared" si="24"/>
        <v/>
      </c>
      <c r="T126" s="36"/>
      <c r="U126" t="str">
        <f t="shared" si="25"/>
        <v/>
      </c>
      <c r="V126" t="str">
        <f t="shared" si="26"/>
        <v/>
      </c>
      <c r="W126" t="str">
        <f t="shared" si="27"/>
        <v/>
      </c>
      <c r="X126" t="str">
        <f t="shared" si="28"/>
        <v>;;;;;;;;</v>
      </c>
      <c r="Y126" t="str">
        <f t="shared" si="29"/>
        <v>&lt;Bank Name="</v>
      </c>
      <c r="Z126" t="str">
        <f t="shared" si="30"/>
        <v>DarkPad</v>
      </c>
      <c r="AA126" t="str">
        <f t="shared" si="31"/>
        <v>" MSB="</v>
      </c>
      <c r="AB126">
        <f t="shared" si="32"/>
        <v>0</v>
      </c>
      <c r="AC126" t="str">
        <f t="shared" si="33"/>
        <v>" LSB="</v>
      </c>
      <c r="AD126">
        <f t="shared" si="34"/>
        <v>118</v>
      </c>
      <c r="AE126" t="str">
        <f t="shared" si="35"/>
        <v>" /&gt;</v>
      </c>
    </row>
    <row r="127" spans="1:31" ht="23.25" thickBot="1" x14ac:dyDescent="0.45">
      <c r="A127" s="6">
        <v>0</v>
      </c>
      <c r="B127" s="6">
        <v>119</v>
      </c>
      <c r="C127" s="6">
        <v>96</v>
      </c>
      <c r="D127" s="6" t="s">
        <v>1185</v>
      </c>
      <c r="E127" s="6" t="s">
        <v>637</v>
      </c>
      <c r="F127" s="6"/>
      <c r="G127" s="6"/>
      <c r="H127" s="14"/>
      <c r="J127">
        <f t="shared" si="38"/>
        <v>0</v>
      </c>
      <c r="K127">
        <f t="shared" si="39"/>
        <v>96</v>
      </c>
      <c r="L127">
        <f t="shared" si="40"/>
        <v>0</v>
      </c>
      <c r="O127" t="str">
        <f t="shared" si="36"/>
        <v/>
      </c>
      <c r="P127" t="str">
        <f t="shared" si="22"/>
        <v/>
      </c>
      <c r="Q127" t="str">
        <f t="shared" si="37"/>
        <v/>
      </c>
      <c r="R127" t="str">
        <f t="shared" si="41"/>
        <v>;;;;</v>
      </c>
      <c r="S127" t="str">
        <f t="shared" si="24"/>
        <v/>
      </c>
      <c r="T127" s="36"/>
      <c r="U127" t="str">
        <f t="shared" si="25"/>
        <v/>
      </c>
      <c r="V127" t="str">
        <f t="shared" si="26"/>
        <v/>
      </c>
      <c r="W127" t="str">
        <f t="shared" si="27"/>
        <v/>
      </c>
      <c r="X127" t="str">
        <f t="shared" si="28"/>
        <v/>
      </c>
      <c r="Y127" t="str">
        <f t="shared" si="29"/>
        <v/>
      </c>
      <c r="Z127" t="str">
        <f t="shared" si="30"/>
        <v/>
      </c>
      <c r="AA127" t="str">
        <f t="shared" si="31"/>
        <v/>
      </c>
      <c r="AB127" t="str">
        <f t="shared" si="32"/>
        <v/>
      </c>
      <c r="AC127" t="str">
        <f t="shared" si="33"/>
        <v/>
      </c>
      <c r="AD127" t="str">
        <f t="shared" si="34"/>
        <v/>
      </c>
      <c r="AE127" t="str">
        <f t="shared" si="35"/>
        <v/>
      </c>
    </row>
    <row r="128" spans="1:31" ht="23.25" thickBot="1" x14ac:dyDescent="0.45">
      <c r="A128" s="6">
        <v>104</v>
      </c>
      <c r="B128" s="6">
        <v>0</v>
      </c>
      <c r="C128" s="6">
        <v>96</v>
      </c>
      <c r="D128" s="6" t="s">
        <v>1186</v>
      </c>
      <c r="E128" s="6" t="s">
        <v>637</v>
      </c>
      <c r="F128" s="6"/>
      <c r="G128" s="6"/>
      <c r="H128" s="14"/>
      <c r="J128">
        <f t="shared" si="38"/>
        <v>0</v>
      </c>
      <c r="K128">
        <f t="shared" si="39"/>
        <v>96</v>
      </c>
      <c r="L128">
        <f t="shared" si="40"/>
        <v>0</v>
      </c>
      <c r="O128" t="str">
        <f t="shared" si="36"/>
        <v/>
      </c>
      <c r="P128" t="str">
        <f t="shared" si="22"/>
        <v/>
      </c>
      <c r="Q128" t="str">
        <f t="shared" si="37"/>
        <v/>
      </c>
      <c r="R128" t="str">
        <f t="shared" si="41"/>
        <v>;;;;</v>
      </c>
      <c r="S128" t="str">
        <f t="shared" si="24"/>
        <v/>
      </c>
      <c r="T128" s="36"/>
      <c r="U128" t="str">
        <f t="shared" si="25"/>
        <v/>
      </c>
      <c r="V128" t="str">
        <f t="shared" si="26"/>
        <v/>
      </c>
      <c r="W128" t="str">
        <f t="shared" si="27"/>
        <v/>
      </c>
      <c r="X128" t="str">
        <f t="shared" si="28"/>
        <v/>
      </c>
      <c r="Y128" t="str">
        <f t="shared" si="29"/>
        <v/>
      </c>
      <c r="Z128" t="str">
        <f t="shared" si="30"/>
        <v/>
      </c>
      <c r="AA128" t="str">
        <f t="shared" si="31"/>
        <v/>
      </c>
      <c r="AB128" t="str">
        <f t="shared" si="32"/>
        <v/>
      </c>
      <c r="AC128" t="str">
        <f t="shared" si="33"/>
        <v/>
      </c>
      <c r="AD128" t="str">
        <f t="shared" si="34"/>
        <v/>
      </c>
      <c r="AE128" t="str">
        <f t="shared" si="35"/>
        <v/>
      </c>
    </row>
    <row r="129" spans="1:31" ht="23.25" thickBot="1" x14ac:dyDescent="0.45">
      <c r="A129" s="6">
        <v>104</v>
      </c>
      <c r="B129" s="6">
        <v>1</v>
      </c>
      <c r="C129" s="6">
        <v>96</v>
      </c>
      <c r="D129" s="6" t="s">
        <v>1187</v>
      </c>
      <c r="E129" s="6" t="s">
        <v>635</v>
      </c>
      <c r="F129" s="6"/>
      <c r="G129" s="6"/>
      <c r="H129" s="14"/>
      <c r="J129">
        <f t="shared" si="38"/>
        <v>0</v>
      </c>
      <c r="K129">
        <f t="shared" si="39"/>
        <v>96</v>
      </c>
      <c r="L129">
        <f t="shared" si="40"/>
        <v>0</v>
      </c>
      <c r="O129" t="str">
        <f t="shared" si="36"/>
        <v/>
      </c>
      <c r="P129" t="str">
        <f t="shared" si="22"/>
        <v/>
      </c>
      <c r="Q129" t="str">
        <f t="shared" si="37"/>
        <v/>
      </c>
      <c r="R129" t="str">
        <f t="shared" si="41"/>
        <v>;;;;</v>
      </c>
      <c r="S129" t="str">
        <f t="shared" si="24"/>
        <v/>
      </c>
      <c r="T129" s="36"/>
      <c r="U129" t="str">
        <f t="shared" si="25"/>
        <v/>
      </c>
      <c r="V129" t="str">
        <f t="shared" si="26"/>
        <v/>
      </c>
      <c r="W129" t="str">
        <f t="shared" si="27"/>
        <v/>
      </c>
      <c r="X129" t="str">
        <f t="shared" si="28"/>
        <v/>
      </c>
      <c r="Y129" t="str">
        <f t="shared" si="29"/>
        <v/>
      </c>
      <c r="Z129" t="str">
        <f t="shared" si="30"/>
        <v/>
      </c>
      <c r="AA129" t="str">
        <f t="shared" si="31"/>
        <v/>
      </c>
      <c r="AB129" t="str">
        <f t="shared" si="32"/>
        <v/>
      </c>
      <c r="AC129" t="str">
        <f t="shared" si="33"/>
        <v/>
      </c>
      <c r="AD129" t="str">
        <f t="shared" si="34"/>
        <v/>
      </c>
      <c r="AE129" t="str">
        <f t="shared" si="35"/>
        <v/>
      </c>
    </row>
    <row r="130" spans="1:31" ht="23.25" thickBot="1" x14ac:dyDescent="0.45">
      <c r="A130" s="6">
        <v>104</v>
      </c>
      <c r="B130" s="6">
        <v>2</v>
      </c>
      <c r="C130" s="6">
        <v>96</v>
      </c>
      <c r="D130" s="6" t="s">
        <v>1188</v>
      </c>
      <c r="E130" s="6" t="s">
        <v>635</v>
      </c>
      <c r="F130" s="6"/>
      <c r="G130" s="6"/>
      <c r="H130" s="14"/>
      <c r="J130">
        <f t="shared" si="38"/>
        <v>0</v>
      </c>
      <c r="K130">
        <f t="shared" si="39"/>
        <v>96</v>
      </c>
      <c r="L130">
        <f t="shared" si="40"/>
        <v>0</v>
      </c>
      <c r="O130" t="str">
        <f t="shared" si="36"/>
        <v/>
      </c>
      <c r="P130" t="str">
        <f t="shared" si="22"/>
        <v/>
      </c>
      <c r="Q130" t="str">
        <f t="shared" si="37"/>
        <v/>
      </c>
      <c r="R130" t="str">
        <f t="shared" si="41"/>
        <v>;;;;</v>
      </c>
      <c r="S130" t="str">
        <f t="shared" si="24"/>
        <v/>
      </c>
      <c r="T130" s="36"/>
      <c r="U130" t="str">
        <f t="shared" si="25"/>
        <v/>
      </c>
      <c r="V130" t="str">
        <f t="shared" si="26"/>
        <v/>
      </c>
      <c r="W130" t="str">
        <f t="shared" si="27"/>
        <v/>
      </c>
      <c r="X130" t="str">
        <f t="shared" si="28"/>
        <v/>
      </c>
      <c r="Y130" t="str">
        <f t="shared" si="29"/>
        <v/>
      </c>
      <c r="Z130" t="str">
        <f t="shared" si="30"/>
        <v/>
      </c>
      <c r="AA130" t="str">
        <f t="shared" si="31"/>
        <v/>
      </c>
      <c r="AB130" t="str">
        <f t="shared" si="32"/>
        <v/>
      </c>
      <c r="AC130" t="str">
        <f t="shared" si="33"/>
        <v/>
      </c>
      <c r="AD130" t="str">
        <f t="shared" si="34"/>
        <v/>
      </c>
      <c r="AE130" t="str">
        <f t="shared" si="35"/>
        <v/>
      </c>
    </row>
    <row r="131" spans="1:31" ht="23.25" thickBot="1" x14ac:dyDescent="0.45">
      <c r="A131" s="6">
        <v>104</v>
      </c>
      <c r="B131" s="6">
        <v>3</v>
      </c>
      <c r="C131" s="6">
        <v>96</v>
      </c>
      <c r="D131" s="6" t="s">
        <v>1189</v>
      </c>
      <c r="E131" s="6" t="s">
        <v>635</v>
      </c>
      <c r="F131" s="6"/>
      <c r="G131" s="6"/>
      <c r="H131" s="14"/>
      <c r="J131">
        <f t="shared" si="38"/>
        <v>0</v>
      </c>
      <c r="K131">
        <f t="shared" si="39"/>
        <v>96</v>
      </c>
      <c r="L131">
        <f t="shared" si="40"/>
        <v>0</v>
      </c>
      <c r="O131" t="str">
        <f t="shared" si="36"/>
        <v/>
      </c>
      <c r="P131" t="str">
        <f t="shared" si="22"/>
        <v/>
      </c>
      <c r="Q131" t="str">
        <f t="shared" si="37"/>
        <v/>
      </c>
      <c r="R131" t="str">
        <f t="shared" si="41"/>
        <v>;;;;</v>
      </c>
      <c r="S131" t="str">
        <f t="shared" si="24"/>
        <v/>
      </c>
      <c r="T131" s="36"/>
      <c r="U131" t="str">
        <f t="shared" si="25"/>
        <v/>
      </c>
      <c r="V131" t="str">
        <f t="shared" si="26"/>
        <v/>
      </c>
      <c r="W131" t="str">
        <f t="shared" si="27"/>
        <v/>
      </c>
      <c r="X131" t="str">
        <f t="shared" si="28"/>
        <v/>
      </c>
      <c r="Y131" t="str">
        <f t="shared" si="29"/>
        <v/>
      </c>
      <c r="Z131" t="str">
        <f t="shared" si="30"/>
        <v/>
      </c>
      <c r="AA131" t="str">
        <f t="shared" si="31"/>
        <v/>
      </c>
      <c r="AB131" t="str">
        <f t="shared" si="32"/>
        <v/>
      </c>
      <c r="AC131" t="str">
        <f t="shared" si="33"/>
        <v/>
      </c>
      <c r="AD131" t="str">
        <f t="shared" si="34"/>
        <v/>
      </c>
      <c r="AE131" t="str">
        <f t="shared" si="35"/>
        <v/>
      </c>
    </row>
    <row r="132" spans="1:31" ht="23.25" thickBot="1" x14ac:dyDescent="0.45">
      <c r="A132" s="6">
        <v>104</v>
      </c>
      <c r="B132" s="6">
        <v>4</v>
      </c>
      <c r="C132" s="6">
        <v>96</v>
      </c>
      <c r="D132" s="6" t="s">
        <v>1190</v>
      </c>
      <c r="E132" s="6" t="s">
        <v>1061</v>
      </c>
      <c r="F132" s="6"/>
      <c r="G132" s="6"/>
      <c r="H132" s="14"/>
      <c r="J132">
        <f t="shared" si="38"/>
        <v>0</v>
      </c>
      <c r="K132">
        <f t="shared" si="39"/>
        <v>96</v>
      </c>
      <c r="L132">
        <f t="shared" si="40"/>
        <v>0</v>
      </c>
      <c r="O132" t="str">
        <f t="shared" si="36"/>
        <v/>
      </c>
      <c r="P132" t="str">
        <f t="shared" ref="P132:P195" si="42">IF(A132="",IF(A131="","","&lt;/PC&gt;"),IF(L132=1,IF(K131="","","&lt;/PC&gt;"),""))</f>
        <v/>
      </c>
      <c r="Q132" t="str">
        <f t="shared" si="37"/>
        <v/>
      </c>
      <c r="R132" t="str">
        <f t="shared" si="41"/>
        <v>;;;;</v>
      </c>
      <c r="S132" t="str">
        <f t="shared" ref="S132:S195" si="43">IF(L132=1,"&lt;PC Name=""","")</f>
        <v/>
      </c>
      <c r="T132" s="36"/>
      <c r="U132" t="str">
        <f t="shared" ref="U132:U195" si="44">IF(L132=1,""" PC=""","")</f>
        <v/>
      </c>
      <c r="V132" t="str">
        <f t="shared" ref="V132:V195" si="45">IF(L132=1,C132,"")</f>
        <v/>
      </c>
      <c r="W132" t="str">
        <f t="shared" ref="W132:W195" si="46">IF(L132=1,"""&gt;::::","")</f>
        <v/>
      </c>
      <c r="X132" t="str">
        <f t="shared" ref="X132:X195" si="47">IF(J132=1,";;;;;;;;","")</f>
        <v/>
      </c>
      <c r="Y132" t="str">
        <f t="shared" ref="Y132:Y195" si="48">IF(J132=1,"&lt;Bank Name=""","")</f>
        <v/>
      </c>
      <c r="Z132" t="str">
        <f t="shared" ref="Z132:Z195" si="49">IF(J132=1,D132,"")</f>
        <v/>
      </c>
      <c r="AA132" t="str">
        <f t="shared" ref="AA132:AA195" si="50">IF(J132=1,""" MSB=""","")</f>
        <v/>
      </c>
      <c r="AB132" t="str">
        <f t="shared" ref="AB132:AB195" si="51">IF(J132=1,A132,"")</f>
        <v/>
      </c>
      <c r="AC132" t="str">
        <f t="shared" ref="AC132:AC195" si="52">IF(J132=1,""" LSB=""","")</f>
        <v/>
      </c>
      <c r="AD132" t="str">
        <f t="shared" ref="AD132:AD195" si="53">IF(J132=1,B132,"")</f>
        <v/>
      </c>
      <c r="AE132" t="str">
        <f t="shared" ref="AE132:AE195" si="54">IF(J132=1,""" /&gt;","")</f>
        <v/>
      </c>
    </row>
    <row r="133" spans="1:31" ht="23.25" thickBot="1" x14ac:dyDescent="0.45">
      <c r="A133" s="6">
        <v>104</v>
      </c>
      <c r="B133" s="6">
        <v>6</v>
      </c>
      <c r="C133" s="6">
        <v>96</v>
      </c>
      <c r="D133" s="6" t="s">
        <v>1191</v>
      </c>
      <c r="E133" s="6" t="s">
        <v>1061</v>
      </c>
      <c r="F133" s="1"/>
      <c r="G133" s="1"/>
      <c r="H133" s="15"/>
      <c r="J133">
        <f t="shared" si="38"/>
        <v>0</v>
      </c>
      <c r="K133">
        <f t="shared" si="39"/>
        <v>96</v>
      </c>
      <c r="L133">
        <f t="shared" si="40"/>
        <v>0</v>
      </c>
      <c r="O133" t="str">
        <f t="shared" ref="O133:O196" si="55">IF(A133="",IF(A132="",IF(A131="","","&lt;/Map&gt;"),";;;;"),IF(L133=1,IF(K132="","",";;;;"),""))</f>
        <v/>
      </c>
      <c r="P133" t="str">
        <f t="shared" si="42"/>
        <v/>
      </c>
      <c r="Q133" t="str">
        <f t="shared" ref="Q133:Q196" si="56">IF(L133=1,IF(K132="","","::::"),"")</f>
        <v/>
      </c>
      <c r="R133" t="str">
        <f t="shared" si="41"/>
        <v>;;;;</v>
      </c>
      <c r="S133" t="str">
        <f t="shared" si="43"/>
        <v/>
      </c>
      <c r="T133" s="36"/>
      <c r="U133" t="str">
        <f t="shared" si="44"/>
        <v/>
      </c>
      <c r="V133" t="str">
        <f t="shared" si="45"/>
        <v/>
      </c>
      <c r="W133" t="str">
        <f t="shared" si="46"/>
        <v/>
      </c>
      <c r="X133" t="str">
        <f t="shared" si="47"/>
        <v/>
      </c>
      <c r="Y133" t="str">
        <f t="shared" si="48"/>
        <v/>
      </c>
      <c r="Z133" t="str">
        <f t="shared" si="49"/>
        <v/>
      </c>
      <c r="AA133" t="str">
        <f t="shared" si="50"/>
        <v/>
      </c>
      <c r="AB133" t="str">
        <f t="shared" si="51"/>
        <v/>
      </c>
      <c r="AC133" t="str">
        <f t="shared" si="52"/>
        <v/>
      </c>
      <c r="AD133" t="str">
        <f t="shared" si="53"/>
        <v/>
      </c>
      <c r="AE133" t="str">
        <f t="shared" si="54"/>
        <v/>
      </c>
    </row>
    <row r="134" spans="1:31" x14ac:dyDescent="0.4">
      <c r="J134" t="str">
        <f t="shared" si="38"/>
        <v/>
      </c>
      <c r="K134" t="str">
        <f t="shared" si="39"/>
        <v/>
      </c>
      <c r="L134" t="str">
        <f t="shared" si="40"/>
        <v/>
      </c>
      <c r="O134" t="str">
        <f t="shared" si="55"/>
        <v>;;;;</v>
      </c>
      <c r="P134" t="str">
        <f t="shared" si="42"/>
        <v>&lt;/PC&gt;</v>
      </c>
      <c r="Q134" t="str">
        <f t="shared" si="56"/>
        <v/>
      </c>
      <c r="R134" t="str">
        <f t="shared" si="41"/>
        <v/>
      </c>
      <c r="S134" t="str">
        <f t="shared" si="43"/>
        <v/>
      </c>
      <c r="T134" s="36"/>
      <c r="U134" t="str">
        <f t="shared" si="44"/>
        <v/>
      </c>
      <c r="V134" t="str">
        <f t="shared" si="45"/>
        <v/>
      </c>
      <c r="W134" t="str">
        <f t="shared" si="46"/>
        <v/>
      </c>
      <c r="X134" t="str">
        <f t="shared" si="47"/>
        <v/>
      </c>
      <c r="Y134" t="str">
        <f t="shared" si="48"/>
        <v/>
      </c>
      <c r="Z134" t="str">
        <f t="shared" si="49"/>
        <v/>
      </c>
      <c r="AA134" t="str">
        <f t="shared" si="50"/>
        <v/>
      </c>
      <c r="AB134" t="str">
        <f t="shared" si="51"/>
        <v/>
      </c>
      <c r="AC134" t="str">
        <f t="shared" si="52"/>
        <v/>
      </c>
      <c r="AD134" t="str">
        <f t="shared" si="53"/>
        <v/>
      </c>
      <c r="AE134" t="str">
        <f t="shared" si="54"/>
        <v/>
      </c>
    </row>
    <row r="135" spans="1:31" x14ac:dyDescent="0.4">
      <c r="J135" t="str">
        <f t="shared" si="38"/>
        <v/>
      </c>
      <c r="K135" t="str">
        <f t="shared" si="39"/>
        <v/>
      </c>
      <c r="L135" t="str">
        <f t="shared" si="40"/>
        <v/>
      </c>
      <c r="O135" t="str">
        <f t="shared" si="55"/>
        <v>&lt;/Map&gt;</v>
      </c>
      <c r="P135" t="str">
        <f t="shared" si="42"/>
        <v/>
      </c>
      <c r="Q135" t="str">
        <f t="shared" si="56"/>
        <v/>
      </c>
      <c r="R135" t="str">
        <f t="shared" si="41"/>
        <v/>
      </c>
      <c r="S135" t="str">
        <f t="shared" si="43"/>
        <v/>
      </c>
      <c r="T135" s="36"/>
      <c r="U135" t="str">
        <f t="shared" si="44"/>
        <v/>
      </c>
      <c r="V135" t="str">
        <f t="shared" si="45"/>
        <v/>
      </c>
      <c r="W135" t="str">
        <f t="shared" si="46"/>
        <v/>
      </c>
      <c r="X135" t="str">
        <f t="shared" si="47"/>
        <v/>
      </c>
      <c r="Y135" t="str">
        <f t="shared" si="48"/>
        <v/>
      </c>
      <c r="Z135" t="str">
        <f t="shared" si="49"/>
        <v/>
      </c>
      <c r="AA135" t="str">
        <f t="shared" si="50"/>
        <v/>
      </c>
      <c r="AB135" t="str">
        <f t="shared" si="51"/>
        <v/>
      </c>
      <c r="AC135" t="str">
        <f t="shared" si="52"/>
        <v/>
      </c>
      <c r="AD135" t="str">
        <f t="shared" si="53"/>
        <v/>
      </c>
      <c r="AE135" t="str">
        <f t="shared" si="54"/>
        <v/>
      </c>
    </row>
    <row r="136" spans="1:31" x14ac:dyDescent="0.4">
      <c r="J136" t="str">
        <f t="shared" si="38"/>
        <v/>
      </c>
      <c r="K136" t="str">
        <f t="shared" si="39"/>
        <v/>
      </c>
      <c r="L136" t="str">
        <f t="shared" si="40"/>
        <v/>
      </c>
      <c r="O136" t="str">
        <f t="shared" si="55"/>
        <v/>
      </c>
      <c r="P136" t="str">
        <f t="shared" si="42"/>
        <v/>
      </c>
      <c r="Q136" t="str">
        <f t="shared" si="56"/>
        <v/>
      </c>
      <c r="R136" t="str">
        <f t="shared" si="41"/>
        <v/>
      </c>
      <c r="S136" t="str">
        <f t="shared" si="43"/>
        <v/>
      </c>
      <c r="T136" s="36"/>
      <c r="U136" t="str">
        <f t="shared" si="44"/>
        <v/>
      </c>
      <c r="V136" t="str">
        <f t="shared" si="45"/>
        <v/>
      </c>
      <c r="W136" t="str">
        <f t="shared" si="46"/>
        <v/>
      </c>
      <c r="X136" t="str">
        <f t="shared" si="47"/>
        <v/>
      </c>
      <c r="Y136" t="str">
        <f t="shared" si="48"/>
        <v/>
      </c>
      <c r="Z136" t="str">
        <f t="shared" si="49"/>
        <v/>
      </c>
      <c r="AA136" t="str">
        <f t="shared" si="50"/>
        <v/>
      </c>
      <c r="AB136" t="str">
        <f t="shared" si="51"/>
        <v/>
      </c>
      <c r="AC136" t="str">
        <f t="shared" si="52"/>
        <v/>
      </c>
      <c r="AD136" t="str">
        <f t="shared" si="53"/>
        <v/>
      </c>
      <c r="AE136" t="str">
        <f t="shared" si="54"/>
        <v/>
      </c>
    </row>
    <row r="137" spans="1:31" x14ac:dyDescent="0.4">
      <c r="J137" t="str">
        <f t="shared" si="38"/>
        <v/>
      </c>
      <c r="K137" t="str">
        <f t="shared" si="39"/>
        <v/>
      </c>
      <c r="L137" t="str">
        <f t="shared" si="40"/>
        <v/>
      </c>
      <c r="O137" t="str">
        <f t="shared" si="55"/>
        <v/>
      </c>
      <c r="P137" t="str">
        <f t="shared" si="42"/>
        <v/>
      </c>
      <c r="Q137" t="str">
        <f t="shared" si="56"/>
        <v/>
      </c>
      <c r="R137" t="str">
        <f t="shared" si="41"/>
        <v/>
      </c>
      <c r="S137" t="str">
        <f t="shared" si="43"/>
        <v/>
      </c>
      <c r="T137" s="36"/>
      <c r="U137" t="str">
        <f t="shared" si="44"/>
        <v/>
      </c>
      <c r="V137" t="str">
        <f t="shared" si="45"/>
        <v/>
      </c>
      <c r="W137" t="str">
        <f t="shared" si="46"/>
        <v/>
      </c>
      <c r="X137" t="str">
        <f t="shared" si="47"/>
        <v/>
      </c>
      <c r="Y137" t="str">
        <f t="shared" si="48"/>
        <v/>
      </c>
      <c r="Z137" t="str">
        <f t="shared" si="49"/>
        <v/>
      </c>
      <c r="AA137" t="str">
        <f t="shared" si="50"/>
        <v/>
      </c>
      <c r="AB137" t="str">
        <f t="shared" si="51"/>
        <v/>
      </c>
      <c r="AC137" t="str">
        <f t="shared" si="52"/>
        <v/>
      </c>
      <c r="AD137" t="str">
        <f t="shared" si="53"/>
        <v/>
      </c>
      <c r="AE137" t="str">
        <f t="shared" si="54"/>
        <v/>
      </c>
    </row>
    <row r="138" spans="1:31" x14ac:dyDescent="0.4">
      <c r="J138" t="str">
        <f t="shared" si="38"/>
        <v/>
      </c>
      <c r="K138" t="str">
        <f t="shared" si="39"/>
        <v/>
      </c>
      <c r="L138" t="str">
        <f t="shared" si="40"/>
        <v/>
      </c>
      <c r="O138" t="str">
        <f t="shared" si="55"/>
        <v/>
      </c>
      <c r="P138" t="str">
        <f t="shared" si="42"/>
        <v/>
      </c>
      <c r="Q138" t="str">
        <f t="shared" si="56"/>
        <v/>
      </c>
      <c r="R138" t="str">
        <f t="shared" si="41"/>
        <v/>
      </c>
      <c r="S138" t="str">
        <f t="shared" si="43"/>
        <v/>
      </c>
      <c r="T138" s="36"/>
      <c r="U138" t="str">
        <f t="shared" si="44"/>
        <v/>
      </c>
      <c r="V138" t="str">
        <f t="shared" si="45"/>
        <v/>
      </c>
      <c r="W138" t="str">
        <f t="shared" si="46"/>
        <v/>
      </c>
      <c r="X138" t="str">
        <f t="shared" si="47"/>
        <v/>
      </c>
      <c r="Y138" t="str">
        <f t="shared" si="48"/>
        <v/>
      </c>
      <c r="Z138" t="str">
        <f t="shared" si="49"/>
        <v/>
      </c>
      <c r="AA138" t="str">
        <f t="shared" si="50"/>
        <v/>
      </c>
      <c r="AB138" t="str">
        <f t="shared" si="51"/>
        <v/>
      </c>
      <c r="AC138" t="str">
        <f t="shared" si="52"/>
        <v/>
      </c>
      <c r="AD138" t="str">
        <f t="shared" si="53"/>
        <v/>
      </c>
      <c r="AE138" t="str">
        <f t="shared" si="54"/>
        <v/>
      </c>
    </row>
    <row r="139" spans="1:31" x14ac:dyDescent="0.4">
      <c r="J139" t="str">
        <f t="shared" si="38"/>
        <v/>
      </c>
      <c r="K139" t="str">
        <f t="shared" si="39"/>
        <v/>
      </c>
      <c r="L139" t="str">
        <f t="shared" si="40"/>
        <v/>
      </c>
      <c r="O139" t="str">
        <f t="shared" si="55"/>
        <v/>
      </c>
      <c r="P139" t="str">
        <f t="shared" si="42"/>
        <v/>
      </c>
      <c r="Q139" t="str">
        <f t="shared" si="56"/>
        <v/>
      </c>
      <c r="R139" t="str">
        <f t="shared" si="41"/>
        <v/>
      </c>
      <c r="S139" t="str">
        <f t="shared" si="43"/>
        <v/>
      </c>
      <c r="T139" s="36"/>
      <c r="U139" t="str">
        <f t="shared" si="44"/>
        <v/>
      </c>
      <c r="V139" t="str">
        <f t="shared" si="45"/>
        <v/>
      </c>
      <c r="W139" t="str">
        <f t="shared" si="46"/>
        <v/>
      </c>
      <c r="X139" t="str">
        <f t="shared" si="47"/>
        <v/>
      </c>
      <c r="Y139" t="str">
        <f t="shared" si="48"/>
        <v/>
      </c>
      <c r="Z139" t="str">
        <f t="shared" si="49"/>
        <v/>
      </c>
      <c r="AA139" t="str">
        <f t="shared" si="50"/>
        <v/>
      </c>
      <c r="AB139" t="str">
        <f t="shared" si="51"/>
        <v/>
      </c>
      <c r="AC139" t="str">
        <f t="shared" si="52"/>
        <v/>
      </c>
      <c r="AD139" t="str">
        <f t="shared" si="53"/>
        <v/>
      </c>
      <c r="AE139" t="str">
        <f t="shared" si="54"/>
        <v/>
      </c>
    </row>
    <row r="140" spans="1:31" x14ac:dyDescent="0.4">
      <c r="J140" t="str">
        <f t="shared" si="38"/>
        <v/>
      </c>
      <c r="K140" t="str">
        <f t="shared" si="39"/>
        <v/>
      </c>
      <c r="L140" t="str">
        <f t="shared" si="40"/>
        <v/>
      </c>
      <c r="O140" t="str">
        <f t="shared" si="55"/>
        <v/>
      </c>
      <c r="P140" t="str">
        <f t="shared" si="42"/>
        <v/>
      </c>
      <c r="Q140" t="str">
        <f t="shared" si="56"/>
        <v/>
      </c>
      <c r="R140" t="str">
        <f t="shared" si="41"/>
        <v/>
      </c>
      <c r="S140" t="str">
        <f t="shared" si="43"/>
        <v/>
      </c>
      <c r="T140" s="36"/>
      <c r="U140" t="str">
        <f t="shared" si="44"/>
        <v/>
      </c>
      <c r="V140" t="str">
        <f t="shared" si="45"/>
        <v/>
      </c>
      <c r="W140" t="str">
        <f t="shared" si="46"/>
        <v/>
      </c>
      <c r="X140" t="str">
        <f t="shared" si="47"/>
        <v/>
      </c>
      <c r="Y140" t="str">
        <f t="shared" si="48"/>
        <v/>
      </c>
      <c r="Z140" t="str">
        <f t="shared" si="49"/>
        <v/>
      </c>
      <c r="AA140" t="str">
        <f t="shared" si="50"/>
        <v/>
      </c>
      <c r="AB140" t="str">
        <f t="shared" si="51"/>
        <v/>
      </c>
      <c r="AC140" t="str">
        <f t="shared" si="52"/>
        <v/>
      </c>
      <c r="AD140" t="str">
        <f t="shared" si="53"/>
        <v/>
      </c>
      <c r="AE140" t="str">
        <f t="shared" si="54"/>
        <v/>
      </c>
    </row>
    <row r="141" spans="1:31" x14ac:dyDescent="0.4">
      <c r="J141" t="str">
        <f t="shared" si="38"/>
        <v/>
      </c>
      <c r="K141" t="str">
        <f t="shared" si="39"/>
        <v/>
      </c>
      <c r="L141" t="str">
        <f t="shared" si="40"/>
        <v/>
      </c>
      <c r="O141" t="str">
        <f t="shared" si="55"/>
        <v/>
      </c>
      <c r="P141" t="str">
        <f t="shared" si="42"/>
        <v/>
      </c>
      <c r="Q141" t="str">
        <f t="shared" si="56"/>
        <v/>
      </c>
      <c r="R141" t="str">
        <f t="shared" si="41"/>
        <v/>
      </c>
      <c r="S141" t="str">
        <f t="shared" si="43"/>
        <v/>
      </c>
      <c r="T141" s="36"/>
      <c r="U141" t="str">
        <f t="shared" si="44"/>
        <v/>
      </c>
      <c r="V141" t="str">
        <f t="shared" si="45"/>
        <v/>
      </c>
      <c r="W141" t="str">
        <f t="shared" si="46"/>
        <v/>
      </c>
      <c r="X141" t="str">
        <f t="shared" si="47"/>
        <v/>
      </c>
      <c r="Y141" t="str">
        <f t="shared" si="48"/>
        <v/>
      </c>
      <c r="Z141" t="str">
        <f t="shared" si="49"/>
        <v/>
      </c>
      <c r="AA141" t="str">
        <f t="shared" si="50"/>
        <v/>
      </c>
      <c r="AB141" t="str">
        <f t="shared" si="51"/>
        <v/>
      </c>
      <c r="AC141" t="str">
        <f t="shared" si="52"/>
        <v/>
      </c>
      <c r="AD141" t="str">
        <f t="shared" si="53"/>
        <v/>
      </c>
      <c r="AE141" t="str">
        <f t="shared" si="54"/>
        <v/>
      </c>
    </row>
    <row r="142" spans="1:31" x14ac:dyDescent="0.4">
      <c r="J142" t="str">
        <f t="shared" si="38"/>
        <v/>
      </c>
      <c r="K142" t="str">
        <f t="shared" si="39"/>
        <v/>
      </c>
      <c r="L142" t="str">
        <f t="shared" si="40"/>
        <v/>
      </c>
      <c r="O142" t="str">
        <f t="shared" si="55"/>
        <v/>
      </c>
      <c r="P142" t="str">
        <f t="shared" si="42"/>
        <v/>
      </c>
      <c r="Q142" t="str">
        <f t="shared" si="56"/>
        <v/>
      </c>
      <c r="R142" t="str">
        <f t="shared" si="41"/>
        <v/>
      </c>
      <c r="S142" t="str">
        <f t="shared" si="43"/>
        <v/>
      </c>
      <c r="T142" s="36"/>
      <c r="U142" t="str">
        <f t="shared" si="44"/>
        <v/>
      </c>
      <c r="V142" t="str">
        <f t="shared" si="45"/>
        <v/>
      </c>
      <c r="W142" t="str">
        <f t="shared" si="46"/>
        <v/>
      </c>
      <c r="X142" t="str">
        <f t="shared" si="47"/>
        <v/>
      </c>
      <c r="Y142" t="str">
        <f t="shared" si="48"/>
        <v/>
      </c>
      <c r="Z142" t="str">
        <f t="shared" si="49"/>
        <v/>
      </c>
      <c r="AA142" t="str">
        <f t="shared" si="50"/>
        <v/>
      </c>
      <c r="AB142" t="str">
        <f t="shared" si="51"/>
        <v/>
      </c>
      <c r="AC142" t="str">
        <f t="shared" si="52"/>
        <v/>
      </c>
      <c r="AD142" t="str">
        <f t="shared" si="53"/>
        <v/>
      </c>
      <c r="AE142" t="str">
        <f t="shared" si="54"/>
        <v/>
      </c>
    </row>
    <row r="143" spans="1:31" x14ac:dyDescent="0.4">
      <c r="J143" t="str">
        <f t="shared" si="38"/>
        <v/>
      </c>
      <c r="K143" t="str">
        <f t="shared" si="39"/>
        <v/>
      </c>
      <c r="L143" t="str">
        <f t="shared" si="40"/>
        <v/>
      </c>
      <c r="O143" t="str">
        <f t="shared" si="55"/>
        <v/>
      </c>
      <c r="P143" t="str">
        <f t="shared" si="42"/>
        <v/>
      </c>
      <c r="Q143" t="str">
        <f t="shared" si="56"/>
        <v/>
      </c>
      <c r="R143" t="str">
        <f t="shared" si="41"/>
        <v/>
      </c>
      <c r="S143" t="str">
        <f t="shared" si="43"/>
        <v/>
      </c>
      <c r="T143" s="36"/>
      <c r="U143" t="str">
        <f t="shared" si="44"/>
        <v/>
      </c>
      <c r="V143" t="str">
        <f t="shared" si="45"/>
        <v/>
      </c>
      <c r="W143" t="str">
        <f t="shared" si="46"/>
        <v/>
      </c>
      <c r="X143" t="str">
        <f t="shared" si="47"/>
        <v/>
      </c>
      <c r="Y143" t="str">
        <f t="shared" si="48"/>
        <v/>
      </c>
      <c r="Z143" t="str">
        <f t="shared" si="49"/>
        <v/>
      </c>
      <c r="AA143" t="str">
        <f t="shared" si="50"/>
        <v/>
      </c>
      <c r="AB143" t="str">
        <f t="shared" si="51"/>
        <v/>
      </c>
      <c r="AC143" t="str">
        <f t="shared" si="52"/>
        <v/>
      </c>
      <c r="AD143" t="str">
        <f t="shared" si="53"/>
        <v/>
      </c>
      <c r="AE143" t="str">
        <f t="shared" si="54"/>
        <v/>
      </c>
    </row>
    <row r="144" spans="1:31" x14ac:dyDescent="0.4">
      <c r="J144" t="str">
        <f t="shared" si="38"/>
        <v/>
      </c>
      <c r="K144" t="str">
        <f t="shared" si="39"/>
        <v/>
      </c>
      <c r="L144" t="str">
        <f t="shared" si="40"/>
        <v/>
      </c>
      <c r="O144" t="str">
        <f t="shared" si="55"/>
        <v/>
      </c>
      <c r="P144" t="str">
        <f t="shared" si="42"/>
        <v/>
      </c>
      <c r="Q144" t="str">
        <f t="shared" si="56"/>
        <v/>
      </c>
      <c r="R144" t="str">
        <f t="shared" si="41"/>
        <v/>
      </c>
      <c r="S144" t="str">
        <f t="shared" si="43"/>
        <v/>
      </c>
      <c r="T144" s="36"/>
      <c r="U144" t="str">
        <f t="shared" si="44"/>
        <v/>
      </c>
      <c r="V144" t="str">
        <f t="shared" si="45"/>
        <v/>
      </c>
      <c r="W144" t="str">
        <f t="shared" si="46"/>
        <v/>
      </c>
      <c r="X144" t="str">
        <f t="shared" si="47"/>
        <v/>
      </c>
      <c r="Y144" t="str">
        <f t="shared" si="48"/>
        <v/>
      </c>
      <c r="Z144" t="str">
        <f t="shared" si="49"/>
        <v/>
      </c>
      <c r="AA144" t="str">
        <f t="shared" si="50"/>
        <v/>
      </c>
      <c r="AB144" t="str">
        <f t="shared" si="51"/>
        <v/>
      </c>
      <c r="AC144" t="str">
        <f t="shared" si="52"/>
        <v/>
      </c>
      <c r="AD144" t="str">
        <f t="shared" si="53"/>
        <v/>
      </c>
      <c r="AE144" t="str">
        <f t="shared" si="54"/>
        <v/>
      </c>
    </row>
    <row r="145" spans="10:31" x14ac:dyDescent="0.4">
      <c r="J145" t="str">
        <f t="shared" si="38"/>
        <v/>
      </c>
      <c r="K145" t="str">
        <f t="shared" si="39"/>
        <v/>
      </c>
      <c r="L145" t="str">
        <f t="shared" si="40"/>
        <v/>
      </c>
      <c r="O145" t="str">
        <f t="shared" si="55"/>
        <v/>
      </c>
      <c r="P145" t="str">
        <f t="shared" si="42"/>
        <v/>
      </c>
      <c r="Q145" t="str">
        <f t="shared" si="56"/>
        <v/>
      </c>
      <c r="R145" t="str">
        <f t="shared" si="41"/>
        <v/>
      </c>
      <c r="S145" t="str">
        <f t="shared" si="43"/>
        <v/>
      </c>
      <c r="T145" s="36"/>
      <c r="U145" t="str">
        <f t="shared" si="44"/>
        <v/>
      </c>
      <c r="V145" t="str">
        <f t="shared" si="45"/>
        <v/>
      </c>
      <c r="W145" t="str">
        <f t="shared" si="46"/>
        <v/>
      </c>
      <c r="X145" t="str">
        <f t="shared" si="47"/>
        <v/>
      </c>
      <c r="Y145" t="str">
        <f t="shared" si="48"/>
        <v/>
      </c>
      <c r="Z145" t="str">
        <f t="shared" si="49"/>
        <v/>
      </c>
      <c r="AA145" t="str">
        <f t="shared" si="50"/>
        <v/>
      </c>
      <c r="AB145" t="str">
        <f t="shared" si="51"/>
        <v/>
      </c>
      <c r="AC145" t="str">
        <f t="shared" si="52"/>
        <v/>
      </c>
      <c r="AD145" t="str">
        <f t="shared" si="53"/>
        <v/>
      </c>
      <c r="AE145" t="str">
        <f t="shared" si="54"/>
        <v/>
      </c>
    </row>
    <row r="146" spans="10:31" x14ac:dyDescent="0.4">
      <c r="J146" t="str">
        <f t="shared" si="38"/>
        <v/>
      </c>
      <c r="K146" t="str">
        <f t="shared" si="39"/>
        <v/>
      </c>
      <c r="L146" t="str">
        <f t="shared" si="40"/>
        <v/>
      </c>
      <c r="O146" t="str">
        <f t="shared" si="55"/>
        <v/>
      </c>
      <c r="P146" t="str">
        <f t="shared" si="42"/>
        <v/>
      </c>
      <c r="Q146" t="str">
        <f t="shared" si="56"/>
        <v/>
      </c>
      <c r="R146" t="str">
        <f t="shared" si="41"/>
        <v/>
      </c>
      <c r="S146" t="str">
        <f t="shared" si="43"/>
        <v/>
      </c>
      <c r="T146" s="36"/>
      <c r="U146" t="str">
        <f t="shared" si="44"/>
        <v/>
      </c>
      <c r="V146" t="str">
        <f t="shared" si="45"/>
        <v/>
      </c>
      <c r="W146" t="str">
        <f t="shared" si="46"/>
        <v/>
      </c>
      <c r="X146" t="str">
        <f t="shared" si="47"/>
        <v/>
      </c>
      <c r="Y146" t="str">
        <f t="shared" si="48"/>
        <v/>
      </c>
      <c r="Z146" t="str">
        <f t="shared" si="49"/>
        <v/>
      </c>
      <c r="AA146" t="str">
        <f t="shared" si="50"/>
        <v/>
      </c>
      <c r="AB146" t="str">
        <f t="shared" si="51"/>
        <v/>
      </c>
      <c r="AC146" t="str">
        <f t="shared" si="52"/>
        <v/>
      </c>
      <c r="AD146" t="str">
        <f t="shared" si="53"/>
        <v/>
      </c>
      <c r="AE146" t="str">
        <f t="shared" si="54"/>
        <v/>
      </c>
    </row>
    <row r="147" spans="10:31" x14ac:dyDescent="0.4">
      <c r="J147" t="str">
        <f t="shared" si="38"/>
        <v/>
      </c>
      <c r="K147" t="str">
        <f t="shared" si="39"/>
        <v/>
      </c>
      <c r="L147" t="str">
        <f t="shared" si="40"/>
        <v/>
      </c>
      <c r="O147" t="str">
        <f t="shared" si="55"/>
        <v/>
      </c>
      <c r="P147" t="str">
        <f t="shared" si="42"/>
        <v/>
      </c>
      <c r="Q147" t="str">
        <f t="shared" si="56"/>
        <v/>
      </c>
      <c r="R147" t="str">
        <f t="shared" si="41"/>
        <v/>
      </c>
      <c r="S147" t="str">
        <f t="shared" si="43"/>
        <v/>
      </c>
      <c r="T147" s="36"/>
      <c r="U147" t="str">
        <f t="shared" si="44"/>
        <v/>
      </c>
      <c r="V147" t="str">
        <f t="shared" si="45"/>
        <v/>
      </c>
      <c r="W147" t="str">
        <f t="shared" si="46"/>
        <v/>
      </c>
      <c r="X147" t="str">
        <f t="shared" si="47"/>
        <v/>
      </c>
      <c r="Y147" t="str">
        <f t="shared" si="48"/>
        <v/>
      </c>
      <c r="Z147" t="str">
        <f t="shared" si="49"/>
        <v/>
      </c>
      <c r="AA147" t="str">
        <f t="shared" si="50"/>
        <v/>
      </c>
      <c r="AB147" t="str">
        <f t="shared" si="51"/>
        <v/>
      </c>
      <c r="AC147" t="str">
        <f t="shared" si="52"/>
        <v/>
      </c>
      <c r="AD147" t="str">
        <f t="shared" si="53"/>
        <v/>
      </c>
      <c r="AE147" t="str">
        <f t="shared" si="54"/>
        <v/>
      </c>
    </row>
    <row r="148" spans="10:31" x14ac:dyDescent="0.4">
      <c r="J148" t="str">
        <f t="shared" si="38"/>
        <v/>
      </c>
      <c r="K148" t="str">
        <f t="shared" si="39"/>
        <v/>
      </c>
      <c r="L148" t="str">
        <f t="shared" si="40"/>
        <v/>
      </c>
      <c r="O148" t="str">
        <f t="shared" si="55"/>
        <v/>
      </c>
      <c r="P148" t="str">
        <f t="shared" si="42"/>
        <v/>
      </c>
      <c r="Q148" t="str">
        <f t="shared" si="56"/>
        <v/>
      </c>
      <c r="R148" t="str">
        <f t="shared" si="41"/>
        <v/>
      </c>
      <c r="S148" t="str">
        <f t="shared" si="43"/>
        <v/>
      </c>
      <c r="T148" s="36"/>
      <c r="U148" t="str">
        <f t="shared" si="44"/>
        <v/>
      </c>
      <c r="V148" t="str">
        <f t="shared" si="45"/>
        <v/>
      </c>
      <c r="W148" t="str">
        <f t="shared" si="46"/>
        <v/>
      </c>
      <c r="X148" t="str">
        <f t="shared" si="47"/>
        <v/>
      </c>
      <c r="Y148" t="str">
        <f t="shared" si="48"/>
        <v/>
      </c>
      <c r="Z148" t="str">
        <f t="shared" si="49"/>
        <v/>
      </c>
      <c r="AA148" t="str">
        <f t="shared" si="50"/>
        <v/>
      </c>
      <c r="AB148" t="str">
        <f t="shared" si="51"/>
        <v/>
      </c>
      <c r="AC148" t="str">
        <f t="shared" si="52"/>
        <v/>
      </c>
      <c r="AD148" t="str">
        <f t="shared" si="53"/>
        <v/>
      </c>
      <c r="AE148" t="str">
        <f t="shared" si="54"/>
        <v/>
      </c>
    </row>
    <row r="149" spans="10:31" x14ac:dyDescent="0.4">
      <c r="J149" t="str">
        <f t="shared" si="38"/>
        <v/>
      </c>
      <c r="K149" t="str">
        <f t="shared" si="39"/>
        <v/>
      </c>
      <c r="L149" t="str">
        <f t="shared" si="40"/>
        <v/>
      </c>
      <c r="O149" t="str">
        <f t="shared" si="55"/>
        <v/>
      </c>
      <c r="P149" t="str">
        <f t="shared" si="42"/>
        <v/>
      </c>
      <c r="Q149" t="str">
        <f t="shared" si="56"/>
        <v/>
      </c>
      <c r="R149" t="str">
        <f t="shared" si="41"/>
        <v/>
      </c>
      <c r="S149" t="str">
        <f t="shared" si="43"/>
        <v/>
      </c>
      <c r="T149" s="36"/>
      <c r="U149" t="str">
        <f t="shared" si="44"/>
        <v/>
      </c>
      <c r="V149" t="str">
        <f t="shared" si="45"/>
        <v/>
      </c>
      <c r="W149" t="str">
        <f t="shared" si="46"/>
        <v/>
      </c>
      <c r="X149" t="str">
        <f t="shared" si="47"/>
        <v/>
      </c>
      <c r="Y149" t="str">
        <f t="shared" si="48"/>
        <v/>
      </c>
      <c r="Z149" t="str">
        <f t="shared" si="49"/>
        <v/>
      </c>
      <c r="AA149" t="str">
        <f t="shared" si="50"/>
        <v/>
      </c>
      <c r="AB149" t="str">
        <f t="shared" si="51"/>
        <v/>
      </c>
      <c r="AC149" t="str">
        <f t="shared" si="52"/>
        <v/>
      </c>
      <c r="AD149" t="str">
        <f t="shared" si="53"/>
        <v/>
      </c>
      <c r="AE149" t="str">
        <f t="shared" si="54"/>
        <v/>
      </c>
    </row>
    <row r="150" spans="10:31" x14ac:dyDescent="0.4">
      <c r="J150" t="str">
        <f t="shared" si="38"/>
        <v/>
      </c>
      <c r="K150" t="str">
        <f t="shared" si="39"/>
        <v/>
      </c>
      <c r="L150" t="str">
        <f t="shared" si="40"/>
        <v/>
      </c>
      <c r="O150" t="str">
        <f t="shared" si="55"/>
        <v/>
      </c>
      <c r="P150" t="str">
        <f t="shared" si="42"/>
        <v/>
      </c>
      <c r="Q150" t="str">
        <f t="shared" si="56"/>
        <v/>
      </c>
      <c r="R150" t="str">
        <f t="shared" si="41"/>
        <v/>
      </c>
      <c r="S150" t="str">
        <f t="shared" si="43"/>
        <v/>
      </c>
      <c r="T150" s="36"/>
      <c r="U150" t="str">
        <f t="shared" si="44"/>
        <v/>
      </c>
      <c r="V150" t="str">
        <f t="shared" si="45"/>
        <v/>
      </c>
      <c r="W150" t="str">
        <f t="shared" si="46"/>
        <v/>
      </c>
      <c r="X150" t="str">
        <f t="shared" si="47"/>
        <v/>
      </c>
      <c r="Y150" t="str">
        <f t="shared" si="48"/>
        <v/>
      </c>
      <c r="Z150" t="str">
        <f t="shared" si="49"/>
        <v/>
      </c>
      <c r="AA150" t="str">
        <f t="shared" si="50"/>
        <v/>
      </c>
      <c r="AB150" t="str">
        <f t="shared" si="51"/>
        <v/>
      </c>
      <c r="AC150" t="str">
        <f t="shared" si="52"/>
        <v/>
      </c>
      <c r="AD150" t="str">
        <f t="shared" si="53"/>
        <v/>
      </c>
      <c r="AE150" t="str">
        <f t="shared" si="54"/>
        <v/>
      </c>
    </row>
    <row r="151" spans="10:31" x14ac:dyDescent="0.4">
      <c r="J151" t="str">
        <f t="shared" si="38"/>
        <v/>
      </c>
      <c r="K151" t="str">
        <f t="shared" si="39"/>
        <v/>
      </c>
      <c r="L151" t="str">
        <f t="shared" si="40"/>
        <v/>
      </c>
      <c r="O151" t="str">
        <f t="shared" si="55"/>
        <v/>
      </c>
      <c r="P151" t="str">
        <f t="shared" si="42"/>
        <v/>
      </c>
      <c r="Q151" t="str">
        <f t="shared" si="56"/>
        <v/>
      </c>
      <c r="R151" t="str">
        <f t="shared" si="41"/>
        <v/>
      </c>
      <c r="S151" t="str">
        <f t="shared" si="43"/>
        <v/>
      </c>
      <c r="T151" s="36"/>
      <c r="U151" t="str">
        <f t="shared" si="44"/>
        <v/>
      </c>
      <c r="V151" t="str">
        <f t="shared" si="45"/>
        <v/>
      </c>
      <c r="W151" t="str">
        <f t="shared" si="46"/>
        <v/>
      </c>
      <c r="X151" t="str">
        <f t="shared" si="47"/>
        <v/>
      </c>
      <c r="Y151" t="str">
        <f t="shared" si="48"/>
        <v/>
      </c>
      <c r="Z151" t="str">
        <f t="shared" si="49"/>
        <v/>
      </c>
      <c r="AA151" t="str">
        <f t="shared" si="50"/>
        <v/>
      </c>
      <c r="AB151" t="str">
        <f t="shared" si="51"/>
        <v/>
      </c>
      <c r="AC151" t="str">
        <f t="shared" si="52"/>
        <v/>
      </c>
      <c r="AD151" t="str">
        <f t="shared" si="53"/>
        <v/>
      </c>
      <c r="AE151" t="str">
        <f t="shared" si="54"/>
        <v/>
      </c>
    </row>
    <row r="152" spans="10:31" x14ac:dyDescent="0.4">
      <c r="J152" t="str">
        <f t="shared" si="38"/>
        <v/>
      </c>
      <c r="K152" t="str">
        <f t="shared" si="39"/>
        <v/>
      </c>
      <c r="L152" t="str">
        <f t="shared" si="40"/>
        <v/>
      </c>
      <c r="O152" t="str">
        <f t="shared" si="55"/>
        <v/>
      </c>
      <c r="P152" t="str">
        <f t="shared" si="42"/>
        <v/>
      </c>
      <c r="Q152" t="str">
        <f t="shared" si="56"/>
        <v/>
      </c>
      <c r="R152" t="str">
        <f t="shared" si="41"/>
        <v/>
      </c>
      <c r="S152" t="str">
        <f t="shared" si="43"/>
        <v/>
      </c>
      <c r="T152" s="36"/>
      <c r="U152" t="str">
        <f t="shared" si="44"/>
        <v/>
      </c>
      <c r="V152" t="str">
        <f t="shared" si="45"/>
        <v/>
      </c>
      <c r="W152" t="str">
        <f t="shared" si="46"/>
        <v/>
      </c>
      <c r="X152" t="str">
        <f t="shared" si="47"/>
        <v/>
      </c>
      <c r="Y152" t="str">
        <f t="shared" si="48"/>
        <v/>
      </c>
      <c r="Z152" t="str">
        <f t="shared" si="49"/>
        <v/>
      </c>
      <c r="AA152" t="str">
        <f t="shared" si="50"/>
        <v/>
      </c>
      <c r="AB152" t="str">
        <f t="shared" si="51"/>
        <v/>
      </c>
      <c r="AC152" t="str">
        <f t="shared" si="52"/>
        <v/>
      </c>
      <c r="AD152" t="str">
        <f t="shared" si="53"/>
        <v/>
      </c>
      <c r="AE152" t="str">
        <f t="shared" si="54"/>
        <v/>
      </c>
    </row>
    <row r="153" spans="10:31" x14ac:dyDescent="0.4">
      <c r="J153" t="str">
        <f t="shared" si="38"/>
        <v/>
      </c>
      <c r="K153" t="str">
        <f t="shared" si="39"/>
        <v/>
      </c>
      <c r="L153" t="str">
        <f t="shared" si="40"/>
        <v/>
      </c>
      <c r="O153" t="str">
        <f t="shared" si="55"/>
        <v/>
      </c>
      <c r="P153" t="str">
        <f t="shared" si="42"/>
        <v/>
      </c>
      <c r="Q153" t="str">
        <f t="shared" si="56"/>
        <v/>
      </c>
      <c r="R153" t="str">
        <f t="shared" si="41"/>
        <v/>
      </c>
      <c r="S153" t="str">
        <f t="shared" si="43"/>
        <v/>
      </c>
      <c r="T153" s="36"/>
      <c r="U153" t="str">
        <f t="shared" si="44"/>
        <v/>
      </c>
      <c r="V153" t="str">
        <f t="shared" si="45"/>
        <v/>
      </c>
      <c r="W153" t="str">
        <f t="shared" si="46"/>
        <v/>
      </c>
      <c r="X153" t="str">
        <f t="shared" si="47"/>
        <v/>
      </c>
      <c r="Y153" t="str">
        <f t="shared" si="48"/>
        <v/>
      </c>
      <c r="Z153" t="str">
        <f t="shared" si="49"/>
        <v/>
      </c>
      <c r="AA153" t="str">
        <f t="shared" si="50"/>
        <v/>
      </c>
      <c r="AB153" t="str">
        <f t="shared" si="51"/>
        <v/>
      </c>
      <c r="AC153" t="str">
        <f t="shared" si="52"/>
        <v/>
      </c>
      <c r="AD153" t="str">
        <f t="shared" si="53"/>
        <v/>
      </c>
      <c r="AE153" t="str">
        <f t="shared" si="54"/>
        <v/>
      </c>
    </row>
    <row r="154" spans="10:31" x14ac:dyDescent="0.4">
      <c r="J154" t="str">
        <f t="shared" si="38"/>
        <v/>
      </c>
      <c r="K154" t="str">
        <f t="shared" si="39"/>
        <v/>
      </c>
      <c r="L154" t="str">
        <f t="shared" si="40"/>
        <v/>
      </c>
      <c r="O154" t="str">
        <f t="shared" si="55"/>
        <v/>
      </c>
      <c r="P154" t="str">
        <f t="shared" si="42"/>
        <v/>
      </c>
      <c r="Q154" t="str">
        <f t="shared" si="56"/>
        <v/>
      </c>
      <c r="R154" t="str">
        <f t="shared" si="41"/>
        <v/>
      </c>
      <c r="S154" t="str">
        <f t="shared" si="43"/>
        <v/>
      </c>
      <c r="T154" s="36"/>
      <c r="U154" t="str">
        <f t="shared" si="44"/>
        <v/>
      </c>
      <c r="V154" t="str">
        <f t="shared" si="45"/>
        <v/>
      </c>
      <c r="W154" t="str">
        <f t="shared" si="46"/>
        <v/>
      </c>
      <c r="X154" t="str">
        <f t="shared" si="47"/>
        <v/>
      </c>
      <c r="Y154" t="str">
        <f t="shared" si="48"/>
        <v/>
      </c>
      <c r="Z154" t="str">
        <f t="shared" si="49"/>
        <v/>
      </c>
      <c r="AA154" t="str">
        <f t="shared" si="50"/>
        <v/>
      </c>
      <c r="AB154" t="str">
        <f t="shared" si="51"/>
        <v/>
      </c>
      <c r="AC154" t="str">
        <f t="shared" si="52"/>
        <v/>
      </c>
      <c r="AD154" t="str">
        <f t="shared" si="53"/>
        <v/>
      </c>
      <c r="AE154" t="str">
        <f t="shared" si="54"/>
        <v/>
      </c>
    </row>
    <row r="155" spans="10:31" x14ac:dyDescent="0.4">
      <c r="J155" t="str">
        <f t="shared" si="38"/>
        <v/>
      </c>
      <c r="K155" t="str">
        <f t="shared" si="39"/>
        <v/>
      </c>
      <c r="L155" t="str">
        <f t="shared" si="40"/>
        <v/>
      </c>
      <c r="O155" t="str">
        <f t="shared" si="55"/>
        <v/>
      </c>
      <c r="P155" t="str">
        <f t="shared" si="42"/>
        <v/>
      </c>
      <c r="Q155" t="str">
        <f t="shared" si="56"/>
        <v/>
      </c>
      <c r="R155" t="str">
        <f t="shared" si="41"/>
        <v/>
      </c>
      <c r="S155" t="str">
        <f t="shared" si="43"/>
        <v/>
      </c>
      <c r="T155" s="36"/>
      <c r="U155" t="str">
        <f t="shared" si="44"/>
        <v/>
      </c>
      <c r="V155" t="str">
        <f t="shared" si="45"/>
        <v/>
      </c>
      <c r="W155" t="str">
        <f t="shared" si="46"/>
        <v/>
      </c>
      <c r="X155" t="str">
        <f t="shared" si="47"/>
        <v/>
      </c>
      <c r="Y155" t="str">
        <f t="shared" si="48"/>
        <v/>
      </c>
      <c r="Z155" t="str">
        <f t="shared" si="49"/>
        <v/>
      </c>
      <c r="AA155" t="str">
        <f t="shared" si="50"/>
        <v/>
      </c>
      <c r="AB155" t="str">
        <f t="shared" si="51"/>
        <v/>
      </c>
      <c r="AC155" t="str">
        <f t="shared" si="52"/>
        <v/>
      </c>
      <c r="AD155" t="str">
        <f t="shared" si="53"/>
        <v/>
      </c>
      <c r="AE155" t="str">
        <f t="shared" si="54"/>
        <v/>
      </c>
    </row>
    <row r="156" spans="10:31" x14ac:dyDescent="0.4">
      <c r="J156" t="str">
        <f t="shared" si="38"/>
        <v/>
      </c>
      <c r="K156" t="str">
        <f t="shared" si="39"/>
        <v/>
      </c>
      <c r="L156" t="str">
        <f t="shared" si="40"/>
        <v/>
      </c>
      <c r="O156" t="str">
        <f t="shared" si="55"/>
        <v/>
      </c>
      <c r="P156" t="str">
        <f t="shared" si="42"/>
        <v/>
      </c>
      <c r="Q156" t="str">
        <f t="shared" si="56"/>
        <v/>
      </c>
      <c r="R156" t="str">
        <f t="shared" si="41"/>
        <v/>
      </c>
      <c r="S156" t="str">
        <f t="shared" si="43"/>
        <v/>
      </c>
      <c r="T156" s="36"/>
      <c r="U156" t="str">
        <f t="shared" si="44"/>
        <v/>
      </c>
      <c r="V156" t="str">
        <f t="shared" si="45"/>
        <v/>
      </c>
      <c r="W156" t="str">
        <f t="shared" si="46"/>
        <v/>
      </c>
      <c r="X156" t="str">
        <f t="shared" si="47"/>
        <v/>
      </c>
      <c r="Y156" t="str">
        <f t="shared" si="48"/>
        <v/>
      </c>
      <c r="Z156" t="str">
        <f t="shared" si="49"/>
        <v/>
      </c>
      <c r="AA156" t="str">
        <f t="shared" si="50"/>
        <v/>
      </c>
      <c r="AB156" t="str">
        <f t="shared" si="51"/>
        <v/>
      </c>
      <c r="AC156" t="str">
        <f t="shared" si="52"/>
        <v/>
      </c>
      <c r="AD156" t="str">
        <f t="shared" si="53"/>
        <v/>
      </c>
      <c r="AE156" t="str">
        <f t="shared" si="54"/>
        <v/>
      </c>
    </row>
    <row r="157" spans="10:31" x14ac:dyDescent="0.4">
      <c r="J157" t="str">
        <f t="shared" si="38"/>
        <v/>
      </c>
      <c r="K157" t="str">
        <f t="shared" si="39"/>
        <v/>
      </c>
      <c r="L157" t="str">
        <f t="shared" si="40"/>
        <v/>
      </c>
      <c r="O157" t="str">
        <f t="shared" si="55"/>
        <v/>
      </c>
      <c r="P157" t="str">
        <f t="shared" si="42"/>
        <v/>
      </c>
      <c r="Q157" t="str">
        <f t="shared" si="56"/>
        <v/>
      </c>
      <c r="R157" t="str">
        <f t="shared" si="41"/>
        <v/>
      </c>
      <c r="S157" t="str">
        <f t="shared" si="43"/>
        <v/>
      </c>
      <c r="T157" s="36"/>
      <c r="U157" t="str">
        <f t="shared" si="44"/>
        <v/>
      </c>
      <c r="V157" t="str">
        <f t="shared" si="45"/>
        <v/>
      </c>
      <c r="W157" t="str">
        <f t="shared" si="46"/>
        <v/>
      </c>
      <c r="X157" t="str">
        <f t="shared" si="47"/>
        <v/>
      </c>
      <c r="Y157" t="str">
        <f t="shared" si="48"/>
        <v/>
      </c>
      <c r="Z157" t="str">
        <f t="shared" si="49"/>
        <v/>
      </c>
      <c r="AA157" t="str">
        <f t="shared" si="50"/>
        <v/>
      </c>
      <c r="AB157" t="str">
        <f t="shared" si="51"/>
        <v/>
      </c>
      <c r="AC157" t="str">
        <f t="shared" si="52"/>
        <v/>
      </c>
      <c r="AD157" t="str">
        <f t="shared" si="53"/>
        <v/>
      </c>
      <c r="AE157" t="str">
        <f t="shared" si="54"/>
        <v/>
      </c>
    </row>
    <row r="158" spans="10:31" x14ac:dyDescent="0.4">
      <c r="J158" t="str">
        <f t="shared" si="38"/>
        <v/>
      </c>
      <c r="K158" t="str">
        <f t="shared" si="39"/>
        <v/>
      </c>
      <c r="L158" t="str">
        <f t="shared" si="40"/>
        <v/>
      </c>
      <c r="O158" t="str">
        <f t="shared" si="55"/>
        <v/>
      </c>
      <c r="P158" t="str">
        <f t="shared" si="42"/>
        <v/>
      </c>
      <c r="Q158" t="str">
        <f t="shared" si="56"/>
        <v/>
      </c>
      <c r="R158" t="str">
        <f t="shared" si="41"/>
        <v/>
      </c>
      <c r="S158" t="str">
        <f t="shared" si="43"/>
        <v/>
      </c>
      <c r="T158" s="36"/>
      <c r="U158" t="str">
        <f t="shared" si="44"/>
        <v/>
      </c>
      <c r="V158" t="str">
        <f t="shared" si="45"/>
        <v/>
      </c>
      <c r="W158" t="str">
        <f t="shared" si="46"/>
        <v/>
      </c>
      <c r="X158" t="str">
        <f t="shared" si="47"/>
        <v/>
      </c>
      <c r="Y158" t="str">
        <f t="shared" si="48"/>
        <v/>
      </c>
      <c r="Z158" t="str">
        <f t="shared" si="49"/>
        <v/>
      </c>
      <c r="AA158" t="str">
        <f t="shared" si="50"/>
        <v/>
      </c>
      <c r="AB158" t="str">
        <f t="shared" si="51"/>
        <v/>
      </c>
      <c r="AC158" t="str">
        <f t="shared" si="52"/>
        <v/>
      </c>
      <c r="AD158" t="str">
        <f t="shared" si="53"/>
        <v/>
      </c>
      <c r="AE158" t="str">
        <f t="shared" si="54"/>
        <v/>
      </c>
    </row>
    <row r="159" spans="10:31" x14ac:dyDescent="0.4">
      <c r="J159" t="str">
        <f t="shared" si="38"/>
        <v/>
      </c>
      <c r="K159" t="str">
        <f t="shared" si="39"/>
        <v/>
      </c>
      <c r="L159" t="str">
        <f t="shared" si="40"/>
        <v/>
      </c>
      <c r="O159" t="str">
        <f t="shared" si="55"/>
        <v/>
      </c>
      <c r="P159" t="str">
        <f t="shared" si="42"/>
        <v/>
      </c>
      <c r="Q159" t="str">
        <f t="shared" si="56"/>
        <v/>
      </c>
      <c r="R159" t="str">
        <f t="shared" si="41"/>
        <v/>
      </c>
      <c r="S159" t="str">
        <f t="shared" si="43"/>
        <v/>
      </c>
      <c r="T159" s="36"/>
      <c r="U159" t="str">
        <f t="shared" si="44"/>
        <v/>
      </c>
      <c r="V159" t="str">
        <f t="shared" si="45"/>
        <v/>
      </c>
      <c r="W159" t="str">
        <f t="shared" si="46"/>
        <v/>
      </c>
      <c r="X159" t="str">
        <f t="shared" si="47"/>
        <v/>
      </c>
      <c r="Y159" t="str">
        <f t="shared" si="48"/>
        <v/>
      </c>
      <c r="Z159" t="str">
        <f t="shared" si="49"/>
        <v/>
      </c>
      <c r="AA159" t="str">
        <f t="shared" si="50"/>
        <v/>
      </c>
      <c r="AB159" t="str">
        <f t="shared" si="51"/>
        <v/>
      </c>
      <c r="AC159" t="str">
        <f t="shared" si="52"/>
        <v/>
      </c>
      <c r="AD159" t="str">
        <f t="shared" si="53"/>
        <v/>
      </c>
      <c r="AE159" t="str">
        <f t="shared" si="54"/>
        <v/>
      </c>
    </row>
    <row r="160" spans="10:31" x14ac:dyDescent="0.4">
      <c r="J160" t="str">
        <f t="shared" si="38"/>
        <v/>
      </c>
      <c r="K160" t="str">
        <f t="shared" si="39"/>
        <v/>
      </c>
      <c r="L160" t="str">
        <f t="shared" si="40"/>
        <v/>
      </c>
      <c r="O160" t="str">
        <f t="shared" si="55"/>
        <v/>
      </c>
      <c r="P160" t="str">
        <f t="shared" si="42"/>
        <v/>
      </c>
      <c r="Q160" t="str">
        <f t="shared" si="56"/>
        <v/>
      </c>
      <c r="R160" t="str">
        <f t="shared" si="41"/>
        <v/>
      </c>
      <c r="S160" t="str">
        <f t="shared" si="43"/>
        <v/>
      </c>
      <c r="T160" s="36"/>
      <c r="U160" t="str">
        <f t="shared" si="44"/>
        <v/>
      </c>
      <c r="V160" t="str">
        <f t="shared" si="45"/>
        <v/>
      </c>
      <c r="W160" t="str">
        <f t="shared" si="46"/>
        <v/>
      </c>
      <c r="X160" t="str">
        <f t="shared" si="47"/>
        <v/>
      </c>
      <c r="Y160" t="str">
        <f t="shared" si="48"/>
        <v/>
      </c>
      <c r="Z160" t="str">
        <f t="shared" si="49"/>
        <v/>
      </c>
      <c r="AA160" t="str">
        <f t="shared" si="50"/>
        <v/>
      </c>
      <c r="AB160" t="str">
        <f t="shared" si="51"/>
        <v/>
      </c>
      <c r="AC160" t="str">
        <f t="shared" si="52"/>
        <v/>
      </c>
      <c r="AD160" t="str">
        <f t="shared" si="53"/>
        <v/>
      </c>
      <c r="AE160" t="str">
        <f t="shared" si="54"/>
        <v/>
      </c>
    </row>
    <row r="161" spans="10:31" x14ac:dyDescent="0.4">
      <c r="J161" t="str">
        <f t="shared" si="38"/>
        <v/>
      </c>
      <c r="K161" t="str">
        <f t="shared" si="39"/>
        <v/>
      </c>
      <c r="L161" t="str">
        <f t="shared" si="40"/>
        <v/>
      </c>
      <c r="O161" t="str">
        <f t="shared" si="55"/>
        <v/>
      </c>
      <c r="P161" t="str">
        <f t="shared" si="42"/>
        <v/>
      </c>
      <c r="Q161" t="str">
        <f t="shared" si="56"/>
        <v/>
      </c>
      <c r="R161" t="str">
        <f t="shared" si="41"/>
        <v/>
      </c>
      <c r="S161" t="str">
        <f t="shared" si="43"/>
        <v/>
      </c>
      <c r="T161" s="36"/>
      <c r="U161" t="str">
        <f t="shared" si="44"/>
        <v/>
      </c>
      <c r="V161" t="str">
        <f t="shared" si="45"/>
        <v/>
      </c>
      <c r="W161" t="str">
        <f t="shared" si="46"/>
        <v/>
      </c>
      <c r="X161" t="str">
        <f t="shared" si="47"/>
        <v/>
      </c>
      <c r="Y161" t="str">
        <f t="shared" si="48"/>
        <v/>
      </c>
      <c r="Z161" t="str">
        <f t="shared" si="49"/>
        <v/>
      </c>
      <c r="AA161" t="str">
        <f t="shared" si="50"/>
        <v/>
      </c>
      <c r="AB161" t="str">
        <f t="shared" si="51"/>
        <v/>
      </c>
      <c r="AC161" t="str">
        <f t="shared" si="52"/>
        <v/>
      </c>
      <c r="AD161" t="str">
        <f t="shared" si="53"/>
        <v/>
      </c>
      <c r="AE161" t="str">
        <f t="shared" si="54"/>
        <v/>
      </c>
    </row>
    <row r="162" spans="10:31" x14ac:dyDescent="0.4">
      <c r="J162" t="str">
        <f t="shared" si="38"/>
        <v/>
      </c>
      <c r="K162" t="str">
        <f t="shared" si="39"/>
        <v/>
      </c>
      <c r="L162" t="str">
        <f t="shared" si="40"/>
        <v/>
      </c>
      <c r="O162" t="str">
        <f t="shared" si="55"/>
        <v/>
      </c>
      <c r="P162" t="str">
        <f t="shared" si="42"/>
        <v/>
      </c>
      <c r="Q162" t="str">
        <f t="shared" si="56"/>
        <v/>
      </c>
      <c r="R162" t="str">
        <f t="shared" si="41"/>
        <v/>
      </c>
      <c r="S162" t="str">
        <f t="shared" si="43"/>
        <v/>
      </c>
      <c r="T162" s="36"/>
      <c r="U162" t="str">
        <f t="shared" si="44"/>
        <v/>
      </c>
      <c r="V162" t="str">
        <f t="shared" si="45"/>
        <v/>
      </c>
      <c r="W162" t="str">
        <f t="shared" si="46"/>
        <v/>
      </c>
      <c r="X162" t="str">
        <f t="shared" si="47"/>
        <v/>
      </c>
      <c r="Y162" t="str">
        <f t="shared" si="48"/>
        <v/>
      </c>
      <c r="Z162" t="str">
        <f t="shared" si="49"/>
        <v/>
      </c>
      <c r="AA162" t="str">
        <f t="shared" si="50"/>
        <v/>
      </c>
      <c r="AB162" t="str">
        <f t="shared" si="51"/>
        <v/>
      </c>
      <c r="AC162" t="str">
        <f t="shared" si="52"/>
        <v/>
      </c>
      <c r="AD162" t="str">
        <f t="shared" si="53"/>
        <v/>
      </c>
      <c r="AE162" t="str">
        <f t="shared" si="54"/>
        <v/>
      </c>
    </row>
    <row r="163" spans="10:31" x14ac:dyDescent="0.4">
      <c r="J163" t="str">
        <f t="shared" si="38"/>
        <v/>
      </c>
      <c r="K163" t="str">
        <f t="shared" si="39"/>
        <v/>
      </c>
      <c r="L163" t="str">
        <f t="shared" si="40"/>
        <v/>
      </c>
      <c r="O163" t="str">
        <f t="shared" si="55"/>
        <v/>
      </c>
      <c r="P163" t="str">
        <f t="shared" si="42"/>
        <v/>
      </c>
      <c r="Q163" t="str">
        <f t="shared" si="56"/>
        <v/>
      </c>
      <c r="R163" t="str">
        <f t="shared" si="41"/>
        <v/>
      </c>
      <c r="S163" t="str">
        <f t="shared" si="43"/>
        <v/>
      </c>
      <c r="T163" s="36"/>
      <c r="U163" t="str">
        <f t="shared" si="44"/>
        <v/>
      </c>
      <c r="V163" t="str">
        <f t="shared" si="45"/>
        <v/>
      </c>
      <c r="W163" t="str">
        <f t="shared" si="46"/>
        <v/>
      </c>
      <c r="X163" t="str">
        <f t="shared" si="47"/>
        <v/>
      </c>
      <c r="Y163" t="str">
        <f t="shared" si="48"/>
        <v/>
      </c>
      <c r="Z163" t="str">
        <f t="shared" si="49"/>
        <v/>
      </c>
      <c r="AA163" t="str">
        <f t="shared" si="50"/>
        <v/>
      </c>
      <c r="AB163" t="str">
        <f t="shared" si="51"/>
        <v/>
      </c>
      <c r="AC163" t="str">
        <f t="shared" si="52"/>
        <v/>
      </c>
      <c r="AD163" t="str">
        <f t="shared" si="53"/>
        <v/>
      </c>
      <c r="AE163" t="str">
        <f t="shared" si="54"/>
        <v/>
      </c>
    </row>
    <row r="164" spans="10:31" x14ac:dyDescent="0.4">
      <c r="J164" t="str">
        <f t="shared" si="38"/>
        <v/>
      </c>
      <c r="K164" t="str">
        <f t="shared" si="39"/>
        <v/>
      </c>
      <c r="L164" t="str">
        <f t="shared" si="40"/>
        <v/>
      </c>
      <c r="O164" t="str">
        <f t="shared" si="55"/>
        <v/>
      </c>
      <c r="P164" t="str">
        <f t="shared" si="42"/>
        <v/>
      </c>
      <c r="Q164" t="str">
        <f t="shared" si="56"/>
        <v/>
      </c>
      <c r="R164" t="str">
        <f t="shared" si="41"/>
        <v/>
      </c>
      <c r="S164" t="str">
        <f t="shared" si="43"/>
        <v/>
      </c>
      <c r="T164" s="36"/>
      <c r="U164" t="str">
        <f t="shared" si="44"/>
        <v/>
      </c>
      <c r="V164" t="str">
        <f t="shared" si="45"/>
        <v/>
      </c>
      <c r="W164" t="str">
        <f t="shared" si="46"/>
        <v/>
      </c>
      <c r="X164" t="str">
        <f t="shared" si="47"/>
        <v/>
      </c>
      <c r="Y164" t="str">
        <f t="shared" si="48"/>
        <v/>
      </c>
      <c r="Z164" t="str">
        <f t="shared" si="49"/>
        <v/>
      </c>
      <c r="AA164" t="str">
        <f t="shared" si="50"/>
        <v/>
      </c>
      <c r="AB164" t="str">
        <f t="shared" si="51"/>
        <v/>
      </c>
      <c r="AC164" t="str">
        <f t="shared" si="52"/>
        <v/>
      </c>
      <c r="AD164" t="str">
        <f t="shared" si="53"/>
        <v/>
      </c>
      <c r="AE164" t="str">
        <f t="shared" si="54"/>
        <v/>
      </c>
    </row>
    <row r="165" spans="10:31" x14ac:dyDescent="0.4">
      <c r="J165" t="str">
        <f t="shared" si="38"/>
        <v/>
      </c>
      <c r="K165" t="str">
        <f t="shared" si="39"/>
        <v/>
      </c>
      <c r="L165" t="str">
        <f t="shared" si="40"/>
        <v/>
      </c>
      <c r="O165" t="str">
        <f t="shared" si="55"/>
        <v/>
      </c>
      <c r="P165" t="str">
        <f t="shared" si="42"/>
        <v/>
      </c>
      <c r="Q165" t="str">
        <f t="shared" si="56"/>
        <v/>
      </c>
      <c r="R165" t="str">
        <f t="shared" si="41"/>
        <v/>
      </c>
      <c r="S165" t="str">
        <f t="shared" si="43"/>
        <v/>
      </c>
      <c r="T165" s="36"/>
      <c r="U165" t="str">
        <f t="shared" si="44"/>
        <v/>
      </c>
      <c r="V165" t="str">
        <f t="shared" si="45"/>
        <v/>
      </c>
      <c r="W165" t="str">
        <f t="shared" si="46"/>
        <v/>
      </c>
      <c r="X165" t="str">
        <f t="shared" si="47"/>
        <v/>
      </c>
      <c r="Y165" t="str">
        <f t="shared" si="48"/>
        <v/>
      </c>
      <c r="Z165" t="str">
        <f t="shared" si="49"/>
        <v/>
      </c>
      <c r="AA165" t="str">
        <f t="shared" si="50"/>
        <v/>
      </c>
      <c r="AB165" t="str">
        <f t="shared" si="51"/>
        <v/>
      </c>
      <c r="AC165" t="str">
        <f t="shared" si="52"/>
        <v/>
      </c>
      <c r="AD165" t="str">
        <f t="shared" si="53"/>
        <v/>
      </c>
      <c r="AE165" t="str">
        <f t="shared" si="54"/>
        <v/>
      </c>
    </row>
    <row r="166" spans="10:31" x14ac:dyDescent="0.4">
      <c r="J166" t="str">
        <f t="shared" si="38"/>
        <v/>
      </c>
      <c r="K166" t="str">
        <f t="shared" si="39"/>
        <v/>
      </c>
      <c r="L166" t="str">
        <f t="shared" si="40"/>
        <v/>
      </c>
      <c r="O166" t="str">
        <f t="shared" si="55"/>
        <v/>
      </c>
      <c r="P166" t="str">
        <f t="shared" si="42"/>
        <v/>
      </c>
      <c r="Q166" t="str">
        <f t="shared" si="56"/>
        <v/>
      </c>
      <c r="R166" t="str">
        <f t="shared" si="41"/>
        <v/>
      </c>
      <c r="S166" t="str">
        <f t="shared" si="43"/>
        <v/>
      </c>
      <c r="T166" s="36"/>
      <c r="U166" t="str">
        <f t="shared" si="44"/>
        <v/>
      </c>
      <c r="V166" t="str">
        <f t="shared" si="45"/>
        <v/>
      </c>
      <c r="W166" t="str">
        <f t="shared" si="46"/>
        <v/>
      </c>
      <c r="X166" t="str">
        <f t="shared" si="47"/>
        <v/>
      </c>
      <c r="Y166" t="str">
        <f t="shared" si="48"/>
        <v/>
      </c>
      <c r="Z166" t="str">
        <f t="shared" si="49"/>
        <v/>
      </c>
      <c r="AA166" t="str">
        <f t="shared" si="50"/>
        <v/>
      </c>
      <c r="AB166" t="str">
        <f t="shared" si="51"/>
        <v/>
      </c>
      <c r="AC166" t="str">
        <f t="shared" si="52"/>
        <v/>
      </c>
      <c r="AD166" t="str">
        <f t="shared" si="53"/>
        <v/>
      </c>
      <c r="AE166" t="str">
        <f t="shared" si="54"/>
        <v/>
      </c>
    </row>
    <row r="167" spans="10:31" x14ac:dyDescent="0.4">
      <c r="J167" t="str">
        <f t="shared" si="38"/>
        <v/>
      </c>
      <c r="K167" t="str">
        <f t="shared" si="39"/>
        <v/>
      </c>
      <c r="L167" t="str">
        <f t="shared" si="40"/>
        <v/>
      </c>
      <c r="O167" t="str">
        <f t="shared" si="55"/>
        <v/>
      </c>
      <c r="P167" t="str">
        <f t="shared" si="42"/>
        <v/>
      </c>
      <c r="Q167" t="str">
        <f t="shared" si="56"/>
        <v/>
      </c>
      <c r="R167" t="str">
        <f t="shared" si="41"/>
        <v/>
      </c>
      <c r="S167" t="str">
        <f t="shared" si="43"/>
        <v/>
      </c>
      <c r="T167" s="36"/>
      <c r="U167" t="str">
        <f t="shared" si="44"/>
        <v/>
      </c>
      <c r="V167" t="str">
        <f t="shared" si="45"/>
        <v/>
      </c>
      <c r="W167" t="str">
        <f t="shared" si="46"/>
        <v/>
      </c>
      <c r="X167" t="str">
        <f t="shared" si="47"/>
        <v/>
      </c>
      <c r="Y167" t="str">
        <f t="shared" si="48"/>
        <v/>
      </c>
      <c r="Z167" t="str">
        <f t="shared" si="49"/>
        <v/>
      </c>
      <c r="AA167" t="str">
        <f t="shared" si="50"/>
        <v/>
      </c>
      <c r="AB167" t="str">
        <f t="shared" si="51"/>
        <v/>
      </c>
      <c r="AC167" t="str">
        <f t="shared" si="52"/>
        <v/>
      </c>
      <c r="AD167" t="str">
        <f t="shared" si="53"/>
        <v/>
      </c>
      <c r="AE167" t="str">
        <f t="shared" si="54"/>
        <v/>
      </c>
    </row>
    <row r="168" spans="10:31" x14ac:dyDescent="0.4">
      <c r="J168" t="str">
        <f t="shared" si="38"/>
        <v/>
      </c>
      <c r="K168" t="str">
        <f t="shared" si="39"/>
        <v/>
      </c>
      <c r="L168" t="str">
        <f t="shared" si="40"/>
        <v/>
      </c>
      <c r="O168" t="str">
        <f t="shared" si="55"/>
        <v/>
      </c>
      <c r="P168" t="str">
        <f t="shared" si="42"/>
        <v/>
      </c>
      <c r="Q168" t="str">
        <f t="shared" si="56"/>
        <v/>
      </c>
      <c r="R168" t="str">
        <f t="shared" si="41"/>
        <v/>
      </c>
      <c r="S168" t="str">
        <f t="shared" si="43"/>
        <v/>
      </c>
      <c r="T168" s="36"/>
      <c r="U168" t="str">
        <f t="shared" si="44"/>
        <v/>
      </c>
      <c r="V168" t="str">
        <f t="shared" si="45"/>
        <v/>
      </c>
      <c r="W168" t="str">
        <f t="shared" si="46"/>
        <v/>
      </c>
      <c r="X168" t="str">
        <f t="shared" si="47"/>
        <v/>
      </c>
      <c r="Y168" t="str">
        <f t="shared" si="48"/>
        <v/>
      </c>
      <c r="Z168" t="str">
        <f t="shared" si="49"/>
        <v/>
      </c>
      <c r="AA168" t="str">
        <f t="shared" si="50"/>
        <v/>
      </c>
      <c r="AB168" t="str">
        <f t="shared" si="51"/>
        <v/>
      </c>
      <c r="AC168" t="str">
        <f t="shared" si="52"/>
        <v/>
      </c>
      <c r="AD168" t="str">
        <f t="shared" si="53"/>
        <v/>
      </c>
      <c r="AE168" t="str">
        <f t="shared" si="54"/>
        <v/>
      </c>
    </row>
    <row r="169" spans="10:31" x14ac:dyDescent="0.4">
      <c r="J169" t="str">
        <f t="shared" ref="J169:J197" si="57">IF(A169="","",IF(F169&lt;&gt;"",1,0))</f>
        <v/>
      </c>
      <c r="K169" t="str">
        <f t="shared" ref="K169:K197" si="58">IF(A169="","",C169)</f>
        <v/>
      </c>
      <c r="L169" t="str">
        <f t="shared" ref="L169:L197" si="59">IF(A169="","",IF(OR(L168="",K169-K168=1),1,0))</f>
        <v/>
      </c>
      <c r="O169" t="str">
        <f t="shared" si="55"/>
        <v/>
      </c>
      <c r="P169" t="str">
        <f t="shared" si="42"/>
        <v/>
      </c>
      <c r="Q169" t="str">
        <f t="shared" si="56"/>
        <v/>
      </c>
      <c r="R169" t="str">
        <f t="shared" ref="R169:R197" si="60">IF(A169="","",";;;;")</f>
        <v/>
      </c>
      <c r="S169" t="str">
        <f t="shared" si="43"/>
        <v/>
      </c>
      <c r="T169" s="36"/>
      <c r="U169" t="str">
        <f t="shared" si="44"/>
        <v/>
      </c>
      <c r="V169" t="str">
        <f t="shared" si="45"/>
        <v/>
      </c>
      <c r="W169" t="str">
        <f t="shared" si="46"/>
        <v/>
      </c>
      <c r="X169" t="str">
        <f t="shared" si="47"/>
        <v/>
      </c>
      <c r="Y169" t="str">
        <f t="shared" si="48"/>
        <v/>
      </c>
      <c r="Z169" t="str">
        <f t="shared" si="49"/>
        <v/>
      </c>
      <c r="AA169" t="str">
        <f t="shared" si="50"/>
        <v/>
      </c>
      <c r="AB169" t="str">
        <f t="shared" si="51"/>
        <v/>
      </c>
      <c r="AC169" t="str">
        <f t="shared" si="52"/>
        <v/>
      </c>
      <c r="AD169" t="str">
        <f t="shared" si="53"/>
        <v/>
      </c>
      <c r="AE169" t="str">
        <f t="shared" si="54"/>
        <v/>
      </c>
    </row>
    <row r="170" spans="10:31" x14ac:dyDescent="0.4">
      <c r="J170" t="str">
        <f t="shared" si="57"/>
        <v/>
      </c>
      <c r="K170" t="str">
        <f t="shared" si="58"/>
        <v/>
      </c>
      <c r="L170" t="str">
        <f t="shared" si="59"/>
        <v/>
      </c>
      <c r="O170" t="str">
        <f t="shared" si="55"/>
        <v/>
      </c>
      <c r="P170" t="str">
        <f t="shared" si="42"/>
        <v/>
      </c>
      <c r="Q170" t="str">
        <f t="shared" si="56"/>
        <v/>
      </c>
      <c r="R170" t="str">
        <f t="shared" si="60"/>
        <v/>
      </c>
      <c r="S170" t="str">
        <f t="shared" si="43"/>
        <v/>
      </c>
      <c r="T170" s="36"/>
      <c r="U170" t="str">
        <f t="shared" si="44"/>
        <v/>
      </c>
      <c r="V170" t="str">
        <f t="shared" si="45"/>
        <v/>
      </c>
      <c r="W170" t="str">
        <f t="shared" si="46"/>
        <v/>
      </c>
      <c r="X170" t="str">
        <f t="shared" si="47"/>
        <v/>
      </c>
      <c r="Y170" t="str">
        <f t="shared" si="48"/>
        <v/>
      </c>
      <c r="Z170" t="str">
        <f t="shared" si="49"/>
        <v/>
      </c>
      <c r="AA170" t="str">
        <f t="shared" si="50"/>
        <v/>
      </c>
      <c r="AB170" t="str">
        <f t="shared" si="51"/>
        <v/>
      </c>
      <c r="AC170" t="str">
        <f t="shared" si="52"/>
        <v/>
      </c>
      <c r="AD170" t="str">
        <f t="shared" si="53"/>
        <v/>
      </c>
      <c r="AE170" t="str">
        <f t="shared" si="54"/>
        <v/>
      </c>
    </row>
    <row r="171" spans="10:31" x14ac:dyDescent="0.4">
      <c r="J171" t="str">
        <f t="shared" si="57"/>
        <v/>
      </c>
      <c r="K171" t="str">
        <f t="shared" si="58"/>
        <v/>
      </c>
      <c r="L171" t="str">
        <f t="shared" si="59"/>
        <v/>
      </c>
      <c r="O171" t="str">
        <f t="shared" si="55"/>
        <v/>
      </c>
      <c r="P171" t="str">
        <f t="shared" si="42"/>
        <v/>
      </c>
      <c r="Q171" t="str">
        <f t="shared" si="56"/>
        <v/>
      </c>
      <c r="R171" t="str">
        <f t="shared" si="60"/>
        <v/>
      </c>
      <c r="S171" t="str">
        <f t="shared" si="43"/>
        <v/>
      </c>
      <c r="T171" s="36"/>
      <c r="U171" t="str">
        <f t="shared" si="44"/>
        <v/>
      </c>
      <c r="V171" t="str">
        <f t="shared" si="45"/>
        <v/>
      </c>
      <c r="W171" t="str">
        <f t="shared" si="46"/>
        <v/>
      </c>
      <c r="X171" t="str">
        <f t="shared" si="47"/>
        <v/>
      </c>
      <c r="Y171" t="str">
        <f t="shared" si="48"/>
        <v/>
      </c>
      <c r="Z171" t="str">
        <f t="shared" si="49"/>
        <v/>
      </c>
      <c r="AA171" t="str">
        <f t="shared" si="50"/>
        <v/>
      </c>
      <c r="AB171" t="str">
        <f t="shared" si="51"/>
        <v/>
      </c>
      <c r="AC171" t="str">
        <f t="shared" si="52"/>
        <v/>
      </c>
      <c r="AD171" t="str">
        <f t="shared" si="53"/>
        <v/>
      </c>
      <c r="AE171" t="str">
        <f t="shared" si="54"/>
        <v/>
      </c>
    </row>
    <row r="172" spans="10:31" x14ac:dyDescent="0.4">
      <c r="J172" t="str">
        <f t="shared" si="57"/>
        <v/>
      </c>
      <c r="K172" t="str">
        <f t="shared" si="58"/>
        <v/>
      </c>
      <c r="L172" t="str">
        <f t="shared" si="59"/>
        <v/>
      </c>
      <c r="O172" t="str">
        <f t="shared" si="55"/>
        <v/>
      </c>
      <c r="P172" t="str">
        <f t="shared" si="42"/>
        <v/>
      </c>
      <c r="Q172" t="str">
        <f t="shared" si="56"/>
        <v/>
      </c>
      <c r="R172" t="str">
        <f t="shared" si="60"/>
        <v/>
      </c>
      <c r="S172" t="str">
        <f t="shared" si="43"/>
        <v/>
      </c>
      <c r="T172" s="36"/>
      <c r="U172" t="str">
        <f t="shared" si="44"/>
        <v/>
      </c>
      <c r="V172" t="str">
        <f t="shared" si="45"/>
        <v/>
      </c>
      <c r="W172" t="str">
        <f t="shared" si="46"/>
        <v/>
      </c>
      <c r="X172" t="str">
        <f t="shared" si="47"/>
        <v/>
      </c>
      <c r="Y172" t="str">
        <f t="shared" si="48"/>
        <v/>
      </c>
      <c r="Z172" t="str">
        <f t="shared" si="49"/>
        <v/>
      </c>
      <c r="AA172" t="str">
        <f t="shared" si="50"/>
        <v/>
      </c>
      <c r="AB172" t="str">
        <f t="shared" si="51"/>
        <v/>
      </c>
      <c r="AC172" t="str">
        <f t="shared" si="52"/>
        <v/>
      </c>
      <c r="AD172" t="str">
        <f t="shared" si="53"/>
        <v/>
      </c>
      <c r="AE172" t="str">
        <f t="shared" si="54"/>
        <v/>
      </c>
    </row>
    <row r="173" spans="10:31" x14ac:dyDescent="0.4">
      <c r="J173" t="str">
        <f t="shared" si="57"/>
        <v/>
      </c>
      <c r="K173" t="str">
        <f t="shared" si="58"/>
        <v/>
      </c>
      <c r="L173" t="str">
        <f t="shared" si="59"/>
        <v/>
      </c>
      <c r="O173" t="str">
        <f t="shared" si="55"/>
        <v/>
      </c>
      <c r="P173" t="str">
        <f t="shared" si="42"/>
        <v/>
      </c>
      <c r="Q173" t="str">
        <f t="shared" si="56"/>
        <v/>
      </c>
      <c r="R173" t="str">
        <f t="shared" si="60"/>
        <v/>
      </c>
      <c r="S173" t="str">
        <f t="shared" si="43"/>
        <v/>
      </c>
      <c r="T173" s="36"/>
      <c r="U173" t="str">
        <f t="shared" si="44"/>
        <v/>
      </c>
      <c r="V173" t="str">
        <f t="shared" si="45"/>
        <v/>
      </c>
      <c r="W173" t="str">
        <f t="shared" si="46"/>
        <v/>
      </c>
      <c r="X173" t="str">
        <f t="shared" si="47"/>
        <v/>
      </c>
      <c r="Y173" t="str">
        <f t="shared" si="48"/>
        <v/>
      </c>
      <c r="Z173" t="str">
        <f t="shared" si="49"/>
        <v/>
      </c>
      <c r="AA173" t="str">
        <f t="shared" si="50"/>
        <v/>
      </c>
      <c r="AB173" t="str">
        <f t="shared" si="51"/>
        <v/>
      </c>
      <c r="AC173" t="str">
        <f t="shared" si="52"/>
        <v/>
      </c>
      <c r="AD173" t="str">
        <f t="shared" si="53"/>
        <v/>
      </c>
      <c r="AE173" t="str">
        <f t="shared" si="54"/>
        <v/>
      </c>
    </row>
    <row r="174" spans="10:31" x14ac:dyDescent="0.4">
      <c r="J174" t="str">
        <f t="shared" si="57"/>
        <v/>
      </c>
      <c r="K174" t="str">
        <f t="shared" si="58"/>
        <v/>
      </c>
      <c r="L174" t="str">
        <f t="shared" si="59"/>
        <v/>
      </c>
      <c r="O174" t="str">
        <f t="shared" si="55"/>
        <v/>
      </c>
      <c r="P174" t="str">
        <f t="shared" si="42"/>
        <v/>
      </c>
      <c r="Q174" t="str">
        <f t="shared" si="56"/>
        <v/>
      </c>
      <c r="R174" t="str">
        <f t="shared" si="60"/>
        <v/>
      </c>
      <c r="S174" t="str">
        <f t="shared" si="43"/>
        <v/>
      </c>
      <c r="T174" s="36"/>
      <c r="U174" t="str">
        <f t="shared" si="44"/>
        <v/>
      </c>
      <c r="V174" t="str">
        <f t="shared" si="45"/>
        <v/>
      </c>
      <c r="W174" t="str">
        <f t="shared" si="46"/>
        <v/>
      </c>
      <c r="X174" t="str">
        <f t="shared" si="47"/>
        <v/>
      </c>
      <c r="Y174" t="str">
        <f t="shared" si="48"/>
        <v/>
      </c>
      <c r="Z174" t="str">
        <f t="shared" si="49"/>
        <v/>
      </c>
      <c r="AA174" t="str">
        <f t="shared" si="50"/>
        <v/>
      </c>
      <c r="AB174" t="str">
        <f t="shared" si="51"/>
        <v/>
      </c>
      <c r="AC174" t="str">
        <f t="shared" si="52"/>
        <v/>
      </c>
      <c r="AD174" t="str">
        <f t="shared" si="53"/>
        <v/>
      </c>
      <c r="AE174" t="str">
        <f t="shared" si="54"/>
        <v/>
      </c>
    </row>
    <row r="175" spans="10:31" x14ac:dyDescent="0.4">
      <c r="J175" t="str">
        <f t="shared" si="57"/>
        <v/>
      </c>
      <c r="K175" t="str">
        <f t="shared" si="58"/>
        <v/>
      </c>
      <c r="L175" t="str">
        <f t="shared" si="59"/>
        <v/>
      </c>
      <c r="O175" t="str">
        <f t="shared" si="55"/>
        <v/>
      </c>
      <c r="P175" t="str">
        <f t="shared" si="42"/>
        <v/>
      </c>
      <c r="Q175" t="str">
        <f t="shared" si="56"/>
        <v/>
      </c>
      <c r="R175" t="str">
        <f t="shared" si="60"/>
        <v/>
      </c>
      <c r="S175" t="str">
        <f t="shared" si="43"/>
        <v/>
      </c>
      <c r="T175" s="36"/>
      <c r="U175" t="str">
        <f t="shared" si="44"/>
        <v/>
      </c>
      <c r="V175" t="str">
        <f t="shared" si="45"/>
        <v/>
      </c>
      <c r="W175" t="str">
        <f t="shared" si="46"/>
        <v/>
      </c>
      <c r="X175" t="str">
        <f t="shared" si="47"/>
        <v/>
      </c>
      <c r="Y175" t="str">
        <f t="shared" si="48"/>
        <v/>
      </c>
      <c r="Z175" t="str">
        <f t="shared" si="49"/>
        <v/>
      </c>
      <c r="AA175" t="str">
        <f t="shared" si="50"/>
        <v/>
      </c>
      <c r="AB175" t="str">
        <f t="shared" si="51"/>
        <v/>
      </c>
      <c r="AC175" t="str">
        <f t="shared" si="52"/>
        <v/>
      </c>
      <c r="AD175" t="str">
        <f t="shared" si="53"/>
        <v/>
      </c>
      <c r="AE175" t="str">
        <f t="shared" si="54"/>
        <v/>
      </c>
    </row>
    <row r="176" spans="10:31" x14ac:dyDescent="0.4">
      <c r="J176" t="str">
        <f t="shared" si="57"/>
        <v/>
      </c>
      <c r="K176" t="str">
        <f t="shared" si="58"/>
        <v/>
      </c>
      <c r="L176" t="str">
        <f t="shared" si="59"/>
        <v/>
      </c>
      <c r="O176" t="str">
        <f t="shared" si="55"/>
        <v/>
      </c>
      <c r="P176" t="str">
        <f t="shared" si="42"/>
        <v/>
      </c>
      <c r="Q176" t="str">
        <f t="shared" si="56"/>
        <v/>
      </c>
      <c r="R176" t="str">
        <f t="shared" si="60"/>
        <v/>
      </c>
      <c r="S176" t="str">
        <f t="shared" si="43"/>
        <v/>
      </c>
      <c r="T176" s="36"/>
      <c r="U176" t="str">
        <f t="shared" si="44"/>
        <v/>
      </c>
      <c r="V176" t="str">
        <f t="shared" si="45"/>
        <v/>
      </c>
      <c r="W176" t="str">
        <f t="shared" si="46"/>
        <v/>
      </c>
      <c r="X176" t="str">
        <f t="shared" si="47"/>
        <v/>
      </c>
      <c r="Y176" t="str">
        <f t="shared" si="48"/>
        <v/>
      </c>
      <c r="Z176" t="str">
        <f t="shared" si="49"/>
        <v/>
      </c>
      <c r="AA176" t="str">
        <f t="shared" si="50"/>
        <v/>
      </c>
      <c r="AB176" t="str">
        <f t="shared" si="51"/>
        <v/>
      </c>
      <c r="AC176" t="str">
        <f t="shared" si="52"/>
        <v/>
      </c>
      <c r="AD176" t="str">
        <f t="shared" si="53"/>
        <v/>
      </c>
      <c r="AE176" t="str">
        <f t="shared" si="54"/>
        <v/>
      </c>
    </row>
    <row r="177" spans="10:31" x14ac:dyDescent="0.4">
      <c r="J177" t="str">
        <f t="shared" si="57"/>
        <v/>
      </c>
      <c r="K177" t="str">
        <f t="shared" si="58"/>
        <v/>
      </c>
      <c r="L177" t="str">
        <f t="shared" si="59"/>
        <v/>
      </c>
      <c r="O177" t="str">
        <f t="shared" si="55"/>
        <v/>
      </c>
      <c r="P177" t="str">
        <f t="shared" si="42"/>
        <v/>
      </c>
      <c r="Q177" t="str">
        <f t="shared" si="56"/>
        <v/>
      </c>
      <c r="R177" t="str">
        <f t="shared" si="60"/>
        <v/>
      </c>
      <c r="S177" t="str">
        <f t="shared" si="43"/>
        <v/>
      </c>
      <c r="T177" s="36"/>
      <c r="U177" t="str">
        <f t="shared" si="44"/>
        <v/>
      </c>
      <c r="V177" t="str">
        <f t="shared" si="45"/>
        <v/>
      </c>
      <c r="W177" t="str">
        <f t="shared" si="46"/>
        <v/>
      </c>
      <c r="X177" t="str">
        <f t="shared" si="47"/>
        <v/>
      </c>
      <c r="Y177" t="str">
        <f t="shared" si="48"/>
        <v/>
      </c>
      <c r="Z177" t="str">
        <f t="shared" si="49"/>
        <v/>
      </c>
      <c r="AA177" t="str">
        <f t="shared" si="50"/>
        <v/>
      </c>
      <c r="AB177" t="str">
        <f t="shared" si="51"/>
        <v/>
      </c>
      <c r="AC177" t="str">
        <f t="shared" si="52"/>
        <v/>
      </c>
      <c r="AD177" t="str">
        <f t="shared" si="53"/>
        <v/>
      </c>
      <c r="AE177" t="str">
        <f t="shared" si="54"/>
        <v/>
      </c>
    </row>
    <row r="178" spans="10:31" x14ac:dyDescent="0.4">
      <c r="J178" t="str">
        <f t="shared" si="57"/>
        <v/>
      </c>
      <c r="K178" t="str">
        <f t="shared" si="58"/>
        <v/>
      </c>
      <c r="L178" t="str">
        <f t="shared" si="59"/>
        <v/>
      </c>
      <c r="O178" t="str">
        <f t="shared" si="55"/>
        <v/>
      </c>
      <c r="P178" t="str">
        <f t="shared" si="42"/>
        <v/>
      </c>
      <c r="Q178" t="str">
        <f t="shared" si="56"/>
        <v/>
      </c>
      <c r="R178" t="str">
        <f t="shared" si="60"/>
        <v/>
      </c>
      <c r="S178" t="str">
        <f t="shared" si="43"/>
        <v/>
      </c>
      <c r="T178" s="36"/>
      <c r="U178" t="str">
        <f t="shared" si="44"/>
        <v/>
      </c>
      <c r="V178" t="str">
        <f t="shared" si="45"/>
        <v/>
      </c>
      <c r="W178" t="str">
        <f t="shared" si="46"/>
        <v/>
      </c>
      <c r="X178" t="str">
        <f t="shared" si="47"/>
        <v/>
      </c>
      <c r="Y178" t="str">
        <f t="shared" si="48"/>
        <v/>
      </c>
      <c r="Z178" t="str">
        <f t="shared" si="49"/>
        <v/>
      </c>
      <c r="AA178" t="str">
        <f t="shared" si="50"/>
        <v/>
      </c>
      <c r="AB178" t="str">
        <f t="shared" si="51"/>
        <v/>
      </c>
      <c r="AC178" t="str">
        <f t="shared" si="52"/>
        <v/>
      </c>
      <c r="AD178" t="str">
        <f t="shared" si="53"/>
        <v/>
      </c>
      <c r="AE178" t="str">
        <f t="shared" si="54"/>
        <v/>
      </c>
    </row>
    <row r="179" spans="10:31" x14ac:dyDescent="0.4">
      <c r="J179" t="str">
        <f t="shared" si="57"/>
        <v/>
      </c>
      <c r="K179" t="str">
        <f t="shared" si="58"/>
        <v/>
      </c>
      <c r="L179" t="str">
        <f t="shared" si="59"/>
        <v/>
      </c>
      <c r="O179" t="str">
        <f t="shared" si="55"/>
        <v/>
      </c>
      <c r="P179" t="str">
        <f t="shared" si="42"/>
        <v/>
      </c>
      <c r="Q179" t="str">
        <f t="shared" si="56"/>
        <v/>
      </c>
      <c r="R179" t="str">
        <f t="shared" si="60"/>
        <v/>
      </c>
      <c r="S179" t="str">
        <f t="shared" si="43"/>
        <v/>
      </c>
      <c r="T179" s="36"/>
      <c r="U179" t="str">
        <f t="shared" si="44"/>
        <v/>
      </c>
      <c r="V179" t="str">
        <f t="shared" si="45"/>
        <v/>
      </c>
      <c r="W179" t="str">
        <f t="shared" si="46"/>
        <v/>
      </c>
      <c r="X179" t="str">
        <f t="shared" si="47"/>
        <v/>
      </c>
      <c r="Y179" t="str">
        <f t="shared" si="48"/>
        <v/>
      </c>
      <c r="Z179" t="str">
        <f t="shared" si="49"/>
        <v/>
      </c>
      <c r="AA179" t="str">
        <f t="shared" si="50"/>
        <v/>
      </c>
      <c r="AB179" t="str">
        <f t="shared" si="51"/>
        <v/>
      </c>
      <c r="AC179" t="str">
        <f t="shared" si="52"/>
        <v/>
      </c>
      <c r="AD179" t="str">
        <f t="shared" si="53"/>
        <v/>
      </c>
      <c r="AE179" t="str">
        <f t="shared" si="54"/>
        <v/>
      </c>
    </row>
    <row r="180" spans="10:31" x14ac:dyDescent="0.4">
      <c r="J180" t="str">
        <f t="shared" si="57"/>
        <v/>
      </c>
      <c r="K180" t="str">
        <f t="shared" si="58"/>
        <v/>
      </c>
      <c r="L180" t="str">
        <f t="shared" si="59"/>
        <v/>
      </c>
      <c r="O180" t="str">
        <f t="shared" si="55"/>
        <v/>
      </c>
      <c r="P180" t="str">
        <f t="shared" si="42"/>
        <v/>
      </c>
      <c r="Q180" t="str">
        <f t="shared" si="56"/>
        <v/>
      </c>
      <c r="R180" t="str">
        <f t="shared" si="60"/>
        <v/>
      </c>
      <c r="S180" t="str">
        <f t="shared" si="43"/>
        <v/>
      </c>
      <c r="T180" s="36"/>
      <c r="U180" t="str">
        <f t="shared" si="44"/>
        <v/>
      </c>
      <c r="V180" t="str">
        <f t="shared" si="45"/>
        <v/>
      </c>
      <c r="W180" t="str">
        <f t="shared" si="46"/>
        <v/>
      </c>
      <c r="X180" t="str">
        <f t="shared" si="47"/>
        <v/>
      </c>
      <c r="Y180" t="str">
        <f t="shared" si="48"/>
        <v/>
      </c>
      <c r="Z180" t="str">
        <f t="shared" si="49"/>
        <v/>
      </c>
      <c r="AA180" t="str">
        <f t="shared" si="50"/>
        <v/>
      </c>
      <c r="AB180" t="str">
        <f t="shared" si="51"/>
        <v/>
      </c>
      <c r="AC180" t="str">
        <f t="shared" si="52"/>
        <v/>
      </c>
      <c r="AD180" t="str">
        <f t="shared" si="53"/>
        <v/>
      </c>
      <c r="AE180" t="str">
        <f t="shared" si="54"/>
        <v/>
      </c>
    </row>
    <row r="181" spans="10:31" x14ac:dyDescent="0.4">
      <c r="J181" t="str">
        <f t="shared" si="57"/>
        <v/>
      </c>
      <c r="K181" t="str">
        <f t="shared" si="58"/>
        <v/>
      </c>
      <c r="L181" t="str">
        <f t="shared" si="59"/>
        <v/>
      </c>
      <c r="O181" t="str">
        <f t="shared" si="55"/>
        <v/>
      </c>
      <c r="P181" t="str">
        <f t="shared" si="42"/>
        <v/>
      </c>
      <c r="Q181" t="str">
        <f t="shared" si="56"/>
        <v/>
      </c>
      <c r="R181" t="str">
        <f t="shared" si="60"/>
        <v/>
      </c>
      <c r="S181" t="str">
        <f t="shared" si="43"/>
        <v/>
      </c>
      <c r="T181" s="36"/>
      <c r="U181" t="str">
        <f t="shared" si="44"/>
        <v/>
      </c>
      <c r="V181" t="str">
        <f t="shared" si="45"/>
        <v/>
      </c>
      <c r="W181" t="str">
        <f t="shared" si="46"/>
        <v/>
      </c>
      <c r="X181" t="str">
        <f t="shared" si="47"/>
        <v/>
      </c>
      <c r="Y181" t="str">
        <f t="shared" si="48"/>
        <v/>
      </c>
      <c r="Z181" t="str">
        <f t="shared" si="49"/>
        <v/>
      </c>
      <c r="AA181" t="str">
        <f t="shared" si="50"/>
        <v/>
      </c>
      <c r="AB181" t="str">
        <f t="shared" si="51"/>
        <v/>
      </c>
      <c r="AC181" t="str">
        <f t="shared" si="52"/>
        <v/>
      </c>
      <c r="AD181" t="str">
        <f t="shared" si="53"/>
        <v/>
      </c>
      <c r="AE181" t="str">
        <f t="shared" si="54"/>
        <v/>
      </c>
    </row>
    <row r="182" spans="10:31" x14ac:dyDescent="0.4">
      <c r="J182" t="str">
        <f t="shared" si="57"/>
        <v/>
      </c>
      <c r="K182" t="str">
        <f t="shared" si="58"/>
        <v/>
      </c>
      <c r="L182" t="str">
        <f t="shared" si="59"/>
        <v/>
      </c>
      <c r="O182" t="str">
        <f t="shared" si="55"/>
        <v/>
      </c>
      <c r="P182" t="str">
        <f t="shared" si="42"/>
        <v/>
      </c>
      <c r="Q182" t="str">
        <f t="shared" si="56"/>
        <v/>
      </c>
      <c r="R182" t="str">
        <f t="shared" si="60"/>
        <v/>
      </c>
      <c r="S182" t="str">
        <f t="shared" si="43"/>
        <v/>
      </c>
      <c r="T182" s="36"/>
      <c r="U182" t="str">
        <f t="shared" si="44"/>
        <v/>
      </c>
      <c r="V182" t="str">
        <f t="shared" si="45"/>
        <v/>
      </c>
      <c r="W182" t="str">
        <f t="shared" si="46"/>
        <v/>
      </c>
      <c r="X182" t="str">
        <f t="shared" si="47"/>
        <v/>
      </c>
      <c r="Y182" t="str">
        <f t="shared" si="48"/>
        <v/>
      </c>
      <c r="Z182" t="str">
        <f t="shared" si="49"/>
        <v/>
      </c>
      <c r="AA182" t="str">
        <f t="shared" si="50"/>
        <v/>
      </c>
      <c r="AB182" t="str">
        <f t="shared" si="51"/>
        <v/>
      </c>
      <c r="AC182" t="str">
        <f t="shared" si="52"/>
        <v/>
      </c>
      <c r="AD182" t="str">
        <f t="shared" si="53"/>
        <v/>
      </c>
      <c r="AE182" t="str">
        <f t="shared" si="54"/>
        <v/>
      </c>
    </row>
    <row r="183" spans="10:31" x14ac:dyDescent="0.4">
      <c r="J183" t="str">
        <f t="shared" si="57"/>
        <v/>
      </c>
      <c r="K183" t="str">
        <f t="shared" si="58"/>
        <v/>
      </c>
      <c r="L183" t="str">
        <f t="shared" si="59"/>
        <v/>
      </c>
      <c r="O183" t="str">
        <f t="shared" si="55"/>
        <v/>
      </c>
      <c r="P183" t="str">
        <f t="shared" si="42"/>
        <v/>
      </c>
      <c r="Q183" t="str">
        <f t="shared" si="56"/>
        <v/>
      </c>
      <c r="R183" t="str">
        <f t="shared" si="60"/>
        <v/>
      </c>
      <c r="S183" t="str">
        <f t="shared" si="43"/>
        <v/>
      </c>
      <c r="T183" s="36"/>
      <c r="U183" t="str">
        <f t="shared" si="44"/>
        <v/>
      </c>
      <c r="V183" t="str">
        <f t="shared" si="45"/>
        <v/>
      </c>
      <c r="W183" t="str">
        <f t="shared" si="46"/>
        <v/>
      </c>
      <c r="X183" t="str">
        <f t="shared" si="47"/>
        <v/>
      </c>
      <c r="Y183" t="str">
        <f t="shared" si="48"/>
        <v/>
      </c>
      <c r="Z183" t="str">
        <f t="shared" si="49"/>
        <v/>
      </c>
      <c r="AA183" t="str">
        <f t="shared" si="50"/>
        <v/>
      </c>
      <c r="AB183" t="str">
        <f t="shared" si="51"/>
        <v/>
      </c>
      <c r="AC183" t="str">
        <f t="shared" si="52"/>
        <v/>
      </c>
      <c r="AD183" t="str">
        <f t="shared" si="53"/>
        <v/>
      </c>
      <c r="AE183" t="str">
        <f t="shared" si="54"/>
        <v/>
      </c>
    </row>
    <row r="184" spans="10:31" x14ac:dyDescent="0.4">
      <c r="J184" t="str">
        <f t="shared" si="57"/>
        <v/>
      </c>
      <c r="K184" t="str">
        <f t="shared" si="58"/>
        <v/>
      </c>
      <c r="L184" t="str">
        <f t="shared" si="59"/>
        <v/>
      </c>
      <c r="O184" t="str">
        <f t="shared" si="55"/>
        <v/>
      </c>
      <c r="P184" t="str">
        <f t="shared" si="42"/>
        <v/>
      </c>
      <c r="Q184" t="str">
        <f t="shared" si="56"/>
        <v/>
      </c>
      <c r="R184" t="str">
        <f t="shared" si="60"/>
        <v/>
      </c>
      <c r="S184" t="str">
        <f t="shared" si="43"/>
        <v/>
      </c>
      <c r="T184" s="36"/>
      <c r="U184" t="str">
        <f t="shared" si="44"/>
        <v/>
      </c>
      <c r="V184" t="str">
        <f t="shared" si="45"/>
        <v/>
      </c>
      <c r="W184" t="str">
        <f t="shared" si="46"/>
        <v/>
      </c>
      <c r="X184" t="str">
        <f t="shared" si="47"/>
        <v/>
      </c>
      <c r="Y184" t="str">
        <f t="shared" si="48"/>
        <v/>
      </c>
      <c r="Z184" t="str">
        <f t="shared" si="49"/>
        <v/>
      </c>
      <c r="AA184" t="str">
        <f t="shared" si="50"/>
        <v/>
      </c>
      <c r="AB184" t="str">
        <f t="shared" si="51"/>
        <v/>
      </c>
      <c r="AC184" t="str">
        <f t="shared" si="52"/>
        <v/>
      </c>
      <c r="AD184" t="str">
        <f t="shared" si="53"/>
        <v/>
      </c>
      <c r="AE184" t="str">
        <f t="shared" si="54"/>
        <v/>
      </c>
    </row>
    <row r="185" spans="10:31" x14ac:dyDescent="0.4">
      <c r="J185" t="str">
        <f t="shared" si="57"/>
        <v/>
      </c>
      <c r="K185" t="str">
        <f t="shared" si="58"/>
        <v/>
      </c>
      <c r="L185" t="str">
        <f t="shared" si="59"/>
        <v/>
      </c>
      <c r="O185" t="str">
        <f t="shared" si="55"/>
        <v/>
      </c>
      <c r="P185" t="str">
        <f t="shared" si="42"/>
        <v/>
      </c>
      <c r="Q185" t="str">
        <f t="shared" si="56"/>
        <v/>
      </c>
      <c r="R185" t="str">
        <f t="shared" si="60"/>
        <v/>
      </c>
      <c r="S185" t="str">
        <f t="shared" si="43"/>
        <v/>
      </c>
      <c r="T185" s="36"/>
      <c r="U185" t="str">
        <f t="shared" si="44"/>
        <v/>
      </c>
      <c r="V185" t="str">
        <f t="shared" si="45"/>
        <v/>
      </c>
      <c r="W185" t="str">
        <f t="shared" si="46"/>
        <v/>
      </c>
      <c r="X185" t="str">
        <f t="shared" si="47"/>
        <v/>
      </c>
      <c r="Y185" t="str">
        <f t="shared" si="48"/>
        <v/>
      </c>
      <c r="Z185" t="str">
        <f t="shared" si="49"/>
        <v/>
      </c>
      <c r="AA185" t="str">
        <f t="shared" si="50"/>
        <v/>
      </c>
      <c r="AB185" t="str">
        <f t="shared" si="51"/>
        <v/>
      </c>
      <c r="AC185" t="str">
        <f t="shared" si="52"/>
        <v/>
      </c>
      <c r="AD185" t="str">
        <f t="shared" si="53"/>
        <v/>
      </c>
      <c r="AE185" t="str">
        <f t="shared" si="54"/>
        <v/>
      </c>
    </row>
    <row r="186" spans="10:31" x14ac:dyDescent="0.4">
      <c r="J186" t="str">
        <f t="shared" si="57"/>
        <v/>
      </c>
      <c r="K186" t="str">
        <f t="shared" si="58"/>
        <v/>
      </c>
      <c r="L186" t="str">
        <f t="shared" si="59"/>
        <v/>
      </c>
      <c r="O186" t="str">
        <f t="shared" si="55"/>
        <v/>
      </c>
      <c r="P186" t="str">
        <f t="shared" si="42"/>
        <v/>
      </c>
      <c r="Q186" t="str">
        <f t="shared" si="56"/>
        <v/>
      </c>
      <c r="R186" t="str">
        <f t="shared" si="60"/>
        <v/>
      </c>
      <c r="S186" t="str">
        <f t="shared" si="43"/>
        <v/>
      </c>
      <c r="T186" s="36"/>
      <c r="U186" t="str">
        <f t="shared" si="44"/>
        <v/>
      </c>
      <c r="V186" t="str">
        <f t="shared" si="45"/>
        <v/>
      </c>
      <c r="W186" t="str">
        <f t="shared" si="46"/>
        <v/>
      </c>
      <c r="X186" t="str">
        <f t="shared" si="47"/>
        <v/>
      </c>
      <c r="Y186" t="str">
        <f t="shared" si="48"/>
        <v/>
      </c>
      <c r="Z186" t="str">
        <f t="shared" si="49"/>
        <v/>
      </c>
      <c r="AA186" t="str">
        <f t="shared" si="50"/>
        <v/>
      </c>
      <c r="AB186" t="str">
        <f t="shared" si="51"/>
        <v/>
      </c>
      <c r="AC186" t="str">
        <f t="shared" si="52"/>
        <v/>
      </c>
      <c r="AD186" t="str">
        <f t="shared" si="53"/>
        <v/>
      </c>
      <c r="AE186" t="str">
        <f t="shared" si="54"/>
        <v/>
      </c>
    </row>
    <row r="187" spans="10:31" x14ac:dyDescent="0.4">
      <c r="J187" t="str">
        <f t="shared" si="57"/>
        <v/>
      </c>
      <c r="K187" t="str">
        <f t="shared" si="58"/>
        <v/>
      </c>
      <c r="L187" t="str">
        <f t="shared" si="59"/>
        <v/>
      </c>
      <c r="O187" t="str">
        <f t="shared" si="55"/>
        <v/>
      </c>
      <c r="P187" t="str">
        <f t="shared" si="42"/>
        <v/>
      </c>
      <c r="Q187" t="str">
        <f t="shared" si="56"/>
        <v/>
      </c>
      <c r="R187" t="str">
        <f t="shared" si="60"/>
        <v/>
      </c>
      <c r="S187" t="str">
        <f t="shared" si="43"/>
        <v/>
      </c>
      <c r="T187" s="36"/>
      <c r="U187" t="str">
        <f t="shared" si="44"/>
        <v/>
      </c>
      <c r="V187" t="str">
        <f t="shared" si="45"/>
        <v/>
      </c>
      <c r="W187" t="str">
        <f t="shared" si="46"/>
        <v/>
      </c>
      <c r="X187" t="str">
        <f t="shared" si="47"/>
        <v/>
      </c>
      <c r="Y187" t="str">
        <f t="shared" si="48"/>
        <v/>
      </c>
      <c r="Z187" t="str">
        <f t="shared" si="49"/>
        <v/>
      </c>
      <c r="AA187" t="str">
        <f t="shared" si="50"/>
        <v/>
      </c>
      <c r="AB187" t="str">
        <f t="shared" si="51"/>
        <v/>
      </c>
      <c r="AC187" t="str">
        <f t="shared" si="52"/>
        <v/>
      </c>
      <c r="AD187" t="str">
        <f t="shared" si="53"/>
        <v/>
      </c>
      <c r="AE187" t="str">
        <f t="shared" si="54"/>
        <v/>
      </c>
    </row>
    <row r="188" spans="10:31" x14ac:dyDescent="0.4">
      <c r="J188" t="str">
        <f t="shared" si="57"/>
        <v/>
      </c>
      <c r="K188" t="str">
        <f t="shared" si="58"/>
        <v/>
      </c>
      <c r="L188" t="str">
        <f t="shared" si="59"/>
        <v/>
      </c>
      <c r="O188" t="str">
        <f t="shared" si="55"/>
        <v/>
      </c>
      <c r="P188" t="str">
        <f t="shared" si="42"/>
        <v/>
      </c>
      <c r="Q188" t="str">
        <f t="shared" si="56"/>
        <v/>
      </c>
      <c r="R188" t="str">
        <f t="shared" si="60"/>
        <v/>
      </c>
      <c r="S188" t="str">
        <f t="shared" si="43"/>
        <v/>
      </c>
      <c r="T188" s="36"/>
      <c r="U188" t="str">
        <f t="shared" si="44"/>
        <v/>
      </c>
      <c r="V188" t="str">
        <f t="shared" si="45"/>
        <v/>
      </c>
      <c r="W188" t="str">
        <f t="shared" si="46"/>
        <v/>
      </c>
      <c r="X188" t="str">
        <f t="shared" si="47"/>
        <v/>
      </c>
      <c r="Y188" t="str">
        <f t="shared" si="48"/>
        <v/>
      </c>
      <c r="Z188" t="str">
        <f t="shared" si="49"/>
        <v/>
      </c>
      <c r="AA188" t="str">
        <f t="shared" si="50"/>
        <v/>
      </c>
      <c r="AB188" t="str">
        <f t="shared" si="51"/>
        <v/>
      </c>
      <c r="AC188" t="str">
        <f t="shared" si="52"/>
        <v/>
      </c>
      <c r="AD188" t="str">
        <f t="shared" si="53"/>
        <v/>
      </c>
      <c r="AE188" t="str">
        <f t="shared" si="54"/>
        <v/>
      </c>
    </row>
    <row r="189" spans="10:31" x14ac:dyDescent="0.4">
      <c r="J189" t="str">
        <f t="shared" si="57"/>
        <v/>
      </c>
      <c r="K189" t="str">
        <f t="shared" si="58"/>
        <v/>
      </c>
      <c r="L189" t="str">
        <f t="shared" si="59"/>
        <v/>
      </c>
      <c r="O189" t="str">
        <f t="shared" si="55"/>
        <v/>
      </c>
      <c r="P189" t="str">
        <f t="shared" si="42"/>
        <v/>
      </c>
      <c r="Q189" t="str">
        <f t="shared" si="56"/>
        <v/>
      </c>
      <c r="R189" t="str">
        <f t="shared" si="60"/>
        <v/>
      </c>
      <c r="S189" t="str">
        <f t="shared" si="43"/>
        <v/>
      </c>
      <c r="T189" s="36"/>
      <c r="U189" t="str">
        <f t="shared" si="44"/>
        <v/>
      </c>
      <c r="V189" t="str">
        <f t="shared" si="45"/>
        <v/>
      </c>
      <c r="W189" t="str">
        <f t="shared" si="46"/>
        <v/>
      </c>
      <c r="X189" t="str">
        <f t="shared" si="47"/>
        <v/>
      </c>
      <c r="Y189" t="str">
        <f t="shared" si="48"/>
        <v/>
      </c>
      <c r="Z189" t="str">
        <f t="shared" si="49"/>
        <v/>
      </c>
      <c r="AA189" t="str">
        <f t="shared" si="50"/>
        <v/>
      </c>
      <c r="AB189" t="str">
        <f t="shared" si="51"/>
        <v/>
      </c>
      <c r="AC189" t="str">
        <f t="shared" si="52"/>
        <v/>
      </c>
      <c r="AD189" t="str">
        <f t="shared" si="53"/>
        <v/>
      </c>
      <c r="AE189" t="str">
        <f t="shared" si="54"/>
        <v/>
      </c>
    </row>
    <row r="190" spans="10:31" x14ac:dyDescent="0.4">
      <c r="J190" t="str">
        <f t="shared" si="57"/>
        <v/>
      </c>
      <c r="K190" t="str">
        <f t="shared" si="58"/>
        <v/>
      </c>
      <c r="L190" t="str">
        <f t="shared" si="59"/>
        <v/>
      </c>
      <c r="O190" t="str">
        <f t="shared" si="55"/>
        <v/>
      </c>
      <c r="P190" t="str">
        <f t="shared" si="42"/>
        <v/>
      </c>
      <c r="Q190" t="str">
        <f t="shared" si="56"/>
        <v/>
      </c>
      <c r="R190" t="str">
        <f t="shared" si="60"/>
        <v/>
      </c>
      <c r="S190" t="str">
        <f t="shared" si="43"/>
        <v/>
      </c>
      <c r="T190" s="36"/>
      <c r="U190" t="str">
        <f t="shared" si="44"/>
        <v/>
      </c>
      <c r="V190" t="str">
        <f t="shared" si="45"/>
        <v/>
      </c>
      <c r="W190" t="str">
        <f t="shared" si="46"/>
        <v/>
      </c>
      <c r="X190" t="str">
        <f t="shared" si="47"/>
        <v/>
      </c>
      <c r="Y190" t="str">
        <f t="shared" si="48"/>
        <v/>
      </c>
      <c r="Z190" t="str">
        <f t="shared" si="49"/>
        <v/>
      </c>
      <c r="AA190" t="str">
        <f t="shared" si="50"/>
        <v/>
      </c>
      <c r="AB190" t="str">
        <f t="shared" si="51"/>
        <v/>
      </c>
      <c r="AC190" t="str">
        <f t="shared" si="52"/>
        <v/>
      </c>
      <c r="AD190" t="str">
        <f t="shared" si="53"/>
        <v/>
      </c>
      <c r="AE190" t="str">
        <f t="shared" si="54"/>
        <v/>
      </c>
    </row>
    <row r="191" spans="10:31" x14ac:dyDescent="0.4">
      <c r="J191" t="str">
        <f t="shared" si="57"/>
        <v/>
      </c>
      <c r="K191" t="str">
        <f t="shared" si="58"/>
        <v/>
      </c>
      <c r="L191" t="str">
        <f t="shared" si="59"/>
        <v/>
      </c>
      <c r="O191" t="str">
        <f t="shared" si="55"/>
        <v/>
      </c>
      <c r="P191" t="str">
        <f t="shared" si="42"/>
        <v/>
      </c>
      <c r="Q191" t="str">
        <f t="shared" si="56"/>
        <v/>
      </c>
      <c r="R191" t="str">
        <f t="shared" si="60"/>
        <v/>
      </c>
      <c r="S191" t="str">
        <f t="shared" si="43"/>
        <v/>
      </c>
      <c r="T191" s="36"/>
      <c r="U191" t="str">
        <f t="shared" si="44"/>
        <v/>
      </c>
      <c r="V191" t="str">
        <f t="shared" si="45"/>
        <v/>
      </c>
      <c r="W191" t="str">
        <f t="shared" si="46"/>
        <v/>
      </c>
      <c r="X191" t="str">
        <f t="shared" si="47"/>
        <v/>
      </c>
      <c r="Y191" t="str">
        <f t="shared" si="48"/>
        <v/>
      </c>
      <c r="Z191" t="str">
        <f t="shared" si="49"/>
        <v/>
      </c>
      <c r="AA191" t="str">
        <f t="shared" si="50"/>
        <v/>
      </c>
      <c r="AB191" t="str">
        <f t="shared" si="51"/>
        <v/>
      </c>
      <c r="AC191" t="str">
        <f t="shared" si="52"/>
        <v/>
      </c>
      <c r="AD191" t="str">
        <f t="shared" si="53"/>
        <v/>
      </c>
      <c r="AE191" t="str">
        <f t="shared" si="54"/>
        <v/>
      </c>
    </row>
    <row r="192" spans="10:31" x14ac:dyDescent="0.4">
      <c r="J192" t="str">
        <f t="shared" si="57"/>
        <v/>
      </c>
      <c r="K192" t="str">
        <f t="shared" si="58"/>
        <v/>
      </c>
      <c r="L192" t="str">
        <f t="shared" si="59"/>
        <v/>
      </c>
      <c r="O192" t="str">
        <f t="shared" si="55"/>
        <v/>
      </c>
      <c r="P192" t="str">
        <f t="shared" si="42"/>
        <v/>
      </c>
      <c r="Q192" t="str">
        <f t="shared" si="56"/>
        <v/>
      </c>
      <c r="R192" t="str">
        <f t="shared" si="60"/>
        <v/>
      </c>
      <c r="S192" t="str">
        <f t="shared" si="43"/>
        <v/>
      </c>
      <c r="T192" s="36"/>
      <c r="U192" t="str">
        <f t="shared" si="44"/>
        <v/>
      </c>
      <c r="V192" t="str">
        <f t="shared" si="45"/>
        <v/>
      </c>
      <c r="W192" t="str">
        <f t="shared" si="46"/>
        <v/>
      </c>
      <c r="X192" t="str">
        <f t="shared" si="47"/>
        <v/>
      </c>
      <c r="Y192" t="str">
        <f t="shared" si="48"/>
        <v/>
      </c>
      <c r="Z192" t="str">
        <f t="shared" si="49"/>
        <v/>
      </c>
      <c r="AA192" t="str">
        <f t="shared" si="50"/>
        <v/>
      </c>
      <c r="AB192" t="str">
        <f t="shared" si="51"/>
        <v/>
      </c>
      <c r="AC192" t="str">
        <f t="shared" si="52"/>
        <v/>
      </c>
      <c r="AD192" t="str">
        <f t="shared" si="53"/>
        <v/>
      </c>
      <c r="AE192" t="str">
        <f t="shared" si="54"/>
        <v/>
      </c>
    </row>
    <row r="193" spans="10:31" x14ac:dyDescent="0.4">
      <c r="J193" t="str">
        <f t="shared" si="57"/>
        <v/>
      </c>
      <c r="K193" t="str">
        <f t="shared" si="58"/>
        <v/>
      </c>
      <c r="L193" t="str">
        <f t="shared" si="59"/>
        <v/>
      </c>
      <c r="O193" t="str">
        <f t="shared" si="55"/>
        <v/>
      </c>
      <c r="P193" t="str">
        <f t="shared" si="42"/>
        <v/>
      </c>
      <c r="Q193" t="str">
        <f t="shared" si="56"/>
        <v/>
      </c>
      <c r="R193" t="str">
        <f t="shared" si="60"/>
        <v/>
      </c>
      <c r="S193" t="str">
        <f t="shared" si="43"/>
        <v/>
      </c>
      <c r="T193" s="36"/>
      <c r="U193" t="str">
        <f t="shared" si="44"/>
        <v/>
      </c>
      <c r="V193" t="str">
        <f t="shared" si="45"/>
        <v/>
      </c>
      <c r="W193" t="str">
        <f t="shared" si="46"/>
        <v/>
      </c>
      <c r="X193" t="str">
        <f t="shared" si="47"/>
        <v/>
      </c>
      <c r="Y193" t="str">
        <f t="shared" si="48"/>
        <v/>
      </c>
      <c r="Z193" t="str">
        <f t="shared" si="49"/>
        <v/>
      </c>
      <c r="AA193" t="str">
        <f t="shared" si="50"/>
        <v/>
      </c>
      <c r="AB193" t="str">
        <f t="shared" si="51"/>
        <v/>
      </c>
      <c r="AC193" t="str">
        <f t="shared" si="52"/>
        <v/>
      </c>
      <c r="AD193" t="str">
        <f t="shared" si="53"/>
        <v/>
      </c>
      <c r="AE193" t="str">
        <f t="shared" si="54"/>
        <v/>
      </c>
    </row>
    <row r="194" spans="10:31" x14ac:dyDescent="0.4">
      <c r="J194" t="str">
        <f t="shared" si="57"/>
        <v/>
      </c>
      <c r="K194" t="str">
        <f t="shared" si="58"/>
        <v/>
      </c>
      <c r="L194" t="str">
        <f t="shared" si="59"/>
        <v/>
      </c>
      <c r="O194" t="str">
        <f t="shared" si="55"/>
        <v/>
      </c>
      <c r="P194" t="str">
        <f t="shared" si="42"/>
        <v/>
      </c>
      <c r="Q194" t="str">
        <f t="shared" si="56"/>
        <v/>
      </c>
      <c r="R194" t="str">
        <f t="shared" si="60"/>
        <v/>
      </c>
      <c r="S194" t="str">
        <f t="shared" si="43"/>
        <v/>
      </c>
      <c r="T194" s="36"/>
      <c r="U194" t="str">
        <f t="shared" si="44"/>
        <v/>
      </c>
      <c r="V194" t="str">
        <f t="shared" si="45"/>
        <v/>
      </c>
      <c r="W194" t="str">
        <f t="shared" si="46"/>
        <v/>
      </c>
      <c r="X194" t="str">
        <f t="shared" si="47"/>
        <v/>
      </c>
      <c r="Y194" t="str">
        <f t="shared" si="48"/>
        <v/>
      </c>
      <c r="Z194" t="str">
        <f t="shared" si="49"/>
        <v/>
      </c>
      <c r="AA194" t="str">
        <f t="shared" si="50"/>
        <v/>
      </c>
      <c r="AB194" t="str">
        <f t="shared" si="51"/>
        <v/>
      </c>
      <c r="AC194" t="str">
        <f t="shared" si="52"/>
        <v/>
      </c>
      <c r="AD194" t="str">
        <f t="shared" si="53"/>
        <v/>
      </c>
      <c r="AE194" t="str">
        <f t="shared" si="54"/>
        <v/>
      </c>
    </row>
    <row r="195" spans="10:31" x14ac:dyDescent="0.4">
      <c r="J195" t="str">
        <f t="shared" si="57"/>
        <v/>
      </c>
      <c r="K195" t="str">
        <f t="shared" si="58"/>
        <v/>
      </c>
      <c r="L195" t="str">
        <f t="shared" si="59"/>
        <v/>
      </c>
      <c r="O195" t="str">
        <f t="shared" si="55"/>
        <v/>
      </c>
      <c r="P195" t="str">
        <f t="shared" si="42"/>
        <v/>
      </c>
      <c r="Q195" t="str">
        <f t="shared" si="56"/>
        <v/>
      </c>
      <c r="R195" t="str">
        <f t="shared" si="60"/>
        <v/>
      </c>
      <c r="S195" t="str">
        <f t="shared" si="43"/>
        <v/>
      </c>
      <c r="T195" s="36"/>
      <c r="U195" t="str">
        <f t="shared" si="44"/>
        <v/>
      </c>
      <c r="V195" t="str">
        <f t="shared" si="45"/>
        <v/>
      </c>
      <c r="W195" t="str">
        <f t="shared" si="46"/>
        <v/>
      </c>
      <c r="X195" t="str">
        <f t="shared" si="47"/>
        <v/>
      </c>
      <c r="Y195" t="str">
        <f t="shared" si="48"/>
        <v/>
      </c>
      <c r="Z195" t="str">
        <f t="shared" si="49"/>
        <v/>
      </c>
      <c r="AA195" t="str">
        <f t="shared" si="50"/>
        <v/>
      </c>
      <c r="AB195" t="str">
        <f t="shared" si="51"/>
        <v/>
      </c>
      <c r="AC195" t="str">
        <f t="shared" si="52"/>
        <v/>
      </c>
      <c r="AD195" t="str">
        <f t="shared" si="53"/>
        <v/>
      </c>
      <c r="AE195" t="str">
        <f t="shared" si="54"/>
        <v/>
      </c>
    </row>
    <row r="196" spans="10:31" x14ac:dyDescent="0.4">
      <c r="J196" t="str">
        <f t="shared" si="57"/>
        <v/>
      </c>
      <c r="K196" t="str">
        <f t="shared" si="58"/>
        <v/>
      </c>
      <c r="L196" t="str">
        <f t="shared" si="59"/>
        <v/>
      </c>
      <c r="O196" t="str">
        <f t="shared" si="55"/>
        <v/>
      </c>
      <c r="P196" t="str">
        <f t="shared" ref="P196:P197" si="61">IF(A196="",IF(A195="","","&lt;/PC&gt;"),IF(L196=1,IF(K195="","","&lt;/PC&gt;"),""))</f>
        <v/>
      </c>
      <c r="Q196" t="str">
        <f t="shared" si="56"/>
        <v/>
      </c>
      <c r="R196" t="str">
        <f t="shared" si="60"/>
        <v/>
      </c>
      <c r="S196" t="str">
        <f t="shared" ref="S196:S197" si="62">IF(L196=1,"&lt;PC Name=""","")</f>
        <v/>
      </c>
      <c r="T196" s="36"/>
      <c r="U196" t="str">
        <f t="shared" ref="U196:U197" si="63">IF(L196=1,""" PC=""","")</f>
        <v/>
      </c>
      <c r="V196" t="str">
        <f t="shared" ref="V196:V197" si="64">IF(L196=1,C196,"")</f>
        <v/>
      </c>
      <c r="W196" t="str">
        <f t="shared" ref="W196:W197" si="65">IF(L196=1,"""&gt;::::","")</f>
        <v/>
      </c>
      <c r="X196" t="str">
        <f t="shared" ref="X196:X197" si="66">IF(J196=1,";;;;;;;;","")</f>
        <v/>
      </c>
      <c r="Y196" t="str">
        <f t="shared" ref="Y196:Y197" si="67">IF(J196=1,"&lt;Bank Name=""","")</f>
        <v/>
      </c>
      <c r="Z196" t="str">
        <f t="shared" ref="Z196:Z197" si="68">IF(J196=1,D196,"")</f>
        <v/>
      </c>
      <c r="AA196" t="str">
        <f t="shared" ref="AA196:AA197" si="69">IF(J196=1,""" MSB=""","")</f>
        <v/>
      </c>
      <c r="AB196" t="str">
        <f t="shared" ref="AB196:AB197" si="70">IF(J196=1,A196,"")</f>
        <v/>
      </c>
      <c r="AC196" t="str">
        <f t="shared" ref="AC196:AC197" si="71">IF(J196=1,""" LSB=""","")</f>
        <v/>
      </c>
      <c r="AD196" t="str">
        <f t="shared" ref="AD196:AD197" si="72">IF(J196=1,B196,"")</f>
        <v/>
      </c>
      <c r="AE196" t="str">
        <f t="shared" ref="AE196:AE197" si="73">IF(J196=1,""" /&gt;","")</f>
        <v/>
      </c>
    </row>
    <row r="197" spans="10:31" x14ac:dyDescent="0.4">
      <c r="J197" t="str">
        <f t="shared" si="57"/>
        <v/>
      </c>
      <c r="K197" t="str">
        <f t="shared" si="58"/>
        <v/>
      </c>
      <c r="L197" t="str">
        <f t="shared" si="59"/>
        <v/>
      </c>
      <c r="O197" t="str">
        <f t="shared" ref="O197:O260" si="74">IF(A197="",IF(A196="",IF(A195="","","&lt;/Map&gt;"),";;;;"),IF(L197=1,IF(K196="","",";;;;"),""))</f>
        <v/>
      </c>
      <c r="P197" t="str">
        <f t="shared" si="61"/>
        <v/>
      </c>
      <c r="Q197" t="str">
        <f t="shared" ref="Q197:Q260" si="75">IF(L197=1,IF(K196="","","::::"),"")</f>
        <v/>
      </c>
      <c r="R197" t="str">
        <f t="shared" si="60"/>
        <v/>
      </c>
      <c r="S197" t="str">
        <f t="shared" si="62"/>
        <v/>
      </c>
      <c r="T197" s="36"/>
      <c r="U197" t="str">
        <f t="shared" si="63"/>
        <v/>
      </c>
      <c r="V197" t="str">
        <f t="shared" si="64"/>
        <v/>
      </c>
      <c r="W197" t="str">
        <f t="shared" si="65"/>
        <v/>
      </c>
      <c r="X197" t="str">
        <f t="shared" si="66"/>
        <v/>
      </c>
      <c r="Y197" t="str">
        <f t="shared" si="67"/>
        <v/>
      </c>
      <c r="Z197" t="str">
        <f t="shared" si="68"/>
        <v/>
      </c>
      <c r="AA197" t="str">
        <f t="shared" si="69"/>
        <v/>
      </c>
      <c r="AB197" t="str">
        <f t="shared" si="70"/>
        <v/>
      </c>
      <c r="AC197" t="str">
        <f t="shared" si="71"/>
        <v/>
      </c>
      <c r="AD197" t="str">
        <f t="shared" si="72"/>
        <v/>
      </c>
      <c r="AE197" t="str">
        <f t="shared" si="73"/>
        <v/>
      </c>
    </row>
    <row r="198" spans="10:31" x14ac:dyDescent="0.4">
      <c r="O198" t="str">
        <f t="shared" si="74"/>
        <v/>
      </c>
      <c r="Q198" t="str">
        <f t="shared" si="75"/>
        <v/>
      </c>
    </row>
    <row r="199" spans="10:31" x14ac:dyDescent="0.4">
      <c r="O199" t="str">
        <f t="shared" si="74"/>
        <v/>
      </c>
      <c r="Q199" t="str">
        <f t="shared" si="75"/>
        <v/>
      </c>
    </row>
    <row r="200" spans="10:31" x14ac:dyDescent="0.4">
      <c r="O200" t="str">
        <f t="shared" si="74"/>
        <v/>
      </c>
      <c r="Q200" t="str">
        <f t="shared" si="75"/>
        <v/>
      </c>
    </row>
    <row r="201" spans="10:31" x14ac:dyDescent="0.4">
      <c r="O201" t="str">
        <f t="shared" si="74"/>
        <v/>
      </c>
      <c r="Q201" t="str">
        <f t="shared" si="75"/>
        <v/>
      </c>
    </row>
    <row r="202" spans="10:31" x14ac:dyDescent="0.4">
      <c r="O202" t="str">
        <f t="shared" si="74"/>
        <v/>
      </c>
      <c r="Q202" t="str">
        <f t="shared" si="75"/>
        <v/>
      </c>
    </row>
    <row r="203" spans="10:31" x14ac:dyDescent="0.4">
      <c r="O203" t="str">
        <f t="shared" si="74"/>
        <v/>
      </c>
      <c r="Q203" t="str">
        <f t="shared" si="75"/>
        <v/>
      </c>
    </row>
    <row r="204" spans="10:31" x14ac:dyDescent="0.4">
      <c r="O204" t="str">
        <f t="shared" si="74"/>
        <v/>
      </c>
      <c r="Q204" t="str">
        <f t="shared" si="75"/>
        <v/>
      </c>
    </row>
    <row r="205" spans="10:31" x14ac:dyDescent="0.4">
      <c r="O205" t="str">
        <f t="shared" si="74"/>
        <v/>
      </c>
      <c r="Q205" t="str">
        <f t="shared" si="75"/>
        <v/>
      </c>
    </row>
    <row r="206" spans="10:31" x14ac:dyDescent="0.4">
      <c r="O206" t="str">
        <f t="shared" si="74"/>
        <v/>
      </c>
      <c r="Q206" t="str">
        <f t="shared" si="75"/>
        <v/>
      </c>
    </row>
    <row r="207" spans="10:31" x14ac:dyDescent="0.4">
      <c r="O207" t="str">
        <f t="shared" si="74"/>
        <v/>
      </c>
      <c r="Q207" t="str">
        <f t="shared" si="75"/>
        <v/>
      </c>
    </row>
    <row r="208" spans="10:31" x14ac:dyDescent="0.4">
      <c r="O208" t="str">
        <f t="shared" si="74"/>
        <v/>
      </c>
      <c r="Q208" t="str">
        <f t="shared" si="75"/>
        <v/>
      </c>
    </row>
    <row r="209" spans="15:17" x14ac:dyDescent="0.4">
      <c r="O209" t="str">
        <f t="shared" si="74"/>
        <v/>
      </c>
      <c r="Q209" t="str">
        <f t="shared" si="75"/>
        <v/>
      </c>
    </row>
    <row r="210" spans="15:17" x14ac:dyDescent="0.4">
      <c r="O210" t="str">
        <f t="shared" si="74"/>
        <v/>
      </c>
      <c r="Q210" t="str">
        <f t="shared" si="75"/>
        <v/>
      </c>
    </row>
    <row r="211" spans="15:17" x14ac:dyDescent="0.4">
      <c r="O211" t="str">
        <f t="shared" si="74"/>
        <v/>
      </c>
      <c r="Q211" t="str">
        <f t="shared" si="75"/>
        <v/>
      </c>
    </row>
    <row r="212" spans="15:17" x14ac:dyDescent="0.4">
      <c r="O212" t="str">
        <f t="shared" si="74"/>
        <v/>
      </c>
      <c r="Q212" t="str">
        <f t="shared" si="75"/>
        <v/>
      </c>
    </row>
    <row r="213" spans="15:17" x14ac:dyDescent="0.4">
      <c r="O213" t="str">
        <f t="shared" si="74"/>
        <v/>
      </c>
      <c r="Q213" t="str">
        <f t="shared" si="75"/>
        <v/>
      </c>
    </row>
    <row r="214" spans="15:17" x14ac:dyDescent="0.4">
      <c r="O214" t="str">
        <f t="shared" si="74"/>
        <v/>
      </c>
      <c r="Q214" t="str">
        <f t="shared" si="75"/>
        <v/>
      </c>
    </row>
    <row r="215" spans="15:17" x14ac:dyDescent="0.4">
      <c r="O215" t="str">
        <f t="shared" si="74"/>
        <v/>
      </c>
      <c r="Q215" t="str">
        <f t="shared" si="75"/>
        <v/>
      </c>
    </row>
    <row r="216" spans="15:17" x14ac:dyDescent="0.4">
      <c r="O216" t="str">
        <f t="shared" si="74"/>
        <v/>
      </c>
      <c r="Q216" t="str">
        <f t="shared" si="75"/>
        <v/>
      </c>
    </row>
    <row r="217" spans="15:17" x14ac:dyDescent="0.4">
      <c r="O217" t="str">
        <f t="shared" si="74"/>
        <v/>
      </c>
      <c r="Q217" t="str">
        <f t="shared" si="75"/>
        <v/>
      </c>
    </row>
    <row r="218" spans="15:17" x14ac:dyDescent="0.4">
      <c r="O218" t="str">
        <f t="shared" si="74"/>
        <v/>
      </c>
      <c r="Q218" t="str">
        <f t="shared" si="75"/>
        <v/>
      </c>
    </row>
    <row r="219" spans="15:17" x14ac:dyDescent="0.4">
      <c r="O219" t="str">
        <f t="shared" si="74"/>
        <v/>
      </c>
      <c r="Q219" t="str">
        <f t="shared" si="75"/>
        <v/>
      </c>
    </row>
    <row r="220" spans="15:17" x14ac:dyDescent="0.4">
      <c r="O220" t="str">
        <f t="shared" si="74"/>
        <v/>
      </c>
      <c r="Q220" t="str">
        <f t="shared" si="75"/>
        <v/>
      </c>
    </row>
    <row r="221" spans="15:17" x14ac:dyDescent="0.4">
      <c r="O221" t="str">
        <f t="shared" si="74"/>
        <v/>
      </c>
      <c r="Q221" t="str">
        <f t="shared" si="75"/>
        <v/>
      </c>
    </row>
    <row r="222" spans="15:17" x14ac:dyDescent="0.4">
      <c r="O222" t="str">
        <f t="shared" si="74"/>
        <v/>
      </c>
      <c r="Q222" t="str">
        <f t="shared" si="75"/>
        <v/>
      </c>
    </row>
    <row r="223" spans="15:17" x14ac:dyDescent="0.4">
      <c r="O223" t="str">
        <f t="shared" si="74"/>
        <v/>
      </c>
      <c r="Q223" t="str">
        <f t="shared" si="75"/>
        <v/>
      </c>
    </row>
    <row r="224" spans="15:17" x14ac:dyDescent="0.4">
      <c r="O224" t="str">
        <f t="shared" si="74"/>
        <v/>
      </c>
      <c r="Q224" t="str">
        <f t="shared" si="75"/>
        <v/>
      </c>
    </row>
    <row r="225" spans="15:17" x14ac:dyDescent="0.4">
      <c r="O225" t="str">
        <f t="shared" si="74"/>
        <v/>
      </c>
      <c r="Q225" t="str">
        <f t="shared" si="75"/>
        <v/>
      </c>
    </row>
    <row r="226" spans="15:17" x14ac:dyDescent="0.4">
      <c r="O226" t="str">
        <f t="shared" si="74"/>
        <v/>
      </c>
      <c r="Q226" t="str">
        <f t="shared" si="75"/>
        <v/>
      </c>
    </row>
    <row r="227" spans="15:17" x14ac:dyDescent="0.4">
      <c r="O227" t="str">
        <f t="shared" si="74"/>
        <v/>
      </c>
      <c r="Q227" t="str">
        <f t="shared" si="75"/>
        <v/>
      </c>
    </row>
    <row r="228" spans="15:17" x14ac:dyDescent="0.4">
      <c r="O228" t="str">
        <f t="shared" si="74"/>
        <v/>
      </c>
      <c r="Q228" t="str">
        <f t="shared" si="75"/>
        <v/>
      </c>
    </row>
    <row r="229" spans="15:17" x14ac:dyDescent="0.4">
      <c r="O229" t="str">
        <f t="shared" si="74"/>
        <v/>
      </c>
      <c r="Q229" t="str">
        <f t="shared" si="75"/>
        <v/>
      </c>
    </row>
    <row r="230" spans="15:17" x14ac:dyDescent="0.4">
      <c r="O230" t="str">
        <f t="shared" si="74"/>
        <v/>
      </c>
      <c r="Q230" t="str">
        <f t="shared" si="75"/>
        <v/>
      </c>
    </row>
    <row r="231" spans="15:17" x14ac:dyDescent="0.4">
      <c r="O231" t="str">
        <f t="shared" si="74"/>
        <v/>
      </c>
      <c r="Q231" t="str">
        <f t="shared" si="75"/>
        <v/>
      </c>
    </row>
    <row r="232" spans="15:17" x14ac:dyDescent="0.4">
      <c r="O232" t="str">
        <f t="shared" si="74"/>
        <v/>
      </c>
      <c r="Q232" t="str">
        <f t="shared" si="75"/>
        <v/>
      </c>
    </row>
    <row r="233" spans="15:17" x14ac:dyDescent="0.4">
      <c r="O233" t="str">
        <f t="shared" si="74"/>
        <v/>
      </c>
      <c r="Q233" t="str">
        <f t="shared" si="75"/>
        <v/>
      </c>
    </row>
    <row r="234" spans="15:17" x14ac:dyDescent="0.4">
      <c r="O234" t="str">
        <f t="shared" si="74"/>
        <v/>
      </c>
      <c r="Q234" t="str">
        <f t="shared" si="75"/>
        <v/>
      </c>
    </row>
    <row r="235" spans="15:17" x14ac:dyDescent="0.4">
      <c r="O235" t="str">
        <f t="shared" si="74"/>
        <v/>
      </c>
      <c r="Q235" t="str">
        <f t="shared" si="75"/>
        <v/>
      </c>
    </row>
    <row r="236" spans="15:17" x14ac:dyDescent="0.4">
      <c r="O236" t="str">
        <f t="shared" si="74"/>
        <v/>
      </c>
      <c r="Q236" t="str">
        <f t="shared" si="75"/>
        <v/>
      </c>
    </row>
    <row r="237" spans="15:17" x14ac:dyDescent="0.4">
      <c r="O237" t="str">
        <f t="shared" si="74"/>
        <v/>
      </c>
      <c r="Q237" t="str">
        <f t="shared" si="75"/>
        <v/>
      </c>
    </row>
    <row r="238" spans="15:17" x14ac:dyDescent="0.4">
      <c r="O238" t="str">
        <f t="shared" si="74"/>
        <v/>
      </c>
      <c r="Q238" t="str">
        <f t="shared" si="75"/>
        <v/>
      </c>
    </row>
    <row r="239" spans="15:17" x14ac:dyDescent="0.4">
      <c r="O239" t="str">
        <f t="shared" si="74"/>
        <v/>
      </c>
      <c r="Q239" t="str">
        <f t="shared" si="75"/>
        <v/>
      </c>
    </row>
    <row r="240" spans="15:17" x14ac:dyDescent="0.4">
      <c r="O240" t="str">
        <f t="shared" si="74"/>
        <v/>
      </c>
      <c r="Q240" t="str">
        <f t="shared" si="75"/>
        <v/>
      </c>
    </row>
    <row r="241" spans="15:17" x14ac:dyDescent="0.4">
      <c r="O241" t="str">
        <f t="shared" si="74"/>
        <v/>
      </c>
      <c r="Q241" t="str">
        <f t="shared" si="75"/>
        <v/>
      </c>
    </row>
    <row r="242" spans="15:17" x14ac:dyDescent="0.4">
      <c r="O242" t="str">
        <f t="shared" si="74"/>
        <v/>
      </c>
      <c r="Q242" t="str">
        <f t="shared" si="75"/>
        <v/>
      </c>
    </row>
    <row r="243" spans="15:17" x14ac:dyDescent="0.4">
      <c r="O243" t="str">
        <f t="shared" si="74"/>
        <v/>
      </c>
      <c r="Q243" t="str">
        <f t="shared" si="75"/>
        <v/>
      </c>
    </row>
    <row r="244" spans="15:17" x14ac:dyDescent="0.4">
      <c r="O244" t="str">
        <f t="shared" si="74"/>
        <v/>
      </c>
      <c r="Q244" t="str">
        <f t="shared" si="75"/>
        <v/>
      </c>
    </row>
    <row r="245" spans="15:17" x14ac:dyDescent="0.4">
      <c r="O245" t="str">
        <f t="shared" si="74"/>
        <v/>
      </c>
      <c r="Q245" t="str">
        <f t="shared" si="75"/>
        <v/>
      </c>
    </row>
    <row r="246" spans="15:17" x14ac:dyDescent="0.4">
      <c r="O246" t="str">
        <f t="shared" si="74"/>
        <v/>
      </c>
      <c r="Q246" t="str">
        <f t="shared" si="75"/>
        <v/>
      </c>
    </row>
    <row r="247" spans="15:17" x14ac:dyDescent="0.4">
      <c r="O247" t="str">
        <f t="shared" si="74"/>
        <v/>
      </c>
      <c r="Q247" t="str">
        <f t="shared" si="75"/>
        <v/>
      </c>
    </row>
    <row r="248" spans="15:17" x14ac:dyDescent="0.4">
      <c r="O248" t="str">
        <f t="shared" si="74"/>
        <v/>
      </c>
      <c r="Q248" t="str">
        <f t="shared" si="75"/>
        <v/>
      </c>
    </row>
    <row r="249" spans="15:17" x14ac:dyDescent="0.4">
      <c r="O249" t="str">
        <f t="shared" si="74"/>
        <v/>
      </c>
      <c r="Q249" t="str">
        <f t="shared" si="75"/>
        <v/>
      </c>
    </row>
    <row r="250" spans="15:17" x14ac:dyDescent="0.4">
      <c r="O250" t="str">
        <f t="shared" si="74"/>
        <v/>
      </c>
      <c r="Q250" t="str">
        <f t="shared" si="75"/>
        <v/>
      </c>
    </row>
    <row r="251" spans="15:17" x14ac:dyDescent="0.4">
      <c r="O251" t="str">
        <f t="shared" si="74"/>
        <v/>
      </c>
      <c r="Q251" t="str">
        <f t="shared" si="75"/>
        <v/>
      </c>
    </row>
    <row r="252" spans="15:17" x14ac:dyDescent="0.4">
      <c r="O252" t="str">
        <f t="shared" si="74"/>
        <v/>
      </c>
      <c r="Q252" t="str">
        <f t="shared" si="75"/>
        <v/>
      </c>
    </row>
    <row r="253" spans="15:17" x14ac:dyDescent="0.4">
      <c r="O253" t="str">
        <f t="shared" si="74"/>
        <v/>
      </c>
      <c r="Q253" t="str">
        <f t="shared" si="75"/>
        <v/>
      </c>
    </row>
    <row r="254" spans="15:17" x14ac:dyDescent="0.4">
      <c r="O254" t="str">
        <f t="shared" si="74"/>
        <v/>
      </c>
      <c r="Q254" t="str">
        <f t="shared" si="75"/>
        <v/>
      </c>
    </row>
    <row r="255" spans="15:17" x14ac:dyDescent="0.4">
      <c r="O255" t="str">
        <f t="shared" si="74"/>
        <v/>
      </c>
      <c r="Q255" t="str">
        <f t="shared" si="75"/>
        <v/>
      </c>
    </row>
    <row r="256" spans="15:17" x14ac:dyDescent="0.4">
      <c r="O256" t="str">
        <f t="shared" si="74"/>
        <v/>
      </c>
      <c r="Q256" t="str">
        <f t="shared" si="75"/>
        <v/>
      </c>
    </row>
    <row r="257" spans="15:17" x14ac:dyDescent="0.4">
      <c r="O257" t="str">
        <f t="shared" si="74"/>
        <v/>
      </c>
      <c r="Q257" t="str">
        <f t="shared" si="75"/>
        <v/>
      </c>
    </row>
    <row r="258" spans="15:17" x14ac:dyDescent="0.4">
      <c r="O258" t="str">
        <f t="shared" si="74"/>
        <v/>
      </c>
      <c r="Q258" t="str">
        <f t="shared" si="75"/>
        <v/>
      </c>
    </row>
    <row r="259" spans="15:17" x14ac:dyDescent="0.4">
      <c r="O259" t="str">
        <f t="shared" si="74"/>
        <v/>
      </c>
      <c r="Q259" t="str">
        <f t="shared" si="75"/>
        <v/>
      </c>
    </row>
    <row r="260" spans="15:17" x14ac:dyDescent="0.4">
      <c r="O260" t="str">
        <f t="shared" si="74"/>
        <v/>
      </c>
      <c r="Q260" t="str">
        <f t="shared" si="75"/>
        <v/>
      </c>
    </row>
    <row r="261" spans="15:17" x14ac:dyDescent="0.4">
      <c r="O261" t="str">
        <f t="shared" ref="O261:O324" si="76">IF(A261="",IF(A260="",IF(A259="","","&lt;/Map&gt;"),";;;;"),IF(L261=1,IF(K260="","",";;;;"),""))</f>
        <v/>
      </c>
      <c r="Q261" t="str">
        <f t="shared" ref="Q261:Q285" si="77">IF(L261=1,IF(K260="","","::::"),"")</f>
        <v/>
      </c>
    </row>
    <row r="262" spans="15:17" x14ac:dyDescent="0.4">
      <c r="O262" t="str">
        <f t="shared" si="76"/>
        <v/>
      </c>
      <c r="Q262" t="str">
        <f t="shared" si="77"/>
        <v/>
      </c>
    </row>
    <row r="263" spans="15:17" x14ac:dyDescent="0.4">
      <c r="O263" t="str">
        <f t="shared" si="76"/>
        <v/>
      </c>
      <c r="Q263" t="str">
        <f t="shared" si="77"/>
        <v/>
      </c>
    </row>
    <row r="264" spans="15:17" x14ac:dyDescent="0.4">
      <c r="O264" t="str">
        <f t="shared" si="76"/>
        <v/>
      </c>
      <c r="Q264" t="str">
        <f t="shared" si="77"/>
        <v/>
      </c>
    </row>
    <row r="265" spans="15:17" x14ac:dyDescent="0.4">
      <c r="O265" t="str">
        <f t="shared" si="76"/>
        <v/>
      </c>
      <c r="Q265" t="str">
        <f t="shared" si="77"/>
        <v/>
      </c>
    </row>
    <row r="266" spans="15:17" x14ac:dyDescent="0.4">
      <c r="O266" t="str">
        <f t="shared" si="76"/>
        <v/>
      </c>
      <c r="Q266" t="str">
        <f t="shared" si="77"/>
        <v/>
      </c>
    </row>
    <row r="267" spans="15:17" x14ac:dyDescent="0.4">
      <c r="O267" t="str">
        <f t="shared" si="76"/>
        <v/>
      </c>
      <c r="Q267" t="str">
        <f t="shared" si="77"/>
        <v/>
      </c>
    </row>
    <row r="268" spans="15:17" x14ac:dyDescent="0.4">
      <c r="O268" t="str">
        <f t="shared" si="76"/>
        <v/>
      </c>
      <c r="Q268" t="str">
        <f t="shared" si="77"/>
        <v/>
      </c>
    </row>
    <row r="269" spans="15:17" x14ac:dyDescent="0.4">
      <c r="O269" t="str">
        <f t="shared" si="76"/>
        <v/>
      </c>
      <c r="Q269" t="str">
        <f t="shared" si="77"/>
        <v/>
      </c>
    </row>
    <row r="270" spans="15:17" x14ac:dyDescent="0.4">
      <c r="O270" t="str">
        <f t="shared" si="76"/>
        <v/>
      </c>
      <c r="Q270" t="str">
        <f t="shared" si="77"/>
        <v/>
      </c>
    </row>
    <row r="271" spans="15:17" x14ac:dyDescent="0.4">
      <c r="O271" t="str">
        <f t="shared" si="76"/>
        <v/>
      </c>
      <c r="Q271" t="str">
        <f t="shared" si="77"/>
        <v/>
      </c>
    </row>
    <row r="272" spans="15:17" x14ac:dyDescent="0.4">
      <c r="O272" t="str">
        <f t="shared" si="76"/>
        <v/>
      </c>
      <c r="Q272" t="str">
        <f t="shared" si="77"/>
        <v/>
      </c>
    </row>
    <row r="273" spans="15:17" x14ac:dyDescent="0.4">
      <c r="O273" t="str">
        <f t="shared" si="76"/>
        <v/>
      </c>
      <c r="Q273" t="str">
        <f t="shared" si="77"/>
        <v/>
      </c>
    </row>
    <row r="274" spans="15:17" x14ac:dyDescent="0.4">
      <c r="O274" t="str">
        <f t="shared" si="76"/>
        <v/>
      </c>
      <c r="Q274" t="str">
        <f t="shared" si="77"/>
        <v/>
      </c>
    </row>
    <row r="275" spans="15:17" x14ac:dyDescent="0.4">
      <c r="O275" t="str">
        <f t="shared" si="76"/>
        <v/>
      </c>
      <c r="Q275" t="str">
        <f t="shared" si="77"/>
        <v/>
      </c>
    </row>
    <row r="276" spans="15:17" x14ac:dyDescent="0.4">
      <c r="O276" t="str">
        <f t="shared" si="76"/>
        <v/>
      </c>
      <c r="Q276" t="str">
        <f t="shared" si="77"/>
        <v/>
      </c>
    </row>
    <row r="277" spans="15:17" x14ac:dyDescent="0.4">
      <c r="O277" t="str">
        <f t="shared" si="76"/>
        <v/>
      </c>
      <c r="Q277" t="str">
        <f t="shared" si="77"/>
        <v/>
      </c>
    </row>
    <row r="278" spans="15:17" x14ac:dyDescent="0.4">
      <c r="O278" t="str">
        <f t="shared" si="76"/>
        <v/>
      </c>
      <c r="Q278" t="str">
        <f t="shared" si="77"/>
        <v/>
      </c>
    </row>
    <row r="279" spans="15:17" x14ac:dyDescent="0.4">
      <c r="O279" t="str">
        <f t="shared" si="76"/>
        <v/>
      </c>
      <c r="Q279" t="str">
        <f t="shared" si="77"/>
        <v/>
      </c>
    </row>
    <row r="280" spans="15:17" x14ac:dyDescent="0.4">
      <c r="O280" t="str">
        <f t="shared" si="76"/>
        <v/>
      </c>
      <c r="Q280" t="str">
        <f t="shared" si="77"/>
        <v/>
      </c>
    </row>
    <row r="281" spans="15:17" x14ac:dyDescent="0.4">
      <c r="O281" t="str">
        <f t="shared" si="76"/>
        <v/>
      </c>
      <c r="Q281" t="str">
        <f t="shared" si="77"/>
        <v/>
      </c>
    </row>
    <row r="282" spans="15:17" x14ac:dyDescent="0.4">
      <c r="O282" t="str">
        <f t="shared" si="76"/>
        <v/>
      </c>
      <c r="Q282" t="str">
        <f t="shared" si="77"/>
        <v/>
      </c>
    </row>
    <row r="283" spans="15:17" x14ac:dyDescent="0.4">
      <c r="O283" t="str">
        <f t="shared" si="76"/>
        <v/>
      </c>
      <c r="Q283" t="str">
        <f t="shared" si="77"/>
        <v/>
      </c>
    </row>
    <row r="284" spans="15:17" x14ac:dyDescent="0.4">
      <c r="O284" t="str">
        <f t="shared" si="76"/>
        <v/>
      </c>
      <c r="Q284" t="str">
        <f t="shared" si="77"/>
        <v/>
      </c>
    </row>
    <row r="285" spans="15:17" x14ac:dyDescent="0.4">
      <c r="O285" t="str">
        <f t="shared" si="76"/>
        <v/>
      </c>
      <c r="Q285" t="str">
        <f t="shared" si="77"/>
        <v/>
      </c>
    </row>
    <row r="286" spans="15:17" x14ac:dyDescent="0.4">
      <c r="O286" t="str">
        <f t="shared" si="76"/>
        <v/>
      </c>
    </row>
    <row r="287" spans="15:17" x14ac:dyDescent="0.4">
      <c r="O287" t="str">
        <f t="shared" si="76"/>
        <v/>
      </c>
    </row>
    <row r="288" spans="15:17" x14ac:dyDescent="0.4">
      <c r="O288" t="str">
        <f t="shared" si="76"/>
        <v/>
      </c>
    </row>
    <row r="289" spans="15:15" x14ac:dyDescent="0.4">
      <c r="O289" t="str">
        <f t="shared" si="76"/>
        <v/>
      </c>
    </row>
    <row r="290" spans="15:15" x14ac:dyDescent="0.4">
      <c r="O290" t="str">
        <f t="shared" si="76"/>
        <v/>
      </c>
    </row>
    <row r="291" spans="15:15" x14ac:dyDescent="0.4">
      <c r="O291" t="str">
        <f t="shared" si="76"/>
        <v/>
      </c>
    </row>
    <row r="292" spans="15:15" x14ac:dyDescent="0.4">
      <c r="O292" t="str">
        <f t="shared" si="76"/>
        <v/>
      </c>
    </row>
    <row r="293" spans="15:15" x14ac:dyDescent="0.4">
      <c r="O293" t="str">
        <f t="shared" si="76"/>
        <v/>
      </c>
    </row>
    <row r="294" spans="15:15" x14ac:dyDescent="0.4">
      <c r="O294" t="str">
        <f t="shared" si="76"/>
        <v/>
      </c>
    </row>
    <row r="295" spans="15:15" x14ac:dyDescent="0.4">
      <c r="O295" t="str">
        <f t="shared" si="76"/>
        <v/>
      </c>
    </row>
    <row r="296" spans="15:15" x14ac:dyDescent="0.4">
      <c r="O296" t="str">
        <f t="shared" si="76"/>
        <v/>
      </c>
    </row>
    <row r="297" spans="15:15" x14ac:dyDescent="0.4">
      <c r="O297" t="str">
        <f t="shared" si="76"/>
        <v/>
      </c>
    </row>
    <row r="298" spans="15:15" x14ac:dyDescent="0.4">
      <c r="O298" t="str">
        <f t="shared" si="76"/>
        <v/>
      </c>
    </row>
    <row r="299" spans="15:15" x14ac:dyDescent="0.4">
      <c r="O299" t="str">
        <f t="shared" si="76"/>
        <v/>
      </c>
    </row>
    <row r="300" spans="15:15" x14ac:dyDescent="0.4">
      <c r="O300" t="str">
        <f t="shared" si="76"/>
        <v/>
      </c>
    </row>
    <row r="301" spans="15:15" x14ac:dyDescent="0.4">
      <c r="O301" t="str">
        <f t="shared" si="76"/>
        <v/>
      </c>
    </row>
    <row r="302" spans="15:15" x14ac:dyDescent="0.4">
      <c r="O302" t="str">
        <f t="shared" si="76"/>
        <v/>
      </c>
    </row>
    <row r="303" spans="15:15" x14ac:dyDescent="0.4">
      <c r="O303" t="str">
        <f t="shared" si="76"/>
        <v/>
      </c>
    </row>
    <row r="304" spans="15:15" x14ac:dyDescent="0.4">
      <c r="O304" t="str">
        <f t="shared" si="76"/>
        <v/>
      </c>
    </row>
    <row r="305" spans="15:15" x14ac:dyDescent="0.4">
      <c r="O305" t="str">
        <f t="shared" si="76"/>
        <v/>
      </c>
    </row>
    <row r="306" spans="15:15" x14ac:dyDescent="0.4">
      <c r="O306" t="str">
        <f t="shared" si="76"/>
        <v/>
      </c>
    </row>
    <row r="307" spans="15:15" x14ac:dyDescent="0.4">
      <c r="O307" t="str">
        <f t="shared" si="76"/>
        <v/>
      </c>
    </row>
    <row r="308" spans="15:15" x14ac:dyDescent="0.4">
      <c r="O308" t="str">
        <f t="shared" si="76"/>
        <v/>
      </c>
    </row>
    <row r="309" spans="15:15" x14ac:dyDescent="0.4">
      <c r="O309" t="str">
        <f t="shared" si="76"/>
        <v/>
      </c>
    </row>
    <row r="310" spans="15:15" x14ac:dyDescent="0.4">
      <c r="O310" t="str">
        <f t="shared" si="76"/>
        <v/>
      </c>
    </row>
    <row r="311" spans="15:15" x14ac:dyDescent="0.4">
      <c r="O311" t="str">
        <f t="shared" si="76"/>
        <v/>
      </c>
    </row>
    <row r="312" spans="15:15" x14ac:dyDescent="0.4">
      <c r="O312" t="str">
        <f t="shared" si="76"/>
        <v/>
      </c>
    </row>
    <row r="313" spans="15:15" x14ac:dyDescent="0.4">
      <c r="O313" t="str">
        <f t="shared" si="76"/>
        <v/>
      </c>
    </row>
    <row r="314" spans="15:15" x14ac:dyDescent="0.4">
      <c r="O314" t="str">
        <f t="shared" si="76"/>
        <v/>
      </c>
    </row>
    <row r="315" spans="15:15" x14ac:dyDescent="0.4">
      <c r="O315" t="str">
        <f t="shared" si="76"/>
        <v/>
      </c>
    </row>
    <row r="316" spans="15:15" x14ac:dyDescent="0.4">
      <c r="O316" t="str">
        <f t="shared" si="76"/>
        <v/>
      </c>
    </row>
    <row r="317" spans="15:15" x14ac:dyDescent="0.4">
      <c r="O317" t="str">
        <f t="shared" si="76"/>
        <v/>
      </c>
    </row>
    <row r="318" spans="15:15" x14ac:dyDescent="0.4">
      <c r="O318" t="str">
        <f t="shared" si="76"/>
        <v/>
      </c>
    </row>
    <row r="319" spans="15:15" x14ac:dyDescent="0.4">
      <c r="O319" t="str">
        <f t="shared" si="76"/>
        <v/>
      </c>
    </row>
    <row r="320" spans="15:15" x14ac:dyDescent="0.4">
      <c r="O320" t="str">
        <f t="shared" si="76"/>
        <v/>
      </c>
    </row>
    <row r="321" spans="15:15" x14ac:dyDescent="0.4">
      <c r="O321" t="str">
        <f t="shared" si="76"/>
        <v/>
      </c>
    </row>
    <row r="322" spans="15:15" x14ac:dyDescent="0.4">
      <c r="O322" t="str">
        <f t="shared" si="76"/>
        <v/>
      </c>
    </row>
    <row r="323" spans="15:15" x14ac:dyDescent="0.4">
      <c r="O323" t="str">
        <f t="shared" si="76"/>
        <v/>
      </c>
    </row>
    <row r="324" spans="15:15" x14ac:dyDescent="0.4">
      <c r="O324" t="str">
        <f t="shared" si="76"/>
        <v/>
      </c>
    </row>
    <row r="325" spans="15:15" x14ac:dyDescent="0.4">
      <c r="O325" t="str">
        <f t="shared" ref="O325:O388" si="78">IF(A325="",IF(A324="",IF(A323="","","&lt;/Map&gt;"),";;;;"),IF(L325=1,IF(K324="","",";;;;"),""))</f>
        <v/>
      </c>
    </row>
    <row r="326" spans="15:15" x14ac:dyDescent="0.4">
      <c r="O326" t="str">
        <f t="shared" si="78"/>
        <v/>
      </c>
    </row>
    <row r="327" spans="15:15" x14ac:dyDescent="0.4">
      <c r="O327" t="str">
        <f t="shared" si="78"/>
        <v/>
      </c>
    </row>
    <row r="328" spans="15:15" x14ac:dyDescent="0.4">
      <c r="O328" t="str">
        <f t="shared" si="78"/>
        <v/>
      </c>
    </row>
    <row r="329" spans="15:15" x14ac:dyDescent="0.4">
      <c r="O329" t="str">
        <f t="shared" si="78"/>
        <v/>
      </c>
    </row>
    <row r="330" spans="15:15" x14ac:dyDescent="0.4">
      <c r="O330" t="str">
        <f t="shared" si="78"/>
        <v/>
      </c>
    </row>
    <row r="331" spans="15:15" x14ac:dyDescent="0.4">
      <c r="O331" t="str">
        <f t="shared" si="78"/>
        <v/>
      </c>
    </row>
    <row r="332" spans="15:15" x14ac:dyDescent="0.4">
      <c r="O332" t="str">
        <f t="shared" si="78"/>
        <v/>
      </c>
    </row>
    <row r="333" spans="15:15" x14ac:dyDescent="0.4">
      <c r="O333" t="str">
        <f t="shared" si="78"/>
        <v/>
      </c>
    </row>
    <row r="334" spans="15:15" x14ac:dyDescent="0.4">
      <c r="O334" t="str">
        <f t="shared" si="78"/>
        <v/>
      </c>
    </row>
    <row r="335" spans="15:15" x14ac:dyDescent="0.4">
      <c r="O335" t="str">
        <f t="shared" si="78"/>
        <v/>
      </c>
    </row>
    <row r="336" spans="15:15" x14ac:dyDescent="0.4">
      <c r="O336" t="str">
        <f t="shared" si="78"/>
        <v/>
      </c>
    </row>
    <row r="337" spans="15:15" x14ac:dyDescent="0.4">
      <c r="O337" t="str">
        <f t="shared" si="78"/>
        <v/>
      </c>
    </row>
    <row r="338" spans="15:15" x14ac:dyDescent="0.4">
      <c r="O338" t="str">
        <f t="shared" si="78"/>
        <v/>
      </c>
    </row>
    <row r="339" spans="15:15" x14ac:dyDescent="0.4">
      <c r="O339" t="str">
        <f t="shared" si="78"/>
        <v/>
      </c>
    </row>
    <row r="340" spans="15:15" x14ac:dyDescent="0.4">
      <c r="O340" t="str">
        <f t="shared" si="78"/>
        <v/>
      </c>
    </row>
    <row r="341" spans="15:15" x14ac:dyDescent="0.4">
      <c r="O341" t="str">
        <f t="shared" si="78"/>
        <v/>
      </c>
    </row>
    <row r="342" spans="15:15" x14ac:dyDescent="0.4">
      <c r="O342" t="str">
        <f t="shared" si="78"/>
        <v/>
      </c>
    </row>
    <row r="343" spans="15:15" x14ac:dyDescent="0.4">
      <c r="O343" t="str">
        <f t="shared" si="78"/>
        <v/>
      </c>
    </row>
    <row r="344" spans="15:15" x14ac:dyDescent="0.4">
      <c r="O344" t="str">
        <f t="shared" si="78"/>
        <v/>
      </c>
    </row>
    <row r="345" spans="15:15" x14ac:dyDescent="0.4">
      <c r="O345" t="str">
        <f t="shared" si="78"/>
        <v/>
      </c>
    </row>
    <row r="346" spans="15:15" x14ac:dyDescent="0.4">
      <c r="O346" t="str">
        <f t="shared" si="78"/>
        <v/>
      </c>
    </row>
    <row r="347" spans="15:15" x14ac:dyDescent="0.4">
      <c r="O347" t="str">
        <f t="shared" si="78"/>
        <v/>
      </c>
    </row>
    <row r="348" spans="15:15" x14ac:dyDescent="0.4">
      <c r="O348" t="str">
        <f t="shared" si="78"/>
        <v/>
      </c>
    </row>
    <row r="349" spans="15:15" x14ac:dyDescent="0.4">
      <c r="O349" t="str">
        <f t="shared" si="78"/>
        <v/>
      </c>
    </row>
    <row r="350" spans="15:15" x14ac:dyDescent="0.4">
      <c r="O350" t="str">
        <f t="shared" si="78"/>
        <v/>
      </c>
    </row>
    <row r="351" spans="15:15" x14ac:dyDescent="0.4">
      <c r="O351" t="str">
        <f t="shared" si="78"/>
        <v/>
      </c>
    </row>
    <row r="352" spans="15:15" x14ac:dyDescent="0.4">
      <c r="O352" t="str">
        <f t="shared" si="78"/>
        <v/>
      </c>
    </row>
    <row r="353" spans="15:15" x14ac:dyDescent="0.4">
      <c r="O353" t="str">
        <f t="shared" si="78"/>
        <v/>
      </c>
    </row>
    <row r="354" spans="15:15" x14ac:dyDescent="0.4">
      <c r="O354" t="str">
        <f t="shared" si="78"/>
        <v/>
      </c>
    </row>
    <row r="355" spans="15:15" x14ac:dyDescent="0.4">
      <c r="O355" t="str">
        <f t="shared" si="78"/>
        <v/>
      </c>
    </row>
    <row r="356" spans="15:15" x14ac:dyDescent="0.4">
      <c r="O356" t="str">
        <f t="shared" si="78"/>
        <v/>
      </c>
    </row>
    <row r="357" spans="15:15" x14ac:dyDescent="0.4">
      <c r="O357" t="str">
        <f t="shared" si="78"/>
        <v/>
      </c>
    </row>
    <row r="358" spans="15:15" x14ac:dyDescent="0.4">
      <c r="O358" t="str">
        <f t="shared" si="78"/>
        <v/>
      </c>
    </row>
    <row r="359" spans="15:15" x14ac:dyDescent="0.4">
      <c r="O359" t="str">
        <f t="shared" si="78"/>
        <v/>
      </c>
    </row>
    <row r="360" spans="15:15" x14ac:dyDescent="0.4">
      <c r="O360" t="str">
        <f t="shared" si="78"/>
        <v/>
      </c>
    </row>
    <row r="361" spans="15:15" x14ac:dyDescent="0.4">
      <c r="O361" t="str">
        <f t="shared" si="78"/>
        <v/>
      </c>
    </row>
    <row r="362" spans="15:15" x14ac:dyDescent="0.4">
      <c r="O362" t="str">
        <f t="shared" si="78"/>
        <v/>
      </c>
    </row>
    <row r="363" spans="15:15" x14ac:dyDescent="0.4">
      <c r="O363" t="str">
        <f t="shared" si="78"/>
        <v/>
      </c>
    </row>
    <row r="364" spans="15:15" x14ac:dyDescent="0.4">
      <c r="O364" t="str">
        <f t="shared" si="78"/>
        <v/>
      </c>
    </row>
    <row r="365" spans="15:15" x14ac:dyDescent="0.4">
      <c r="O365" t="str">
        <f t="shared" si="78"/>
        <v/>
      </c>
    </row>
    <row r="366" spans="15:15" x14ac:dyDescent="0.4">
      <c r="O366" t="str">
        <f t="shared" si="78"/>
        <v/>
      </c>
    </row>
    <row r="367" spans="15:15" x14ac:dyDescent="0.4">
      <c r="O367" t="str">
        <f t="shared" si="78"/>
        <v/>
      </c>
    </row>
    <row r="368" spans="15:15" x14ac:dyDescent="0.4">
      <c r="O368" t="str">
        <f t="shared" si="78"/>
        <v/>
      </c>
    </row>
    <row r="369" spans="15:15" x14ac:dyDescent="0.4">
      <c r="O369" t="str">
        <f t="shared" si="78"/>
        <v/>
      </c>
    </row>
    <row r="370" spans="15:15" x14ac:dyDescent="0.4">
      <c r="O370" t="str">
        <f t="shared" si="78"/>
        <v/>
      </c>
    </row>
    <row r="371" spans="15:15" x14ac:dyDescent="0.4">
      <c r="O371" t="str">
        <f t="shared" si="78"/>
        <v/>
      </c>
    </row>
    <row r="372" spans="15:15" x14ac:dyDescent="0.4">
      <c r="O372" t="str">
        <f t="shared" si="78"/>
        <v/>
      </c>
    </row>
    <row r="373" spans="15:15" x14ac:dyDescent="0.4">
      <c r="O373" t="str">
        <f t="shared" si="78"/>
        <v/>
      </c>
    </row>
    <row r="374" spans="15:15" x14ac:dyDescent="0.4">
      <c r="O374" t="str">
        <f t="shared" si="78"/>
        <v/>
      </c>
    </row>
    <row r="375" spans="15:15" x14ac:dyDescent="0.4">
      <c r="O375" t="str">
        <f t="shared" si="78"/>
        <v/>
      </c>
    </row>
    <row r="376" spans="15:15" x14ac:dyDescent="0.4">
      <c r="O376" t="str">
        <f t="shared" si="78"/>
        <v/>
      </c>
    </row>
    <row r="377" spans="15:15" x14ac:dyDescent="0.4">
      <c r="O377" t="str">
        <f t="shared" si="78"/>
        <v/>
      </c>
    </row>
    <row r="378" spans="15:15" x14ac:dyDescent="0.4">
      <c r="O378" t="str">
        <f t="shared" si="78"/>
        <v/>
      </c>
    </row>
    <row r="379" spans="15:15" x14ac:dyDescent="0.4">
      <c r="O379" t="str">
        <f t="shared" si="78"/>
        <v/>
      </c>
    </row>
    <row r="380" spans="15:15" x14ac:dyDescent="0.4">
      <c r="O380" t="str">
        <f t="shared" si="78"/>
        <v/>
      </c>
    </row>
    <row r="381" spans="15:15" x14ac:dyDescent="0.4">
      <c r="O381" t="str">
        <f t="shared" si="78"/>
        <v/>
      </c>
    </row>
    <row r="382" spans="15:15" x14ac:dyDescent="0.4">
      <c r="O382" t="str">
        <f t="shared" si="78"/>
        <v/>
      </c>
    </row>
    <row r="383" spans="15:15" x14ac:dyDescent="0.4">
      <c r="O383" t="str">
        <f t="shared" si="78"/>
        <v/>
      </c>
    </row>
    <row r="384" spans="15:15" x14ac:dyDescent="0.4">
      <c r="O384" t="str">
        <f t="shared" si="78"/>
        <v/>
      </c>
    </row>
    <row r="385" spans="15:15" x14ac:dyDescent="0.4">
      <c r="O385" t="str">
        <f t="shared" si="78"/>
        <v/>
      </c>
    </row>
    <row r="386" spans="15:15" x14ac:dyDescent="0.4">
      <c r="O386" t="str">
        <f t="shared" si="78"/>
        <v/>
      </c>
    </row>
    <row r="387" spans="15:15" x14ac:dyDescent="0.4">
      <c r="O387" t="str">
        <f t="shared" si="78"/>
        <v/>
      </c>
    </row>
    <row r="388" spans="15:15" x14ac:dyDescent="0.4">
      <c r="O388" t="str">
        <f t="shared" si="78"/>
        <v/>
      </c>
    </row>
    <row r="389" spans="15:15" x14ac:dyDescent="0.4">
      <c r="O389" t="str">
        <f t="shared" ref="O389:O452" si="79">IF(A389="",IF(A388="",IF(A387="","","&lt;/Map&gt;"),";;;;"),IF(L389=1,IF(K388="","",";;;;"),""))</f>
        <v/>
      </c>
    </row>
    <row r="390" spans="15:15" x14ac:dyDescent="0.4">
      <c r="O390" t="str">
        <f t="shared" si="79"/>
        <v/>
      </c>
    </row>
    <row r="391" spans="15:15" x14ac:dyDescent="0.4">
      <c r="O391" t="str">
        <f t="shared" si="79"/>
        <v/>
      </c>
    </row>
    <row r="392" spans="15:15" x14ac:dyDescent="0.4">
      <c r="O392" t="str">
        <f t="shared" si="79"/>
        <v/>
      </c>
    </row>
    <row r="393" spans="15:15" x14ac:dyDescent="0.4">
      <c r="O393" t="str">
        <f t="shared" si="79"/>
        <v/>
      </c>
    </row>
    <row r="394" spans="15:15" x14ac:dyDescent="0.4">
      <c r="O394" t="str">
        <f t="shared" si="79"/>
        <v/>
      </c>
    </row>
    <row r="395" spans="15:15" x14ac:dyDescent="0.4">
      <c r="O395" t="str">
        <f t="shared" si="79"/>
        <v/>
      </c>
    </row>
    <row r="396" spans="15:15" x14ac:dyDescent="0.4">
      <c r="O396" t="str">
        <f t="shared" si="79"/>
        <v/>
      </c>
    </row>
    <row r="397" spans="15:15" x14ac:dyDescent="0.4">
      <c r="O397" t="str">
        <f t="shared" si="79"/>
        <v/>
      </c>
    </row>
    <row r="398" spans="15:15" x14ac:dyDescent="0.4">
      <c r="O398" t="str">
        <f t="shared" si="79"/>
        <v/>
      </c>
    </row>
    <row r="399" spans="15:15" x14ac:dyDescent="0.4">
      <c r="O399" t="str">
        <f t="shared" si="79"/>
        <v/>
      </c>
    </row>
    <row r="400" spans="15:15" x14ac:dyDescent="0.4">
      <c r="O400" t="str">
        <f t="shared" si="79"/>
        <v/>
      </c>
    </row>
    <row r="401" spans="15:15" x14ac:dyDescent="0.4">
      <c r="O401" t="str">
        <f t="shared" si="79"/>
        <v/>
      </c>
    </row>
    <row r="402" spans="15:15" x14ac:dyDescent="0.4">
      <c r="O402" t="str">
        <f t="shared" si="79"/>
        <v/>
      </c>
    </row>
    <row r="403" spans="15:15" x14ac:dyDescent="0.4">
      <c r="O403" t="str">
        <f t="shared" si="79"/>
        <v/>
      </c>
    </row>
    <row r="404" spans="15:15" x14ac:dyDescent="0.4">
      <c r="O404" t="str">
        <f t="shared" si="79"/>
        <v/>
      </c>
    </row>
    <row r="405" spans="15:15" x14ac:dyDescent="0.4">
      <c r="O405" t="str">
        <f t="shared" si="79"/>
        <v/>
      </c>
    </row>
    <row r="406" spans="15:15" x14ac:dyDescent="0.4">
      <c r="O406" t="str">
        <f t="shared" si="79"/>
        <v/>
      </c>
    </row>
    <row r="407" spans="15:15" x14ac:dyDescent="0.4">
      <c r="O407" t="str">
        <f t="shared" si="79"/>
        <v/>
      </c>
    </row>
    <row r="408" spans="15:15" x14ac:dyDescent="0.4">
      <c r="O408" t="str">
        <f t="shared" si="79"/>
        <v/>
      </c>
    </row>
    <row r="409" spans="15:15" x14ac:dyDescent="0.4">
      <c r="O409" t="str">
        <f t="shared" si="79"/>
        <v/>
      </c>
    </row>
    <row r="410" spans="15:15" x14ac:dyDescent="0.4">
      <c r="O410" t="str">
        <f t="shared" si="79"/>
        <v/>
      </c>
    </row>
    <row r="411" spans="15:15" x14ac:dyDescent="0.4">
      <c r="O411" t="str">
        <f t="shared" si="79"/>
        <v/>
      </c>
    </row>
    <row r="412" spans="15:15" x14ac:dyDescent="0.4">
      <c r="O412" t="str">
        <f t="shared" si="79"/>
        <v/>
      </c>
    </row>
    <row r="413" spans="15:15" x14ac:dyDescent="0.4">
      <c r="O413" t="str">
        <f t="shared" si="79"/>
        <v/>
      </c>
    </row>
    <row r="414" spans="15:15" x14ac:dyDescent="0.4">
      <c r="O414" t="str">
        <f t="shared" si="79"/>
        <v/>
      </c>
    </row>
    <row r="415" spans="15:15" x14ac:dyDescent="0.4">
      <c r="O415" t="str">
        <f t="shared" si="79"/>
        <v/>
      </c>
    </row>
    <row r="416" spans="15:15" x14ac:dyDescent="0.4">
      <c r="O416" t="str">
        <f t="shared" si="79"/>
        <v/>
      </c>
    </row>
    <row r="417" spans="15:15" x14ac:dyDescent="0.4">
      <c r="O417" t="str">
        <f t="shared" si="79"/>
        <v/>
      </c>
    </row>
    <row r="418" spans="15:15" x14ac:dyDescent="0.4">
      <c r="O418" t="str">
        <f t="shared" si="79"/>
        <v/>
      </c>
    </row>
    <row r="419" spans="15:15" x14ac:dyDescent="0.4">
      <c r="O419" t="str">
        <f t="shared" si="79"/>
        <v/>
      </c>
    </row>
    <row r="420" spans="15:15" x14ac:dyDescent="0.4">
      <c r="O420" t="str">
        <f t="shared" si="79"/>
        <v/>
      </c>
    </row>
    <row r="421" spans="15:15" x14ac:dyDescent="0.4">
      <c r="O421" t="str">
        <f t="shared" si="79"/>
        <v/>
      </c>
    </row>
    <row r="422" spans="15:15" x14ac:dyDescent="0.4">
      <c r="O422" t="str">
        <f t="shared" si="79"/>
        <v/>
      </c>
    </row>
    <row r="423" spans="15:15" x14ac:dyDescent="0.4">
      <c r="O423" t="str">
        <f t="shared" si="79"/>
        <v/>
      </c>
    </row>
    <row r="424" spans="15:15" x14ac:dyDescent="0.4">
      <c r="O424" t="str">
        <f t="shared" si="79"/>
        <v/>
      </c>
    </row>
    <row r="425" spans="15:15" x14ac:dyDescent="0.4">
      <c r="O425" t="str">
        <f t="shared" si="79"/>
        <v/>
      </c>
    </row>
    <row r="426" spans="15:15" x14ac:dyDescent="0.4">
      <c r="O426" t="str">
        <f t="shared" si="79"/>
        <v/>
      </c>
    </row>
    <row r="427" spans="15:15" x14ac:dyDescent="0.4">
      <c r="O427" t="str">
        <f t="shared" si="79"/>
        <v/>
      </c>
    </row>
    <row r="428" spans="15:15" x14ac:dyDescent="0.4">
      <c r="O428" t="str">
        <f t="shared" si="79"/>
        <v/>
      </c>
    </row>
    <row r="429" spans="15:15" x14ac:dyDescent="0.4">
      <c r="O429" t="str">
        <f t="shared" si="79"/>
        <v/>
      </c>
    </row>
    <row r="430" spans="15:15" x14ac:dyDescent="0.4">
      <c r="O430" t="str">
        <f t="shared" si="79"/>
        <v/>
      </c>
    </row>
    <row r="431" spans="15:15" x14ac:dyDescent="0.4">
      <c r="O431" t="str">
        <f t="shared" si="79"/>
        <v/>
      </c>
    </row>
    <row r="432" spans="15:15" x14ac:dyDescent="0.4">
      <c r="O432" t="str">
        <f t="shared" si="79"/>
        <v/>
      </c>
    </row>
    <row r="433" spans="15:15" x14ac:dyDescent="0.4">
      <c r="O433" t="str">
        <f t="shared" si="79"/>
        <v/>
      </c>
    </row>
    <row r="434" spans="15:15" x14ac:dyDescent="0.4">
      <c r="O434" t="str">
        <f t="shared" si="79"/>
        <v/>
      </c>
    </row>
    <row r="435" spans="15:15" x14ac:dyDescent="0.4">
      <c r="O435" t="str">
        <f t="shared" si="79"/>
        <v/>
      </c>
    </row>
    <row r="436" spans="15:15" x14ac:dyDescent="0.4">
      <c r="O436" t="str">
        <f t="shared" si="79"/>
        <v/>
      </c>
    </row>
    <row r="437" spans="15:15" x14ac:dyDescent="0.4">
      <c r="O437" t="str">
        <f t="shared" si="79"/>
        <v/>
      </c>
    </row>
    <row r="438" spans="15:15" x14ac:dyDescent="0.4">
      <c r="O438" t="str">
        <f t="shared" si="79"/>
        <v/>
      </c>
    </row>
    <row r="439" spans="15:15" x14ac:dyDescent="0.4">
      <c r="O439" t="str">
        <f t="shared" si="79"/>
        <v/>
      </c>
    </row>
    <row r="440" spans="15:15" x14ac:dyDescent="0.4">
      <c r="O440" t="str">
        <f t="shared" si="79"/>
        <v/>
      </c>
    </row>
    <row r="441" spans="15:15" x14ac:dyDescent="0.4">
      <c r="O441" t="str">
        <f t="shared" si="79"/>
        <v/>
      </c>
    </row>
    <row r="442" spans="15:15" x14ac:dyDescent="0.4">
      <c r="O442" t="str">
        <f t="shared" si="79"/>
        <v/>
      </c>
    </row>
    <row r="443" spans="15:15" x14ac:dyDescent="0.4">
      <c r="O443" t="str">
        <f t="shared" si="79"/>
        <v/>
      </c>
    </row>
    <row r="444" spans="15:15" x14ac:dyDescent="0.4">
      <c r="O444" t="str">
        <f t="shared" si="79"/>
        <v/>
      </c>
    </row>
    <row r="445" spans="15:15" x14ac:dyDescent="0.4">
      <c r="O445" t="str">
        <f t="shared" si="79"/>
        <v/>
      </c>
    </row>
    <row r="446" spans="15:15" x14ac:dyDescent="0.4">
      <c r="O446" t="str">
        <f t="shared" si="79"/>
        <v/>
      </c>
    </row>
    <row r="447" spans="15:15" x14ac:dyDescent="0.4">
      <c r="O447" t="str">
        <f t="shared" si="79"/>
        <v/>
      </c>
    </row>
    <row r="448" spans="15:15" x14ac:dyDescent="0.4">
      <c r="O448" t="str">
        <f t="shared" si="79"/>
        <v/>
      </c>
    </row>
    <row r="449" spans="15:15" x14ac:dyDescent="0.4">
      <c r="O449" t="str">
        <f t="shared" si="79"/>
        <v/>
      </c>
    </row>
    <row r="450" spans="15:15" x14ac:dyDescent="0.4">
      <c r="O450" t="str">
        <f t="shared" si="79"/>
        <v/>
      </c>
    </row>
    <row r="451" spans="15:15" x14ac:dyDescent="0.4">
      <c r="O451" t="str">
        <f t="shared" si="79"/>
        <v/>
      </c>
    </row>
    <row r="452" spans="15:15" x14ac:dyDescent="0.4">
      <c r="O452" t="str">
        <f t="shared" si="79"/>
        <v/>
      </c>
    </row>
    <row r="453" spans="15:15" x14ac:dyDescent="0.4">
      <c r="O453" t="str">
        <f t="shared" ref="O453:O516" si="80">IF(A453="",IF(A452="",IF(A451="","","&lt;/Map&gt;"),";;;;"),IF(L453=1,IF(K452="","",";;;;"),""))</f>
        <v/>
      </c>
    </row>
    <row r="454" spans="15:15" x14ac:dyDescent="0.4">
      <c r="O454" t="str">
        <f t="shared" si="80"/>
        <v/>
      </c>
    </row>
    <row r="455" spans="15:15" x14ac:dyDescent="0.4">
      <c r="O455" t="str">
        <f t="shared" si="80"/>
        <v/>
      </c>
    </row>
    <row r="456" spans="15:15" x14ac:dyDescent="0.4">
      <c r="O456" t="str">
        <f t="shared" si="80"/>
        <v/>
      </c>
    </row>
    <row r="457" spans="15:15" x14ac:dyDescent="0.4">
      <c r="O457" t="str">
        <f t="shared" si="80"/>
        <v/>
      </c>
    </row>
    <row r="458" spans="15:15" x14ac:dyDescent="0.4">
      <c r="O458" t="str">
        <f t="shared" si="80"/>
        <v/>
      </c>
    </row>
    <row r="459" spans="15:15" x14ac:dyDescent="0.4">
      <c r="O459" t="str">
        <f t="shared" si="80"/>
        <v/>
      </c>
    </row>
    <row r="460" spans="15:15" x14ac:dyDescent="0.4">
      <c r="O460" t="str">
        <f t="shared" si="80"/>
        <v/>
      </c>
    </row>
    <row r="461" spans="15:15" x14ac:dyDescent="0.4">
      <c r="O461" t="str">
        <f t="shared" si="80"/>
        <v/>
      </c>
    </row>
    <row r="462" spans="15:15" x14ac:dyDescent="0.4">
      <c r="O462" t="str">
        <f t="shared" si="80"/>
        <v/>
      </c>
    </row>
    <row r="463" spans="15:15" x14ac:dyDescent="0.4">
      <c r="O463" t="str">
        <f t="shared" si="80"/>
        <v/>
      </c>
    </row>
    <row r="464" spans="15:15" x14ac:dyDescent="0.4">
      <c r="O464" t="str">
        <f t="shared" si="80"/>
        <v/>
      </c>
    </row>
    <row r="465" spans="15:15" x14ac:dyDescent="0.4">
      <c r="O465" t="str">
        <f t="shared" si="80"/>
        <v/>
      </c>
    </row>
    <row r="466" spans="15:15" x14ac:dyDescent="0.4">
      <c r="O466" t="str">
        <f t="shared" si="80"/>
        <v/>
      </c>
    </row>
    <row r="467" spans="15:15" x14ac:dyDescent="0.4">
      <c r="O467" t="str">
        <f t="shared" si="80"/>
        <v/>
      </c>
    </row>
    <row r="468" spans="15:15" x14ac:dyDescent="0.4">
      <c r="O468" t="str">
        <f t="shared" si="80"/>
        <v/>
      </c>
    </row>
    <row r="469" spans="15:15" x14ac:dyDescent="0.4">
      <c r="O469" t="str">
        <f t="shared" si="80"/>
        <v/>
      </c>
    </row>
    <row r="470" spans="15:15" x14ac:dyDescent="0.4">
      <c r="O470" t="str">
        <f t="shared" si="80"/>
        <v/>
      </c>
    </row>
    <row r="471" spans="15:15" x14ac:dyDescent="0.4">
      <c r="O471" t="str">
        <f t="shared" si="80"/>
        <v/>
      </c>
    </row>
    <row r="472" spans="15:15" x14ac:dyDescent="0.4">
      <c r="O472" t="str">
        <f t="shared" si="80"/>
        <v/>
      </c>
    </row>
    <row r="473" spans="15:15" x14ac:dyDescent="0.4">
      <c r="O473" t="str">
        <f t="shared" si="80"/>
        <v/>
      </c>
    </row>
    <row r="474" spans="15:15" x14ac:dyDescent="0.4">
      <c r="O474" t="str">
        <f t="shared" si="80"/>
        <v/>
      </c>
    </row>
    <row r="475" spans="15:15" x14ac:dyDescent="0.4">
      <c r="O475" t="str">
        <f t="shared" si="80"/>
        <v/>
      </c>
    </row>
    <row r="476" spans="15:15" x14ac:dyDescent="0.4">
      <c r="O476" t="str">
        <f t="shared" si="80"/>
        <v/>
      </c>
    </row>
    <row r="477" spans="15:15" x14ac:dyDescent="0.4">
      <c r="O477" t="str">
        <f t="shared" si="80"/>
        <v/>
      </c>
    </row>
    <row r="478" spans="15:15" x14ac:dyDescent="0.4">
      <c r="O478" t="str">
        <f t="shared" si="80"/>
        <v/>
      </c>
    </row>
    <row r="479" spans="15:15" x14ac:dyDescent="0.4">
      <c r="O479" t="str">
        <f t="shared" si="80"/>
        <v/>
      </c>
    </row>
    <row r="480" spans="15:15" x14ac:dyDescent="0.4">
      <c r="O480" t="str">
        <f t="shared" si="80"/>
        <v/>
      </c>
    </row>
    <row r="481" spans="15:15" x14ac:dyDescent="0.4">
      <c r="O481" t="str">
        <f t="shared" si="80"/>
        <v/>
      </c>
    </row>
    <row r="482" spans="15:15" x14ac:dyDescent="0.4">
      <c r="O482" t="str">
        <f t="shared" si="80"/>
        <v/>
      </c>
    </row>
    <row r="483" spans="15:15" x14ac:dyDescent="0.4">
      <c r="O483" t="str">
        <f t="shared" si="80"/>
        <v/>
      </c>
    </row>
    <row r="484" spans="15:15" x14ac:dyDescent="0.4">
      <c r="O484" t="str">
        <f t="shared" si="80"/>
        <v/>
      </c>
    </row>
    <row r="485" spans="15:15" x14ac:dyDescent="0.4">
      <c r="O485" t="str">
        <f t="shared" si="80"/>
        <v/>
      </c>
    </row>
    <row r="486" spans="15:15" x14ac:dyDescent="0.4">
      <c r="O486" t="str">
        <f t="shared" si="80"/>
        <v/>
      </c>
    </row>
    <row r="487" spans="15:15" x14ac:dyDescent="0.4">
      <c r="O487" t="str">
        <f t="shared" si="80"/>
        <v/>
      </c>
    </row>
    <row r="488" spans="15:15" x14ac:dyDescent="0.4">
      <c r="O488" t="str">
        <f t="shared" si="80"/>
        <v/>
      </c>
    </row>
    <row r="489" spans="15:15" x14ac:dyDescent="0.4">
      <c r="O489" t="str">
        <f t="shared" si="80"/>
        <v/>
      </c>
    </row>
    <row r="490" spans="15:15" x14ac:dyDescent="0.4">
      <c r="O490" t="str">
        <f t="shared" si="80"/>
        <v/>
      </c>
    </row>
    <row r="491" spans="15:15" x14ac:dyDescent="0.4">
      <c r="O491" t="str">
        <f t="shared" si="80"/>
        <v/>
      </c>
    </row>
    <row r="492" spans="15:15" x14ac:dyDescent="0.4">
      <c r="O492" t="str">
        <f t="shared" si="80"/>
        <v/>
      </c>
    </row>
    <row r="493" spans="15:15" x14ac:dyDescent="0.4">
      <c r="O493" t="str">
        <f t="shared" si="80"/>
        <v/>
      </c>
    </row>
    <row r="494" spans="15:15" x14ac:dyDescent="0.4">
      <c r="O494" t="str">
        <f t="shared" si="80"/>
        <v/>
      </c>
    </row>
    <row r="495" spans="15:15" x14ac:dyDescent="0.4">
      <c r="O495" t="str">
        <f t="shared" si="80"/>
        <v/>
      </c>
    </row>
    <row r="496" spans="15:15" x14ac:dyDescent="0.4">
      <c r="O496" t="str">
        <f t="shared" si="80"/>
        <v/>
      </c>
    </row>
    <row r="497" spans="15:15" x14ac:dyDescent="0.4">
      <c r="O497" t="str">
        <f t="shared" si="80"/>
        <v/>
      </c>
    </row>
    <row r="498" spans="15:15" x14ac:dyDescent="0.4">
      <c r="O498" t="str">
        <f t="shared" si="80"/>
        <v/>
      </c>
    </row>
    <row r="499" spans="15:15" x14ac:dyDescent="0.4">
      <c r="O499" t="str">
        <f t="shared" si="80"/>
        <v/>
      </c>
    </row>
    <row r="500" spans="15:15" x14ac:dyDescent="0.4">
      <c r="O500" t="str">
        <f t="shared" si="80"/>
        <v/>
      </c>
    </row>
    <row r="501" spans="15:15" x14ac:dyDescent="0.4">
      <c r="O501" t="str">
        <f t="shared" si="80"/>
        <v/>
      </c>
    </row>
    <row r="502" spans="15:15" x14ac:dyDescent="0.4">
      <c r="O502" t="str">
        <f t="shared" si="80"/>
        <v/>
      </c>
    </row>
    <row r="503" spans="15:15" x14ac:dyDescent="0.4">
      <c r="O503" t="str">
        <f t="shared" si="80"/>
        <v/>
      </c>
    </row>
    <row r="504" spans="15:15" x14ac:dyDescent="0.4">
      <c r="O504" t="str">
        <f t="shared" si="80"/>
        <v/>
      </c>
    </row>
    <row r="505" spans="15:15" x14ac:dyDescent="0.4">
      <c r="O505" t="str">
        <f t="shared" si="80"/>
        <v/>
      </c>
    </row>
    <row r="506" spans="15:15" x14ac:dyDescent="0.4">
      <c r="O506" t="str">
        <f t="shared" si="80"/>
        <v/>
      </c>
    </row>
    <row r="507" spans="15:15" x14ac:dyDescent="0.4">
      <c r="O507" t="str">
        <f t="shared" si="80"/>
        <v/>
      </c>
    </row>
    <row r="508" spans="15:15" x14ac:dyDescent="0.4">
      <c r="O508" t="str">
        <f t="shared" si="80"/>
        <v/>
      </c>
    </row>
    <row r="509" spans="15:15" x14ac:dyDescent="0.4">
      <c r="O509" t="str">
        <f t="shared" si="80"/>
        <v/>
      </c>
    </row>
    <row r="510" spans="15:15" x14ac:dyDescent="0.4">
      <c r="O510" t="str">
        <f t="shared" si="80"/>
        <v/>
      </c>
    </row>
    <row r="511" spans="15:15" x14ac:dyDescent="0.4">
      <c r="O511" t="str">
        <f t="shared" si="80"/>
        <v/>
      </c>
    </row>
    <row r="512" spans="15:15" x14ac:dyDescent="0.4">
      <c r="O512" t="str">
        <f t="shared" si="80"/>
        <v/>
      </c>
    </row>
    <row r="513" spans="15:15" x14ac:dyDescent="0.4">
      <c r="O513" t="str">
        <f t="shared" si="80"/>
        <v/>
      </c>
    </row>
    <row r="514" spans="15:15" x14ac:dyDescent="0.4">
      <c r="O514" t="str">
        <f t="shared" si="80"/>
        <v/>
      </c>
    </row>
    <row r="515" spans="15:15" x14ac:dyDescent="0.4">
      <c r="O515" t="str">
        <f t="shared" si="80"/>
        <v/>
      </c>
    </row>
    <row r="516" spans="15:15" x14ac:dyDescent="0.4">
      <c r="O516" t="str">
        <f t="shared" si="80"/>
        <v/>
      </c>
    </row>
    <row r="517" spans="15:15" x14ac:dyDescent="0.4">
      <c r="O517" t="str">
        <f t="shared" ref="O517:O580" si="81">IF(A517="",IF(A516="",IF(A515="","","&lt;/Map&gt;"),";;;;"),IF(L517=1,IF(K516="","",";;;;"),""))</f>
        <v/>
      </c>
    </row>
    <row r="518" spans="15:15" x14ac:dyDescent="0.4">
      <c r="O518" t="str">
        <f t="shared" si="81"/>
        <v/>
      </c>
    </row>
    <row r="519" spans="15:15" x14ac:dyDescent="0.4">
      <c r="O519" t="str">
        <f t="shared" si="81"/>
        <v/>
      </c>
    </row>
    <row r="520" spans="15:15" x14ac:dyDescent="0.4">
      <c r="O520" t="str">
        <f t="shared" si="81"/>
        <v/>
      </c>
    </row>
    <row r="521" spans="15:15" x14ac:dyDescent="0.4">
      <c r="O521" t="str">
        <f t="shared" si="81"/>
        <v/>
      </c>
    </row>
    <row r="522" spans="15:15" x14ac:dyDescent="0.4">
      <c r="O522" t="str">
        <f t="shared" si="81"/>
        <v/>
      </c>
    </row>
    <row r="523" spans="15:15" x14ac:dyDescent="0.4">
      <c r="O523" t="str">
        <f t="shared" si="81"/>
        <v/>
      </c>
    </row>
    <row r="524" spans="15:15" x14ac:dyDescent="0.4">
      <c r="O524" t="str">
        <f t="shared" si="81"/>
        <v/>
      </c>
    </row>
    <row r="525" spans="15:15" x14ac:dyDescent="0.4">
      <c r="O525" t="str">
        <f t="shared" si="81"/>
        <v/>
      </c>
    </row>
    <row r="526" spans="15:15" x14ac:dyDescent="0.4">
      <c r="O526" t="str">
        <f t="shared" si="81"/>
        <v/>
      </c>
    </row>
    <row r="527" spans="15:15" x14ac:dyDescent="0.4">
      <c r="O527" t="str">
        <f t="shared" si="81"/>
        <v/>
      </c>
    </row>
    <row r="528" spans="15:15" x14ac:dyDescent="0.4">
      <c r="O528" t="str">
        <f t="shared" si="81"/>
        <v/>
      </c>
    </row>
    <row r="529" spans="15:15" x14ac:dyDescent="0.4">
      <c r="O529" t="str">
        <f t="shared" si="81"/>
        <v/>
      </c>
    </row>
    <row r="530" spans="15:15" x14ac:dyDescent="0.4">
      <c r="O530" t="str">
        <f t="shared" si="81"/>
        <v/>
      </c>
    </row>
    <row r="531" spans="15:15" x14ac:dyDescent="0.4">
      <c r="O531" t="str">
        <f t="shared" si="81"/>
        <v/>
      </c>
    </row>
    <row r="532" spans="15:15" x14ac:dyDescent="0.4">
      <c r="O532" t="str">
        <f t="shared" si="81"/>
        <v/>
      </c>
    </row>
    <row r="533" spans="15:15" x14ac:dyDescent="0.4">
      <c r="O533" t="str">
        <f t="shared" si="81"/>
        <v/>
      </c>
    </row>
    <row r="534" spans="15:15" x14ac:dyDescent="0.4">
      <c r="O534" t="str">
        <f t="shared" si="81"/>
        <v/>
      </c>
    </row>
    <row r="535" spans="15:15" x14ac:dyDescent="0.4">
      <c r="O535" t="str">
        <f t="shared" si="81"/>
        <v/>
      </c>
    </row>
    <row r="536" spans="15:15" x14ac:dyDescent="0.4">
      <c r="O536" t="str">
        <f t="shared" si="81"/>
        <v/>
      </c>
    </row>
    <row r="537" spans="15:15" x14ac:dyDescent="0.4">
      <c r="O537" t="str">
        <f t="shared" si="81"/>
        <v/>
      </c>
    </row>
    <row r="538" spans="15:15" x14ac:dyDescent="0.4">
      <c r="O538" t="str">
        <f t="shared" si="81"/>
        <v/>
      </c>
    </row>
    <row r="539" spans="15:15" x14ac:dyDescent="0.4">
      <c r="O539" t="str">
        <f t="shared" si="81"/>
        <v/>
      </c>
    </row>
    <row r="540" spans="15:15" x14ac:dyDescent="0.4">
      <c r="O540" t="str">
        <f t="shared" si="81"/>
        <v/>
      </c>
    </row>
    <row r="541" spans="15:15" x14ac:dyDescent="0.4">
      <c r="O541" t="str">
        <f t="shared" si="81"/>
        <v/>
      </c>
    </row>
    <row r="542" spans="15:15" x14ac:dyDescent="0.4">
      <c r="O542" t="str">
        <f t="shared" si="81"/>
        <v/>
      </c>
    </row>
    <row r="543" spans="15:15" x14ac:dyDescent="0.4">
      <c r="O543" t="str">
        <f t="shared" si="81"/>
        <v/>
      </c>
    </row>
    <row r="544" spans="15:15" x14ac:dyDescent="0.4">
      <c r="O544" t="str">
        <f t="shared" si="81"/>
        <v/>
      </c>
    </row>
    <row r="545" spans="15:15" x14ac:dyDescent="0.4">
      <c r="O545" t="str">
        <f t="shared" si="81"/>
        <v/>
      </c>
    </row>
    <row r="546" spans="15:15" x14ac:dyDescent="0.4">
      <c r="O546" t="str">
        <f t="shared" si="81"/>
        <v/>
      </c>
    </row>
    <row r="547" spans="15:15" x14ac:dyDescent="0.4">
      <c r="O547" t="str">
        <f t="shared" si="81"/>
        <v/>
      </c>
    </row>
    <row r="548" spans="15:15" x14ac:dyDescent="0.4">
      <c r="O548" t="str">
        <f t="shared" si="81"/>
        <v/>
      </c>
    </row>
    <row r="549" spans="15:15" x14ac:dyDescent="0.4">
      <c r="O549" t="str">
        <f t="shared" si="81"/>
        <v/>
      </c>
    </row>
    <row r="550" spans="15:15" x14ac:dyDescent="0.4">
      <c r="O550" t="str">
        <f t="shared" si="81"/>
        <v/>
      </c>
    </row>
    <row r="551" spans="15:15" x14ac:dyDescent="0.4">
      <c r="O551" t="str">
        <f t="shared" si="81"/>
        <v/>
      </c>
    </row>
    <row r="552" spans="15:15" x14ac:dyDescent="0.4">
      <c r="O552" t="str">
        <f t="shared" si="81"/>
        <v/>
      </c>
    </row>
    <row r="553" spans="15:15" x14ac:dyDescent="0.4">
      <c r="O553" t="str">
        <f t="shared" si="81"/>
        <v/>
      </c>
    </row>
    <row r="554" spans="15:15" x14ac:dyDescent="0.4">
      <c r="O554" t="str">
        <f t="shared" si="81"/>
        <v/>
      </c>
    </row>
    <row r="555" spans="15:15" x14ac:dyDescent="0.4">
      <c r="O555" t="str">
        <f t="shared" si="81"/>
        <v/>
      </c>
    </row>
    <row r="556" spans="15:15" x14ac:dyDescent="0.4">
      <c r="O556" t="str">
        <f t="shared" si="81"/>
        <v/>
      </c>
    </row>
    <row r="557" spans="15:15" x14ac:dyDescent="0.4">
      <c r="O557" t="str">
        <f t="shared" si="81"/>
        <v/>
      </c>
    </row>
    <row r="558" spans="15:15" x14ac:dyDescent="0.4">
      <c r="O558" t="str">
        <f t="shared" si="81"/>
        <v/>
      </c>
    </row>
    <row r="559" spans="15:15" x14ac:dyDescent="0.4">
      <c r="O559" t="str">
        <f t="shared" si="81"/>
        <v/>
      </c>
    </row>
    <row r="560" spans="15:15" x14ac:dyDescent="0.4">
      <c r="O560" t="str">
        <f t="shared" si="81"/>
        <v/>
      </c>
    </row>
    <row r="561" spans="15:15" x14ac:dyDescent="0.4">
      <c r="O561" t="str">
        <f t="shared" si="81"/>
        <v/>
      </c>
    </row>
    <row r="562" spans="15:15" x14ac:dyDescent="0.4">
      <c r="O562" t="str">
        <f t="shared" si="81"/>
        <v/>
      </c>
    </row>
    <row r="563" spans="15:15" x14ac:dyDescent="0.4">
      <c r="O563" t="str">
        <f t="shared" si="81"/>
        <v/>
      </c>
    </row>
    <row r="564" spans="15:15" x14ac:dyDescent="0.4">
      <c r="O564" t="str">
        <f t="shared" si="81"/>
        <v/>
      </c>
    </row>
    <row r="565" spans="15:15" x14ac:dyDescent="0.4">
      <c r="O565" t="str">
        <f t="shared" si="81"/>
        <v/>
      </c>
    </row>
    <row r="566" spans="15:15" x14ac:dyDescent="0.4">
      <c r="O566" t="str">
        <f t="shared" si="81"/>
        <v/>
      </c>
    </row>
    <row r="567" spans="15:15" x14ac:dyDescent="0.4">
      <c r="O567" t="str">
        <f t="shared" si="81"/>
        <v/>
      </c>
    </row>
    <row r="568" spans="15:15" x14ac:dyDescent="0.4">
      <c r="O568" t="str">
        <f t="shared" si="81"/>
        <v/>
      </c>
    </row>
    <row r="569" spans="15:15" x14ac:dyDescent="0.4">
      <c r="O569" t="str">
        <f t="shared" si="81"/>
        <v/>
      </c>
    </row>
    <row r="570" spans="15:15" x14ac:dyDescent="0.4">
      <c r="O570" t="str">
        <f t="shared" si="81"/>
        <v/>
      </c>
    </row>
    <row r="571" spans="15:15" x14ac:dyDescent="0.4">
      <c r="O571" t="str">
        <f t="shared" si="81"/>
        <v/>
      </c>
    </row>
    <row r="572" spans="15:15" x14ac:dyDescent="0.4">
      <c r="O572" t="str">
        <f t="shared" si="81"/>
        <v/>
      </c>
    </row>
    <row r="573" spans="15:15" x14ac:dyDescent="0.4">
      <c r="O573" t="str">
        <f t="shared" si="81"/>
        <v/>
      </c>
    </row>
    <row r="574" spans="15:15" x14ac:dyDescent="0.4">
      <c r="O574" t="str">
        <f t="shared" si="81"/>
        <v/>
      </c>
    </row>
    <row r="575" spans="15:15" x14ac:dyDescent="0.4">
      <c r="O575" t="str">
        <f t="shared" si="81"/>
        <v/>
      </c>
    </row>
    <row r="576" spans="15:15" x14ac:dyDescent="0.4">
      <c r="O576" t="str">
        <f t="shared" si="81"/>
        <v/>
      </c>
    </row>
    <row r="577" spans="15:15" x14ac:dyDescent="0.4">
      <c r="O577" t="str">
        <f t="shared" si="81"/>
        <v/>
      </c>
    </row>
    <row r="578" spans="15:15" x14ac:dyDescent="0.4">
      <c r="O578" t="str">
        <f t="shared" si="81"/>
        <v/>
      </c>
    </row>
    <row r="579" spans="15:15" x14ac:dyDescent="0.4">
      <c r="O579" t="str">
        <f t="shared" si="81"/>
        <v/>
      </c>
    </row>
    <row r="580" spans="15:15" x14ac:dyDescent="0.4">
      <c r="O580" t="str">
        <f t="shared" si="81"/>
        <v/>
      </c>
    </row>
    <row r="581" spans="15:15" x14ac:dyDescent="0.4">
      <c r="O581" t="str">
        <f t="shared" ref="O581:O643" si="82">IF(A581="",IF(A580="",IF(A579="","","&lt;/Map&gt;"),";;;;"),IF(L581=1,IF(K580="","",";;;;"),""))</f>
        <v/>
      </c>
    </row>
    <row r="582" spans="15:15" x14ac:dyDescent="0.4">
      <c r="O582" t="str">
        <f t="shared" si="82"/>
        <v/>
      </c>
    </row>
    <row r="583" spans="15:15" x14ac:dyDescent="0.4">
      <c r="O583" t="str">
        <f t="shared" si="82"/>
        <v/>
      </c>
    </row>
    <row r="584" spans="15:15" x14ac:dyDescent="0.4">
      <c r="O584" t="str">
        <f t="shared" si="82"/>
        <v/>
      </c>
    </row>
    <row r="585" spans="15:15" x14ac:dyDescent="0.4">
      <c r="O585" t="str">
        <f t="shared" si="82"/>
        <v/>
      </c>
    </row>
    <row r="586" spans="15:15" x14ac:dyDescent="0.4">
      <c r="O586" t="str">
        <f t="shared" si="82"/>
        <v/>
      </c>
    </row>
    <row r="587" spans="15:15" x14ac:dyDescent="0.4">
      <c r="O587" t="str">
        <f t="shared" si="82"/>
        <v/>
      </c>
    </row>
    <row r="588" spans="15:15" x14ac:dyDescent="0.4">
      <c r="O588" t="str">
        <f t="shared" si="82"/>
        <v/>
      </c>
    </row>
    <row r="589" spans="15:15" x14ac:dyDescent="0.4">
      <c r="O589" t="str">
        <f t="shared" si="82"/>
        <v/>
      </c>
    </row>
    <row r="590" spans="15:15" x14ac:dyDescent="0.4">
      <c r="O590" t="str">
        <f t="shared" si="82"/>
        <v/>
      </c>
    </row>
    <row r="591" spans="15:15" x14ac:dyDescent="0.4">
      <c r="O591" t="str">
        <f t="shared" si="82"/>
        <v/>
      </c>
    </row>
    <row r="592" spans="15:15" x14ac:dyDescent="0.4">
      <c r="O592" t="str">
        <f t="shared" si="82"/>
        <v/>
      </c>
    </row>
    <row r="593" spans="15:15" x14ac:dyDescent="0.4">
      <c r="O593" t="str">
        <f t="shared" si="82"/>
        <v/>
      </c>
    </row>
    <row r="594" spans="15:15" x14ac:dyDescent="0.4">
      <c r="O594" t="str">
        <f t="shared" si="82"/>
        <v/>
      </c>
    </row>
    <row r="595" spans="15:15" x14ac:dyDescent="0.4">
      <c r="O595" t="str">
        <f t="shared" si="82"/>
        <v/>
      </c>
    </row>
    <row r="596" spans="15:15" x14ac:dyDescent="0.4">
      <c r="O596" t="str">
        <f t="shared" si="82"/>
        <v/>
      </c>
    </row>
    <row r="597" spans="15:15" x14ac:dyDescent="0.4">
      <c r="O597" t="str">
        <f t="shared" si="82"/>
        <v/>
      </c>
    </row>
    <row r="598" spans="15:15" x14ac:dyDescent="0.4">
      <c r="O598" t="str">
        <f t="shared" si="82"/>
        <v/>
      </c>
    </row>
    <row r="599" spans="15:15" x14ac:dyDescent="0.4">
      <c r="O599" t="str">
        <f t="shared" si="82"/>
        <v/>
      </c>
    </row>
    <row r="600" spans="15:15" x14ac:dyDescent="0.4">
      <c r="O600" t="str">
        <f t="shared" si="82"/>
        <v/>
      </c>
    </row>
    <row r="601" spans="15:15" x14ac:dyDescent="0.4">
      <c r="O601" t="str">
        <f t="shared" si="82"/>
        <v/>
      </c>
    </row>
    <row r="602" spans="15:15" x14ac:dyDescent="0.4">
      <c r="O602" t="str">
        <f t="shared" si="82"/>
        <v/>
      </c>
    </row>
    <row r="603" spans="15:15" x14ac:dyDescent="0.4">
      <c r="O603" t="str">
        <f t="shared" si="82"/>
        <v/>
      </c>
    </row>
    <row r="604" spans="15:15" x14ac:dyDescent="0.4">
      <c r="O604" t="str">
        <f t="shared" si="82"/>
        <v/>
      </c>
    </row>
    <row r="605" spans="15:15" x14ac:dyDescent="0.4">
      <c r="O605" t="str">
        <f t="shared" si="82"/>
        <v/>
      </c>
    </row>
    <row r="606" spans="15:15" x14ac:dyDescent="0.4">
      <c r="O606" t="str">
        <f t="shared" si="82"/>
        <v/>
      </c>
    </row>
    <row r="607" spans="15:15" x14ac:dyDescent="0.4">
      <c r="O607" t="str">
        <f t="shared" si="82"/>
        <v/>
      </c>
    </row>
    <row r="608" spans="15:15" x14ac:dyDescent="0.4">
      <c r="O608" t="str">
        <f t="shared" si="82"/>
        <v/>
      </c>
    </row>
    <row r="609" spans="15:15" x14ac:dyDescent="0.4">
      <c r="O609" t="str">
        <f t="shared" si="82"/>
        <v/>
      </c>
    </row>
    <row r="610" spans="15:15" x14ac:dyDescent="0.4">
      <c r="O610" t="str">
        <f t="shared" si="82"/>
        <v/>
      </c>
    </row>
    <row r="611" spans="15:15" x14ac:dyDescent="0.4">
      <c r="O611" t="str">
        <f t="shared" si="82"/>
        <v/>
      </c>
    </row>
    <row r="612" spans="15:15" x14ac:dyDescent="0.4">
      <c r="O612" t="str">
        <f t="shared" si="82"/>
        <v/>
      </c>
    </row>
    <row r="613" spans="15:15" x14ac:dyDescent="0.4">
      <c r="O613" t="str">
        <f t="shared" si="82"/>
        <v/>
      </c>
    </row>
    <row r="614" spans="15:15" x14ac:dyDescent="0.4">
      <c r="O614" t="str">
        <f t="shared" si="82"/>
        <v/>
      </c>
    </row>
    <row r="615" spans="15:15" x14ac:dyDescent="0.4">
      <c r="O615" t="str">
        <f t="shared" si="82"/>
        <v/>
      </c>
    </row>
    <row r="616" spans="15:15" x14ac:dyDescent="0.4">
      <c r="O616" t="str">
        <f t="shared" si="82"/>
        <v/>
      </c>
    </row>
    <row r="617" spans="15:15" x14ac:dyDescent="0.4">
      <c r="O617" t="str">
        <f t="shared" si="82"/>
        <v/>
      </c>
    </row>
    <row r="618" spans="15:15" x14ac:dyDescent="0.4">
      <c r="O618" t="str">
        <f t="shared" si="82"/>
        <v/>
      </c>
    </row>
    <row r="619" spans="15:15" x14ac:dyDescent="0.4">
      <c r="O619" t="str">
        <f t="shared" si="82"/>
        <v/>
      </c>
    </row>
    <row r="620" spans="15:15" x14ac:dyDescent="0.4">
      <c r="O620" t="str">
        <f t="shared" si="82"/>
        <v/>
      </c>
    </row>
    <row r="621" spans="15:15" x14ac:dyDescent="0.4">
      <c r="O621" t="str">
        <f t="shared" si="82"/>
        <v/>
      </c>
    </row>
    <row r="622" spans="15:15" x14ac:dyDescent="0.4">
      <c r="O622" t="str">
        <f t="shared" si="82"/>
        <v/>
      </c>
    </row>
    <row r="623" spans="15:15" x14ac:dyDescent="0.4">
      <c r="O623" t="str">
        <f t="shared" si="82"/>
        <v/>
      </c>
    </row>
    <row r="624" spans="15:15" x14ac:dyDescent="0.4">
      <c r="O624" t="str">
        <f t="shared" si="82"/>
        <v/>
      </c>
    </row>
    <row r="625" spans="15:15" x14ac:dyDescent="0.4">
      <c r="O625" t="str">
        <f t="shared" si="82"/>
        <v/>
      </c>
    </row>
    <row r="626" spans="15:15" x14ac:dyDescent="0.4">
      <c r="O626" t="str">
        <f t="shared" si="82"/>
        <v/>
      </c>
    </row>
    <row r="627" spans="15:15" x14ac:dyDescent="0.4">
      <c r="O627" t="str">
        <f t="shared" si="82"/>
        <v/>
      </c>
    </row>
    <row r="628" spans="15:15" x14ac:dyDescent="0.4">
      <c r="O628" t="str">
        <f t="shared" si="82"/>
        <v/>
      </c>
    </row>
    <row r="629" spans="15:15" x14ac:dyDescent="0.4">
      <c r="O629" t="str">
        <f t="shared" si="82"/>
        <v/>
      </c>
    </row>
    <row r="630" spans="15:15" x14ac:dyDescent="0.4">
      <c r="O630" t="str">
        <f t="shared" si="82"/>
        <v/>
      </c>
    </row>
    <row r="631" spans="15:15" x14ac:dyDescent="0.4">
      <c r="O631" t="str">
        <f t="shared" si="82"/>
        <v/>
      </c>
    </row>
    <row r="632" spans="15:15" x14ac:dyDescent="0.4">
      <c r="O632" t="str">
        <f t="shared" si="82"/>
        <v/>
      </c>
    </row>
    <row r="633" spans="15:15" x14ac:dyDescent="0.4">
      <c r="O633" t="str">
        <f t="shared" si="82"/>
        <v/>
      </c>
    </row>
    <row r="634" spans="15:15" x14ac:dyDescent="0.4">
      <c r="O634" t="str">
        <f t="shared" si="82"/>
        <v/>
      </c>
    </row>
    <row r="635" spans="15:15" x14ac:dyDescent="0.4">
      <c r="O635" t="str">
        <f t="shared" si="82"/>
        <v/>
      </c>
    </row>
    <row r="636" spans="15:15" x14ac:dyDescent="0.4">
      <c r="O636" t="str">
        <f t="shared" si="82"/>
        <v/>
      </c>
    </row>
    <row r="637" spans="15:15" x14ac:dyDescent="0.4">
      <c r="O637" t="str">
        <f t="shared" si="82"/>
        <v/>
      </c>
    </row>
    <row r="638" spans="15:15" x14ac:dyDescent="0.4">
      <c r="O638" t="str">
        <f t="shared" si="82"/>
        <v/>
      </c>
    </row>
    <row r="639" spans="15:15" x14ac:dyDescent="0.4">
      <c r="O639" t="str">
        <f t="shared" si="82"/>
        <v/>
      </c>
    </row>
    <row r="640" spans="15:15" x14ac:dyDescent="0.4">
      <c r="O640" t="str">
        <f t="shared" si="82"/>
        <v/>
      </c>
    </row>
    <row r="641" spans="15:15" x14ac:dyDescent="0.4">
      <c r="O641" t="str">
        <f t="shared" si="82"/>
        <v/>
      </c>
    </row>
    <row r="642" spans="15:15" x14ac:dyDescent="0.4">
      <c r="O642" t="str">
        <f t="shared" si="82"/>
        <v/>
      </c>
    </row>
    <row r="643" spans="15:15" x14ac:dyDescent="0.4">
      <c r="O643" t="str">
        <f t="shared" si="82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954B-2D68-4B8E-8EB6-8CBF35BF5526}">
  <dimension ref="A1:AE643"/>
  <sheetViews>
    <sheetView zoomScale="70" zoomScaleNormal="70" workbookViewId="0">
      <selection activeCell="O3" sqref="O3:AE97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x14ac:dyDescent="0.4">
      <c r="A1" s="8" t="s">
        <v>1347</v>
      </c>
      <c r="B1" s="8"/>
      <c r="C1" s="8"/>
      <c r="D1" s="8"/>
      <c r="E1" s="8"/>
      <c r="F1" s="8"/>
      <c r="G1" s="8"/>
      <c r="H1" s="9"/>
      <c r="J1" t="s">
        <v>1490</v>
      </c>
      <c r="K1" t="s">
        <v>1491</v>
      </c>
      <c r="L1" t="s">
        <v>1492</v>
      </c>
      <c r="T1" s="35" t="s">
        <v>1493</v>
      </c>
    </row>
    <row r="2" spans="1:31" ht="19.5" thickBot="1" x14ac:dyDescent="0.45">
      <c r="A2" s="2" t="s">
        <v>0</v>
      </c>
      <c r="B2" s="2" t="s">
        <v>0</v>
      </c>
      <c r="C2" s="2" t="s">
        <v>3</v>
      </c>
      <c r="D2" s="41" t="s">
        <v>5</v>
      </c>
      <c r="E2" s="41" t="s">
        <v>6</v>
      </c>
      <c r="F2" s="41" t="s">
        <v>7</v>
      </c>
      <c r="G2" s="2" t="s">
        <v>8</v>
      </c>
      <c r="H2" s="10" t="s">
        <v>10</v>
      </c>
    </row>
    <row r="3" spans="1:31" ht="19.5" thickBot="1" x14ac:dyDescent="0.45">
      <c r="A3" s="3" t="s">
        <v>1</v>
      </c>
      <c r="B3" s="3" t="s">
        <v>2</v>
      </c>
      <c r="C3" s="3" t="s">
        <v>4</v>
      </c>
      <c r="D3" s="42"/>
      <c r="E3" s="42"/>
      <c r="F3" s="42"/>
      <c r="G3" s="3" t="s">
        <v>9</v>
      </c>
      <c r="H3" s="11" t="s">
        <v>11</v>
      </c>
      <c r="O3" t="s">
        <v>1494</v>
      </c>
      <c r="P3" s="8" t="s">
        <v>1347</v>
      </c>
      <c r="Q3" t="s">
        <v>1495</v>
      </c>
    </row>
    <row r="4" spans="1:31" ht="23.25" thickBot="1" x14ac:dyDescent="0.45">
      <c r="A4" s="4">
        <v>0</v>
      </c>
      <c r="B4" s="4">
        <v>0</v>
      </c>
      <c r="C4" s="4">
        <v>97</v>
      </c>
      <c r="D4" s="4" t="s">
        <v>1193</v>
      </c>
      <c r="E4" s="4" t="s">
        <v>1194</v>
      </c>
      <c r="F4" s="4" t="s">
        <v>1195</v>
      </c>
      <c r="G4" s="5" t="s">
        <v>15</v>
      </c>
      <c r="H4" s="12" t="s">
        <v>15</v>
      </c>
      <c r="J4">
        <f t="shared" ref="J4:J67" si="0">IF(A4="","",IF(F4&lt;&gt;"",1,0))</f>
        <v>1</v>
      </c>
      <c r="K4">
        <f t="shared" ref="K4:K67" si="1">IF(A4="","",C4)</f>
        <v>97</v>
      </c>
      <c r="L4">
        <f t="shared" ref="L4:L67" si="2">IF(A4="","",IF(OR(L3="",K4-K3=1),1,0))</f>
        <v>1</v>
      </c>
      <c r="O4" t="str">
        <f>IF(A4="",IF(A3="",IF(A2="","","&lt;/Map&gt;"),";;;;"),IF(L4=1,IF(K3="","",";;;;"),""))</f>
        <v/>
      </c>
      <c r="P4" t="str">
        <f t="shared" ref="P4:P67" si="3">IF(A4="",IF(A3="","","&lt;/PC&gt;"),IF(L4=1,IF(K3="","","&lt;/PC&gt;"),""))</f>
        <v/>
      </c>
      <c r="Q4" t="str">
        <f>IF(L4=1,IF(K3="","","::::"),"")</f>
        <v/>
      </c>
      <c r="R4" t="str">
        <f t="shared" ref="R4:R67" si="4">IF(A4="","",";;;;")</f>
        <v>;;;;</v>
      </c>
      <c r="S4" t="str">
        <f t="shared" ref="S4:S67" si="5">IF(L4=1,"&lt;PC Name=""","")</f>
        <v>&lt;PC Name="</v>
      </c>
      <c r="T4" s="33" t="s">
        <v>1579</v>
      </c>
      <c r="U4" t="str">
        <f t="shared" ref="U4:U67" si="6">IF(L4=1,""" PC=""","")</f>
        <v>" PC="</v>
      </c>
      <c r="V4">
        <f t="shared" ref="V4:V67" si="7">IF(L4=1,C4,"")</f>
        <v>97</v>
      </c>
      <c r="W4" t="str">
        <f t="shared" ref="W4:W67" si="8">IF(L4=1,"""&gt;::::","")</f>
        <v>"&gt;::::</v>
      </c>
      <c r="X4" t="str">
        <f t="shared" ref="X4:X67" si="9">IF(J4=1,";;;;;;;;","")</f>
        <v>;;;;;;;;</v>
      </c>
      <c r="Y4" t="str">
        <f t="shared" ref="Y4:Y67" si="10">IF(J4=1,"&lt;Bank Name=""","")</f>
        <v>&lt;Bank Name="</v>
      </c>
      <c r="Z4" t="str">
        <f t="shared" ref="Z4:Z67" si="11">IF(J4=1,D4,"")</f>
        <v>XG Rain</v>
      </c>
      <c r="AA4" t="str">
        <f t="shared" ref="AA4:AA67" si="12">IF(J4=1,""" MSB=""","")</f>
        <v>" MSB="</v>
      </c>
      <c r="AB4">
        <f t="shared" ref="AB4:AB67" si="13">IF(J4=1,A4,"")</f>
        <v>0</v>
      </c>
      <c r="AC4" t="str">
        <f t="shared" ref="AC4:AC67" si="14">IF(J4=1,""" LSB=""","")</f>
        <v>" LSB="</v>
      </c>
      <c r="AD4">
        <f t="shared" ref="AD4:AD67" si="15">IF(J4=1,B4,"")</f>
        <v>0</v>
      </c>
      <c r="AE4" t="str">
        <f t="shared" ref="AE4:AE67" si="16">IF(J4=1,""" /&gt;","")</f>
        <v>" /&gt;</v>
      </c>
    </row>
    <row r="5" spans="1:31" ht="23.25" thickBot="1" x14ac:dyDescent="0.45">
      <c r="A5" s="6">
        <v>0</v>
      </c>
      <c r="B5" s="6">
        <v>45</v>
      </c>
      <c r="C5" s="6">
        <v>97</v>
      </c>
      <c r="D5" s="6" t="s">
        <v>1196</v>
      </c>
      <c r="E5" s="6" t="s">
        <v>1194</v>
      </c>
      <c r="F5" s="6" t="s">
        <v>1195</v>
      </c>
      <c r="G5" s="7" t="s">
        <v>15</v>
      </c>
      <c r="H5" s="13" t="s">
        <v>15</v>
      </c>
      <c r="J5">
        <f t="shared" si="0"/>
        <v>1</v>
      </c>
      <c r="K5">
        <f t="shared" si="1"/>
        <v>97</v>
      </c>
      <c r="L5">
        <f t="shared" si="2"/>
        <v>0</v>
      </c>
      <c r="O5" t="str">
        <f t="shared" ref="O5:O68" si="17">IF(A5="",IF(A4="",IF(A3="","","&lt;/Map&gt;"),";;;;"),IF(L5=1,IF(K4="","",";;;;"),""))</f>
        <v/>
      </c>
      <c r="P5" t="str">
        <f t="shared" si="3"/>
        <v/>
      </c>
      <c r="Q5" t="str">
        <f t="shared" ref="Q5:Q68" si="18">IF(L5=1,IF(K4="","","::::"),"")</f>
        <v/>
      </c>
      <c r="R5" t="str">
        <f t="shared" si="4"/>
        <v>;;;;</v>
      </c>
      <c r="S5" t="str">
        <f t="shared" si="5"/>
        <v/>
      </c>
      <c r="T5" s="36"/>
      <c r="U5" t="str">
        <f t="shared" si="6"/>
        <v/>
      </c>
      <c r="V5" t="str">
        <f t="shared" si="7"/>
        <v/>
      </c>
      <c r="W5" t="str">
        <f t="shared" si="8"/>
        <v/>
      </c>
      <c r="X5" t="str">
        <f t="shared" si="9"/>
        <v>;;;;;;;;</v>
      </c>
      <c r="Y5" t="str">
        <f t="shared" si="10"/>
        <v>&lt;Bank Name="</v>
      </c>
      <c r="Z5" t="str">
        <f t="shared" si="11"/>
        <v>XG ClaviPad</v>
      </c>
      <c r="AA5" t="str">
        <f t="shared" si="12"/>
        <v>" MSB="</v>
      </c>
      <c r="AB5">
        <f t="shared" si="13"/>
        <v>0</v>
      </c>
      <c r="AC5" t="str">
        <f t="shared" si="14"/>
        <v>" LSB="</v>
      </c>
      <c r="AD5">
        <f t="shared" si="15"/>
        <v>45</v>
      </c>
      <c r="AE5" t="str">
        <f t="shared" si="16"/>
        <v>" /&gt;</v>
      </c>
    </row>
    <row r="6" spans="1:31" ht="23.25" thickBot="1" x14ac:dyDescent="0.45">
      <c r="A6" s="6">
        <v>0</v>
      </c>
      <c r="B6" s="6">
        <v>64</v>
      </c>
      <c r="C6" s="6">
        <v>97</v>
      </c>
      <c r="D6" s="6" t="s">
        <v>1197</v>
      </c>
      <c r="E6" s="6" t="s">
        <v>1194</v>
      </c>
      <c r="F6" s="6" t="s">
        <v>1195</v>
      </c>
      <c r="G6" s="7" t="s">
        <v>15</v>
      </c>
      <c r="H6" s="13" t="s">
        <v>15</v>
      </c>
      <c r="J6">
        <f t="shared" si="0"/>
        <v>1</v>
      </c>
      <c r="K6">
        <f t="shared" si="1"/>
        <v>97</v>
      </c>
      <c r="L6">
        <f t="shared" si="2"/>
        <v>0</v>
      </c>
      <c r="O6" t="str">
        <f t="shared" si="17"/>
        <v/>
      </c>
      <c r="P6" t="str">
        <f t="shared" si="3"/>
        <v/>
      </c>
      <c r="Q6" t="str">
        <f t="shared" si="18"/>
        <v/>
      </c>
      <c r="R6" t="str">
        <f t="shared" si="4"/>
        <v>;;;;</v>
      </c>
      <c r="S6" t="str">
        <f t="shared" si="5"/>
        <v/>
      </c>
      <c r="T6" s="36"/>
      <c r="U6" t="str">
        <f t="shared" si="6"/>
        <v/>
      </c>
      <c r="V6" t="str">
        <f t="shared" si="7"/>
        <v/>
      </c>
      <c r="W6" t="str">
        <f t="shared" si="8"/>
        <v/>
      </c>
      <c r="X6" t="str">
        <f t="shared" si="9"/>
        <v>;;;;;;;;</v>
      </c>
      <c r="Y6" t="str">
        <f t="shared" si="10"/>
        <v>&lt;Bank Name="</v>
      </c>
      <c r="Z6" t="str">
        <f t="shared" si="11"/>
        <v>XG HarmoRain</v>
      </c>
      <c r="AA6" t="str">
        <f t="shared" si="12"/>
        <v>" MSB="</v>
      </c>
      <c r="AB6">
        <f t="shared" si="13"/>
        <v>0</v>
      </c>
      <c r="AC6" t="str">
        <f t="shared" si="14"/>
        <v>" LSB="</v>
      </c>
      <c r="AD6">
        <f t="shared" si="15"/>
        <v>64</v>
      </c>
      <c r="AE6" t="str">
        <f t="shared" si="16"/>
        <v>" /&gt;</v>
      </c>
    </row>
    <row r="7" spans="1:31" ht="23.25" thickBot="1" x14ac:dyDescent="0.45">
      <c r="A7" s="6">
        <v>0</v>
      </c>
      <c r="B7" s="6">
        <v>65</v>
      </c>
      <c r="C7" s="6">
        <v>97</v>
      </c>
      <c r="D7" s="6" t="s">
        <v>1198</v>
      </c>
      <c r="E7" s="6" t="s">
        <v>1194</v>
      </c>
      <c r="F7" s="6" t="s">
        <v>1195</v>
      </c>
      <c r="G7" s="7" t="s">
        <v>15</v>
      </c>
      <c r="H7" s="13" t="s">
        <v>15</v>
      </c>
      <c r="J7">
        <f t="shared" si="0"/>
        <v>1</v>
      </c>
      <c r="K7">
        <f t="shared" si="1"/>
        <v>97</v>
      </c>
      <c r="L7">
        <f t="shared" si="2"/>
        <v>0</v>
      </c>
      <c r="O7" t="str">
        <f t="shared" si="17"/>
        <v/>
      </c>
      <c r="P7" t="str">
        <f t="shared" si="3"/>
        <v/>
      </c>
      <c r="Q7" t="str">
        <f t="shared" si="18"/>
        <v/>
      </c>
      <c r="R7" t="str">
        <f t="shared" si="4"/>
        <v>;;;;</v>
      </c>
      <c r="S7" t="str">
        <f t="shared" si="5"/>
        <v/>
      </c>
      <c r="T7" s="36"/>
      <c r="U7" t="str">
        <f t="shared" si="6"/>
        <v/>
      </c>
      <c r="V7" t="str">
        <f t="shared" si="7"/>
        <v/>
      </c>
      <c r="W7" t="str">
        <f t="shared" si="8"/>
        <v/>
      </c>
      <c r="X7" t="str">
        <f t="shared" si="9"/>
        <v>;;;;;;;;</v>
      </c>
      <c r="Y7" t="str">
        <f t="shared" si="10"/>
        <v>&lt;Bank Name="</v>
      </c>
      <c r="Z7" t="str">
        <f t="shared" si="11"/>
        <v>XG AfricanWind</v>
      </c>
      <c r="AA7" t="str">
        <f t="shared" si="12"/>
        <v>" MSB="</v>
      </c>
      <c r="AB7">
        <f t="shared" si="13"/>
        <v>0</v>
      </c>
      <c r="AC7" t="str">
        <f t="shared" si="14"/>
        <v>" LSB="</v>
      </c>
      <c r="AD7">
        <f t="shared" si="15"/>
        <v>65</v>
      </c>
      <c r="AE7" t="str">
        <f t="shared" si="16"/>
        <v>" /&gt;</v>
      </c>
    </row>
    <row r="8" spans="1:31" ht="23.25" thickBot="1" x14ac:dyDescent="0.45">
      <c r="A8" s="6">
        <v>0</v>
      </c>
      <c r="B8" s="6">
        <v>66</v>
      </c>
      <c r="C8" s="6">
        <v>97</v>
      </c>
      <c r="D8" s="6" t="s">
        <v>1199</v>
      </c>
      <c r="E8" s="6" t="s">
        <v>1194</v>
      </c>
      <c r="F8" s="6" t="s">
        <v>1195</v>
      </c>
      <c r="G8" s="7" t="s">
        <v>15</v>
      </c>
      <c r="H8" s="13" t="s">
        <v>15</v>
      </c>
      <c r="J8">
        <f t="shared" si="0"/>
        <v>1</v>
      </c>
      <c r="K8">
        <f t="shared" si="1"/>
        <v>97</v>
      </c>
      <c r="L8">
        <f t="shared" si="2"/>
        <v>0</v>
      </c>
      <c r="O8" t="str">
        <f t="shared" si="17"/>
        <v/>
      </c>
      <c r="P8" t="str">
        <f t="shared" si="3"/>
        <v/>
      </c>
      <c r="Q8" t="str">
        <f t="shared" si="18"/>
        <v/>
      </c>
      <c r="R8" t="str">
        <f t="shared" si="4"/>
        <v>;;;;</v>
      </c>
      <c r="S8" t="str">
        <f t="shared" si="5"/>
        <v/>
      </c>
      <c r="T8" s="36"/>
      <c r="U8" t="str">
        <f t="shared" si="6"/>
        <v/>
      </c>
      <c r="V8" t="str">
        <f t="shared" si="7"/>
        <v/>
      </c>
      <c r="W8" t="str">
        <f t="shared" si="8"/>
        <v/>
      </c>
      <c r="X8" t="str">
        <f t="shared" si="9"/>
        <v>;;;;;;;;</v>
      </c>
      <c r="Y8" t="str">
        <f t="shared" si="10"/>
        <v>&lt;Bank Name="</v>
      </c>
      <c r="Z8" t="str">
        <f t="shared" si="11"/>
        <v>XG Carib</v>
      </c>
      <c r="AA8" t="str">
        <f t="shared" si="12"/>
        <v>" MSB="</v>
      </c>
      <c r="AB8">
        <f t="shared" si="13"/>
        <v>0</v>
      </c>
      <c r="AC8" t="str">
        <f t="shared" si="14"/>
        <v>" LSB="</v>
      </c>
      <c r="AD8">
        <f t="shared" si="15"/>
        <v>66</v>
      </c>
      <c r="AE8" t="str">
        <f t="shared" si="16"/>
        <v>" /&gt;</v>
      </c>
    </row>
    <row r="9" spans="1:31" ht="23.25" thickBot="1" x14ac:dyDescent="0.45">
      <c r="A9" s="4">
        <v>0</v>
      </c>
      <c r="B9" s="4">
        <v>0</v>
      </c>
      <c r="C9" s="4">
        <v>98</v>
      </c>
      <c r="D9" s="4" t="s">
        <v>1200</v>
      </c>
      <c r="E9" s="4" t="s">
        <v>1194</v>
      </c>
      <c r="F9" s="4" t="s">
        <v>1195</v>
      </c>
      <c r="G9" s="5" t="s">
        <v>15</v>
      </c>
      <c r="H9" s="12" t="s">
        <v>15</v>
      </c>
      <c r="J9">
        <f t="shared" si="0"/>
        <v>1</v>
      </c>
      <c r="K9">
        <f t="shared" si="1"/>
        <v>98</v>
      </c>
      <c r="L9">
        <f t="shared" si="2"/>
        <v>1</v>
      </c>
      <c r="O9" t="str">
        <f t="shared" si="17"/>
        <v>;;;;</v>
      </c>
      <c r="P9" t="str">
        <f t="shared" si="3"/>
        <v>&lt;/PC&gt;</v>
      </c>
      <c r="Q9" t="str">
        <f t="shared" si="18"/>
        <v>::::</v>
      </c>
      <c r="R9" t="str">
        <f t="shared" si="4"/>
        <v>;;;;</v>
      </c>
      <c r="S9" t="str">
        <f t="shared" si="5"/>
        <v>&lt;PC Name="</v>
      </c>
      <c r="T9" s="33" t="s">
        <v>1580</v>
      </c>
      <c r="U9" t="str">
        <f t="shared" si="6"/>
        <v>" PC="</v>
      </c>
      <c r="V9">
        <f t="shared" si="7"/>
        <v>98</v>
      </c>
      <c r="W9" t="str">
        <f t="shared" si="8"/>
        <v>"&gt;::::</v>
      </c>
      <c r="X9" t="str">
        <f t="shared" si="9"/>
        <v>;;;;;;;;</v>
      </c>
      <c r="Y9" t="str">
        <f t="shared" si="10"/>
        <v>&lt;Bank Name="</v>
      </c>
      <c r="Z9" t="str">
        <f t="shared" si="11"/>
        <v>XG SoundTrack</v>
      </c>
      <c r="AA9" t="str">
        <f t="shared" si="12"/>
        <v>" MSB="</v>
      </c>
      <c r="AB9">
        <f t="shared" si="13"/>
        <v>0</v>
      </c>
      <c r="AC9" t="str">
        <f t="shared" si="14"/>
        <v>" LSB="</v>
      </c>
      <c r="AD9">
        <f t="shared" si="15"/>
        <v>0</v>
      </c>
      <c r="AE9" t="str">
        <f t="shared" si="16"/>
        <v>" /&gt;</v>
      </c>
    </row>
    <row r="10" spans="1:31" ht="23.25" thickBot="1" x14ac:dyDescent="0.45">
      <c r="A10" s="6">
        <v>0</v>
      </c>
      <c r="B10" s="6">
        <v>27</v>
      </c>
      <c r="C10" s="6">
        <v>98</v>
      </c>
      <c r="D10" s="6" t="s">
        <v>1201</v>
      </c>
      <c r="E10" s="6" t="s">
        <v>1194</v>
      </c>
      <c r="F10" s="6" t="s">
        <v>1195</v>
      </c>
      <c r="G10" s="7" t="s">
        <v>15</v>
      </c>
      <c r="H10" s="13" t="s">
        <v>15</v>
      </c>
      <c r="J10">
        <f t="shared" si="0"/>
        <v>1</v>
      </c>
      <c r="K10">
        <f t="shared" si="1"/>
        <v>98</v>
      </c>
      <c r="L10">
        <f t="shared" si="2"/>
        <v>0</v>
      </c>
      <c r="O10" t="str">
        <f t="shared" si="17"/>
        <v/>
      </c>
      <c r="P10" t="str">
        <f t="shared" si="3"/>
        <v/>
      </c>
      <c r="Q10" t="str">
        <f t="shared" si="18"/>
        <v/>
      </c>
      <c r="R10" t="str">
        <f t="shared" si="4"/>
        <v>;;;;</v>
      </c>
      <c r="S10" t="str">
        <f t="shared" si="5"/>
        <v/>
      </c>
      <c r="T10" s="36"/>
      <c r="U10" t="str">
        <f t="shared" si="6"/>
        <v/>
      </c>
      <c r="V10" t="str">
        <f t="shared" si="7"/>
        <v/>
      </c>
      <c r="W10" t="str">
        <f t="shared" si="8"/>
        <v/>
      </c>
      <c r="X10" t="str">
        <f t="shared" si="9"/>
        <v>;;;;;;;;</v>
      </c>
      <c r="Y10" t="str">
        <f t="shared" si="10"/>
        <v>&lt;Bank Name="</v>
      </c>
      <c r="Z10" t="str">
        <f t="shared" si="11"/>
        <v>XG Prologue</v>
      </c>
      <c r="AA10" t="str">
        <f t="shared" si="12"/>
        <v>" MSB="</v>
      </c>
      <c r="AB10">
        <f t="shared" si="13"/>
        <v>0</v>
      </c>
      <c r="AC10" t="str">
        <f t="shared" si="14"/>
        <v>" LSB="</v>
      </c>
      <c r="AD10">
        <f t="shared" si="15"/>
        <v>27</v>
      </c>
      <c r="AE10" t="str">
        <f t="shared" si="16"/>
        <v>" /&gt;</v>
      </c>
    </row>
    <row r="11" spans="1:31" ht="23.25" thickBot="1" x14ac:dyDescent="0.45">
      <c r="A11" s="6">
        <v>0</v>
      </c>
      <c r="B11" s="6">
        <v>64</v>
      </c>
      <c r="C11" s="6">
        <v>98</v>
      </c>
      <c r="D11" s="6" t="s">
        <v>1202</v>
      </c>
      <c r="E11" s="6" t="s">
        <v>1194</v>
      </c>
      <c r="F11" s="6" t="s">
        <v>1195</v>
      </c>
      <c r="G11" s="7" t="s">
        <v>15</v>
      </c>
      <c r="H11" s="13" t="s">
        <v>15</v>
      </c>
      <c r="J11">
        <f t="shared" si="0"/>
        <v>1</v>
      </c>
      <c r="K11">
        <f t="shared" si="1"/>
        <v>98</v>
      </c>
      <c r="L11">
        <f t="shared" si="2"/>
        <v>0</v>
      </c>
      <c r="O11" t="str">
        <f t="shared" si="17"/>
        <v/>
      </c>
      <c r="P11" t="str">
        <f t="shared" si="3"/>
        <v/>
      </c>
      <c r="Q11" t="str">
        <f t="shared" si="18"/>
        <v/>
      </c>
      <c r="R11" t="str">
        <f t="shared" si="4"/>
        <v>;;;;</v>
      </c>
      <c r="S11" t="str">
        <f t="shared" si="5"/>
        <v/>
      </c>
      <c r="T11" s="36"/>
      <c r="U11" t="str">
        <f t="shared" si="6"/>
        <v/>
      </c>
      <c r="V11" t="str">
        <f t="shared" si="7"/>
        <v/>
      </c>
      <c r="W11" t="str">
        <f t="shared" si="8"/>
        <v/>
      </c>
      <c r="X11" t="str">
        <f t="shared" si="9"/>
        <v>;;;;;;;;</v>
      </c>
      <c r="Y11" t="str">
        <f t="shared" si="10"/>
        <v>&lt;Bank Name="</v>
      </c>
      <c r="Z11" t="str">
        <f t="shared" si="11"/>
        <v>XG Ancestral</v>
      </c>
      <c r="AA11" t="str">
        <f t="shared" si="12"/>
        <v>" MSB="</v>
      </c>
      <c r="AB11">
        <f t="shared" si="13"/>
        <v>0</v>
      </c>
      <c r="AC11" t="str">
        <f t="shared" si="14"/>
        <v>" LSB="</v>
      </c>
      <c r="AD11">
        <f t="shared" si="15"/>
        <v>64</v>
      </c>
      <c r="AE11" t="str">
        <f t="shared" si="16"/>
        <v>" /&gt;</v>
      </c>
    </row>
    <row r="12" spans="1:31" ht="23.25" thickBot="1" x14ac:dyDescent="0.45">
      <c r="A12" s="6">
        <v>0</v>
      </c>
      <c r="B12" s="6">
        <v>112</v>
      </c>
      <c r="C12" s="6">
        <v>98</v>
      </c>
      <c r="D12" s="6" t="s">
        <v>1203</v>
      </c>
      <c r="E12" s="6" t="s">
        <v>1070</v>
      </c>
      <c r="F12" s="6" t="s">
        <v>654</v>
      </c>
      <c r="G12" s="6"/>
      <c r="H12" s="14"/>
      <c r="J12">
        <f t="shared" si="0"/>
        <v>1</v>
      </c>
      <c r="K12">
        <f t="shared" si="1"/>
        <v>98</v>
      </c>
      <c r="L12">
        <f t="shared" si="2"/>
        <v>0</v>
      </c>
      <c r="O12" t="str">
        <f t="shared" si="17"/>
        <v/>
      </c>
      <c r="P12" t="str">
        <f t="shared" si="3"/>
        <v/>
      </c>
      <c r="Q12" t="str">
        <f t="shared" si="18"/>
        <v/>
      </c>
      <c r="R12" t="str">
        <f t="shared" si="4"/>
        <v>;;;;</v>
      </c>
      <c r="S12" t="str">
        <f t="shared" si="5"/>
        <v/>
      </c>
      <c r="T12" s="36"/>
      <c r="U12" t="str">
        <f t="shared" si="6"/>
        <v/>
      </c>
      <c r="V12" t="str">
        <f t="shared" si="7"/>
        <v/>
      </c>
      <c r="W12" t="str">
        <f t="shared" si="8"/>
        <v/>
      </c>
      <c r="X12" t="str">
        <f t="shared" si="9"/>
        <v>;;;;;;;;</v>
      </c>
      <c r="Y12" t="str">
        <f t="shared" si="10"/>
        <v>&lt;Bank Name="</v>
      </c>
      <c r="Z12" t="str">
        <f t="shared" si="11"/>
        <v>FarEast</v>
      </c>
      <c r="AA12" t="str">
        <f t="shared" si="12"/>
        <v>" MSB="</v>
      </c>
      <c r="AB12">
        <f t="shared" si="13"/>
        <v>0</v>
      </c>
      <c r="AC12" t="str">
        <f t="shared" si="14"/>
        <v>" LSB="</v>
      </c>
      <c r="AD12">
        <f t="shared" si="15"/>
        <v>112</v>
      </c>
      <c r="AE12" t="str">
        <f t="shared" si="16"/>
        <v>" /&gt;</v>
      </c>
    </row>
    <row r="13" spans="1:31" ht="23.25" thickBot="1" x14ac:dyDescent="0.45">
      <c r="A13" s="6">
        <v>0</v>
      </c>
      <c r="B13" s="6">
        <v>113</v>
      </c>
      <c r="C13" s="6">
        <v>98</v>
      </c>
      <c r="D13" s="6" t="s">
        <v>1204</v>
      </c>
      <c r="E13" s="6" t="s">
        <v>1060</v>
      </c>
      <c r="F13" s="6" t="s">
        <v>654</v>
      </c>
      <c r="G13" s="6"/>
      <c r="H13" s="14"/>
      <c r="J13">
        <f t="shared" si="0"/>
        <v>1</v>
      </c>
      <c r="K13">
        <f t="shared" si="1"/>
        <v>98</v>
      </c>
      <c r="L13">
        <f t="shared" si="2"/>
        <v>0</v>
      </c>
      <c r="O13" t="str">
        <f t="shared" si="17"/>
        <v/>
      </c>
      <c r="P13" t="str">
        <f t="shared" si="3"/>
        <v/>
      </c>
      <c r="Q13" t="str">
        <f t="shared" si="18"/>
        <v/>
      </c>
      <c r="R13" t="str">
        <f t="shared" si="4"/>
        <v>;;;;</v>
      </c>
      <c r="S13" t="str">
        <f t="shared" si="5"/>
        <v/>
      </c>
      <c r="T13" s="36"/>
      <c r="U13" t="str">
        <f t="shared" si="6"/>
        <v/>
      </c>
      <c r="V13" t="str">
        <f t="shared" si="7"/>
        <v/>
      </c>
      <c r="W13" t="str">
        <f t="shared" si="8"/>
        <v/>
      </c>
      <c r="X13" t="str">
        <f t="shared" si="9"/>
        <v>;;;;;;;;</v>
      </c>
      <c r="Y13" t="str">
        <f t="shared" si="10"/>
        <v>&lt;Bank Name="</v>
      </c>
      <c r="Z13" t="str">
        <f t="shared" si="11"/>
        <v>Mystery</v>
      </c>
      <c r="AA13" t="str">
        <f t="shared" si="12"/>
        <v>" MSB="</v>
      </c>
      <c r="AB13">
        <f t="shared" si="13"/>
        <v>0</v>
      </c>
      <c r="AC13" t="str">
        <f t="shared" si="14"/>
        <v>" LSB="</v>
      </c>
      <c r="AD13">
        <f t="shared" si="15"/>
        <v>113</v>
      </c>
      <c r="AE13" t="str">
        <f t="shared" si="16"/>
        <v>" /&gt;</v>
      </c>
    </row>
    <row r="14" spans="1:31" ht="23.25" thickBot="1" x14ac:dyDescent="0.45">
      <c r="A14" s="6">
        <v>104</v>
      </c>
      <c r="B14" s="6">
        <v>0</v>
      </c>
      <c r="C14" s="6">
        <v>98</v>
      </c>
      <c r="D14" s="6" t="s">
        <v>1205</v>
      </c>
      <c r="E14" s="6" t="s">
        <v>1194</v>
      </c>
      <c r="F14" s="6"/>
      <c r="G14" s="6"/>
      <c r="H14" s="14"/>
      <c r="J14">
        <f t="shared" si="0"/>
        <v>0</v>
      </c>
      <c r="K14">
        <f t="shared" si="1"/>
        <v>98</v>
      </c>
      <c r="L14">
        <f t="shared" si="2"/>
        <v>0</v>
      </c>
      <c r="O14" t="str">
        <f t="shared" si="17"/>
        <v/>
      </c>
      <c r="P14" t="str">
        <f t="shared" si="3"/>
        <v/>
      </c>
      <c r="Q14" t="str">
        <f t="shared" si="18"/>
        <v/>
      </c>
      <c r="R14" t="str">
        <f t="shared" si="4"/>
        <v>;;;;</v>
      </c>
      <c r="S14" t="str">
        <f t="shared" si="5"/>
        <v/>
      </c>
      <c r="T14" s="36"/>
      <c r="U14" t="str">
        <f t="shared" si="6"/>
        <v/>
      </c>
      <c r="V14" t="str">
        <f t="shared" si="7"/>
        <v/>
      </c>
      <c r="W14" t="str">
        <f t="shared" si="8"/>
        <v/>
      </c>
      <c r="X14" t="str">
        <f t="shared" si="9"/>
        <v/>
      </c>
      <c r="Y14" t="str">
        <f t="shared" si="10"/>
        <v/>
      </c>
      <c r="Z14" t="str">
        <f t="shared" si="11"/>
        <v/>
      </c>
      <c r="AA14" t="str">
        <f t="shared" si="12"/>
        <v/>
      </c>
      <c r="AB14" t="str">
        <f t="shared" si="13"/>
        <v/>
      </c>
      <c r="AC14" t="str">
        <f t="shared" si="14"/>
        <v/>
      </c>
      <c r="AD14" t="str">
        <f t="shared" si="15"/>
        <v/>
      </c>
      <c r="AE14" t="str">
        <f t="shared" si="16"/>
        <v/>
      </c>
    </row>
    <row r="15" spans="1:31" ht="23.25" thickBot="1" x14ac:dyDescent="0.45">
      <c r="A15" s="6">
        <v>104</v>
      </c>
      <c r="B15" s="6">
        <v>1</v>
      </c>
      <c r="C15" s="6">
        <v>98</v>
      </c>
      <c r="D15" s="6" t="s">
        <v>1206</v>
      </c>
      <c r="E15" s="6" t="s">
        <v>1194</v>
      </c>
      <c r="F15" s="6"/>
      <c r="G15" s="6"/>
      <c r="H15" s="14"/>
      <c r="J15">
        <f t="shared" si="0"/>
        <v>0</v>
      </c>
      <c r="K15">
        <f t="shared" si="1"/>
        <v>98</v>
      </c>
      <c r="L15">
        <f t="shared" si="2"/>
        <v>0</v>
      </c>
      <c r="O15" t="str">
        <f t="shared" si="17"/>
        <v/>
      </c>
      <c r="P15" t="str">
        <f t="shared" si="3"/>
        <v/>
      </c>
      <c r="Q15" t="str">
        <f t="shared" si="18"/>
        <v/>
      </c>
      <c r="R15" t="str">
        <f t="shared" si="4"/>
        <v>;;;;</v>
      </c>
      <c r="S15" t="str">
        <f t="shared" si="5"/>
        <v/>
      </c>
      <c r="T15" s="36"/>
      <c r="U15" t="str">
        <f t="shared" si="6"/>
        <v/>
      </c>
      <c r="V15" t="str">
        <f t="shared" si="7"/>
        <v/>
      </c>
      <c r="W15" t="str">
        <f t="shared" si="8"/>
        <v/>
      </c>
      <c r="X15" t="str">
        <f t="shared" si="9"/>
        <v/>
      </c>
      <c r="Y15" t="str">
        <f t="shared" si="10"/>
        <v/>
      </c>
      <c r="Z15" t="str">
        <f t="shared" si="11"/>
        <v/>
      </c>
      <c r="AA15" t="str">
        <f t="shared" si="12"/>
        <v/>
      </c>
      <c r="AB15" t="str">
        <f t="shared" si="13"/>
        <v/>
      </c>
      <c r="AC15" t="str">
        <f t="shared" si="14"/>
        <v/>
      </c>
      <c r="AD15" t="str">
        <f t="shared" si="15"/>
        <v/>
      </c>
      <c r="AE15" t="str">
        <f t="shared" si="16"/>
        <v/>
      </c>
    </row>
    <row r="16" spans="1:31" ht="23.25" thickBot="1" x14ac:dyDescent="0.45">
      <c r="A16" s="6">
        <v>104</v>
      </c>
      <c r="B16" s="6">
        <v>2</v>
      </c>
      <c r="C16" s="6">
        <v>98</v>
      </c>
      <c r="D16" s="6" t="s">
        <v>1207</v>
      </c>
      <c r="E16" s="6" t="s">
        <v>1195</v>
      </c>
      <c r="F16" s="6"/>
      <c r="G16" s="6"/>
      <c r="H16" s="14"/>
      <c r="J16">
        <f t="shared" si="0"/>
        <v>0</v>
      </c>
      <c r="K16">
        <f t="shared" si="1"/>
        <v>98</v>
      </c>
      <c r="L16">
        <f t="shared" si="2"/>
        <v>0</v>
      </c>
      <c r="O16" t="str">
        <f t="shared" si="17"/>
        <v/>
      </c>
      <c r="P16" t="str">
        <f t="shared" si="3"/>
        <v/>
      </c>
      <c r="Q16" t="str">
        <f t="shared" si="18"/>
        <v/>
      </c>
      <c r="R16" t="str">
        <f t="shared" si="4"/>
        <v>;;;;</v>
      </c>
      <c r="S16" t="str">
        <f t="shared" si="5"/>
        <v/>
      </c>
      <c r="T16" s="38"/>
      <c r="U16" t="str">
        <f t="shared" si="6"/>
        <v/>
      </c>
      <c r="V16" t="str">
        <f t="shared" si="7"/>
        <v/>
      </c>
      <c r="W16" t="str">
        <f t="shared" si="8"/>
        <v/>
      </c>
      <c r="X16" t="str">
        <f t="shared" si="9"/>
        <v/>
      </c>
      <c r="Y16" t="str">
        <f t="shared" si="10"/>
        <v/>
      </c>
      <c r="Z16" t="str">
        <f t="shared" si="11"/>
        <v/>
      </c>
      <c r="AA16" t="str">
        <f t="shared" si="12"/>
        <v/>
      </c>
      <c r="AB16" t="str">
        <f t="shared" si="13"/>
        <v/>
      </c>
      <c r="AC16" t="str">
        <f t="shared" si="14"/>
        <v/>
      </c>
      <c r="AD16" t="str">
        <f t="shared" si="15"/>
        <v/>
      </c>
      <c r="AE16" t="str">
        <f t="shared" si="16"/>
        <v/>
      </c>
    </row>
    <row r="17" spans="1:31" ht="23.25" thickBot="1" x14ac:dyDescent="0.45">
      <c r="A17" s="4">
        <v>0</v>
      </c>
      <c r="B17" s="4">
        <v>0</v>
      </c>
      <c r="C17" s="4">
        <v>99</v>
      </c>
      <c r="D17" s="4" t="s">
        <v>1208</v>
      </c>
      <c r="E17" s="4" t="s">
        <v>1194</v>
      </c>
      <c r="F17" s="4" t="s">
        <v>1195</v>
      </c>
      <c r="G17" s="5" t="s">
        <v>15</v>
      </c>
      <c r="H17" s="12" t="s">
        <v>15</v>
      </c>
      <c r="J17">
        <f t="shared" si="0"/>
        <v>1</v>
      </c>
      <c r="K17">
        <f t="shared" si="1"/>
        <v>99</v>
      </c>
      <c r="L17">
        <f t="shared" si="2"/>
        <v>1</v>
      </c>
      <c r="O17" t="str">
        <f t="shared" si="17"/>
        <v>;;;;</v>
      </c>
      <c r="P17" t="str">
        <f t="shared" si="3"/>
        <v>&lt;/PC&gt;</v>
      </c>
      <c r="Q17" t="str">
        <f t="shared" si="18"/>
        <v>::::</v>
      </c>
      <c r="R17" t="str">
        <f t="shared" si="4"/>
        <v>;;;;</v>
      </c>
      <c r="S17" t="str">
        <f t="shared" si="5"/>
        <v>&lt;PC Name="</v>
      </c>
      <c r="T17" s="33" t="s">
        <v>1585</v>
      </c>
      <c r="U17" t="str">
        <f t="shared" si="6"/>
        <v>" PC="</v>
      </c>
      <c r="V17">
        <f t="shared" si="7"/>
        <v>99</v>
      </c>
      <c r="W17" t="str">
        <f t="shared" si="8"/>
        <v>"&gt;::::</v>
      </c>
      <c r="X17" t="str">
        <f t="shared" si="9"/>
        <v>;;;;;;;;</v>
      </c>
      <c r="Y17" t="str">
        <f t="shared" si="10"/>
        <v>&lt;Bank Name="</v>
      </c>
      <c r="Z17" t="str">
        <f t="shared" si="11"/>
        <v>XG Crystal</v>
      </c>
      <c r="AA17" t="str">
        <f t="shared" si="12"/>
        <v>" MSB="</v>
      </c>
      <c r="AB17">
        <f t="shared" si="13"/>
        <v>0</v>
      </c>
      <c r="AC17" t="str">
        <f t="shared" si="14"/>
        <v>" LSB="</v>
      </c>
      <c r="AD17">
        <f t="shared" si="15"/>
        <v>0</v>
      </c>
      <c r="AE17" t="str">
        <f t="shared" si="16"/>
        <v>" /&gt;</v>
      </c>
    </row>
    <row r="18" spans="1:31" ht="34.5" thickBot="1" x14ac:dyDescent="0.45">
      <c r="A18" s="6">
        <v>0</v>
      </c>
      <c r="B18" s="6">
        <v>12</v>
      </c>
      <c r="C18" s="6">
        <v>99</v>
      </c>
      <c r="D18" s="6" t="s">
        <v>1209</v>
      </c>
      <c r="E18" s="6" t="s">
        <v>1194</v>
      </c>
      <c r="F18" s="6" t="s">
        <v>1195</v>
      </c>
      <c r="G18" s="7" t="s">
        <v>15</v>
      </c>
      <c r="H18" s="13" t="s">
        <v>15</v>
      </c>
      <c r="J18">
        <f t="shared" si="0"/>
        <v>1</v>
      </c>
      <c r="K18">
        <f t="shared" si="1"/>
        <v>99</v>
      </c>
      <c r="L18">
        <f t="shared" si="2"/>
        <v>0</v>
      </c>
      <c r="O18" t="str">
        <f t="shared" si="17"/>
        <v/>
      </c>
      <c r="P18" t="str">
        <f t="shared" si="3"/>
        <v/>
      </c>
      <c r="Q18" t="str">
        <f t="shared" si="18"/>
        <v/>
      </c>
      <c r="R18" t="str">
        <f t="shared" si="4"/>
        <v>;;;;</v>
      </c>
      <c r="S18" t="str">
        <f t="shared" si="5"/>
        <v/>
      </c>
      <c r="T18" s="36"/>
      <c r="U18" t="str">
        <f t="shared" si="6"/>
        <v/>
      </c>
      <c r="V18" t="str">
        <f t="shared" si="7"/>
        <v/>
      </c>
      <c r="W18" t="str">
        <f t="shared" si="8"/>
        <v/>
      </c>
      <c r="X18" t="str">
        <f t="shared" si="9"/>
        <v>;;;;;;;;</v>
      </c>
      <c r="Y18" t="str">
        <f t="shared" si="10"/>
        <v>&lt;Bank Name="</v>
      </c>
      <c r="Z18" t="str">
        <f t="shared" si="11"/>
        <v>XG SynthDrumComp</v>
      </c>
      <c r="AA18" t="str">
        <f t="shared" si="12"/>
        <v>" MSB="</v>
      </c>
      <c r="AB18">
        <f t="shared" si="13"/>
        <v>0</v>
      </c>
      <c r="AC18" t="str">
        <f t="shared" si="14"/>
        <v>" LSB="</v>
      </c>
      <c r="AD18">
        <f t="shared" si="15"/>
        <v>12</v>
      </c>
      <c r="AE18" t="str">
        <f t="shared" si="16"/>
        <v>" /&gt;</v>
      </c>
    </row>
    <row r="19" spans="1:31" ht="23.25" thickBot="1" x14ac:dyDescent="0.45">
      <c r="A19" s="6">
        <v>0</v>
      </c>
      <c r="B19" s="6">
        <v>14</v>
      </c>
      <c r="C19" s="6">
        <v>99</v>
      </c>
      <c r="D19" s="6" t="s">
        <v>1210</v>
      </c>
      <c r="E19" s="6" t="s">
        <v>1194</v>
      </c>
      <c r="F19" s="6" t="s">
        <v>1195</v>
      </c>
      <c r="G19" s="7" t="s">
        <v>15</v>
      </c>
      <c r="H19" s="13" t="s">
        <v>15</v>
      </c>
      <c r="J19">
        <f t="shared" si="0"/>
        <v>1</v>
      </c>
      <c r="K19">
        <f t="shared" si="1"/>
        <v>99</v>
      </c>
      <c r="L19">
        <f t="shared" si="2"/>
        <v>0</v>
      </c>
      <c r="O19" t="str">
        <f t="shared" si="17"/>
        <v/>
      </c>
      <c r="P19" t="str">
        <f t="shared" si="3"/>
        <v/>
      </c>
      <c r="Q19" t="str">
        <f t="shared" si="18"/>
        <v/>
      </c>
      <c r="R19" t="str">
        <f t="shared" si="4"/>
        <v>;;;;</v>
      </c>
      <c r="S19" t="str">
        <f t="shared" si="5"/>
        <v/>
      </c>
      <c r="T19" s="36"/>
      <c r="U19" t="str">
        <f t="shared" si="6"/>
        <v/>
      </c>
      <c r="V19" t="str">
        <f t="shared" si="7"/>
        <v/>
      </c>
      <c r="W19" t="str">
        <f t="shared" si="8"/>
        <v/>
      </c>
      <c r="X19" t="str">
        <f t="shared" si="9"/>
        <v>;;;;;;;;</v>
      </c>
      <c r="Y19" t="str">
        <f t="shared" si="10"/>
        <v>&lt;Bank Name="</v>
      </c>
      <c r="Z19" t="str">
        <f t="shared" si="11"/>
        <v>XG Popcorn</v>
      </c>
      <c r="AA19" t="str">
        <f t="shared" si="12"/>
        <v>" MSB="</v>
      </c>
      <c r="AB19">
        <f t="shared" si="13"/>
        <v>0</v>
      </c>
      <c r="AC19" t="str">
        <f t="shared" si="14"/>
        <v>" LSB="</v>
      </c>
      <c r="AD19">
        <f t="shared" si="15"/>
        <v>14</v>
      </c>
      <c r="AE19" t="str">
        <f t="shared" si="16"/>
        <v>" /&gt;</v>
      </c>
    </row>
    <row r="20" spans="1:31" ht="23.25" thickBot="1" x14ac:dyDescent="0.45">
      <c r="A20" s="6">
        <v>0</v>
      </c>
      <c r="B20" s="6">
        <v>18</v>
      </c>
      <c r="C20" s="6">
        <v>99</v>
      </c>
      <c r="D20" s="6" t="s">
        <v>1211</v>
      </c>
      <c r="E20" s="6" t="s">
        <v>1212</v>
      </c>
      <c r="F20" s="6" t="s">
        <v>1195</v>
      </c>
      <c r="G20" s="7" t="s">
        <v>15</v>
      </c>
      <c r="H20" s="13" t="s">
        <v>15</v>
      </c>
      <c r="J20">
        <f t="shared" si="0"/>
        <v>1</v>
      </c>
      <c r="K20">
        <f t="shared" si="1"/>
        <v>99</v>
      </c>
      <c r="L20">
        <f t="shared" si="2"/>
        <v>0</v>
      </c>
      <c r="O20" t="str">
        <f t="shared" si="17"/>
        <v/>
      </c>
      <c r="P20" t="str">
        <f t="shared" si="3"/>
        <v/>
      </c>
      <c r="Q20" t="str">
        <f t="shared" si="18"/>
        <v/>
      </c>
      <c r="R20" t="str">
        <f t="shared" si="4"/>
        <v>;;;;</v>
      </c>
      <c r="S20" t="str">
        <f t="shared" si="5"/>
        <v/>
      </c>
      <c r="T20" s="36"/>
      <c r="U20" t="str">
        <f t="shared" si="6"/>
        <v/>
      </c>
      <c r="V20" t="str">
        <f t="shared" si="7"/>
        <v/>
      </c>
      <c r="W20" t="str">
        <f t="shared" si="8"/>
        <v/>
      </c>
      <c r="X20" t="str">
        <f t="shared" si="9"/>
        <v>;;;;;;;;</v>
      </c>
      <c r="Y20" t="str">
        <f t="shared" si="10"/>
        <v>&lt;Bank Name="</v>
      </c>
      <c r="Z20" t="str">
        <f t="shared" si="11"/>
        <v>XG TinyBells</v>
      </c>
      <c r="AA20" t="str">
        <f t="shared" si="12"/>
        <v>" MSB="</v>
      </c>
      <c r="AB20">
        <f t="shared" si="13"/>
        <v>0</v>
      </c>
      <c r="AC20" t="str">
        <f t="shared" si="14"/>
        <v>" LSB="</v>
      </c>
      <c r="AD20">
        <f t="shared" si="15"/>
        <v>18</v>
      </c>
      <c r="AE20" t="str">
        <f t="shared" si="16"/>
        <v>" /&gt;</v>
      </c>
    </row>
    <row r="21" spans="1:31" ht="34.5" thickBot="1" x14ac:dyDescent="0.45">
      <c r="A21" s="6">
        <v>0</v>
      </c>
      <c r="B21" s="6">
        <v>35</v>
      </c>
      <c r="C21" s="6">
        <v>99</v>
      </c>
      <c r="D21" s="6" t="s">
        <v>1213</v>
      </c>
      <c r="E21" s="6" t="s">
        <v>1212</v>
      </c>
      <c r="F21" s="6" t="s">
        <v>1195</v>
      </c>
      <c r="G21" s="7" t="s">
        <v>15</v>
      </c>
      <c r="H21" s="13" t="s">
        <v>15</v>
      </c>
      <c r="J21">
        <f t="shared" si="0"/>
        <v>1</v>
      </c>
      <c r="K21">
        <f t="shared" si="1"/>
        <v>99</v>
      </c>
      <c r="L21">
        <f t="shared" si="2"/>
        <v>0</v>
      </c>
      <c r="O21" t="str">
        <f t="shared" si="17"/>
        <v/>
      </c>
      <c r="P21" t="str">
        <f t="shared" si="3"/>
        <v/>
      </c>
      <c r="Q21" t="str">
        <f t="shared" si="18"/>
        <v/>
      </c>
      <c r="R21" t="str">
        <f t="shared" si="4"/>
        <v>;;;;</v>
      </c>
      <c r="S21" t="str">
        <f t="shared" si="5"/>
        <v/>
      </c>
      <c r="T21" s="36"/>
      <c r="U21" t="str">
        <f t="shared" si="6"/>
        <v/>
      </c>
      <c r="V21" t="str">
        <f t="shared" si="7"/>
        <v/>
      </c>
      <c r="W21" t="str">
        <f t="shared" si="8"/>
        <v/>
      </c>
      <c r="X21" t="str">
        <f t="shared" si="9"/>
        <v>;;;;;;;;</v>
      </c>
      <c r="Y21" t="str">
        <f t="shared" si="10"/>
        <v>&lt;Bank Name="</v>
      </c>
      <c r="Z21" t="str">
        <f t="shared" si="11"/>
        <v>XG RoundGlocken</v>
      </c>
      <c r="AA21" t="str">
        <f t="shared" si="12"/>
        <v>" MSB="</v>
      </c>
      <c r="AB21">
        <f t="shared" si="13"/>
        <v>0</v>
      </c>
      <c r="AC21" t="str">
        <f t="shared" si="14"/>
        <v>" LSB="</v>
      </c>
      <c r="AD21">
        <f t="shared" si="15"/>
        <v>35</v>
      </c>
      <c r="AE21" t="str">
        <f t="shared" si="16"/>
        <v>" /&gt;</v>
      </c>
    </row>
    <row r="22" spans="1:31" ht="34.5" thickBot="1" x14ac:dyDescent="0.45">
      <c r="A22" s="6">
        <v>0</v>
      </c>
      <c r="B22" s="6">
        <v>40</v>
      </c>
      <c r="C22" s="6">
        <v>99</v>
      </c>
      <c r="D22" s="6" t="s">
        <v>1214</v>
      </c>
      <c r="E22" s="6" t="s">
        <v>1212</v>
      </c>
      <c r="F22" s="6" t="s">
        <v>1195</v>
      </c>
      <c r="G22" s="7" t="s">
        <v>15</v>
      </c>
      <c r="H22" s="13" t="s">
        <v>15</v>
      </c>
      <c r="J22">
        <f t="shared" si="0"/>
        <v>1</v>
      </c>
      <c r="K22">
        <f t="shared" si="1"/>
        <v>99</v>
      </c>
      <c r="L22">
        <f t="shared" si="2"/>
        <v>0</v>
      </c>
      <c r="O22" t="str">
        <f t="shared" si="17"/>
        <v/>
      </c>
      <c r="P22" t="str">
        <f t="shared" si="3"/>
        <v/>
      </c>
      <c r="Q22" t="str">
        <f t="shared" si="18"/>
        <v/>
      </c>
      <c r="R22" t="str">
        <f t="shared" si="4"/>
        <v>;;;;</v>
      </c>
      <c r="S22" t="str">
        <f t="shared" si="5"/>
        <v/>
      </c>
      <c r="T22" s="36"/>
      <c r="U22" t="str">
        <f t="shared" si="6"/>
        <v/>
      </c>
      <c r="V22" t="str">
        <f t="shared" si="7"/>
        <v/>
      </c>
      <c r="W22" t="str">
        <f t="shared" si="8"/>
        <v/>
      </c>
      <c r="X22" t="str">
        <f t="shared" si="9"/>
        <v>;;;;;;;;</v>
      </c>
      <c r="Y22" t="str">
        <f t="shared" si="10"/>
        <v>&lt;Bank Name="</v>
      </c>
      <c r="Z22" t="str">
        <f t="shared" si="11"/>
        <v>XG GlockenChime</v>
      </c>
      <c r="AA22" t="str">
        <f t="shared" si="12"/>
        <v>" MSB="</v>
      </c>
      <c r="AB22">
        <f t="shared" si="13"/>
        <v>0</v>
      </c>
      <c r="AC22" t="str">
        <f t="shared" si="14"/>
        <v>" LSB="</v>
      </c>
      <c r="AD22">
        <f t="shared" si="15"/>
        <v>40</v>
      </c>
      <c r="AE22" t="str">
        <f t="shared" si="16"/>
        <v>" /&gt;</v>
      </c>
    </row>
    <row r="23" spans="1:31" ht="23.25" thickBot="1" x14ac:dyDescent="0.45">
      <c r="A23" s="6">
        <v>0</v>
      </c>
      <c r="B23" s="6">
        <v>41</v>
      </c>
      <c r="C23" s="6">
        <v>99</v>
      </c>
      <c r="D23" s="6" t="s">
        <v>1215</v>
      </c>
      <c r="E23" s="6" t="s">
        <v>1212</v>
      </c>
      <c r="F23" s="6" t="s">
        <v>1195</v>
      </c>
      <c r="G23" s="7" t="s">
        <v>15</v>
      </c>
      <c r="H23" s="13" t="s">
        <v>15</v>
      </c>
      <c r="J23">
        <f t="shared" si="0"/>
        <v>1</v>
      </c>
      <c r="K23">
        <f t="shared" si="1"/>
        <v>99</v>
      </c>
      <c r="L23">
        <f t="shared" si="2"/>
        <v>0</v>
      </c>
      <c r="O23" t="str">
        <f t="shared" si="17"/>
        <v/>
      </c>
      <c r="P23" t="str">
        <f t="shared" si="3"/>
        <v/>
      </c>
      <c r="Q23" t="str">
        <f t="shared" si="18"/>
        <v/>
      </c>
      <c r="R23" t="str">
        <f t="shared" si="4"/>
        <v>;;;;</v>
      </c>
      <c r="S23" t="str">
        <f t="shared" si="5"/>
        <v/>
      </c>
      <c r="T23" s="36"/>
      <c r="U23" t="str">
        <f t="shared" si="6"/>
        <v/>
      </c>
      <c r="V23" t="str">
        <f t="shared" si="7"/>
        <v/>
      </c>
      <c r="W23" t="str">
        <f t="shared" si="8"/>
        <v/>
      </c>
      <c r="X23" t="str">
        <f t="shared" si="9"/>
        <v>;;;;;;;;</v>
      </c>
      <c r="Y23" t="str">
        <f t="shared" si="10"/>
        <v>&lt;Bank Name="</v>
      </c>
      <c r="Z23" t="str">
        <f t="shared" si="11"/>
        <v>XG ClearBells</v>
      </c>
      <c r="AA23" t="str">
        <f t="shared" si="12"/>
        <v>" MSB="</v>
      </c>
      <c r="AB23">
        <f t="shared" si="13"/>
        <v>0</v>
      </c>
      <c r="AC23" t="str">
        <f t="shared" si="14"/>
        <v>" LSB="</v>
      </c>
      <c r="AD23">
        <f t="shared" si="15"/>
        <v>41</v>
      </c>
      <c r="AE23" t="str">
        <f t="shared" si="16"/>
        <v>" /&gt;</v>
      </c>
    </row>
    <row r="24" spans="1:31" ht="23.25" thickBot="1" x14ac:dyDescent="0.45">
      <c r="A24" s="6">
        <v>0</v>
      </c>
      <c r="B24" s="6">
        <v>42</v>
      </c>
      <c r="C24" s="6">
        <v>99</v>
      </c>
      <c r="D24" s="6" t="s">
        <v>1216</v>
      </c>
      <c r="E24" s="6" t="s">
        <v>1212</v>
      </c>
      <c r="F24" s="6" t="s">
        <v>1195</v>
      </c>
      <c r="G24" s="7" t="s">
        <v>15</v>
      </c>
      <c r="H24" s="13" t="s">
        <v>15</v>
      </c>
      <c r="J24">
        <f t="shared" si="0"/>
        <v>1</v>
      </c>
      <c r="K24">
        <f t="shared" si="1"/>
        <v>99</v>
      </c>
      <c r="L24">
        <f t="shared" si="2"/>
        <v>0</v>
      </c>
      <c r="O24" t="str">
        <f t="shared" si="17"/>
        <v/>
      </c>
      <c r="P24" t="str">
        <f t="shared" si="3"/>
        <v/>
      </c>
      <c r="Q24" t="str">
        <f t="shared" si="18"/>
        <v/>
      </c>
      <c r="R24" t="str">
        <f t="shared" si="4"/>
        <v>;;;;</v>
      </c>
      <c r="S24" t="str">
        <f t="shared" si="5"/>
        <v/>
      </c>
      <c r="T24" s="36"/>
      <c r="U24" t="str">
        <f t="shared" si="6"/>
        <v/>
      </c>
      <c r="V24" t="str">
        <f t="shared" si="7"/>
        <v/>
      </c>
      <c r="W24" t="str">
        <f t="shared" si="8"/>
        <v/>
      </c>
      <c r="X24" t="str">
        <f t="shared" si="9"/>
        <v>;;;;;;;;</v>
      </c>
      <c r="Y24" t="str">
        <f t="shared" si="10"/>
        <v>&lt;Bank Name="</v>
      </c>
      <c r="Z24" t="str">
        <f t="shared" si="11"/>
        <v>XG ChorusBells</v>
      </c>
      <c r="AA24" t="str">
        <f t="shared" si="12"/>
        <v>" MSB="</v>
      </c>
      <c r="AB24">
        <f t="shared" si="13"/>
        <v>0</v>
      </c>
      <c r="AC24" t="str">
        <f t="shared" si="14"/>
        <v>" LSB="</v>
      </c>
      <c r="AD24">
        <f t="shared" si="15"/>
        <v>42</v>
      </c>
      <c r="AE24" t="str">
        <f t="shared" si="16"/>
        <v>" /&gt;</v>
      </c>
    </row>
    <row r="25" spans="1:31" ht="23.25" thickBot="1" x14ac:dyDescent="0.45">
      <c r="A25" s="6">
        <v>0</v>
      </c>
      <c r="B25" s="6">
        <v>64</v>
      </c>
      <c r="C25" s="6">
        <v>99</v>
      </c>
      <c r="D25" s="6" t="s">
        <v>1217</v>
      </c>
      <c r="E25" s="6" t="s">
        <v>1212</v>
      </c>
      <c r="F25" s="6" t="s">
        <v>1194</v>
      </c>
      <c r="G25" s="7" t="s">
        <v>15</v>
      </c>
      <c r="H25" s="13" t="s">
        <v>15</v>
      </c>
      <c r="J25">
        <f t="shared" si="0"/>
        <v>1</v>
      </c>
      <c r="K25">
        <f t="shared" si="1"/>
        <v>99</v>
      </c>
      <c r="L25">
        <f t="shared" si="2"/>
        <v>0</v>
      </c>
      <c r="O25" t="str">
        <f t="shared" si="17"/>
        <v/>
      </c>
      <c r="P25" t="str">
        <f t="shared" si="3"/>
        <v/>
      </c>
      <c r="Q25" t="str">
        <f t="shared" si="18"/>
        <v/>
      </c>
      <c r="R25" t="str">
        <f t="shared" si="4"/>
        <v>;;;;</v>
      </c>
      <c r="S25" t="str">
        <f t="shared" si="5"/>
        <v/>
      </c>
      <c r="T25" s="36"/>
      <c r="U25" t="str">
        <f t="shared" si="6"/>
        <v/>
      </c>
      <c r="V25" t="str">
        <f t="shared" si="7"/>
        <v/>
      </c>
      <c r="W25" t="str">
        <f t="shared" si="8"/>
        <v/>
      </c>
      <c r="X25" t="str">
        <f t="shared" si="9"/>
        <v>;;;;;;;;</v>
      </c>
      <c r="Y25" t="str">
        <f t="shared" si="10"/>
        <v>&lt;Bank Name="</v>
      </c>
      <c r="Z25" t="str">
        <f t="shared" si="11"/>
        <v>XG SynthMallet</v>
      </c>
      <c r="AA25" t="str">
        <f t="shared" si="12"/>
        <v>" MSB="</v>
      </c>
      <c r="AB25">
        <f t="shared" si="13"/>
        <v>0</v>
      </c>
      <c r="AC25" t="str">
        <f t="shared" si="14"/>
        <v>" LSB="</v>
      </c>
      <c r="AD25">
        <f t="shared" si="15"/>
        <v>64</v>
      </c>
      <c r="AE25" t="str">
        <f t="shared" si="16"/>
        <v>" /&gt;</v>
      </c>
    </row>
    <row r="26" spans="1:31" ht="23.25" thickBot="1" x14ac:dyDescent="0.45">
      <c r="A26" s="6">
        <v>0</v>
      </c>
      <c r="B26" s="6">
        <v>65</v>
      </c>
      <c r="C26" s="6">
        <v>99</v>
      </c>
      <c r="D26" s="6" t="s">
        <v>1218</v>
      </c>
      <c r="E26" s="6" t="s">
        <v>1212</v>
      </c>
      <c r="F26" s="6" t="s">
        <v>1194</v>
      </c>
      <c r="G26" s="7" t="s">
        <v>15</v>
      </c>
      <c r="H26" s="13" t="s">
        <v>15</v>
      </c>
      <c r="J26">
        <f t="shared" si="0"/>
        <v>1</v>
      </c>
      <c r="K26">
        <f t="shared" si="1"/>
        <v>99</v>
      </c>
      <c r="L26">
        <f t="shared" si="2"/>
        <v>0</v>
      </c>
      <c r="O26" t="str">
        <f t="shared" si="17"/>
        <v/>
      </c>
      <c r="P26" t="str">
        <f t="shared" si="3"/>
        <v/>
      </c>
      <c r="Q26" t="str">
        <f t="shared" si="18"/>
        <v/>
      </c>
      <c r="R26" t="str">
        <f t="shared" si="4"/>
        <v>;;;;</v>
      </c>
      <c r="S26" t="str">
        <f t="shared" si="5"/>
        <v/>
      </c>
      <c r="T26" s="38"/>
      <c r="U26" t="str">
        <f t="shared" si="6"/>
        <v/>
      </c>
      <c r="V26" t="str">
        <f t="shared" si="7"/>
        <v/>
      </c>
      <c r="W26" t="str">
        <f t="shared" si="8"/>
        <v/>
      </c>
      <c r="X26" t="str">
        <f t="shared" si="9"/>
        <v>;;;;;;;;</v>
      </c>
      <c r="Y26" t="str">
        <f t="shared" si="10"/>
        <v>&lt;Bank Name="</v>
      </c>
      <c r="Z26" t="str">
        <f t="shared" si="11"/>
        <v>XG SoftCrystal</v>
      </c>
      <c r="AA26" t="str">
        <f t="shared" si="12"/>
        <v>" MSB="</v>
      </c>
      <c r="AB26">
        <f t="shared" si="13"/>
        <v>0</v>
      </c>
      <c r="AC26" t="str">
        <f t="shared" si="14"/>
        <v>" LSB="</v>
      </c>
      <c r="AD26">
        <f t="shared" si="15"/>
        <v>65</v>
      </c>
      <c r="AE26" t="str">
        <f t="shared" si="16"/>
        <v>" /&gt;</v>
      </c>
    </row>
    <row r="27" spans="1:31" ht="23.25" thickBot="1" x14ac:dyDescent="0.45">
      <c r="A27" s="6">
        <v>0</v>
      </c>
      <c r="B27" s="6">
        <v>66</v>
      </c>
      <c r="C27" s="6">
        <v>99</v>
      </c>
      <c r="D27" s="6" t="s">
        <v>1219</v>
      </c>
      <c r="E27" s="6" t="s">
        <v>1212</v>
      </c>
      <c r="F27" s="6" t="s">
        <v>1194</v>
      </c>
      <c r="G27" s="7" t="s">
        <v>15</v>
      </c>
      <c r="H27" s="13" t="s">
        <v>15</v>
      </c>
      <c r="J27">
        <f t="shared" si="0"/>
        <v>1</v>
      </c>
      <c r="K27">
        <f t="shared" si="1"/>
        <v>99</v>
      </c>
      <c r="L27">
        <f t="shared" si="2"/>
        <v>0</v>
      </c>
      <c r="O27" t="str">
        <f t="shared" si="17"/>
        <v/>
      </c>
      <c r="P27" t="str">
        <f t="shared" si="3"/>
        <v/>
      </c>
      <c r="Q27" t="str">
        <f t="shared" si="18"/>
        <v/>
      </c>
      <c r="R27" t="str">
        <f t="shared" si="4"/>
        <v>;;;;</v>
      </c>
      <c r="S27" t="str">
        <f t="shared" si="5"/>
        <v/>
      </c>
      <c r="T27" s="36"/>
      <c r="U27" t="str">
        <f t="shared" si="6"/>
        <v/>
      </c>
      <c r="V27" t="str">
        <f t="shared" si="7"/>
        <v/>
      </c>
      <c r="W27" t="str">
        <f t="shared" si="8"/>
        <v/>
      </c>
      <c r="X27" t="str">
        <f t="shared" si="9"/>
        <v>;;;;;;;;</v>
      </c>
      <c r="Y27" t="str">
        <f t="shared" si="10"/>
        <v>&lt;Bank Name="</v>
      </c>
      <c r="Z27" t="str">
        <f t="shared" si="11"/>
        <v>XG LoudGlocken</v>
      </c>
      <c r="AA27" t="str">
        <f t="shared" si="12"/>
        <v>" MSB="</v>
      </c>
      <c r="AB27">
        <f t="shared" si="13"/>
        <v>0</v>
      </c>
      <c r="AC27" t="str">
        <f t="shared" si="14"/>
        <v>" LSB="</v>
      </c>
      <c r="AD27">
        <f t="shared" si="15"/>
        <v>66</v>
      </c>
      <c r="AE27" t="str">
        <f t="shared" si="16"/>
        <v>" /&gt;</v>
      </c>
    </row>
    <row r="28" spans="1:31" ht="34.5" thickBot="1" x14ac:dyDescent="0.45">
      <c r="A28" s="6">
        <v>0</v>
      </c>
      <c r="B28" s="6">
        <v>67</v>
      </c>
      <c r="C28" s="6">
        <v>99</v>
      </c>
      <c r="D28" s="6" t="s">
        <v>1220</v>
      </c>
      <c r="E28" s="6" t="s">
        <v>1212</v>
      </c>
      <c r="F28" s="6" t="s">
        <v>1194</v>
      </c>
      <c r="G28" s="7" t="s">
        <v>15</v>
      </c>
      <c r="H28" s="13" t="s">
        <v>15</v>
      </c>
      <c r="J28">
        <f t="shared" si="0"/>
        <v>1</v>
      </c>
      <c r="K28">
        <f t="shared" si="1"/>
        <v>99</v>
      </c>
      <c r="L28">
        <f t="shared" si="2"/>
        <v>0</v>
      </c>
      <c r="O28" t="str">
        <f t="shared" si="17"/>
        <v/>
      </c>
      <c r="P28" t="str">
        <f t="shared" si="3"/>
        <v/>
      </c>
      <c r="Q28" t="str">
        <f t="shared" si="18"/>
        <v/>
      </c>
      <c r="R28" t="str">
        <f t="shared" si="4"/>
        <v>;;;;</v>
      </c>
      <c r="S28" t="str">
        <f t="shared" si="5"/>
        <v/>
      </c>
      <c r="T28" s="36"/>
      <c r="U28" t="str">
        <f t="shared" si="6"/>
        <v/>
      </c>
      <c r="V28" t="str">
        <f t="shared" si="7"/>
        <v/>
      </c>
      <c r="W28" t="str">
        <f t="shared" si="8"/>
        <v/>
      </c>
      <c r="X28" t="str">
        <f t="shared" si="9"/>
        <v>;;;;;;;;</v>
      </c>
      <c r="Y28" t="str">
        <f t="shared" si="10"/>
        <v>&lt;Bank Name="</v>
      </c>
      <c r="Z28" t="str">
        <f t="shared" si="11"/>
        <v>XG ChristmasBel</v>
      </c>
      <c r="AA28" t="str">
        <f t="shared" si="12"/>
        <v>" MSB="</v>
      </c>
      <c r="AB28">
        <f t="shared" si="13"/>
        <v>0</v>
      </c>
      <c r="AC28" t="str">
        <f t="shared" si="14"/>
        <v>" LSB="</v>
      </c>
      <c r="AD28">
        <f t="shared" si="15"/>
        <v>67</v>
      </c>
      <c r="AE28" t="str">
        <f t="shared" si="16"/>
        <v>" /&gt;</v>
      </c>
    </row>
    <row r="29" spans="1:31" ht="23.25" thickBot="1" x14ac:dyDescent="0.45">
      <c r="A29" s="6">
        <v>0</v>
      </c>
      <c r="B29" s="6">
        <v>68</v>
      </c>
      <c r="C29" s="6">
        <v>99</v>
      </c>
      <c r="D29" s="6" t="s">
        <v>1221</v>
      </c>
      <c r="E29" s="6" t="s">
        <v>1212</v>
      </c>
      <c r="F29" s="6" t="s">
        <v>1194</v>
      </c>
      <c r="G29" s="7" t="s">
        <v>15</v>
      </c>
      <c r="H29" s="13" t="s">
        <v>15</v>
      </c>
      <c r="J29">
        <f t="shared" si="0"/>
        <v>1</v>
      </c>
      <c r="K29">
        <f t="shared" si="1"/>
        <v>99</v>
      </c>
      <c r="L29">
        <f t="shared" si="2"/>
        <v>0</v>
      </c>
      <c r="O29" t="str">
        <f t="shared" si="17"/>
        <v/>
      </c>
      <c r="P29" t="str">
        <f t="shared" si="3"/>
        <v/>
      </c>
      <c r="Q29" t="str">
        <f t="shared" si="18"/>
        <v/>
      </c>
      <c r="R29" t="str">
        <f t="shared" si="4"/>
        <v>;;;;</v>
      </c>
      <c r="S29" t="str">
        <f t="shared" si="5"/>
        <v/>
      </c>
      <c r="T29" s="36"/>
      <c r="U29" t="str">
        <f t="shared" si="6"/>
        <v/>
      </c>
      <c r="V29" t="str">
        <f t="shared" si="7"/>
        <v/>
      </c>
      <c r="W29" t="str">
        <f t="shared" si="8"/>
        <v/>
      </c>
      <c r="X29" t="str">
        <f t="shared" si="9"/>
        <v>;;;;;;;;</v>
      </c>
      <c r="Y29" t="str">
        <f t="shared" si="10"/>
        <v>&lt;Bank Name="</v>
      </c>
      <c r="Z29" t="str">
        <f t="shared" si="11"/>
        <v>XG VibeBells</v>
      </c>
      <c r="AA29" t="str">
        <f t="shared" si="12"/>
        <v>" MSB="</v>
      </c>
      <c r="AB29">
        <f t="shared" si="13"/>
        <v>0</v>
      </c>
      <c r="AC29" t="str">
        <f t="shared" si="14"/>
        <v>" LSB="</v>
      </c>
      <c r="AD29">
        <f t="shared" si="15"/>
        <v>68</v>
      </c>
      <c r="AE29" t="str">
        <f t="shared" si="16"/>
        <v>" /&gt;</v>
      </c>
    </row>
    <row r="30" spans="1:31" ht="23.25" thickBot="1" x14ac:dyDescent="0.45">
      <c r="A30" s="6">
        <v>0</v>
      </c>
      <c r="B30" s="6">
        <v>69</v>
      </c>
      <c r="C30" s="6">
        <v>99</v>
      </c>
      <c r="D30" s="6" t="s">
        <v>1222</v>
      </c>
      <c r="E30" s="6" t="s">
        <v>1212</v>
      </c>
      <c r="F30" s="6" t="s">
        <v>1194</v>
      </c>
      <c r="G30" s="7" t="s">
        <v>15</v>
      </c>
      <c r="H30" s="13" t="s">
        <v>15</v>
      </c>
      <c r="J30">
        <f t="shared" si="0"/>
        <v>1</v>
      </c>
      <c r="K30">
        <f t="shared" si="1"/>
        <v>99</v>
      </c>
      <c r="L30">
        <f t="shared" si="2"/>
        <v>0</v>
      </c>
      <c r="O30" t="str">
        <f t="shared" si="17"/>
        <v/>
      </c>
      <c r="P30" t="str">
        <f t="shared" si="3"/>
        <v/>
      </c>
      <c r="Q30" t="str">
        <f t="shared" si="18"/>
        <v/>
      </c>
      <c r="R30" t="str">
        <f t="shared" si="4"/>
        <v>;;;;</v>
      </c>
      <c r="S30" t="str">
        <f t="shared" si="5"/>
        <v/>
      </c>
      <c r="T30" s="36"/>
      <c r="U30" t="str">
        <f t="shared" si="6"/>
        <v/>
      </c>
      <c r="V30" t="str">
        <f t="shared" si="7"/>
        <v/>
      </c>
      <c r="W30" t="str">
        <f t="shared" si="8"/>
        <v/>
      </c>
      <c r="X30" t="str">
        <f t="shared" si="9"/>
        <v>;;;;;;;;</v>
      </c>
      <c r="Y30" t="str">
        <f t="shared" si="10"/>
        <v>&lt;Bank Name="</v>
      </c>
      <c r="Z30" t="str">
        <f t="shared" si="11"/>
        <v>XG DigitalBells</v>
      </c>
      <c r="AA30" t="str">
        <f t="shared" si="12"/>
        <v>" MSB="</v>
      </c>
      <c r="AB30">
        <f t="shared" si="13"/>
        <v>0</v>
      </c>
      <c r="AC30" t="str">
        <f t="shared" si="14"/>
        <v>" LSB="</v>
      </c>
      <c r="AD30">
        <f t="shared" si="15"/>
        <v>69</v>
      </c>
      <c r="AE30" t="str">
        <f t="shared" si="16"/>
        <v>" /&gt;</v>
      </c>
    </row>
    <row r="31" spans="1:31" ht="23.25" thickBot="1" x14ac:dyDescent="0.45">
      <c r="A31" s="6">
        <v>0</v>
      </c>
      <c r="B31" s="6">
        <v>70</v>
      </c>
      <c r="C31" s="6">
        <v>99</v>
      </c>
      <c r="D31" s="6" t="s">
        <v>1223</v>
      </c>
      <c r="E31" s="6" t="s">
        <v>1212</v>
      </c>
      <c r="F31" s="6" t="s">
        <v>1194</v>
      </c>
      <c r="G31" s="7" t="s">
        <v>15</v>
      </c>
      <c r="H31" s="13" t="s">
        <v>15</v>
      </c>
      <c r="J31">
        <f t="shared" si="0"/>
        <v>1</v>
      </c>
      <c r="K31">
        <f t="shared" si="1"/>
        <v>99</v>
      </c>
      <c r="L31">
        <f t="shared" si="2"/>
        <v>0</v>
      </c>
      <c r="O31" t="str">
        <f t="shared" si="17"/>
        <v/>
      </c>
      <c r="P31" t="str">
        <f t="shared" si="3"/>
        <v/>
      </c>
      <c r="Q31" t="str">
        <f t="shared" si="18"/>
        <v/>
      </c>
      <c r="R31" t="str">
        <f t="shared" si="4"/>
        <v>;;;;</v>
      </c>
      <c r="S31" t="str">
        <f t="shared" si="5"/>
        <v/>
      </c>
      <c r="T31" s="36"/>
      <c r="U31" t="str">
        <f t="shared" si="6"/>
        <v/>
      </c>
      <c r="V31" t="str">
        <f t="shared" si="7"/>
        <v/>
      </c>
      <c r="W31" t="str">
        <f t="shared" si="8"/>
        <v/>
      </c>
      <c r="X31" t="str">
        <f t="shared" si="9"/>
        <v>;;;;;;;;</v>
      </c>
      <c r="Y31" t="str">
        <f t="shared" si="10"/>
        <v>&lt;Bank Name="</v>
      </c>
      <c r="Z31" t="str">
        <f t="shared" si="11"/>
        <v>XG AirBells</v>
      </c>
      <c r="AA31" t="str">
        <f t="shared" si="12"/>
        <v>" MSB="</v>
      </c>
      <c r="AB31">
        <f t="shared" si="13"/>
        <v>0</v>
      </c>
      <c r="AC31" t="str">
        <f t="shared" si="14"/>
        <v>" LSB="</v>
      </c>
      <c r="AD31">
        <f t="shared" si="15"/>
        <v>70</v>
      </c>
      <c r="AE31" t="str">
        <f t="shared" si="16"/>
        <v>" /&gt;</v>
      </c>
    </row>
    <row r="32" spans="1:31" ht="23.25" thickBot="1" x14ac:dyDescent="0.45">
      <c r="A32" s="6">
        <v>0</v>
      </c>
      <c r="B32" s="6">
        <v>71</v>
      </c>
      <c r="C32" s="6">
        <v>99</v>
      </c>
      <c r="D32" s="6" t="s">
        <v>1224</v>
      </c>
      <c r="E32" s="6" t="s">
        <v>1212</v>
      </c>
      <c r="F32" s="6" t="s">
        <v>1194</v>
      </c>
      <c r="G32" s="7" t="s">
        <v>15</v>
      </c>
      <c r="H32" s="13" t="s">
        <v>15</v>
      </c>
      <c r="J32">
        <f t="shared" si="0"/>
        <v>1</v>
      </c>
      <c r="K32">
        <f t="shared" si="1"/>
        <v>99</v>
      </c>
      <c r="L32">
        <f t="shared" si="2"/>
        <v>0</v>
      </c>
      <c r="O32" t="str">
        <f t="shared" si="17"/>
        <v/>
      </c>
      <c r="P32" t="str">
        <f t="shared" si="3"/>
        <v/>
      </c>
      <c r="Q32" t="str">
        <f t="shared" si="18"/>
        <v/>
      </c>
      <c r="R32" t="str">
        <f t="shared" si="4"/>
        <v>;;;;</v>
      </c>
      <c r="S32" t="str">
        <f t="shared" si="5"/>
        <v/>
      </c>
      <c r="T32" s="36"/>
      <c r="U32" t="str">
        <f t="shared" si="6"/>
        <v/>
      </c>
      <c r="V32" t="str">
        <f t="shared" si="7"/>
        <v/>
      </c>
      <c r="W32" t="str">
        <f t="shared" si="8"/>
        <v/>
      </c>
      <c r="X32" t="str">
        <f t="shared" si="9"/>
        <v>;;;;;;;;</v>
      </c>
      <c r="Y32" t="str">
        <f t="shared" si="10"/>
        <v>&lt;Bank Name="</v>
      </c>
      <c r="Z32" t="str">
        <f t="shared" si="11"/>
        <v>XG BellHarp</v>
      </c>
      <c r="AA32" t="str">
        <f t="shared" si="12"/>
        <v>" MSB="</v>
      </c>
      <c r="AB32">
        <f t="shared" si="13"/>
        <v>0</v>
      </c>
      <c r="AC32" t="str">
        <f t="shared" si="14"/>
        <v>" LSB="</v>
      </c>
      <c r="AD32">
        <f t="shared" si="15"/>
        <v>71</v>
      </c>
      <c r="AE32" t="str">
        <f t="shared" si="16"/>
        <v>" /&gt;</v>
      </c>
    </row>
    <row r="33" spans="1:31" ht="23.25" thickBot="1" x14ac:dyDescent="0.45">
      <c r="A33" s="6">
        <v>0</v>
      </c>
      <c r="B33" s="6">
        <v>72</v>
      </c>
      <c r="C33" s="6">
        <v>99</v>
      </c>
      <c r="D33" s="6" t="s">
        <v>1225</v>
      </c>
      <c r="E33" s="6" t="s">
        <v>1212</v>
      </c>
      <c r="F33" s="6" t="s">
        <v>1194</v>
      </c>
      <c r="G33" s="7" t="s">
        <v>15</v>
      </c>
      <c r="H33" s="13" t="s">
        <v>15</v>
      </c>
      <c r="J33">
        <f t="shared" si="0"/>
        <v>1</v>
      </c>
      <c r="K33">
        <f t="shared" si="1"/>
        <v>99</v>
      </c>
      <c r="L33">
        <f t="shared" si="2"/>
        <v>0</v>
      </c>
      <c r="O33" t="str">
        <f t="shared" si="17"/>
        <v/>
      </c>
      <c r="P33" t="str">
        <f t="shared" si="3"/>
        <v/>
      </c>
      <c r="Q33" t="str">
        <f t="shared" si="18"/>
        <v/>
      </c>
      <c r="R33" t="str">
        <f t="shared" si="4"/>
        <v>;;;;</v>
      </c>
      <c r="S33" t="str">
        <f t="shared" si="5"/>
        <v/>
      </c>
      <c r="T33" s="36"/>
      <c r="U33" t="str">
        <f t="shared" si="6"/>
        <v/>
      </c>
      <c r="V33" t="str">
        <f t="shared" si="7"/>
        <v/>
      </c>
      <c r="W33" t="str">
        <f t="shared" si="8"/>
        <v/>
      </c>
      <c r="X33" t="str">
        <f t="shared" si="9"/>
        <v>;;;;;;;;</v>
      </c>
      <c r="Y33" t="str">
        <f t="shared" si="10"/>
        <v>&lt;Bank Name="</v>
      </c>
      <c r="Z33" t="str">
        <f t="shared" si="11"/>
        <v>XG Gamelimba</v>
      </c>
      <c r="AA33" t="str">
        <f t="shared" si="12"/>
        <v>" MSB="</v>
      </c>
      <c r="AB33">
        <f t="shared" si="13"/>
        <v>0</v>
      </c>
      <c r="AC33" t="str">
        <f t="shared" si="14"/>
        <v>" LSB="</v>
      </c>
      <c r="AD33">
        <f t="shared" si="15"/>
        <v>72</v>
      </c>
      <c r="AE33" t="str">
        <f t="shared" si="16"/>
        <v>" /&gt;</v>
      </c>
    </row>
    <row r="34" spans="1:31" ht="23.25" thickBot="1" x14ac:dyDescent="0.45">
      <c r="A34" s="6">
        <v>0</v>
      </c>
      <c r="B34" s="6">
        <v>112</v>
      </c>
      <c r="C34" s="6">
        <v>99</v>
      </c>
      <c r="D34" s="6" t="s">
        <v>1226</v>
      </c>
      <c r="E34" s="6" t="s">
        <v>947</v>
      </c>
      <c r="F34" s="6" t="s">
        <v>948</v>
      </c>
      <c r="G34" s="6"/>
      <c r="H34" s="14"/>
      <c r="J34">
        <f t="shared" si="0"/>
        <v>1</v>
      </c>
      <c r="K34">
        <f t="shared" si="1"/>
        <v>99</v>
      </c>
      <c r="L34">
        <f t="shared" si="2"/>
        <v>0</v>
      </c>
      <c r="O34" t="str">
        <f t="shared" si="17"/>
        <v/>
      </c>
      <c r="P34" t="str">
        <f t="shared" si="3"/>
        <v/>
      </c>
      <c r="Q34" t="str">
        <f t="shared" si="18"/>
        <v/>
      </c>
      <c r="R34" t="str">
        <f t="shared" si="4"/>
        <v>;;;;</v>
      </c>
      <c r="S34" t="str">
        <f t="shared" si="5"/>
        <v/>
      </c>
      <c r="T34" s="36"/>
      <c r="U34" t="str">
        <f t="shared" si="6"/>
        <v/>
      </c>
      <c r="V34" t="str">
        <f t="shared" si="7"/>
        <v/>
      </c>
      <c r="W34" t="str">
        <f t="shared" si="8"/>
        <v/>
      </c>
      <c r="X34" t="str">
        <f t="shared" si="9"/>
        <v>;;;;;;;;</v>
      </c>
      <c r="Y34" t="str">
        <f t="shared" si="10"/>
        <v>&lt;Bank Name="</v>
      </c>
      <c r="Z34" t="str">
        <f t="shared" si="11"/>
        <v>Stardust</v>
      </c>
      <c r="AA34" t="str">
        <f t="shared" si="12"/>
        <v>" MSB="</v>
      </c>
      <c r="AB34">
        <f t="shared" si="13"/>
        <v>0</v>
      </c>
      <c r="AC34" t="str">
        <f t="shared" si="14"/>
        <v>" LSB="</v>
      </c>
      <c r="AD34">
        <f t="shared" si="15"/>
        <v>112</v>
      </c>
      <c r="AE34" t="str">
        <f t="shared" si="16"/>
        <v>" /&gt;</v>
      </c>
    </row>
    <row r="35" spans="1:31" ht="23.25" thickBot="1" x14ac:dyDescent="0.45">
      <c r="A35" s="6">
        <v>0</v>
      </c>
      <c r="B35" s="6">
        <v>113</v>
      </c>
      <c r="C35" s="6">
        <v>99</v>
      </c>
      <c r="D35" s="6" t="s">
        <v>1227</v>
      </c>
      <c r="E35" s="6" t="s">
        <v>947</v>
      </c>
      <c r="F35" s="6" t="s">
        <v>933</v>
      </c>
      <c r="G35" s="6"/>
      <c r="H35" s="14"/>
      <c r="J35">
        <f t="shared" si="0"/>
        <v>1</v>
      </c>
      <c r="K35">
        <f t="shared" si="1"/>
        <v>99</v>
      </c>
      <c r="L35">
        <f t="shared" si="2"/>
        <v>0</v>
      </c>
      <c r="O35" t="str">
        <f t="shared" si="17"/>
        <v/>
      </c>
      <c r="P35" t="str">
        <f t="shared" si="3"/>
        <v/>
      </c>
      <c r="Q35" t="str">
        <f t="shared" si="18"/>
        <v/>
      </c>
      <c r="R35" t="str">
        <f t="shared" si="4"/>
        <v>;;;;</v>
      </c>
      <c r="S35" t="str">
        <f t="shared" si="5"/>
        <v/>
      </c>
      <c r="T35" s="36"/>
      <c r="U35" t="str">
        <f t="shared" si="6"/>
        <v/>
      </c>
      <c r="V35" t="str">
        <f t="shared" si="7"/>
        <v/>
      </c>
      <c r="W35" t="str">
        <f t="shared" si="8"/>
        <v/>
      </c>
      <c r="X35" t="str">
        <f t="shared" si="9"/>
        <v>;;;;;;;;</v>
      </c>
      <c r="Y35" t="str">
        <f t="shared" si="10"/>
        <v>&lt;Bank Name="</v>
      </c>
      <c r="Z35" t="str">
        <f t="shared" si="11"/>
        <v>SunBell</v>
      </c>
      <c r="AA35" t="str">
        <f t="shared" si="12"/>
        <v>" MSB="</v>
      </c>
      <c r="AB35">
        <f t="shared" si="13"/>
        <v>0</v>
      </c>
      <c r="AC35" t="str">
        <f t="shared" si="14"/>
        <v>" LSB="</v>
      </c>
      <c r="AD35">
        <f t="shared" si="15"/>
        <v>113</v>
      </c>
      <c r="AE35" t="str">
        <f t="shared" si="16"/>
        <v>" /&gt;</v>
      </c>
    </row>
    <row r="36" spans="1:31" ht="23.25" thickBot="1" x14ac:dyDescent="0.45">
      <c r="A36" s="6">
        <v>0</v>
      </c>
      <c r="B36" s="6">
        <v>114</v>
      </c>
      <c r="C36" s="6">
        <v>99</v>
      </c>
      <c r="D36" s="6" t="s">
        <v>1228</v>
      </c>
      <c r="E36" s="6" t="s">
        <v>1060</v>
      </c>
      <c r="F36" s="6" t="s">
        <v>1061</v>
      </c>
      <c r="G36" s="6"/>
      <c r="H36" s="14"/>
      <c r="J36">
        <f t="shared" si="0"/>
        <v>1</v>
      </c>
      <c r="K36">
        <f t="shared" si="1"/>
        <v>99</v>
      </c>
      <c r="L36">
        <f t="shared" si="2"/>
        <v>0</v>
      </c>
      <c r="O36" t="str">
        <f t="shared" si="17"/>
        <v/>
      </c>
      <c r="P36" t="str">
        <f t="shared" si="3"/>
        <v/>
      </c>
      <c r="Q36" t="str">
        <f t="shared" si="18"/>
        <v/>
      </c>
      <c r="R36" t="str">
        <f t="shared" si="4"/>
        <v>;;;;</v>
      </c>
      <c r="S36" t="str">
        <f t="shared" si="5"/>
        <v/>
      </c>
      <c r="T36" s="36"/>
      <c r="U36" t="str">
        <f t="shared" si="6"/>
        <v/>
      </c>
      <c r="V36" t="str">
        <f t="shared" si="7"/>
        <v/>
      </c>
      <c r="W36" t="str">
        <f t="shared" si="8"/>
        <v/>
      </c>
      <c r="X36" t="str">
        <f t="shared" si="9"/>
        <v>;;;;;;;;</v>
      </c>
      <c r="Y36" t="str">
        <f t="shared" si="10"/>
        <v>&lt;Bank Name="</v>
      </c>
      <c r="Z36" t="str">
        <f t="shared" si="11"/>
        <v>AngelVibes</v>
      </c>
      <c r="AA36" t="str">
        <f t="shared" si="12"/>
        <v>" MSB="</v>
      </c>
      <c r="AB36">
        <f t="shared" si="13"/>
        <v>0</v>
      </c>
      <c r="AC36" t="str">
        <f t="shared" si="14"/>
        <v>" LSB="</v>
      </c>
      <c r="AD36">
        <f t="shared" si="15"/>
        <v>114</v>
      </c>
      <c r="AE36" t="str">
        <f t="shared" si="16"/>
        <v>" /&gt;</v>
      </c>
    </row>
    <row r="37" spans="1:31" ht="29.25" thickBot="1" x14ac:dyDescent="0.45">
      <c r="A37" s="4">
        <v>0</v>
      </c>
      <c r="B37" s="4">
        <v>0</v>
      </c>
      <c r="C37" s="4">
        <v>100</v>
      </c>
      <c r="D37" s="4" t="s">
        <v>1229</v>
      </c>
      <c r="E37" s="4" t="s">
        <v>1212</v>
      </c>
      <c r="F37" s="4" t="s">
        <v>1194</v>
      </c>
      <c r="G37" s="5" t="s">
        <v>15</v>
      </c>
      <c r="H37" s="12" t="s">
        <v>15</v>
      </c>
      <c r="J37">
        <f t="shared" si="0"/>
        <v>1</v>
      </c>
      <c r="K37">
        <f t="shared" si="1"/>
        <v>100</v>
      </c>
      <c r="L37">
        <f t="shared" si="2"/>
        <v>1</v>
      </c>
      <c r="O37" t="str">
        <f t="shared" si="17"/>
        <v>;;;;</v>
      </c>
      <c r="P37" t="str">
        <f t="shared" si="3"/>
        <v>&lt;/PC&gt;</v>
      </c>
      <c r="Q37" t="str">
        <f t="shared" si="18"/>
        <v>::::</v>
      </c>
      <c r="R37" t="str">
        <f t="shared" si="4"/>
        <v>;;;;</v>
      </c>
      <c r="S37" t="str">
        <f t="shared" si="5"/>
        <v>&lt;PC Name="</v>
      </c>
      <c r="T37" s="33" t="s">
        <v>1586</v>
      </c>
      <c r="U37" t="str">
        <f t="shared" si="6"/>
        <v>" PC="</v>
      </c>
      <c r="V37">
        <f t="shared" si="7"/>
        <v>100</v>
      </c>
      <c r="W37" t="str">
        <f t="shared" si="8"/>
        <v>"&gt;::::</v>
      </c>
      <c r="X37" t="str">
        <f t="shared" si="9"/>
        <v>;;;;;;;;</v>
      </c>
      <c r="Y37" t="str">
        <f t="shared" si="10"/>
        <v>&lt;Bank Name="</v>
      </c>
      <c r="Z37" t="str">
        <f t="shared" si="11"/>
        <v>XG Atmosphere</v>
      </c>
      <c r="AA37" t="str">
        <f t="shared" si="12"/>
        <v>" MSB="</v>
      </c>
      <c r="AB37">
        <f t="shared" si="13"/>
        <v>0</v>
      </c>
      <c r="AC37" t="str">
        <f t="shared" si="14"/>
        <v>" LSB="</v>
      </c>
      <c r="AD37">
        <f t="shared" si="15"/>
        <v>0</v>
      </c>
      <c r="AE37" t="str">
        <f t="shared" si="16"/>
        <v>" /&gt;</v>
      </c>
    </row>
    <row r="38" spans="1:31" ht="23.25" thickBot="1" x14ac:dyDescent="0.45">
      <c r="A38" s="6">
        <v>0</v>
      </c>
      <c r="B38" s="6">
        <v>18</v>
      </c>
      <c r="C38" s="6">
        <v>100</v>
      </c>
      <c r="D38" s="6" t="s">
        <v>1230</v>
      </c>
      <c r="E38" s="6" t="s">
        <v>1212</v>
      </c>
      <c r="F38" s="6" t="s">
        <v>1194</v>
      </c>
      <c r="G38" s="7" t="s">
        <v>15</v>
      </c>
      <c r="H38" s="13" t="s">
        <v>15</v>
      </c>
      <c r="J38">
        <f t="shared" si="0"/>
        <v>1</v>
      </c>
      <c r="K38">
        <f t="shared" si="1"/>
        <v>100</v>
      </c>
      <c r="L38">
        <f t="shared" si="2"/>
        <v>0</v>
      </c>
      <c r="O38" t="str">
        <f t="shared" si="17"/>
        <v/>
      </c>
      <c r="P38" t="str">
        <f t="shared" si="3"/>
        <v/>
      </c>
      <c r="Q38" t="str">
        <f t="shared" si="18"/>
        <v/>
      </c>
      <c r="R38" t="str">
        <f t="shared" si="4"/>
        <v>;;;;</v>
      </c>
      <c r="S38" t="str">
        <f t="shared" si="5"/>
        <v/>
      </c>
      <c r="T38" s="36"/>
      <c r="U38" t="str">
        <f t="shared" si="6"/>
        <v/>
      </c>
      <c r="V38" t="str">
        <f t="shared" si="7"/>
        <v/>
      </c>
      <c r="W38" t="str">
        <f t="shared" si="8"/>
        <v/>
      </c>
      <c r="X38" t="str">
        <f t="shared" si="9"/>
        <v>;;;;;;;;</v>
      </c>
      <c r="Y38" t="str">
        <f t="shared" si="10"/>
        <v>&lt;Bank Name="</v>
      </c>
      <c r="Z38" t="str">
        <f t="shared" si="11"/>
        <v>XG WarmAtmos</v>
      </c>
      <c r="AA38" t="str">
        <f t="shared" si="12"/>
        <v>" MSB="</v>
      </c>
      <c r="AB38">
        <f t="shared" si="13"/>
        <v>0</v>
      </c>
      <c r="AC38" t="str">
        <f t="shared" si="14"/>
        <v>" LSB="</v>
      </c>
      <c r="AD38">
        <f t="shared" si="15"/>
        <v>18</v>
      </c>
      <c r="AE38" t="str">
        <f t="shared" si="16"/>
        <v>" /&gt;</v>
      </c>
    </row>
    <row r="39" spans="1:31" ht="34.5" thickBot="1" x14ac:dyDescent="0.45">
      <c r="A39" s="6">
        <v>0</v>
      </c>
      <c r="B39" s="6">
        <v>19</v>
      </c>
      <c r="C39" s="6">
        <v>100</v>
      </c>
      <c r="D39" s="6" t="s">
        <v>1231</v>
      </c>
      <c r="E39" s="6" t="s">
        <v>1232</v>
      </c>
      <c r="F39" s="6" t="s">
        <v>1194</v>
      </c>
      <c r="G39" s="7" t="s">
        <v>15</v>
      </c>
      <c r="H39" s="13" t="s">
        <v>15</v>
      </c>
      <c r="J39">
        <f t="shared" si="0"/>
        <v>1</v>
      </c>
      <c r="K39">
        <f t="shared" si="1"/>
        <v>100</v>
      </c>
      <c r="L39">
        <f t="shared" si="2"/>
        <v>0</v>
      </c>
      <c r="O39" t="str">
        <f t="shared" si="17"/>
        <v/>
      </c>
      <c r="P39" t="str">
        <f t="shared" si="3"/>
        <v/>
      </c>
      <c r="Q39" t="str">
        <f t="shared" si="18"/>
        <v/>
      </c>
      <c r="R39" t="str">
        <f t="shared" si="4"/>
        <v>;;;;</v>
      </c>
      <c r="S39" t="str">
        <f t="shared" si="5"/>
        <v/>
      </c>
      <c r="T39" s="36"/>
      <c r="U39" t="str">
        <f t="shared" si="6"/>
        <v/>
      </c>
      <c r="V39" t="str">
        <f t="shared" si="7"/>
        <v/>
      </c>
      <c r="W39" t="str">
        <f t="shared" si="8"/>
        <v/>
      </c>
      <c r="X39" t="str">
        <f t="shared" si="9"/>
        <v>;;;;;;;;</v>
      </c>
      <c r="Y39" t="str">
        <f t="shared" si="10"/>
        <v>&lt;Bank Name="</v>
      </c>
      <c r="Z39" t="str">
        <f t="shared" si="11"/>
        <v>XG HollowRelease</v>
      </c>
      <c r="AA39" t="str">
        <f t="shared" si="12"/>
        <v>" MSB="</v>
      </c>
      <c r="AB39">
        <f t="shared" si="13"/>
        <v>0</v>
      </c>
      <c r="AC39" t="str">
        <f t="shared" si="14"/>
        <v>" LSB="</v>
      </c>
      <c r="AD39">
        <f t="shared" si="15"/>
        <v>19</v>
      </c>
      <c r="AE39" t="str">
        <f t="shared" si="16"/>
        <v>" /&gt;</v>
      </c>
    </row>
    <row r="40" spans="1:31" ht="23.25" thickBot="1" x14ac:dyDescent="0.45">
      <c r="A40" s="6">
        <v>0</v>
      </c>
      <c r="B40" s="6">
        <v>40</v>
      </c>
      <c r="C40" s="6">
        <v>100</v>
      </c>
      <c r="D40" s="6" t="s">
        <v>1233</v>
      </c>
      <c r="E40" s="6" t="s">
        <v>1232</v>
      </c>
      <c r="F40" s="6" t="s">
        <v>1194</v>
      </c>
      <c r="G40" s="7" t="s">
        <v>15</v>
      </c>
      <c r="H40" s="13" t="s">
        <v>15</v>
      </c>
      <c r="J40">
        <f t="shared" si="0"/>
        <v>1</v>
      </c>
      <c r="K40">
        <f t="shared" si="1"/>
        <v>100</v>
      </c>
      <c r="L40">
        <f t="shared" si="2"/>
        <v>0</v>
      </c>
      <c r="O40" t="str">
        <f t="shared" si="17"/>
        <v/>
      </c>
      <c r="P40" t="str">
        <f t="shared" si="3"/>
        <v/>
      </c>
      <c r="Q40" t="str">
        <f t="shared" si="18"/>
        <v/>
      </c>
      <c r="R40" t="str">
        <f t="shared" si="4"/>
        <v>;;;;</v>
      </c>
      <c r="S40" t="str">
        <f t="shared" si="5"/>
        <v/>
      </c>
      <c r="T40" s="36"/>
      <c r="U40" t="str">
        <f t="shared" si="6"/>
        <v/>
      </c>
      <c r="V40" t="str">
        <f t="shared" si="7"/>
        <v/>
      </c>
      <c r="W40" t="str">
        <f t="shared" si="8"/>
        <v/>
      </c>
      <c r="X40" t="str">
        <f t="shared" si="9"/>
        <v>;;;;;;;;</v>
      </c>
      <c r="Y40" t="str">
        <f t="shared" si="10"/>
        <v>&lt;Bank Name="</v>
      </c>
      <c r="Z40" t="str">
        <f t="shared" si="11"/>
        <v>XG NylonE.Piano</v>
      </c>
      <c r="AA40" t="str">
        <f t="shared" si="12"/>
        <v>" MSB="</v>
      </c>
      <c r="AB40">
        <f t="shared" si="13"/>
        <v>0</v>
      </c>
      <c r="AC40" t="str">
        <f t="shared" si="14"/>
        <v>" LSB="</v>
      </c>
      <c r="AD40">
        <f t="shared" si="15"/>
        <v>40</v>
      </c>
      <c r="AE40" t="str">
        <f t="shared" si="16"/>
        <v>" /&gt;</v>
      </c>
    </row>
    <row r="41" spans="1:31" ht="23.25" thickBot="1" x14ac:dyDescent="0.45">
      <c r="A41" s="6">
        <v>0</v>
      </c>
      <c r="B41" s="6">
        <v>64</v>
      </c>
      <c r="C41" s="6">
        <v>100</v>
      </c>
      <c r="D41" s="6" t="s">
        <v>1234</v>
      </c>
      <c r="E41" s="6" t="s">
        <v>1232</v>
      </c>
      <c r="F41" s="6" t="s">
        <v>1194</v>
      </c>
      <c r="G41" s="7" t="s">
        <v>15</v>
      </c>
      <c r="H41" s="13" t="s">
        <v>15</v>
      </c>
      <c r="J41">
        <f t="shared" si="0"/>
        <v>1</v>
      </c>
      <c r="K41">
        <f t="shared" si="1"/>
        <v>100</v>
      </c>
      <c r="L41">
        <f t="shared" si="2"/>
        <v>0</v>
      </c>
      <c r="O41" t="str">
        <f t="shared" si="17"/>
        <v/>
      </c>
      <c r="P41" t="str">
        <f t="shared" si="3"/>
        <v/>
      </c>
      <c r="Q41" t="str">
        <f t="shared" si="18"/>
        <v/>
      </c>
      <c r="R41" t="str">
        <f t="shared" si="4"/>
        <v>;;;;</v>
      </c>
      <c r="S41" t="str">
        <f t="shared" si="5"/>
        <v/>
      </c>
      <c r="T41" s="36"/>
      <c r="U41" t="str">
        <f t="shared" si="6"/>
        <v/>
      </c>
      <c r="V41" t="str">
        <f t="shared" si="7"/>
        <v/>
      </c>
      <c r="W41" t="str">
        <f t="shared" si="8"/>
        <v/>
      </c>
      <c r="X41" t="str">
        <f t="shared" si="9"/>
        <v>;;;;;;;;</v>
      </c>
      <c r="Y41" t="str">
        <f t="shared" si="10"/>
        <v>&lt;Bank Name="</v>
      </c>
      <c r="Z41" t="str">
        <f t="shared" si="11"/>
        <v>XG NylonHarp</v>
      </c>
      <c r="AA41" t="str">
        <f t="shared" si="12"/>
        <v>" MSB="</v>
      </c>
      <c r="AB41">
        <f t="shared" si="13"/>
        <v>0</v>
      </c>
      <c r="AC41" t="str">
        <f t="shared" si="14"/>
        <v>" LSB="</v>
      </c>
      <c r="AD41">
        <f t="shared" si="15"/>
        <v>64</v>
      </c>
      <c r="AE41" t="str">
        <f t="shared" si="16"/>
        <v>" /&gt;</v>
      </c>
    </row>
    <row r="42" spans="1:31" ht="23.25" thickBot="1" x14ac:dyDescent="0.45">
      <c r="A42" s="6">
        <v>0</v>
      </c>
      <c r="B42" s="6">
        <v>65</v>
      </c>
      <c r="C42" s="6">
        <v>100</v>
      </c>
      <c r="D42" s="6" t="s">
        <v>1235</v>
      </c>
      <c r="E42" s="6" t="s">
        <v>1232</v>
      </c>
      <c r="F42" s="6" t="s">
        <v>1194</v>
      </c>
      <c r="G42" s="7" t="s">
        <v>15</v>
      </c>
      <c r="H42" s="13" t="s">
        <v>15</v>
      </c>
      <c r="J42">
        <f t="shared" si="0"/>
        <v>1</v>
      </c>
      <c r="K42">
        <f t="shared" si="1"/>
        <v>100</v>
      </c>
      <c r="L42">
        <f t="shared" si="2"/>
        <v>0</v>
      </c>
      <c r="O42" t="str">
        <f t="shared" si="17"/>
        <v/>
      </c>
      <c r="P42" t="str">
        <f t="shared" si="3"/>
        <v/>
      </c>
      <c r="Q42" t="str">
        <f t="shared" si="18"/>
        <v/>
      </c>
      <c r="R42" t="str">
        <f t="shared" si="4"/>
        <v>;;;;</v>
      </c>
      <c r="S42" t="str">
        <f t="shared" si="5"/>
        <v/>
      </c>
      <c r="T42" s="36"/>
      <c r="U42" t="str">
        <f t="shared" si="6"/>
        <v/>
      </c>
      <c r="V42" t="str">
        <f t="shared" si="7"/>
        <v/>
      </c>
      <c r="W42" t="str">
        <f t="shared" si="8"/>
        <v/>
      </c>
      <c r="X42" t="str">
        <f t="shared" si="9"/>
        <v>;;;;;;;;</v>
      </c>
      <c r="Y42" t="str">
        <f t="shared" si="10"/>
        <v>&lt;Bank Name="</v>
      </c>
      <c r="Z42" t="str">
        <f t="shared" si="11"/>
        <v>XG HarpVox</v>
      </c>
      <c r="AA42" t="str">
        <f t="shared" si="12"/>
        <v>" MSB="</v>
      </c>
      <c r="AB42">
        <f t="shared" si="13"/>
        <v>0</v>
      </c>
      <c r="AC42" t="str">
        <f t="shared" si="14"/>
        <v>" LSB="</v>
      </c>
      <c r="AD42">
        <f t="shared" si="15"/>
        <v>65</v>
      </c>
      <c r="AE42" t="str">
        <f t="shared" si="16"/>
        <v>" /&gt;</v>
      </c>
    </row>
    <row r="43" spans="1:31" ht="34.5" thickBot="1" x14ac:dyDescent="0.45">
      <c r="A43" s="6">
        <v>0</v>
      </c>
      <c r="B43" s="6">
        <v>66</v>
      </c>
      <c r="C43" s="6">
        <v>100</v>
      </c>
      <c r="D43" s="6" t="s">
        <v>1236</v>
      </c>
      <c r="E43" s="6" t="s">
        <v>1232</v>
      </c>
      <c r="F43" s="6" t="s">
        <v>1194</v>
      </c>
      <c r="G43" s="7" t="s">
        <v>15</v>
      </c>
      <c r="H43" s="13" t="s">
        <v>15</v>
      </c>
      <c r="J43">
        <f t="shared" si="0"/>
        <v>1</v>
      </c>
      <c r="K43">
        <f t="shared" si="1"/>
        <v>100</v>
      </c>
      <c r="L43">
        <f t="shared" si="2"/>
        <v>0</v>
      </c>
      <c r="O43" t="str">
        <f t="shared" si="17"/>
        <v/>
      </c>
      <c r="P43" t="str">
        <f t="shared" si="3"/>
        <v/>
      </c>
      <c r="Q43" t="str">
        <f t="shared" si="18"/>
        <v/>
      </c>
      <c r="R43" t="str">
        <f t="shared" si="4"/>
        <v>;;;;</v>
      </c>
      <c r="S43" t="str">
        <f t="shared" si="5"/>
        <v/>
      </c>
      <c r="T43" s="36"/>
      <c r="U43" t="str">
        <f t="shared" si="6"/>
        <v/>
      </c>
      <c r="V43" t="str">
        <f t="shared" si="7"/>
        <v/>
      </c>
      <c r="W43" t="str">
        <f t="shared" si="8"/>
        <v/>
      </c>
      <c r="X43" t="str">
        <f t="shared" si="9"/>
        <v>;;;;;;;;</v>
      </c>
      <c r="Y43" t="str">
        <f t="shared" si="10"/>
        <v>&lt;Bank Name="</v>
      </c>
      <c r="Z43" t="str">
        <f t="shared" si="11"/>
        <v>XG AtmospherePad</v>
      </c>
      <c r="AA43" t="str">
        <f t="shared" si="12"/>
        <v>" MSB="</v>
      </c>
      <c r="AB43">
        <f t="shared" si="13"/>
        <v>0</v>
      </c>
      <c r="AC43" t="str">
        <f t="shared" si="14"/>
        <v>" LSB="</v>
      </c>
      <c r="AD43">
        <f t="shared" si="15"/>
        <v>66</v>
      </c>
      <c r="AE43" t="str">
        <f t="shared" si="16"/>
        <v>" /&gt;</v>
      </c>
    </row>
    <row r="44" spans="1:31" ht="23.25" thickBot="1" x14ac:dyDescent="0.45">
      <c r="A44" s="6">
        <v>0</v>
      </c>
      <c r="B44" s="6">
        <v>67</v>
      </c>
      <c r="C44" s="6">
        <v>100</v>
      </c>
      <c r="D44" s="6" t="s">
        <v>1237</v>
      </c>
      <c r="E44" s="6" t="s">
        <v>1232</v>
      </c>
      <c r="F44" s="6" t="s">
        <v>1212</v>
      </c>
      <c r="G44" s="7" t="s">
        <v>15</v>
      </c>
      <c r="H44" s="13" t="s">
        <v>15</v>
      </c>
      <c r="J44">
        <f t="shared" si="0"/>
        <v>1</v>
      </c>
      <c r="K44">
        <f t="shared" si="1"/>
        <v>100</v>
      </c>
      <c r="L44">
        <f t="shared" si="2"/>
        <v>0</v>
      </c>
      <c r="O44" t="str">
        <f t="shared" si="17"/>
        <v/>
      </c>
      <c r="P44" t="str">
        <f t="shared" si="3"/>
        <v/>
      </c>
      <c r="Q44" t="str">
        <f t="shared" si="18"/>
        <v/>
      </c>
      <c r="R44" t="str">
        <f t="shared" si="4"/>
        <v>;;;;</v>
      </c>
      <c r="S44" t="str">
        <f t="shared" si="5"/>
        <v/>
      </c>
      <c r="T44" s="36"/>
      <c r="U44" t="str">
        <f t="shared" si="6"/>
        <v/>
      </c>
      <c r="V44" t="str">
        <f t="shared" si="7"/>
        <v/>
      </c>
      <c r="W44" t="str">
        <f t="shared" si="8"/>
        <v/>
      </c>
      <c r="X44" t="str">
        <f t="shared" si="9"/>
        <v>;;;;;;;;</v>
      </c>
      <c r="Y44" t="str">
        <f t="shared" si="10"/>
        <v>&lt;Bank Name="</v>
      </c>
      <c r="Z44" t="str">
        <f t="shared" si="11"/>
        <v>XG Planet</v>
      </c>
      <c r="AA44" t="str">
        <f t="shared" si="12"/>
        <v>" MSB="</v>
      </c>
      <c r="AB44">
        <f t="shared" si="13"/>
        <v>0</v>
      </c>
      <c r="AC44" t="str">
        <f t="shared" si="14"/>
        <v>" LSB="</v>
      </c>
      <c r="AD44">
        <f t="shared" si="15"/>
        <v>67</v>
      </c>
      <c r="AE44" t="str">
        <f t="shared" si="16"/>
        <v>" /&gt;</v>
      </c>
    </row>
    <row r="45" spans="1:31" ht="23.25" thickBot="1" x14ac:dyDescent="0.45">
      <c r="A45" s="6">
        <v>0</v>
      </c>
      <c r="B45" s="6">
        <v>112</v>
      </c>
      <c r="C45" s="6">
        <v>100</v>
      </c>
      <c r="D45" s="6" t="s">
        <v>1238</v>
      </c>
      <c r="E45" s="6" t="s">
        <v>1060</v>
      </c>
      <c r="F45" s="6" t="s">
        <v>1061</v>
      </c>
      <c r="G45" s="6"/>
      <c r="H45" s="14"/>
      <c r="J45">
        <f t="shared" si="0"/>
        <v>1</v>
      </c>
      <c r="K45">
        <f t="shared" si="1"/>
        <v>100</v>
      </c>
      <c r="L45">
        <f t="shared" si="2"/>
        <v>0</v>
      </c>
      <c r="O45" t="str">
        <f t="shared" si="17"/>
        <v/>
      </c>
      <c r="P45" t="str">
        <f t="shared" si="3"/>
        <v/>
      </c>
      <c r="Q45" t="str">
        <f t="shared" si="18"/>
        <v/>
      </c>
      <c r="R45" t="str">
        <f t="shared" si="4"/>
        <v>;;;;</v>
      </c>
      <c r="S45" t="str">
        <f t="shared" si="5"/>
        <v/>
      </c>
      <c r="T45" s="36"/>
      <c r="U45" t="str">
        <f t="shared" si="6"/>
        <v/>
      </c>
      <c r="V45" t="str">
        <f t="shared" si="7"/>
        <v/>
      </c>
      <c r="W45" t="str">
        <f t="shared" si="8"/>
        <v/>
      </c>
      <c r="X45" t="str">
        <f t="shared" si="9"/>
        <v>;;;;;;;;</v>
      </c>
      <c r="Y45" t="str">
        <f t="shared" si="10"/>
        <v>&lt;Bank Name="</v>
      </c>
      <c r="Z45" t="str">
        <f t="shared" si="11"/>
        <v>Atmosphere</v>
      </c>
      <c r="AA45" t="str">
        <f t="shared" si="12"/>
        <v>" MSB="</v>
      </c>
      <c r="AB45">
        <f t="shared" si="13"/>
        <v>0</v>
      </c>
      <c r="AC45" t="str">
        <f t="shared" si="14"/>
        <v>" LSB="</v>
      </c>
      <c r="AD45">
        <f t="shared" si="15"/>
        <v>112</v>
      </c>
      <c r="AE45" t="str">
        <f t="shared" si="16"/>
        <v>" /&gt;</v>
      </c>
    </row>
    <row r="46" spans="1:31" ht="23.25" thickBot="1" x14ac:dyDescent="0.45">
      <c r="A46" s="6">
        <v>0</v>
      </c>
      <c r="B46" s="6">
        <v>113</v>
      </c>
      <c r="C46" s="6">
        <v>100</v>
      </c>
      <c r="D46" s="6" t="s">
        <v>1239</v>
      </c>
      <c r="E46" s="6" t="s">
        <v>1070</v>
      </c>
      <c r="F46" s="6" t="s">
        <v>654</v>
      </c>
      <c r="G46" s="6"/>
      <c r="H46" s="14"/>
      <c r="J46">
        <f t="shared" si="0"/>
        <v>1</v>
      </c>
      <c r="K46">
        <f t="shared" si="1"/>
        <v>100</v>
      </c>
      <c r="L46">
        <f t="shared" si="2"/>
        <v>0</v>
      </c>
      <c r="O46" t="str">
        <f t="shared" si="17"/>
        <v/>
      </c>
      <c r="P46" t="str">
        <f t="shared" si="3"/>
        <v/>
      </c>
      <c r="Q46" t="str">
        <f t="shared" si="18"/>
        <v/>
      </c>
      <c r="R46" t="str">
        <f t="shared" si="4"/>
        <v>;;;;</v>
      </c>
      <c r="S46" t="str">
        <f t="shared" si="5"/>
        <v/>
      </c>
      <c r="T46" s="36"/>
      <c r="U46" t="str">
        <f t="shared" si="6"/>
        <v/>
      </c>
      <c r="V46" t="str">
        <f t="shared" si="7"/>
        <v/>
      </c>
      <c r="W46" t="str">
        <f t="shared" si="8"/>
        <v/>
      </c>
      <c r="X46" t="str">
        <f t="shared" si="9"/>
        <v>;;;;;;;;</v>
      </c>
      <c r="Y46" t="str">
        <f t="shared" si="10"/>
        <v>&lt;Bank Name="</v>
      </c>
      <c r="Z46" t="str">
        <f t="shared" si="11"/>
        <v>CyberPad</v>
      </c>
      <c r="AA46" t="str">
        <f t="shared" si="12"/>
        <v>" MSB="</v>
      </c>
      <c r="AB46">
        <f t="shared" si="13"/>
        <v>0</v>
      </c>
      <c r="AC46" t="str">
        <f t="shared" si="14"/>
        <v>" LSB="</v>
      </c>
      <c r="AD46">
        <f t="shared" si="15"/>
        <v>113</v>
      </c>
      <c r="AE46" t="str">
        <f t="shared" si="16"/>
        <v>" /&gt;</v>
      </c>
    </row>
    <row r="47" spans="1:31" ht="23.25" thickBot="1" x14ac:dyDescent="0.45">
      <c r="A47" s="6">
        <v>0</v>
      </c>
      <c r="B47" s="6">
        <v>114</v>
      </c>
      <c r="C47" s="6">
        <v>100</v>
      </c>
      <c r="D47" s="6" t="s">
        <v>1240</v>
      </c>
      <c r="E47" s="6" t="s">
        <v>1070</v>
      </c>
      <c r="F47" s="6" t="s">
        <v>654</v>
      </c>
      <c r="G47" s="6"/>
      <c r="H47" s="14"/>
      <c r="J47">
        <f t="shared" si="0"/>
        <v>1</v>
      </c>
      <c r="K47">
        <f t="shared" si="1"/>
        <v>100</v>
      </c>
      <c r="L47">
        <f t="shared" si="2"/>
        <v>0</v>
      </c>
      <c r="O47" t="str">
        <f t="shared" si="17"/>
        <v/>
      </c>
      <c r="P47" t="str">
        <f t="shared" si="3"/>
        <v/>
      </c>
      <c r="Q47" t="str">
        <f t="shared" si="18"/>
        <v/>
      </c>
      <c r="R47" t="str">
        <f t="shared" si="4"/>
        <v>;;;;</v>
      </c>
      <c r="S47" t="str">
        <f t="shared" si="5"/>
        <v/>
      </c>
      <c r="T47" s="36"/>
      <c r="U47" t="str">
        <f t="shared" si="6"/>
        <v/>
      </c>
      <c r="V47" t="str">
        <f t="shared" si="7"/>
        <v/>
      </c>
      <c r="W47" t="str">
        <f t="shared" si="8"/>
        <v/>
      </c>
      <c r="X47" t="str">
        <f t="shared" si="9"/>
        <v>;;;;;;;;</v>
      </c>
      <c r="Y47" t="str">
        <f t="shared" si="10"/>
        <v>&lt;Bank Name="</v>
      </c>
      <c r="Z47" t="str">
        <f t="shared" si="11"/>
        <v>MediterrainPad</v>
      </c>
      <c r="AA47" t="str">
        <f t="shared" si="12"/>
        <v>" MSB="</v>
      </c>
      <c r="AB47">
        <f t="shared" si="13"/>
        <v>0</v>
      </c>
      <c r="AC47" t="str">
        <f t="shared" si="14"/>
        <v>" LSB="</v>
      </c>
      <c r="AD47">
        <f t="shared" si="15"/>
        <v>114</v>
      </c>
      <c r="AE47" t="str">
        <f t="shared" si="16"/>
        <v>" /&gt;</v>
      </c>
    </row>
    <row r="48" spans="1:31" ht="23.25" thickBot="1" x14ac:dyDescent="0.45">
      <c r="A48" s="6">
        <v>104</v>
      </c>
      <c r="B48" s="6">
        <v>0</v>
      </c>
      <c r="C48" s="6">
        <v>100</v>
      </c>
      <c r="D48" s="6" t="s">
        <v>1241</v>
      </c>
      <c r="E48" s="6" t="s">
        <v>1195</v>
      </c>
      <c r="F48" s="6"/>
      <c r="G48" s="6"/>
      <c r="H48" s="14"/>
      <c r="J48">
        <f t="shared" si="0"/>
        <v>0</v>
      </c>
      <c r="K48">
        <f t="shared" si="1"/>
        <v>100</v>
      </c>
      <c r="L48">
        <f t="shared" si="2"/>
        <v>0</v>
      </c>
      <c r="O48" t="str">
        <f t="shared" si="17"/>
        <v/>
      </c>
      <c r="P48" t="str">
        <f t="shared" si="3"/>
        <v/>
      </c>
      <c r="Q48" t="str">
        <f t="shared" si="18"/>
        <v/>
      </c>
      <c r="R48" t="str">
        <f t="shared" si="4"/>
        <v>;;;;</v>
      </c>
      <c r="S48" t="str">
        <f t="shared" si="5"/>
        <v/>
      </c>
      <c r="T48" s="36"/>
      <c r="U48" t="str">
        <f t="shared" si="6"/>
        <v/>
      </c>
      <c r="V48" t="str">
        <f t="shared" si="7"/>
        <v/>
      </c>
      <c r="W48" t="str">
        <f t="shared" si="8"/>
        <v/>
      </c>
      <c r="X48" t="str">
        <f t="shared" si="9"/>
        <v/>
      </c>
      <c r="Y48" t="str">
        <f t="shared" si="10"/>
        <v/>
      </c>
      <c r="Z48" t="str">
        <f t="shared" si="11"/>
        <v/>
      </c>
      <c r="AA48" t="str">
        <f t="shared" si="12"/>
        <v/>
      </c>
      <c r="AB48" t="str">
        <f t="shared" si="13"/>
        <v/>
      </c>
      <c r="AC48" t="str">
        <f t="shared" si="14"/>
        <v/>
      </c>
      <c r="AD48" t="str">
        <f t="shared" si="15"/>
        <v/>
      </c>
      <c r="AE48" t="str">
        <f t="shared" si="16"/>
        <v/>
      </c>
    </row>
    <row r="49" spans="1:31" ht="23.25" thickBot="1" x14ac:dyDescent="0.45">
      <c r="A49" s="6">
        <v>104</v>
      </c>
      <c r="B49" s="6">
        <v>1</v>
      </c>
      <c r="C49" s="6">
        <v>100</v>
      </c>
      <c r="D49" s="6" t="s">
        <v>1242</v>
      </c>
      <c r="E49" s="6" t="s">
        <v>1195</v>
      </c>
      <c r="F49" s="6"/>
      <c r="G49" s="6"/>
      <c r="H49" s="14"/>
      <c r="J49">
        <f t="shared" si="0"/>
        <v>0</v>
      </c>
      <c r="K49">
        <f t="shared" si="1"/>
        <v>100</v>
      </c>
      <c r="L49">
        <f t="shared" si="2"/>
        <v>0</v>
      </c>
      <c r="O49" t="str">
        <f t="shared" si="17"/>
        <v/>
      </c>
      <c r="P49" t="str">
        <f t="shared" si="3"/>
        <v/>
      </c>
      <c r="Q49" t="str">
        <f t="shared" si="18"/>
        <v/>
      </c>
      <c r="R49" t="str">
        <f t="shared" si="4"/>
        <v>;;;;</v>
      </c>
      <c r="S49" t="str">
        <f t="shared" si="5"/>
        <v/>
      </c>
      <c r="T49" s="36"/>
      <c r="U49" t="str">
        <f t="shared" si="6"/>
        <v/>
      </c>
      <c r="V49" t="str">
        <f t="shared" si="7"/>
        <v/>
      </c>
      <c r="W49" t="str">
        <f t="shared" si="8"/>
        <v/>
      </c>
      <c r="X49" t="str">
        <f t="shared" si="9"/>
        <v/>
      </c>
      <c r="Y49" t="str">
        <f t="shared" si="10"/>
        <v/>
      </c>
      <c r="Z49" t="str">
        <f t="shared" si="11"/>
        <v/>
      </c>
      <c r="AA49" t="str">
        <f t="shared" si="12"/>
        <v/>
      </c>
      <c r="AB49" t="str">
        <f t="shared" si="13"/>
        <v/>
      </c>
      <c r="AC49" t="str">
        <f t="shared" si="14"/>
        <v/>
      </c>
      <c r="AD49" t="str">
        <f t="shared" si="15"/>
        <v/>
      </c>
      <c r="AE49" t="str">
        <f t="shared" si="16"/>
        <v/>
      </c>
    </row>
    <row r="50" spans="1:31" ht="23.25" thickBot="1" x14ac:dyDescent="0.45">
      <c r="A50" s="6">
        <v>104</v>
      </c>
      <c r="B50" s="6">
        <v>2</v>
      </c>
      <c r="C50" s="6">
        <v>100</v>
      </c>
      <c r="D50" s="6" t="s">
        <v>1243</v>
      </c>
      <c r="E50" s="6" t="s">
        <v>1195</v>
      </c>
      <c r="F50" s="6"/>
      <c r="G50" s="6"/>
      <c r="H50" s="14"/>
      <c r="J50">
        <f t="shared" si="0"/>
        <v>0</v>
      </c>
      <c r="K50">
        <f t="shared" si="1"/>
        <v>100</v>
      </c>
      <c r="L50">
        <f t="shared" si="2"/>
        <v>0</v>
      </c>
      <c r="O50" t="str">
        <f t="shared" si="17"/>
        <v/>
      </c>
      <c r="P50" t="str">
        <f t="shared" si="3"/>
        <v/>
      </c>
      <c r="Q50" t="str">
        <f t="shared" si="18"/>
        <v/>
      </c>
      <c r="R50" t="str">
        <f t="shared" si="4"/>
        <v>;;;;</v>
      </c>
      <c r="S50" t="str">
        <f t="shared" si="5"/>
        <v/>
      </c>
      <c r="T50" s="36"/>
      <c r="U50" t="str">
        <f t="shared" si="6"/>
        <v/>
      </c>
      <c r="V50" t="str">
        <f t="shared" si="7"/>
        <v/>
      </c>
      <c r="W50" t="str">
        <f t="shared" si="8"/>
        <v/>
      </c>
      <c r="X50" t="str">
        <f t="shared" si="9"/>
        <v/>
      </c>
      <c r="Y50" t="str">
        <f t="shared" si="10"/>
        <v/>
      </c>
      <c r="Z50" t="str">
        <f t="shared" si="11"/>
        <v/>
      </c>
      <c r="AA50" t="str">
        <f t="shared" si="12"/>
        <v/>
      </c>
      <c r="AB50" t="str">
        <f t="shared" si="13"/>
        <v/>
      </c>
      <c r="AC50" t="str">
        <f t="shared" si="14"/>
        <v/>
      </c>
      <c r="AD50" t="str">
        <f t="shared" si="15"/>
        <v/>
      </c>
      <c r="AE50" t="str">
        <f t="shared" si="16"/>
        <v/>
      </c>
    </row>
    <row r="51" spans="1:31" ht="23.25" thickBot="1" x14ac:dyDescent="0.45">
      <c r="A51" s="6">
        <v>104</v>
      </c>
      <c r="B51" s="6">
        <v>3</v>
      </c>
      <c r="C51" s="6">
        <v>100</v>
      </c>
      <c r="D51" s="6" t="s">
        <v>1244</v>
      </c>
      <c r="E51" s="6" t="s">
        <v>1195</v>
      </c>
      <c r="F51" s="6"/>
      <c r="G51" s="6"/>
      <c r="H51" s="14"/>
      <c r="J51">
        <f t="shared" si="0"/>
        <v>0</v>
      </c>
      <c r="K51">
        <f t="shared" si="1"/>
        <v>100</v>
      </c>
      <c r="L51">
        <f t="shared" si="2"/>
        <v>0</v>
      </c>
      <c r="O51" t="str">
        <f t="shared" si="17"/>
        <v/>
      </c>
      <c r="P51" t="str">
        <f t="shared" si="3"/>
        <v/>
      </c>
      <c r="Q51" t="str">
        <f t="shared" si="18"/>
        <v/>
      </c>
      <c r="R51" t="str">
        <f t="shared" si="4"/>
        <v>;;;;</v>
      </c>
      <c r="S51" t="str">
        <f t="shared" si="5"/>
        <v/>
      </c>
      <c r="T51" s="36"/>
      <c r="U51" t="str">
        <f t="shared" si="6"/>
        <v/>
      </c>
      <c r="V51" t="str">
        <f t="shared" si="7"/>
        <v/>
      </c>
      <c r="W51" t="str">
        <f t="shared" si="8"/>
        <v/>
      </c>
      <c r="X51" t="str">
        <f t="shared" si="9"/>
        <v/>
      </c>
      <c r="Y51" t="str">
        <f t="shared" si="10"/>
        <v/>
      </c>
      <c r="Z51" t="str">
        <f t="shared" si="11"/>
        <v/>
      </c>
      <c r="AA51" t="str">
        <f t="shared" si="12"/>
        <v/>
      </c>
      <c r="AB51" t="str">
        <f t="shared" si="13"/>
        <v/>
      </c>
      <c r="AC51" t="str">
        <f t="shared" si="14"/>
        <v/>
      </c>
      <c r="AD51" t="str">
        <f t="shared" si="15"/>
        <v/>
      </c>
      <c r="AE51" t="str">
        <f t="shared" si="16"/>
        <v/>
      </c>
    </row>
    <row r="52" spans="1:31" ht="23.25" thickBot="1" x14ac:dyDescent="0.45">
      <c r="A52" s="4">
        <v>0</v>
      </c>
      <c r="B52" s="4">
        <v>0</v>
      </c>
      <c r="C52" s="4">
        <v>101</v>
      </c>
      <c r="D52" s="4" t="s">
        <v>1245</v>
      </c>
      <c r="E52" s="4" t="s">
        <v>1232</v>
      </c>
      <c r="F52" s="4" t="s">
        <v>1212</v>
      </c>
      <c r="G52" s="5" t="s">
        <v>15</v>
      </c>
      <c r="H52" s="12" t="s">
        <v>15</v>
      </c>
      <c r="J52">
        <f t="shared" si="0"/>
        <v>1</v>
      </c>
      <c r="K52">
        <f t="shared" si="1"/>
        <v>101</v>
      </c>
      <c r="L52">
        <f t="shared" si="2"/>
        <v>1</v>
      </c>
      <c r="O52" t="str">
        <f t="shared" si="17"/>
        <v>;;;;</v>
      </c>
      <c r="P52" t="str">
        <f t="shared" si="3"/>
        <v>&lt;/PC&gt;</v>
      </c>
      <c r="Q52" t="str">
        <f t="shared" si="18"/>
        <v>::::</v>
      </c>
      <c r="R52" t="str">
        <f t="shared" si="4"/>
        <v>;;;;</v>
      </c>
      <c r="S52" t="str">
        <f t="shared" si="5"/>
        <v>&lt;PC Name="</v>
      </c>
      <c r="T52" s="33" t="s">
        <v>1581</v>
      </c>
      <c r="U52" t="str">
        <f t="shared" si="6"/>
        <v>" PC="</v>
      </c>
      <c r="V52">
        <f t="shared" si="7"/>
        <v>101</v>
      </c>
      <c r="W52" t="str">
        <f t="shared" si="8"/>
        <v>"&gt;::::</v>
      </c>
      <c r="X52" t="str">
        <f t="shared" si="9"/>
        <v>;;;;;;;;</v>
      </c>
      <c r="Y52" t="str">
        <f t="shared" si="10"/>
        <v>&lt;Bank Name="</v>
      </c>
      <c r="Z52" t="str">
        <f t="shared" si="11"/>
        <v>XG Brightness</v>
      </c>
      <c r="AA52" t="str">
        <f t="shared" si="12"/>
        <v>" MSB="</v>
      </c>
      <c r="AB52">
        <f t="shared" si="13"/>
        <v>0</v>
      </c>
      <c r="AC52" t="str">
        <f t="shared" si="14"/>
        <v>" LSB="</v>
      </c>
      <c r="AD52">
        <f t="shared" si="15"/>
        <v>0</v>
      </c>
      <c r="AE52" t="str">
        <f t="shared" si="16"/>
        <v>" /&gt;</v>
      </c>
    </row>
    <row r="53" spans="1:31" ht="23.25" thickBot="1" x14ac:dyDescent="0.45">
      <c r="A53" s="6">
        <v>0</v>
      </c>
      <c r="B53" s="6">
        <v>64</v>
      </c>
      <c r="C53" s="6">
        <v>101</v>
      </c>
      <c r="D53" s="6" t="s">
        <v>1246</v>
      </c>
      <c r="E53" s="6" t="s">
        <v>1232</v>
      </c>
      <c r="F53" s="6" t="s">
        <v>1212</v>
      </c>
      <c r="G53" s="7" t="s">
        <v>15</v>
      </c>
      <c r="H53" s="13" t="s">
        <v>15</v>
      </c>
      <c r="J53">
        <f t="shared" si="0"/>
        <v>1</v>
      </c>
      <c r="K53">
        <f t="shared" si="1"/>
        <v>101</v>
      </c>
      <c r="L53">
        <f t="shared" si="2"/>
        <v>0</v>
      </c>
      <c r="O53" t="str">
        <f t="shared" si="17"/>
        <v/>
      </c>
      <c r="P53" t="str">
        <f t="shared" si="3"/>
        <v/>
      </c>
      <c r="Q53" t="str">
        <f t="shared" si="18"/>
        <v/>
      </c>
      <c r="R53" t="str">
        <f t="shared" si="4"/>
        <v>;;;;</v>
      </c>
      <c r="S53" t="str">
        <f t="shared" si="5"/>
        <v/>
      </c>
      <c r="T53" s="36"/>
      <c r="U53" t="str">
        <f t="shared" si="6"/>
        <v/>
      </c>
      <c r="V53" t="str">
        <f t="shared" si="7"/>
        <v/>
      </c>
      <c r="W53" t="str">
        <f t="shared" si="8"/>
        <v/>
      </c>
      <c r="X53" t="str">
        <f t="shared" si="9"/>
        <v>;;;;;;;;</v>
      </c>
      <c r="Y53" t="str">
        <f t="shared" si="10"/>
        <v>&lt;Bank Name="</v>
      </c>
      <c r="Z53" t="str">
        <f t="shared" si="11"/>
        <v>XG FantasyBells</v>
      </c>
      <c r="AA53" t="str">
        <f t="shared" si="12"/>
        <v>" MSB="</v>
      </c>
      <c r="AB53">
        <f t="shared" si="13"/>
        <v>0</v>
      </c>
      <c r="AC53" t="str">
        <f t="shared" si="14"/>
        <v>" LSB="</v>
      </c>
      <c r="AD53">
        <f t="shared" si="15"/>
        <v>64</v>
      </c>
      <c r="AE53" t="str">
        <f t="shared" si="16"/>
        <v>" /&gt;</v>
      </c>
    </row>
    <row r="54" spans="1:31" ht="23.25" thickBot="1" x14ac:dyDescent="0.45">
      <c r="A54" s="6">
        <v>0</v>
      </c>
      <c r="B54" s="6">
        <v>96</v>
      </c>
      <c r="C54" s="6">
        <v>101</v>
      </c>
      <c r="D54" s="6" t="s">
        <v>1247</v>
      </c>
      <c r="E54" s="6" t="s">
        <v>1232</v>
      </c>
      <c r="F54" s="6" t="s">
        <v>1212</v>
      </c>
      <c r="G54" s="7" t="s">
        <v>15</v>
      </c>
      <c r="H54" s="13" t="s">
        <v>15</v>
      </c>
      <c r="J54">
        <f t="shared" si="0"/>
        <v>1</v>
      </c>
      <c r="K54">
        <f t="shared" si="1"/>
        <v>101</v>
      </c>
      <c r="L54">
        <f t="shared" si="2"/>
        <v>0</v>
      </c>
      <c r="O54" t="str">
        <f t="shared" si="17"/>
        <v/>
      </c>
      <c r="P54" t="str">
        <f t="shared" si="3"/>
        <v/>
      </c>
      <c r="Q54" t="str">
        <f t="shared" si="18"/>
        <v/>
      </c>
      <c r="R54" t="str">
        <f t="shared" si="4"/>
        <v>;;;;</v>
      </c>
      <c r="S54" t="str">
        <f t="shared" si="5"/>
        <v/>
      </c>
      <c r="T54" s="36"/>
      <c r="U54" t="str">
        <f t="shared" si="6"/>
        <v/>
      </c>
      <c r="V54" t="str">
        <f t="shared" si="7"/>
        <v/>
      </c>
      <c r="W54" t="str">
        <f t="shared" si="8"/>
        <v/>
      </c>
      <c r="X54" t="str">
        <f t="shared" si="9"/>
        <v>;;;;;;;;</v>
      </c>
      <c r="Y54" t="str">
        <f t="shared" si="10"/>
        <v>&lt;Bank Name="</v>
      </c>
      <c r="Z54" t="str">
        <f t="shared" si="11"/>
        <v>XG Smokey</v>
      </c>
      <c r="AA54" t="str">
        <f t="shared" si="12"/>
        <v>" MSB="</v>
      </c>
      <c r="AB54">
        <f t="shared" si="13"/>
        <v>0</v>
      </c>
      <c r="AC54" t="str">
        <f t="shared" si="14"/>
        <v>" LSB="</v>
      </c>
      <c r="AD54">
        <f t="shared" si="15"/>
        <v>96</v>
      </c>
      <c r="AE54" t="str">
        <f t="shared" si="16"/>
        <v>" /&gt;</v>
      </c>
    </row>
    <row r="55" spans="1:31" ht="23.25" thickBot="1" x14ac:dyDescent="0.45">
      <c r="A55" s="6">
        <v>104</v>
      </c>
      <c r="B55" s="6">
        <v>0</v>
      </c>
      <c r="C55" s="6">
        <v>101</v>
      </c>
      <c r="D55" s="6" t="s">
        <v>1248</v>
      </c>
      <c r="E55" s="6" t="s">
        <v>1194</v>
      </c>
      <c r="F55" s="6"/>
      <c r="G55" s="6"/>
      <c r="H55" s="14"/>
      <c r="J55">
        <f t="shared" si="0"/>
        <v>0</v>
      </c>
      <c r="K55">
        <f t="shared" si="1"/>
        <v>101</v>
      </c>
      <c r="L55">
        <f t="shared" si="2"/>
        <v>0</v>
      </c>
      <c r="O55" t="str">
        <f t="shared" si="17"/>
        <v/>
      </c>
      <c r="P55" t="str">
        <f t="shared" si="3"/>
        <v/>
      </c>
      <c r="Q55" t="str">
        <f t="shared" si="18"/>
        <v/>
      </c>
      <c r="R55" t="str">
        <f t="shared" si="4"/>
        <v>;;;;</v>
      </c>
      <c r="S55" t="str">
        <f t="shared" si="5"/>
        <v/>
      </c>
      <c r="T55" s="36"/>
      <c r="U55" t="str">
        <f t="shared" si="6"/>
        <v/>
      </c>
      <c r="V55" t="str">
        <f t="shared" si="7"/>
        <v/>
      </c>
      <c r="W55" t="str">
        <f t="shared" si="8"/>
        <v/>
      </c>
      <c r="X55" t="str">
        <f t="shared" si="9"/>
        <v/>
      </c>
      <c r="Y55" t="str">
        <f t="shared" si="10"/>
        <v/>
      </c>
      <c r="Z55" t="str">
        <f t="shared" si="11"/>
        <v/>
      </c>
      <c r="AA55" t="str">
        <f t="shared" si="12"/>
        <v/>
      </c>
      <c r="AB55" t="str">
        <f t="shared" si="13"/>
        <v/>
      </c>
      <c r="AC55" t="str">
        <f t="shared" si="14"/>
        <v/>
      </c>
      <c r="AD55" t="str">
        <f t="shared" si="15"/>
        <v/>
      </c>
      <c r="AE55" t="str">
        <f t="shared" si="16"/>
        <v/>
      </c>
    </row>
    <row r="56" spans="1:31" ht="23.25" thickBot="1" x14ac:dyDescent="0.45">
      <c r="A56" s="4">
        <v>0</v>
      </c>
      <c r="B56" s="4">
        <v>0</v>
      </c>
      <c r="C56" s="4">
        <v>102</v>
      </c>
      <c r="D56" s="4" t="s">
        <v>1249</v>
      </c>
      <c r="E56" s="4" t="s">
        <v>1232</v>
      </c>
      <c r="F56" s="4" t="s">
        <v>1212</v>
      </c>
      <c r="G56" s="5" t="s">
        <v>15</v>
      </c>
      <c r="H56" s="12" t="s">
        <v>15</v>
      </c>
      <c r="J56">
        <f t="shared" si="0"/>
        <v>1</v>
      </c>
      <c r="K56">
        <f t="shared" si="1"/>
        <v>102</v>
      </c>
      <c r="L56">
        <f t="shared" si="2"/>
        <v>1</v>
      </c>
      <c r="O56" t="str">
        <f t="shared" si="17"/>
        <v>;;;;</v>
      </c>
      <c r="P56" t="str">
        <f t="shared" si="3"/>
        <v>&lt;/PC&gt;</v>
      </c>
      <c r="Q56" t="str">
        <f t="shared" si="18"/>
        <v>::::</v>
      </c>
      <c r="R56" t="str">
        <f t="shared" si="4"/>
        <v>;;;;</v>
      </c>
      <c r="S56" t="str">
        <f t="shared" si="5"/>
        <v>&lt;PC Name="</v>
      </c>
      <c r="T56" s="33" t="s">
        <v>1582</v>
      </c>
      <c r="U56" t="str">
        <f t="shared" si="6"/>
        <v>" PC="</v>
      </c>
      <c r="V56">
        <f t="shared" si="7"/>
        <v>102</v>
      </c>
      <c r="W56" t="str">
        <f t="shared" si="8"/>
        <v>"&gt;::::</v>
      </c>
      <c r="X56" t="str">
        <f t="shared" si="9"/>
        <v>;;;;;;;;</v>
      </c>
      <c r="Y56" t="str">
        <f t="shared" si="10"/>
        <v>&lt;Bank Name="</v>
      </c>
      <c r="Z56" t="str">
        <f t="shared" si="11"/>
        <v>XG Goblins</v>
      </c>
      <c r="AA56" t="str">
        <f t="shared" si="12"/>
        <v>" MSB="</v>
      </c>
      <c r="AB56">
        <f t="shared" si="13"/>
        <v>0</v>
      </c>
      <c r="AC56" t="str">
        <f t="shared" si="14"/>
        <v>" LSB="</v>
      </c>
      <c r="AD56">
        <f t="shared" si="15"/>
        <v>0</v>
      </c>
      <c r="AE56" t="str">
        <f t="shared" si="16"/>
        <v>" /&gt;</v>
      </c>
    </row>
    <row r="57" spans="1:31" ht="23.25" thickBot="1" x14ac:dyDescent="0.45">
      <c r="A57" s="6">
        <v>0</v>
      </c>
      <c r="B57" s="6">
        <v>64</v>
      </c>
      <c r="C57" s="6">
        <v>102</v>
      </c>
      <c r="D57" s="6" t="s">
        <v>1250</v>
      </c>
      <c r="E57" s="6" t="s">
        <v>1232</v>
      </c>
      <c r="F57" s="6" t="s">
        <v>1212</v>
      </c>
      <c r="G57" s="7" t="s">
        <v>15</v>
      </c>
      <c r="H57" s="13" t="s">
        <v>15</v>
      </c>
      <c r="J57">
        <f t="shared" si="0"/>
        <v>1</v>
      </c>
      <c r="K57">
        <f t="shared" si="1"/>
        <v>102</v>
      </c>
      <c r="L57">
        <f t="shared" si="2"/>
        <v>0</v>
      </c>
      <c r="O57" t="str">
        <f t="shared" si="17"/>
        <v/>
      </c>
      <c r="P57" t="str">
        <f t="shared" si="3"/>
        <v/>
      </c>
      <c r="Q57" t="str">
        <f t="shared" si="18"/>
        <v/>
      </c>
      <c r="R57" t="str">
        <f t="shared" si="4"/>
        <v>;;;;</v>
      </c>
      <c r="S57" t="str">
        <f t="shared" si="5"/>
        <v/>
      </c>
      <c r="T57" s="36"/>
      <c r="U57" t="str">
        <f t="shared" si="6"/>
        <v/>
      </c>
      <c r="V57" t="str">
        <f t="shared" si="7"/>
        <v/>
      </c>
      <c r="W57" t="str">
        <f t="shared" si="8"/>
        <v/>
      </c>
      <c r="X57" t="str">
        <f t="shared" si="9"/>
        <v>;;;;;;;;</v>
      </c>
      <c r="Y57" t="str">
        <f t="shared" si="10"/>
        <v>&lt;Bank Name="</v>
      </c>
      <c r="Z57" t="str">
        <f t="shared" si="11"/>
        <v>XG GoblinsSynth</v>
      </c>
      <c r="AA57" t="str">
        <f t="shared" si="12"/>
        <v>" MSB="</v>
      </c>
      <c r="AB57">
        <f t="shared" si="13"/>
        <v>0</v>
      </c>
      <c r="AC57" t="str">
        <f t="shared" si="14"/>
        <v>" LSB="</v>
      </c>
      <c r="AD57">
        <f t="shared" si="15"/>
        <v>64</v>
      </c>
      <c r="AE57" t="str">
        <f t="shared" si="16"/>
        <v>" /&gt;</v>
      </c>
    </row>
    <row r="58" spans="1:31" ht="23.25" thickBot="1" x14ac:dyDescent="0.45">
      <c r="A58" s="6">
        <v>0</v>
      </c>
      <c r="B58" s="6">
        <v>65</v>
      </c>
      <c r="C58" s="6">
        <v>102</v>
      </c>
      <c r="D58" s="6" t="s">
        <v>1251</v>
      </c>
      <c r="E58" s="6" t="s">
        <v>1232</v>
      </c>
      <c r="F58" s="6" t="s">
        <v>1212</v>
      </c>
      <c r="G58" s="7" t="s">
        <v>15</v>
      </c>
      <c r="H58" s="13" t="s">
        <v>15</v>
      </c>
      <c r="J58">
        <f t="shared" si="0"/>
        <v>1</v>
      </c>
      <c r="K58">
        <f t="shared" si="1"/>
        <v>102</v>
      </c>
      <c r="L58">
        <f t="shared" si="2"/>
        <v>0</v>
      </c>
      <c r="O58" t="str">
        <f t="shared" si="17"/>
        <v/>
      </c>
      <c r="P58" t="str">
        <f t="shared" si="3"/>
        <v/>
      </c>
      <c r="Q58" t="str">
        <f t="shared" si="18"/>
        <v/>
      </c>
      <c r="R58" t="str">
        <f t="shared" si="4"/>
        <v>;;;;</v>
      </c>
      <c r="S58" t="str">
        <f t="shared" si="5"/>
        <v/>
      </c>
      <c r="T58" s="36"/>
      <c r="U58" t="str">
        <f t="shared" si="6"/>
        <v/>
      </c>
      <c r="V58" t="str">
        <f t="shared" si="7"/>
        <v/>
      </c>
      <c r="W58" t="str">
        <f t="shared" si="8"/>
        <v/>
      </c>
      <c r="X58" t="str">
        <f t="shared" si="9"/>
        <v>;;;;;;;;</v>
      </c>
      <c r="Y58" t="str">
        <f t="shared" si="10"/>
        <v>&lt;Bank Name="</v>
      </c>
      <c r="Z58" t="str">
        <f t="shared" si="11"/>
        <v>XG Creeper</v>
      </c>
      <c r="AA58" t="str">
        <f t="shared" si="12"/>
        <v>" MSB="</v>
      </c>
      <c r="AB58">
        <f t="shared" si="13"/>
        <v>0</v>
      </c>
      <c r="AC58" t="str">
        <f t="shared" si="14"/>
        <v>" LSB="</v>
      </c>
      <c r="AD58">
        <f t="shared" si="15"/>
        <v>65</v>
      </c>
      <c r="AE58" t="str">
        <f t="shared" si="16"/>
        <v>" /&gt;</v>
      </c>
    </row>
    <row r="59" spans="1:31" ht="23.25" thickBot="1" x14ac:dyDescent="0.45">
      <c r="A59" s="6">
        <v>0</v>
      </c>
      <c r="B59" s="6">
        <v>66</v>
      </c>
      <c r="C59" s="6">
        <v>102</v>
      </c>
      <c r="D59" s="6" t="s">
        <v>1252</v>
      </c>
      <c r="E59" s="6" t="s">
        <v>1232</v>
      </c>
      <c r="F59" s="6" t="s">
        <v>1212</v>
      </c>
      <c r="G59" s="7" t="s">
        <v>15</v>
      </c>
      <c r="H59" s="13" t="s">
        <v>15</v>
      </c>
      <c r="J59">
        <f t="shared" si="0"/>
        <v>1</v>
      </c>
      <c r="K59">
        <f t="shared" si="1"/>
        <v>102</v>
      </c>
      <c r="L59">
        <f t="shared" si="2"/>
        <v>0</v>
      </c>
      <c r="O59" t="str">
        <f t="shared" si="17"/>
        <v/>
      </c>
      <c r="P59" t="str">
        <f t="shared" si="3"/>
        <v/>
      </c>
      <c r="Q59" t="str">
        <f t="shared" si="18"/>
        <v/>
      </c>
      <c r="R59" t="str">
        <f t="shared" si="4"/>
        <v>;;;;</v>
      </c>
      <c r="S59" t="str">
        <f t="shared" si="5"/>
        <v/>
      </c>
      <c r="T59" s="36"/>
      <c r="U59" t="str">
        <f t="shared" si="6"/>
        <v/>
      </c>
      <c r="V59" t="str">
        <f t="shared" si="7"/>
        <v/>
      </c>
      <c r="W59" t="str">
        <f t="shared" si="8"/>
        <v/>
      </c>
      <c r="X59" t="str">
        <f t="shared" si="9"/>
        <v>;;;;;;;;</v>
      </c>
      <c r="Y59" t="str">
        <f t="shared" si="10"/>
        <v>&lt;Bank Name="</v>
      </c>
      <c r="Z59" t="str">
        <f t="shared" si="11"/>
        <v>XG RingPad</v>
      </c>
      <c r="AA59" t="str">
        <f t="shared" si="12"/>
        <v>" MSB="</v>
      </c>
      <c r="AB59">
        <f t="shared" si="13"/>
        <v>0</v>
      </c>
      <c r="AC59" t="str">
        <f t="shared" si="14"/>
        <v>" LSB="</v>
      </c>
      <c r="AD59">
        <f t="shared" si="15"/>
        <v>66</v>
      </c>
      <c r="AE59" t="str">
        <f t="shared" si="16"/>
        <v>" /&gt;</v>
      </c>
    </row>
    <row r="60" spans="1:31" ht="23.25" thickBot="1" x14ac:dyDescent="0.45">
      <c r="A60" s="6">
        <v>0</v>
      </c>
      <c r="B60" s="6">
        <v>67</v>
      </c>
      <c r="C60" s="6">
        <v>102</v>
      </c>
      <c r="D60" s="6" t="s">
        <v>1253</v>
      </c>
      <c r="E60" s="6" t="s">
        <v>1232</v>
      </c>
      <c r="F60" s="6" t="s">
        <v>1212</v>
      </c>
      <c r="G60" s="7" t="s">
        <v>15</v>
      </c>
      <c r="H60" s="13" t="s">
        <v>15</v>
      </c>
      <c r="J60">
        <f t="shared" si="0"/>
        <v>1</v>
      </c>
      <c r="K60">
        <f t="shared" si="1"/>
        <v>102</v>
      </c>
      <c r="L60">
        <f t="shared" si="2"/>
        <v>0</v>
      </c>
      <c r="O60" t="str">
        <f t="shared" si="17"/>
        <v/>
      </c>
      <c r="P60" t="str">
        <f t="shared" si="3"/>
        <v/>
      </c>
      <c r="Q60" t="str">
        <f t="shared" si="18"/>
        <v/>
      </c>
      <c r="R60" t="str">
        <f t="shared" si="4"/>
        <v>;;;;</v>
      </c>
      <c r="S60" t="str">
        <f t="shared" si="5"/>
        <v/>
      </c>
      <c r="T60" s="36"/>
      <c r="U60" t="str">
        <f t="shared" si="6"/>
        <v/>
      </c>
      <c r="V60" t="str">
        <f t="shared" si="7"/>
        <v/>
      </c>
      <c r="W60" t="str">
        <f t="shared" si="8"/>
        <v/>
      </c>
      <c r="X60" t="str">
        <f t="shared" si="9"/>
        <v>;;;;;;;;</v>
      </c>
      <c r="Y60" t="str">
        <f t="shared" si="10"/>
        <v>&lt;Bank Name="</v>
      </c>
      <c r="Z60" t="str">
        <f t="shared" si="11"/>
        <v>XG Ritual</v>
      </c>
      <c r="AA60" t="str">
        <f t="shared" si="12"/>
        <v>" MSB="</v>
      </c>
      <c r="AB60">
        <f t="shared" si="13"/>
        <v>0</v>
      </c>
      <c r="AC60" t="str">
        <f t="shared" si="14"/>
        <v>" LSB="</v>
      </c>
      <c r="AD60">
        <f t="shared" si="15"/>
        <v>67</v>
      </c>
      <c r="AE60" t="str">
        <f t="shared" si="16"/>
        <v>" /&gt;</v>
      </c>
    </row>
    <row r="61" spans="1:31" ht="23.25" thickBot="1" x14ac:dyDescent="0.45">
      <c r="A61" s="6">
        <v>0</v>
      </c>
      <c r="B61" s="6">
        <v>68</v>
      </c>
      <c r="C61" s="6">
        <v>102</v>
      </c>
      <c r="D61" s="6" t="s">
        <v>1254</v>
      </c>
      <c r="E61" s="6" t="s">
        <v>1232</v>
      </c>
      <c r="F61" s="6" t="s">
        <v>1212</v>
      </c>
      <c r="G61" s="7" t="s">
        <v>15</v>
      </c>
      <c r="H61" s="13" t="s">
        <v>15</v>
      </c>
      <c r="J61">
        <f t="shared" si="0"/>
        <v>1</v>
      </c>
      <c r="K61">
        <f t="shared" si="1"/>
        <v>102</v>
      </c>
      <c r="L61">
        <f t="shared" si="2"/>
        <v>0</v>
      </c>
      <c r="O61" t="str">
        <f t="shared" si="17"/>
        <v/>
      </c>
      <c r="P61" t="str">
        <f t="shared" si="3"/>
        <v/>
      </c>
      <c r="Q61" t="str">
        <f t="shared" si="18"/>
        <v/>
      </c>
      <c r="R61" t="str">
        <f t="shared" si="4"/>
        <v>;;;;</v>
      </c>
      <c r="S61" t="str">
        <f t="shared" si="5"/>
        <v/>
      </c>
      <c r="T61" s="36"/>
      <c r="U61" t="str">
        <f t="shared" si="6"/>
        <v/>
      </c>
      <c r="V61" t="str">
        <f t="shared" si="7"/>
        <v/>
      </c>
      <c r="W61" t="str">
        <f t="shared" si="8"/>
        <v/>
      </c>
      <c r="X61" t="str">
        <f t="shared" si="9"/>
        <v>;;;;;;;;</v>
      </c>
      <c r="Y61" t="str">
        <f t="shared" si="10"/>
        <v>&lt;Bank Name="</v>
      </c>
      <c r="Z61" t="str">
        <f t="shared" si="11"/>
        <v>XG ToHeaven</v>
      </c>
      <c r="AA61" t="str">
        <f t="shared" si="12"/>
        <v>" MSB="</v>
      </c>
      <c r="AB61">
        <f t="shared" si="13"/>
        <v>0</v>
      </c>
      <c r="AC61" t="str">
        <f t="shared" si="14"/>
        <v>" LSB="</v>
      </c>
      <c r="AD61">
        <f t="shared" si="15"/>
        <v>68</v>
      </c>
      <c r="AE61" t="str">
        <f t="shared" si="16"/>
        <v>" /&gt;</v>
      </c>
    </row>
    <row r="62" spans="1:31" ht="23.25" thickBot="1" x14ac:dyDescent="0.45">
      <c r="A62" s="6">
        <v>0</v>
      </c>
      <c r="B62" s="6">
        <v>70</v>
      </c>
      <c r="C62" s="6">
        <v>102</v>
      </c>
      <c r="D62" s="6" t="s">
        <v>1255</v>
      </c>
      <c r="E62" s="6" t="s">
        <v>1232</v>
      </c>
      <c r="F62" s="6" t="s">
        <v>1212</v>
      </c>
      <c r="G62" s="7" t="s">
        <v>15</v>
      </c>
      <c r="H62" s="13" t="s">
        <v>15</v>
      </c>
      <c r="J62">
        <f t="shared" si="0"/>
        <v>1</v>
      </c>
      <c r="K62">
        <f t="shared" si="1"/>
        <v>102</v>
      </c>
      <c r="L62">
        <f t="shared" si="2"/>
        <v>0</v>
      </c>
      <c r="O62" t="str">
        <f t="shared" si="17"/>
        <v/>
      </c>
      <c r="P62" t="str">
        <f t="shared" si="3"/>
        <v/>
      </c>
      <c r="Q62" t="str">
        <f t="shared" si="18"/>
        <v/>
      </c>
      <c r="R62" t="str">
        <f t="shared" si="4"/>
        <v>;;;;</v>
      </c>
      <c r="S62" t="str">
        <f t="shared" si="5"/>
        <v/>
      </c>
      <c r="T62" s="36"/>
      <c r="U62" t="str">
        <f t="shared" si="6"/>
        <v/>
      </c>
      <c r="V62" t="str">
        <f t="shared" si="7"/>
        <v/>
      </c>
      <c r="W62" t="str">
        <f t="shared" si="8"/>
        <v/>
      </c>
      <c r="X62" t="str">
        <f t="shared" si="9"/>
        <v>;;;;;;;;</v>
      </c>
      <c r="Y62" t="str">
        <f t="shared" si="10"/>
        <v>&lt;Bank Name="</v>
      </c>
      <c r="Z62" t="str">
        <f t="shared" si="11"/>
        <v>XG Night</v>
      </c>
      <c r="AA62" t="str">
        <f t="shared" si="12"/>
        <v>" MSB="</v>
      </c>
      <c r="AB62">
        <f t="shared" si="13"/>
        <v>0</v>
      </c>
      <c r="AC62" t="str">
        <f t="shared" si="14"/>
        <v>" LSB="</v>
      </c>
      <c r="AD62">
        <f t="shared" si="15"/>
        <v>70</v>
      </c>
      <c r="AE62" t="str">
        <f t="shared" si="16"/>
        <v>" /&gt;</v>
      </c>
    </row>
    <row r="63" spans="1:31" ht="23.25" thickBot="1" x14ac:dyDescent="0.45">
      <c r="A63" s="6">
        <v>0</v>
      </c>
      <c r="B63" s="6">
        <v>71</v>
      </c>
      <c r="C63" s="6">
        <v>102</v>
      </c>
      <c r="D63" s="6" t="s">
        <v>1256</v>
      </c>
      <c r="E63" s="6" t="s">
        <v>1257</v>
      </c>
      <c r="F63" s="6" t="s">
        <v>1212</v>
      </c>
      <c r="G63" s="7" t="s">
        <v>15</v>
      </c>
      <c r="H63" s="13" t="s">
        <v>15</v>
      </c>
      <c r="J63">
        <f t="shared" si="0"/>
        <v>1</v>
      </c>
      <c r="K63">
        <f t="shared" si="1"/>
        <v>102</v>
      </c>
      <c r="L63">
        <f t="shared" si="2"/>
        <v>0</v>
      </c>
      <c r="O63" t="str">
        <f t="shared" si="17"/>
        <v/>
      </c>
      <c r="P63" t="str">
        <f t="shared" si="3"/>
        <v/>
      </c>
      <c r="Q63" t="str">
        <f t="shared" si="18"/>
        <v/>
      </c>
      <c r="R63" t="str">
        <f t="shared" si="4"/>
        <v>;;;;</v>
      </c>
      <c r="S63" t="str">
        <f t="shared" si="5"/>
        <v/>
      </c>
      <c r="T63" s="36"/>
      <c r="U63" t="str">
        <f t="shared" si="6"/>
        <v/>
      </c>
      <c r="V63" t="str">
        <f t="shared" si="7"/>
        <v/>
      </c>
      <c r="W63" t="str">
        <f t="shared" si="8"/>
        <v/>
      </c>
      <c r="X63" t="str">
        <f t="shared" si="9"/>
        <v>;;;;;;;;</v>
      </c>
      <c r="Y63" t="str">
        <f t="shared" si="10"/>
        <v>&lt;Bank Name="</v>
      </c>
      <c r="Z63" t="str">
        <f t="shared" si="11"/>
        <v>XG Glisten</v>
      </c>
      <c r="AA63" t="str">
        <f t="shared" si="12"/>
        <v>" MSB="</v>
      </c>
      <c r="AB63">
        <f t="shared" si="13"/>
        <v>0</v>
      </c>
      <c r="AC63" t="str">
        <f t="shared" si="14"/>
        <v>" LSB="</v>
      </c>
      <c r="AD63">
        <f t="shared" si="15"/>
        <v>71</v>
      </c>
      <c r="AE63" t="str">
        <f t="shared" si="16"/>
        <v>" /&gt;</v>
      </c>
    </row>
    <row r="64" spans="1:31" ht="23.25" thickBot="1" x14ac:dyDescent="0.45">
      <c r="A64" s="6">
        <v>0</v>
      </c>
      <c r="B64" s="6">
        <v>96</v>
      </c>
      <c r="C64" s="6">
        <v>102</v>
      </c>
      <c r="D64" s="6" t="s">
        <v>1258</v>
      </c>
      <c r="E64" s="6" t="s">
        <v>1257</v>
      </c>
      <c r="F64" s="6" t="s">
        <v>1212</v>
      </c>
      <c r="G64" s="7" t="s">
        <v>15</v>
      </c>
      <c r="H64" s="13" t="s">
        <v>15</v>
      </c>
      <c r="J64">
        <f t="shared" si="0"/>
        <v>1</v>
      </c>
      <c r="K64">
        <f t="shared" si="1"/>
        <v>102</v>
      </c>
      <c r="L64">
        <f t="shared" si="2"/>
        <v>0</v>
      </c>
      <c r="O64" t="str">
        <f t="shared" si="17"/>
        <v/>
      </c>
      <c r="P64" t="str">
        <f t="shared" si="3"/>
        <v/>
      </c>
      <c r="Q64" t="str">
        <f t="shared" si="18"/>
        <v/>
      </c>
      <c r="R64" t="str">
        <f t="shared" si="4"/>
        <v>;;;;</v>
      </c>
      <c r="S64" t="str">
        <f t="shared" si="5"/>
        <v/>
      </c>
      <c r="T64" s="36"/>
      <c r="U64" t="str">
        <f t="shared" si="6"/>
        <v/>
      </c>
      <c r="V64" t="str">
        <f t="shared" si="7"/>
        <v/>
      </c>
      <c r="W64" t="str">
        <f t="shared" si="8"/>
        <v/>
      </c>
      <c r="X64" t="str">
        <f t="shared" si="9"/>
        <v>;;;;;;;;</v>
      </c>
      <c r="Y64" t="str">
        <f t="shared" si="10"/>
        <v>&lt;Bank Name="</v>
      </c>
      <c r="Z64" t="str">
        <f t="shared" si="11"/>
        <v>XG BellChoir</v>
      </c>
      <c r="AA64" t="str">
        <f t="shared" si="12"/>
        <v>" MSB="</v>
      </c>
      <c r="AB64">
        <f t="shared" si="13"/>
        <v>0</v>
      </c>
      <c r="AC64" t="str">
        <f t="shared" si="14"/>
        <v>" LSB="</v>
      </c>
      <c r="AD64">
        <f t="shared" si="15"/>
        <v>96</v>
      </c>
      <c r="AE64" t="str">
        <f t="shared" si="16"/>
        <v>" /&gt;</v>
      </c>
    </row>
    <row r="65" spans="1:31" ht="23.25" thickBot="1" x14ac:dyDescent="0.45">
      <c r="A65" s="6">
        <v>0</v>
      </c>
      <c r="B65" s="6">
        <v>112</v>
      </c>
      <c r="C65" s="6">
        <v>102</v>
      </c>
      <c r="D65" s="6" t="s">
        <v>1259</v>
      </c>
      <c r="E65" s="6" t="s">
        <v>1070</v>
      </c>
      <c r="F65" s="6" t="s">
        <v>654</v>
      </c>
      <c r="G65" s="6"/>
      <c r="H65" s="14"/>
      <c r="J65">
        <f t="shared" si="0"/>
        <v>1</v>
      </c>
      <c r="K65">
        <f t="shared" si="1"/>
        <v>102</v>
      </c>
      <c r="L65">
        <f t="shared" si="2"/>
        <v>0</v>
      </c>
      <c r="O65" t="str">
        <f t="shared" si="17"/>
        <v/>
      </c>
      <c r="P65" t="str">
        <f t="shared" si="3"/>
        <v/>
      </c>
      <c r="Q65" t="str">
        <f t="shared" si="18"/>
        <v/>
      </c>
      <c r="R65" t="str">
        <f t="shared" si="4"/>
        <v>;;;;</v>
      </c>
      <c r="S65" t="str">
        <f t="shared" si="5"/>
        <v/>
      </c>
      <c r="T65" s="36"/>
      <c r="U65" t="str">
        <f t="shared" si="6"/>
        <v/>
      </c>
      <c r="V65" t="str">
        <f t="shared" si="7"/>
        <v/>
      </c>
      <c r="W65" t="str">
        <f t="shared" si="8"/>
        <v/>
      </c>
      <c r="X65" t="str">
        <f t="shared" si="9"/>
        <v>;;;;;;;;</v>
      </c>
      <c r="Y65" t="str">
        <f t="shared" si="10"/>
        <v>&lt;Bank Name="</v>
      </c>
      <c r="Z65" t="str">
        <f t="shared" si="11"/>
        <v>Skydiver</v>
      </c>
      <c r="AA65" t="str">
        <f t="shared" si="12"/>
        <v>" MSB="</v>
      </c>
      <c r="AB65">
        <f t="shared" si="13"/>
        <v>0</v>
      </c>
      <c r="AC65" t="str">
        <f t="shared" si="14"/>
        <v>" LSB="</v>
      </c>
      <c r="AD65">
        <f t="shared" si="15"/>
        <v>112</v>
      </c>
      <c r="AE65" t="str">
        <f t="shared" si="16"/>
        <v>" /&gt;</v>
      </c>
    </row>
    <row r="66" spans="1:31" ht="23.25" thickBot="1" x14ac:dyDescent="0.45">
      <c r="A66" s="6">
        <v>0</v>
      </c>
      <c r="B66" s="6">
        <v>113</v>
      </c>
      <c r="C66" s="6">
        <v>102</v>
      </c>
      <c r="D66" s="6" t="s">
        <v>1260</v>
      </c>
      <c r="E66" s="6" t="s">
        <v>1070</v>
      </c>
      <c r="F66" s="6" t="s">
        <v>654</v>
      </c>
      <c r="G66" s="6"/>
      <c r="H66" s="14"/>
      <c r="J66">
        <f t="shared" si="0"/>
        <v>1</v>
      </c>
      <c r="K66">
        <f t="shared" si="1"/>
        <v>102</v>
      </c>
      <c r="L66">
        <f t="shared" si="2"/>
        <v>0</v>
      </c>
      <c r="O66" t="str">
        <f t="shared" si="17"/>
        <v/>
      </c>
      <c r="P66" t="str">
        <f t="shared" si="3"/>
        <v/>
      </c>
      <c r="Q66" t="str">
        <f t="shared" si="18"/>
        <v/>
      </c>
      <c r="R66" t="str">
        <f t="shared" si="4"/>
        <v>;;;;</v>
      </c>
      <c r="S66" t="str">
        <f t="shared" si="5"/>
        <v/>
      </c>
      <c r="T66" s="36"/>
      <c r="U66" t="str">
        <f t="shared" si="6"/>
        <v/>
      </c>
      <c r="V66" t="str">
        <f t="shared" si="7"/>
        <v/>
      </c>
      <c r="W66" t="str">
        <f t="shared" si="8"/>
        <v/>
      </c>
      <c r="X66" t="str">
        <f t="shared" si="9"/>
        <v>;;;;;;;;</v>
      </c>
      <c r="Y66" t="str">
        <f t="shared" si="10"/>
        <v>&lt;Bank Name="</v>
      </c>
      <c r="Z66" t="str">
        <f t="shared" si="11"/>
        <v>Bubblespace</v>
      </c>
      <c r="AA66" t="str">
        <f t="shared" si="12"/>
        <v>" MSB="</v>
      </c>
      <c r="AB66">
        <f t="shared" si="13"/>
        <v>0</v>
      </c>
      <c r="AC66" t="str">
        <f t="shared" si="14"/>
        <v>" LSB="</v>
      </c>
      <c r="AD66">
        <f t="shared" si="15"/>
        <v>113</v>
      </c>
      <c r="AE66" t="str">
        <f t="shared" si="16"/>
        <v>" /&gt;</v>
      </c>
    </row>
    <row r="67" spans="1:31" ht="23.25" thickBot="1" x14ac:dyDescent="0.45">
      <c r="A67" s="6">
        <v>0</v>
      </c>
      <c r="B67" s="6">
        <v>114</v>
      </c>
      <c r="C67" s="6">
        <v>102</v>
      </c>
      <c r="D67" s="6" t="s">
        <v>1261</v>
      </c>
      <c r="E67" s="6" t="s">
        <v>1060</v>
      </c>
      <c r="F67" s="6" t="s">
        <v>1061</v>
      </c>
      <c r="G67" s="6"/>
      <c r="H67" s="14"/>
      <c r="J67">
        <f t="shared" si="0"/>
        <v>1</v>
      </c>
      <c r="K67">
        <f t="shared" si="1"/>
        <v>102</v>
      </c>
      <c r="L67">
        <f t="shared" si="2"/>
        <v>0</v>
      </c>
      <c r="O67" t="str">
        <f t="shared" si="17"/>
        <v/>
      </c>
      <c r="P67" t="str">
        <f t="shared" si="3"/>
        <v/>
      </c>
      <c r="Q67" t="str">
        <f t="shared" si="18"/>
        <v/>
      </c>
      <c r="R67" t="str">
        <f t="shared" si="4"/>
        <v>;;;;</v>
      </c>
      <c r="S67" t="str">
        <f t="shared" si="5"/>
        <v/>
      </c>
      <c r="T67" s="36"/>
      <c r="U67" t="str">
        <f t="shared" si="6"/>
        <v/>
      </c>
      <c r="V67" t="str">
        <f t="shared" si="7"/>
        <v/>
      </c>
      <c r="W67" t="str">
        <f t="shared" si="8"/>
        <v/>
      </c>
      <c r="X67" t="str">
        <f t="shared" si="9"/>
        <v>;;;;;;;;</v>
      </c>
      <c r="Y67" t="str">
        <f t="shared" si="10"/>
        <v>&lt;Bank Name="</v>
      </c>
      <c r="Z67" t="str">
        <f t="shared" si="11"/>
        <v>Sirius</v>
      </c>
      <c r="AA67" t="str">
        <f t="shared" si="12"/>
        <v>" MSB="</v>
      </c>
      <c r="AB67">
        <f t="shared" si="13"/>
        <v>0</v>
      </c>
      <c r="AC67" t="str">
        <f t="shared" si="14"/>
        <v>" LSB="</v>
      </c>
      <c r="AD67">
        <f t="shared" si="15"/>
        <v>114</v>
      </c>
      <c r="AE67" t="str">
        <f t="shared" si="16"/>
        <v>" /&gt;</v>
      </c>
    </row>
    <row r="68" spans="1:31" ht="23.25" thickBot="1" x14ac:dyDescent="0.45">
      <c r="A68" s="6">
        <v>0</v>
      </c>
      <c r="B68" s="6">
        <v>115</v>
      </c>
      <c r="C68" s="6">
        <v>102</v>
      </c>
      <c r="D68" s="6" t="s">
        <v>1262</v>
      </c>
      <c r="E68" s="6" t="s">
        <v>1060</v>
      </c>
      <c r="F68" s="6" t="s">
        <v>1061</v>
      </c>
      <c r="G68" s="6"/>
      <c r="H68" s="14"/>
      <c r="J68">
        <f t="shared" ref="J68:J103" si="19">IF(A68="","",IF(F68&lt;&gt;"",1,0))</f>
        <v>1</v>
      </c>
      <c r="K68">
        <f t="shared" ref="K68:K103" si="20">IF(A68="","",C68)</f>
        <v>102</v>
      </c>
      <c r="L68">
        <f t="shared" ref="L68:L103" si="21">IF(A68="","",IF(OR(L67="",K68-K67=1),1,0))</f>
        <v>0</v>
      </c>
      <c r="O68" t="str">
        <f t="shared" si="17"/>
        <v/>
      </c>
      <c r="P68" t="str">
        <f t="shared" ref="P68:P131" si="22">IF(A68="",IF(A67="","","&lt;/PC&gt;"),IF(L68=1,IF(K67="","","&lt;/PC&gt;"),""))</f>
        <v/>
      </c>
      <c r="Q68" t="str">
        <f t="shared" si="18"/>
        <v/>
      </c>
      <c r="R68" t="str">
        <f t="shared" ref="R68:R103" si="23">IF(A68="","",";;;;")</f>
        <v>;;;;</v>
      </c>
      <c r="S68" t="str">
        <f t="shared" ref="S68:S131" si="24">IF(L68=1,"&lt;PC Name=""","")</f>
        <v/>
      </c>
      <c r="T68" s="36"/>
      <c r="U68" t="str">
        <f t="shared" ref="U68:U131" si="25">IF(L68=1,""" PC=""","")</f>
        <v/>
      </c>
      <c r="V68" t="str">
        <f t="shared" ref="V68:V131" si="26">IF(L68=1,C68,"")</f>
        <v/>
      </c>
      <c r="W68" t="str">
        <f t="shared" ref="W68:W131" si="27">IF(L68=1,"""&gt;::::","")</f>
        <v/>
      </c>
      <c r="X68" t="str">
        <f t="shared" ref="X68:X131" si="28">IF(J68=1,";;;;;;;;","")</f>
        <v>;;;;;;;;</v>
      </c>
      <c r="Y68" t="str">
        <f t="shared" ref="Y68:Y131" si="29">IF(J68=1,"&lt;Bank Name=""","")</f>
        <v>&lt;Bank Name="</v>
      </c>
      <c r="Z68" t="str">
        <f t="shared" ref="Z68:Z131" si="30">IF(J68=1,D68,"")</f>
        <v>S&amp;HGroove</v>
      </c>
      <c r="AA68" t="str">
        <f t="shared" ref="AA68:AA131" si="31">IF(J68=1,""" MSB=""","")</f>
        <v>" MSB="</v>
      </c>
      <c r="AB68">
        <f t="shared" ref="AB68:AB131" si="32">IF(J68=1,A68,"")</f>
        <v>0</v>
      </c>
      <c r="AC68" t="str">
        <f t="shared" ref="AC68:AC131" si="33">IF(J68=1,""" LSB=""","")</f>
        <v>" LSB="</v>
      </c>
      <c r="AD68">
        <f t="shared" ref="AD68:AD131" si="34">IF(J68=1,B68,"")</f>
        <v>115</v>
      </c>
      <c r="AE68" t="str">
        <f t="shared" ref="AE68:AE131" si="35">IF(J68=1,""" /&gt;","")</f>
        <v>" /&gt;</v>
      </c>
    </row>
    <row r="69" spans="1:31" ht="23.25" thickBot="1" x14ac:dyDescent="0.45">
      <c r="A69" s="6">
        <v>0</v>
      </c>
      <c r="B69" s="6">
        <v>116</v>
      </c>
      <c r="C69" s="6">
        <v>102</v>
      </c>
      <c r="D69" s="6" t="s">
        <v>1263</v>
      </c>
      <c r="E69" s="6" t="s">
        <v>1060</v>
      </c>
      <c r="F69" s="6" t="s">
        <v>1061</v>
      </c>
      <c r="G69" s="6"/>
      <c r="H69" s="14"/>
      <c r="J69">
        <f t="shared" si="19"/>
        <v>1</v>
      </c>
      <c r="K69">
        <f t="shared" si="20"/>
        <v>102</v>
      </c>
      <c r="L69">
        <f t="shared" si="21"/>
        <v>0</v>
      </c>
      <c r="O69" t="str">
        <f t="shared" ref="O69:O132" si="36">IF(A69="",IF(A68="",IF(A67="","","&lt;/Map&gt;"),";;;;"),IF(L69=1,IF(K68="","",";;;;"),""))</f>
        <v/>
      </c>
      <c r="P69" t="str">
        <f t="shared" si="22"/>
        <v/>
      </c>
      <c r="Q69" t="str">
        <f t="shared" ref="Q69:Q132" si="37">IF(L69=1,IF(K68="","","::::"),"")</f>
        <v/>
      </c>
      <c r="R69" t="str">
        <f t="shared" si="23"/>
        <v>;;;;</v>
      </c>
      <c r="S69" t="str">
        <f t="shared" si="24"/>
        <v/>
      </c>
      <c r="T69" s="36"/>
      <c r="U69" t="str">
        <f t="shared" si="25"/>
        <v/>
      </c>
      <c r="V69" t="str">
        <f t="shared" si="26"/>
        <v/>
      </c>
      <c r="W69" t="str">
        <f t="shared" si="27"/>
        <v/>
      </c>
      <c r="X69" t="str">
        <f t="shared" si="28"/>
        <v>;;;;;;;;</v>
      </c>
      <c r="Y69" t="str">
        <f t="shared" si="29"/>
        <v>&lt;Bank Name="</v>
      </c>
      <c r="Z69" t="str">
        <f t="shared" si="30"/>
        <v>VeloAshrami</v>
      </c>
      <c r="AA69" t="str">
        <f t="shared" si="31"/>
        <v>" MSB="</v>
      </c>
      <c r="AB69">
        <f t="shared" si="32"/>
        <v>0</v>
      </c>
      <c r="AC69" t="str">
        <f t="shared" si="33"/>
        <v>" LSB="</v>
      </c>
      <c r="AD69">
        <f t="shared" si="34"/>
        <v>116</v>
      </c>
      <c r="AE69" t="str">
        <f t="shared" si="35"/>
        <v>" /&gt;</v>
      </c>
    </row>
    <row r="70" spans="1:31" ht="23.25" thickBot="1" x14ac:dyDescent="0.45">
      <c r="A70" s="6">
        <v>0</v>
      </c>
      <c r="B70" s="6">
        <v>117</v>
      </c>
      <c r="C70" s="6">
        <v>102</v>
      </c>
      <c r="D70" s="6" t="s">
        <v>1264</v>
      </c>
      <c r="E70" s="6" t="s">
        <v>1060</v>
      </c>
      <c r="F70" s="6" t="s">
        <v>1061</v>
      </c>
      <c r="G70" s="6"/>
      <c r="H70" s="14"/>
      <c r="J70">
        <f t="shared" si="19"/>
        <v>1</v>
      </c>
      <c r="K70">
        <f t="shared" si="20"/>
        <v>102</v>
      </c>
      <c r="L70">
        <f t="shared" si="21"/>
        <v>0</v>
      </c>
      <c r="O70" t="str">
        <f t="shared" si="36"/>
        <v/>
      </c>
      <c r="P70" t="str">
        <f t="shared" si="22"/>
        <v/>
      </c>
      <c r="Q70" t="str">
        <f t="shared" si="37"/>
        <v/>
      </c>
      <c r="R70" t="str">
        <f t="shared" si="23"/>
        <v>;;;;</v>
      </c>
      <c r="S70" t="str">
        <f t="shared" si="24"/>
        <v/>
      </c>
      <c r="T70" s="36"/>
      <c r="U70" t="str">
        <f t="shared" si="25"/>
        <v/>
      </c>
      <c r="V70" t="str">
        <f t="shared" si="26"/>
        <v/>
      </c>
      <c r="W70" t="str">
        <f t="shared" si="27"/>
        <v/>
      </c>
      <c r="X70" t="str">
        <f t="shared" si="28"/>
        <v>;;;;;;;;</v>
      </c>
      <c r="Y70" t="str">
        <f t="shared" si="29"/>
        <v>&lt;Bank Name="</v>
      </c>
      <c r="Z70" t="str">
        <f t="shared" si="30"/>
        <v>EveningStars</v>
      </c>
      <c r="AA70" t="str">
        <f t="shared" si="31"/>
        <v>" MSB="</v>
      </c>
      <c r="AB70">
        <f t="shared" si="32"/>
        <v>0</v>
      </c>
      <c r="AC70" t="str">
        <f t="shared" si="33"/>
        <v>" LSB="</v>
      </c>
      <c r="AD70">
        <f t="shared" si="34"/>
        <v>117</v>
      </c>
      <c r="AE70" t="str">
        <f t="shared" si="35"/>
        <v>" /&gt;</v>
      </c>
    </row>
    <row r="71" spans="1:31" ht="23.25" thickBot="1" x14ac:dyDescent="0.45">
      <c r="A71" s="6">
        <v>0</v>
      </c>
      <c r="B71" s="6">
        <v>118</v>
      </c>
      <c r="C71" s="6">
        <v>102</v>
      </c>
      <c r="D71" s="6" t="s">
        <v>1265</v>
      </c>
      <c r="E71" s="6" t="s">
        <v>649</v>
      </c>
      <c r="F71" s="6"/>
      <c r="G71" s="6"/>
      <c r="H71" s="14"/>
      <c r="J71">
        <f t="shared" si="19"/>
        <v>0</v>
      </c>
      <c r="K71">
        <f t="shared" si="20"/>
        <v>102</v>
      </c>
      <c r="L71">
        <f t="shared" si="21"/>
        <v>0</v>
      </c>
      <c r="O71" t="str">
        <f t="shared" si="36"/>
        <v/>
      </c>
      <c r="P71" t="str">
        <f t="shared" si="22"/>
        <v/>
      </c>
      <c r="Q71" t="str">
        <f t="shared" si="37"/>
        <v/>
      </c>
      <c r="R71" t="str">
        <f t="shared" si="23"/>
        <v>;;;;</v>
      </c>
      <c r="S71" t="str">
        <f t="shared" si="24"/>
        <v/>
      </c>
      <c r="T71" s="36"/>
      <c r="U71" t="str">
        <f t="shared" si="25"/>
        <v/>
      </c>
      <c r="V71" t="str">
        <f t="shared" si="26"/>
        <v/>
      </c>
      <c r="W71" t="str">
        <f t="shared" si="27"/>
        <v/>
      </c>
      <c r="X71" t="str">
        <f t="shared" si="28"/>
        <v/>
      </c>
      <c r="Y71" t="str">
        <f t="shared" si="29"/>
        <v/>
      </c>
      <c r="Z71" t="str">
        <f t="shared" si="30"/>
        <v/>
      </c>
      <c r="AA71" t="str">
        <f t="shared" si="31"/>
        <v/>
      </c>
      <c r="AB71" t="str">
        <f t="shared" si="32"/>
        <v/>
      </c>
      <c r="AC71" t="str">
        <f t="shared" si="33"/>
        <v/>
      </c>
      <c r="AD71" t="str">
        <f t="shared" si="34"/>
        <v/>
      </c>
      <c r="AE71" t="str">
        <f t="shared" si="35"/>
        <v/>
      </c>
    </row>
    <row r="72" spans="1:31" ht="23.25" thickBot="1" x14ac:dyDescent="0.45">
      <c r="A72" s="6">
        <v>104</v>
      </c>
      <c r="B72" s="6">
        <v>0</v>
      </c>
      <c r="C72" s="6">
        <v>102</v>
      </c>
      <c r="D72" s="6" t="s">
        <v>1266</v>
      </c>
      <c r="E72" s="6" t="s">
        <v>1194</v>
      </c>
      <c r="F72" s="6"/>
      <c r="G72" s="6"/>
      <c r="H72" s="14"/>
      <c r="J72">
        <f t="shared" si="19"/>
        <v>0</v>
      </c>
      <c r="K72">
        <f t="shared" si="20"/>
        <v>102</v>
      </c>
      <c r="L72">
        <f t="shared" si="21"/>
        <v>0</v>
      </c>
      <c r="O72" t="str">
        <f t="shared" si="36"/>
        <v/>
      </c>
      <c r="P72" t="str">
        <f t="shared" si="22"/>
        <v/>
      </c>
      <c r="Q72" t="str">
        <f t="shared" si="37"/>
        <v/>
      </c>
      <c r="R72" t="str">
        <f t="shared" si="23"/>
        <v>;;;;</v>
      </c>
      <c r="S72" t="str">
        <f t="shared" si="24"/>
        <v/>
      </c>
      <c r="T72" s="36"/>
      <c r="U72" t="str">
        <f t="shared" si="25"/>
        <v/>
      </c>
      <c r="V72" t="str">
        <f t="shared" si="26"/>
        <v/>
      </c>
      <c r="W72" t="str">
        <f t="shared" si="27"/>
        <v/>
      </c>
      <c r="X72" t="str">
        <f t="shared" si="28"/>
        <v/>
      </c>
      <c r="Y72" t="str">
        <f t="shared" si="29"/>
        <v/>
      </c>
      <c r="Z72" t="str">
        <f t="shared" si="30"/>
        <v/>
      </c>
      <c r="AA72" t="str">
        <f t="shared" si="31"/>
        <v/>
      </c>
      <c r="AB72" t="str">
        <f t="shared" si="32"/>
        <v/>
      </c>
      <c r="AC72" t="str">
        <f t="shared" si="33"/>
        <v/>
      </c>
      <c r="AD72" t="str">
        <f t="shared" si="34"/>
        <v/>
      </c>
      <c r="AE72" t="str">
        <f t="shared" si="35"/>
        <v/>
      </c>
    </row>
    <row r="73" spans="1:31" ht="23.25" thickBot="1" x14ac:dyDescent="0.45">
      <c r="A73" s="6">
        <v>104</v>
      </c>
      <c r="B73" s="6">
        <v>1</v>
      </c>
      <c r="C73" s="6">
        <v>102</v>
      </c>
      <c r="D73" s="6" t="s">
        <v>1267</v>
      </c>
      <c r="E73" s="6" t="s">
        <v>1195</v>
      </c>
      <c r="F73" s="6"/>
      <c r="G73" s="6"/>
      <c r="H73" s="14"/>
      <c r="J73">
        <f t="shared" si="19"/>
        <v>0</v>
      </c>
      <c r="K73">
        <f t="shared" si="20"/>
        <v>102</v>
      </c>
      <c r="L73">
        <f t="shared" si="21"/>
        <v>0</v>
      </c>
      <c r="O73" t="str">
        <f t="shared" si="36"/>
        <v/>
      </c>
      <c r="P73" t="str">
        <f t="shared" si="22"/>
        <v/>
      </c>
      <c r="Q73" t="str">
        <f t="shared" si="37"/>
        <v/>
      </c>
      <c r="R73" t="str">
        <f t="shared" si="23"/>
        <v>;;;;</v>
      </c>
      <c r="S73" t="str">
        <f t="shared" si="24"/>
        <v/>
      </c>
      <c r="T73" s="36"/>
      <c r="U73" t="str">
        <f t="shared" si="25"/>
        <v/>
      </c>
      <c r="V73" t="str">
        <f t="shared" si="26"/>
        <v/>
      </c>
      <c r="W73" t="str">
        <f t="shared" si="27"/>
        <v/>
      </c>
      <c r="X73" t="str">
        <f t="shared" si="28"/>
        <v/>
      </c>
      <c r="Y73" t="str">
        <f t="shared" si="29"/>
        <v/>
      </c>
      <c r="Z73" t="str">
        <f t="shared" si="30"/>
        <v/>
      </c>
      <c r="AA73" t="str">
        <f t="shared" si="31"/>
        <v/>
      </c>
      <c r="AB73" t="str">
        <f t="shared" si="32"/>
        <v/>
      </c>
      <c r="AC73" t="str">
        <f t="shared" si="33"/>
        <v/>
      </c>
      <c r="AD73" t="str">
        <f t="shared" si="34"/>
        <v/>
      </c>
      <c r="AE73" t="str">
        <f t="shared" si="35"/>
        <v/>
      </c>
    </row>
    <row r="74" spans="1:31" ht="23.25" thickBot="1" x14ac:dyDescent="0.45">
      <c r="A74" s="6">
        <v>104</v>
      </c>
      <c r="B74" s="6">
        <v>2</v>
      </c>
      <c r="C74" s="6">
        <v>102</v>
      </c>
      <c r="D74" s="6" t="s">
        <v>1268</v>
      </c>
      <c r="E74" s="6" t="s">
        <v>1195</v>
      </c>
      <c r="F74" s="6"/>
      <c r="G74" s="6"/>
      <c r="H74" s="14"/>
      <c r="J74">
        <f t="shared" si="19"/>
        <v>0</v>
      </c>
      <c r="K74">
        <f t="shared" si="20"/>
        <v>102</v>
      </c>
      <c r="L74">
        <f t="shared" si="21"/>
        <v>0</v>
      </c>
      <c r="O74" t="str">
        <f t="shared" si="36"/>
        <v/>
      </c>
      <c r="P74" t="str">
        <f t="shared" si="22"/>
        <v/>
      </c>
      <c r="Q74" t="str">
        <f t="shared" si="37"/>
        <v/>
      </c>
      <c r="R74" t="str">
        <f t="shared" si="23"/>
        <v>;;;;</v>
      </c>
      <c r="S74" t="str">
        <f t="shared" si="24"/>
        <v/>
      </c>
      <c r="T74" s="36"/>
      <c r="U74" t="str">
        <f t="shared" si="25"/>
        <v/>
      </c>
      <c r="V74" t="str">
        <f t="shared" si="26"/>
        <v/>
      </c>
      <c r="W74" t="str">
        <f t="shared" si="27"/>
        <v/>
      </c>
      <c r="X74" t="str">
        <f t="shared" si="28"/>
        <v/>
      </c>
      <c r="Y74" t="str">
        <f t="shared" si="29"/>
        <v/>
      </c>
      <c r="Z74" t="str">
        <f t="shared" si="30"/>
        <v/>
      </c>
      <c r="AA74" t="str">
        <f t="shared" si="31"/>
        <v/>
      </c>
      <c r="AB74" t="str">
        <f t="shared" si="32"/>
        <v/>
      </c>
      <c r="AC74" t="str">
        <f t="shared" si="33"/>
        <v/>
      </c>
      <c r="AD74" t="str">
        <f t="shared" si="34"/>
        <v/>
      </c>
      <c r="AE74" t="str">
        <f t="shared" si="35"/>
        <v/>
      </c>
    </row>
    <row r="75" spans="1:31" ht="23.25" thickBot="1" x14ac:dyDescent="0.45">
      <c r="A75" s="6">
        <v>104</v>
      </c>
      <c r="B75" s="6">
        <v>3</v>
      </c>
      <c r="C75" s="6">
        <v>102</v>
      </c>
      <c r="D75" s="6" t="s">
        <v>1269</v>
      </c>
      <c r="E75" s="6" t="s">
        <v>1195</v>
      </c>
      <c r="F75" s="6"/>
      <c r="G75" s="6"/>
      <c r="H75" s="14"/>
      <c r="J75">
        <f t="shared" si="19"/>
        <v>0</v>
      </c>
      <c r="K75">
        <f t="shared" si="20"/>
        <v>102</v>
      </c>
      <c r="L75">
        <f t="shared" si="21"/>
        <v>0</v>
      </c>
      <c r="O75" t="str">
        <f t="shared" si="36"/>
        <v/>
      </c>
      <c r="P75" t="str">
        <f t="shared" si="22"/>
        <v/>
      </c>
      <c r="Q75" t="str">
        <f t="shared" si="37"/>
        <v/>
      </c>
      <c r="R75" t="str">
        <f t="shared" si="23"/>
        <v>;;;;</v>
      </c>
      <c r="S75" t="str">
        <f t="shared" si="24"/>
        <v/>
      </c>
      <c r="T75" s="36"/>
      <c r="U75" t="str">
        <f t="shared" si="25"/>
        <v/>
      </c>
      <c r="V75" t="str">
        <f t="shared" si="26"/>
        <v/>
      </c>
      <c r="W75" t="str">
        <f t="shared" si="27"/>
        <v/>
      </c>
      <c r="X75" t="str">
        <f t="shared" si="28"/>
        <v/>
      </c>
      <c r="Y75" t="str">
        <f t="shared" si="29"/>
        <v/>
      </c>
      <c r="Z75" t="str">
        <f t="shared" si="30"/>
        <v/>
      </c>
      <c r="AA75" t="str">
        <f t="shared" si="31"/>
        <v/>
      </c>
      <c r="AB75" t="str">
        <f t="shared" si="32"/>
        <v/>
      </c>
      <c r="AC75" t="str">
        <f t="shared" si="33"/>
        <v/>
      </c>
      <c r="AD75" t="str">
        <f t="shared" si="34"/>
        <v/>
      </c>
      <c r="AE75" t="str">
        <f t="shared" si="35"/>
        <v/>
      </c>
    </row>
    <row r="76" spans="1:31" ht="23.25" thickBot="1" x14ac:dyDescent="0.45">
      <c r="A76" s="6">
        <v>104</v>
      </c>
      <c r="B76" s="6">
        <v>4</v>
      </c>
      <c r="C76" s="6">
        <v>102</v>
      </c>
      <c r="D76" s="6" t="s">
        <v>1270</v>
      </c>
      <c r="E76" s="6" t="s">
        <v>1195</v>
      </c>
      <c r="F76" s="6"/>
      <c r="G76" s="6"/>
      <c r="H76" s="14"/>
      <c r="J76">
        <f t="shared" si="19"/>
        <v>0</v>
      </c>
      <c r="K76">
        <f t="shared" si="20"/>
        <v>102</v>
      </c>
      <c r="L76">
        <f t="shared" si="21"/>
        <v>0</v>
      </c>
      <c r="O76" t="str">
        <f t="shared" si="36"/>
        <v/>
      </c>
      <c r="P76" t="str">
        <f t="shared" si="22"/>
        <v/>
      </c>
      <c r="Q76" t="str">
        <f t="shared" si="37"/>
        <v/>
      </c>
      <c r="R76" t="str">
        <f t="shared" si="23"/>
        <v>;;;;</v>
      </c>
      <c r="S76" t="str">
        <f t="shared" si="24"/>
        <v/>
      </c>
      <c r="T76" s="36"/>
      <c r="U76" t="str">
        <f t="shared" si="25"/>
        <v/>
      </c>
      <c r="V76" t="str">
        <f t="shared" si="26"/>
        <v/>
      </c>
      <c r="W76" t="str">
        <f t="shared" si="27"/>
        <v/>
      </c>
      <c r="X76" t="str">
        <f t="shared" si="28"/>
        <v/>
      </c>
      <c r="Y76" t="str">
        <f t="shared" si="29"/>
        <v/>
      </c>
      <c r="Z76" t="str">
        <f t="shared" si="30"/>
        <v/>
      </c>
      <c r="AA76" t="str">
        <f t="shared" si="31"/>
        <v/>
      </c>
      <c r="AB76" t="str">
        <f t="shared" si="32"/>
        <v/>
      </c>
      <c r="AC76" t="str">
        <f t="shared" si="33"/>
        <v/>
      </c>
      <c r="AD76" t="str">
        <f t="shared" si="34"/>
        <v/>
      </c>
      <c r="AE76" t="str">
        <f t="shared" si="35"/>
        <v/>
      </c>
    </row>
    <row r="77" spans="1:31" ht="23.25" thickBot="1" x14ac:dyDescent="0.45">
      <c r="A77" s="6">
        <v>104</v>
      </c>
      <c r="B77" s="6">
        <v>5</v>
      </c>
      <c r="C77" s="6">
        <v>102</v>
      </c>
      <c r="D77" s="6" t="s">
        <v>1271</v>
      </c>
      <c r="E77" s="6" t="s">
        <v>1195</v>
      </c>
      <c r="F77" s="6"/>
      <c r="G77" s="6"/>
      <c r="H77" s="14"/>
      <c r="J77">
        <f t="shared" si="19"/>
        <v>0</v>
      </c>
      <c r="K77">
        <f t="shared" si="20"/>
        <v>102</v>
      </c>
      <c r="L77">
        <f t="shared" si="21"/>
        <v>0</v>
      </c>
      <c r="O77" t="str">
        <f t="shared" si="36"/>
        <v/>
      </c>
      <c r="P77" t="str">
        <f t="shared" si="22"/>
        <v/>
      </c>
      <c r="Q77" t="str">
        <f t="shared" si="37"/>
        <v/>
      </c>
      <c r="R77" t="str">
        <f t="shared" si="23"/>
        <v>;;;;</v>
      </c>
      <c r="S77" t="str">
        <f t="shared" si="24"/>
        <v/>
      </c>
      <c r="T77" s="36"/>
      <c r="U77" t="str">
        <f t="shared" si="25"/>
        <v/>
      </c>
      <c r="V77" t="str">
        <f t="shared" si="26"/>
        <v/>
      </c>
      <c r="W77" t="str">
        <f t="shared" si="27"/>
        <v/>
      </c>
      <c r="X77" t="str">
        <f t="shared" si="28"/>
        <v/>
      </c>
      <c r="Y77" t="str">
        <f t="shared" si="29"/>
        <v/>
      </c>
      <c r="Z77" t="str">
        <f t="shared" si="30"/>
        <v/>
      </c>
      <c r="AA77" t="str">
        <f t="shared" si="31"/>
        <v/>
      </c>
      <c r="AB77" t="str">
        <f t="shared" si="32"/>
        <v/>
      </c>
      <c r="AC77" t="str">
        <f t="shared" si="33"/>
        <v/>
      </c>
      <c r="AD77" t="str">
        <f t="shared" si="34"/>
        <v/>
      </c>
      <c r="AE77" t="str">
        <f t="shared" si="35"/>
        <v/>
      </c>
    </row>
    <row r="78" spans="1:31" ht="23.25" thickBot="1" x14ac:dyDescent="0.45">
      <c r="A78" s="6">
        <v>104</v>
      </c>
      <c r="B78" s="6">
        <v>6</v>
      </c>
      <c r="C78" s="6">
        <v>102</v>
      </c>
      <c r="D78" s="6" t="s">
        <v>1272</v>
      </c>
      <c r="E78" s="6" t="s">
        <v>1195</v>
      </c>
      <c r="F78" s="6"/>
      <c r="G78" s="6"/>
      <c r="H78" s="14"/>
      <c r="J78">
        <f t="shared" si="19"/>
        <v>0</v>
      </c>
      <c r="K78">
        <f t="shared" si="20"/>
        <v>102</v>
      </c>
      <c r="L78">
        <f t="shared" si="21"/>
        <v>0</v>
      </c>
      <c r="O78" t="str">
        <f t="shared" si="36"/>
        <v/>
      </c>
      <c r="P78" t="str">
        <f t="shared" si="22"/>
        <v/>
      </c>
      <c r="Q78" t="str">
        <f t="shared" si="37"/>
        <v/>
      </c>
      <c r="R78" t="str">
        <f t="shared" si="23"/>
        <v>;;;;</v>
      </c>
      <c r="S78" t="str">
        <f t="shared" si="24"/>
        <v/>
      </c>
      <c r="T78" s="36"/>
      <c r="U78" t="str">
        <f t="shared" si="25"/>
        <v/>
      </c>
      <c r="V78" t="str">
        <f t="shared" si="26"/>
        <v/>
      </c>
      <c r="W78" t="str">
        <f t="shared" si="27"/>
        <v/>
      </c>
      <c r="X78" t="str">
        <f t="shared" si="28"/>
        <v/>
      </c>
      <c r="Y78" t="str">
        <f t="shared" si="29"/>
        <v/>
      </c>
      <c r="Z78" t="str">
        <f t="shared" si="30"/>
        <v/>
      </c>
      <c r="AA78" t="str">
        <f t="shared" si="31"/>
        <v/>
      </c>
      <c r="AB78" t="str">
        <f t="shared" si="32"/>
        <v/>
      </c>
      <c r="AC78" t="str">
        <f t="shared" si="33"/>
        <v/>
      </c>
      <c r="AD78" t="str">
        <f t="shared" si="34"/>
        <v/>
      </c>
      <c r="AE78" t="str">
        <f t="shared" si="35"/>
        <v/>
      </c>
    </row>
    <row r="79" spans="1:31" ht="23.25" thickBot="1" x14ac:dyDescent="0.45">
      <c r="A79" s="6">
        <v>104</v>
      </c>
      <c r="B79" s="6">
        <v>7</v>
      </c>
      <c r="C79" s="6">
        <v>102</v>
      </c>
      <c r="D79" s="6" t="s">
        <v>1273</v>
      </c>
      <c r="E79" s="6" t="s">
        <v>1195</v>
      </c>
      <c r="F79" s="6"/>
      <c r="G79" s="6"/>
      <c r="H79" s="14"/>
      <c r="J79">
        <f t="shared" si="19"/>
        <v>0</v>
      </c>
      <c r="K79">
        <f t="shared" si="20"/>
        <v>102</v>
      </c>
      <c r="L79">
        <f t="shared" si="21"/>
        <v>0</v>
      </c>
      <c r="O79" t="str">
        <f t="shared" si="36"/>
        <v/>
      </c>
      <c r="P79" t="str">
        <f t="shared" si="22"/>
        <v/>
      </c>
      <c r="Q79" t="str">
        <f t="shared" si="37"/>
        <v/>
      </c>
      <c r="R79" t="str">
        <f t="shared" si="23"/>
        <v>;;;;</v>
      </c>
      <c r="S79" t="str">
        <f t="shared" si="24"/>
        <v/>
      </c>
      <c r="T79" s="36"/>
      <c r="U79" t="str">
        <f t="shared" si="25"/>
        <v/>
      </c>
      <c r="V79" t="str">
        <f t="shared" si="26"/>
        <v/>
      </c>
      <c r="W79" t="str">
        <f t="shared" si="27"/>
        <v/>
      </c>
      <c r="X79" t="str">
        <f t="shared" si="28"/>
        <v/>
      </c>
      <c r="Y79" t="str">
        <f t="shared" si="29"/>
        <v/>
      </c>
      <c r="Z79" t="str">
        <f t="shared" si="30"/>
        <v/>
      </c>
      <c r="AA79" t="str">
        <f t="shared" si="31"/>
        <v/>
      </c>
      <c r="AB79" t="str">
        <f t="shared" si="32"/>
        <v/>
      </c>
      <c r="AC79" t="str">
        <f t="shared" si="33"/>
        <v/>
      </c>
      <c r="AD79" t="str">
        <f t="shared" si="34"/>
        <v/>
      </c>
      <c r="AE79" t="str">
        <f t="shared" si="35"/>
        <v/>
      </c>
    </row>
    <row r="80" spans="1:31" ht="23.25" thickBot="1" x14ac:dyDescent="0.45">
      <c r="A80" s="6">
        <v>104</v>
      </c>
      <c r="B80" s="6">
        <v>8</v>
      </c>
      <c r="C80" s="6">
        <v>102</v>
      </c>
      <c r="D80" s="6" t="s">
        <v>1274</v>
      </c>
      <c r="E80" s="6" t="s">
        <v>1195</v>
      </c>
      <c r="F80" s="6"/>
      <c r="G80" s="6"/>
      <c r="H80" s="14"/>
      <c r="J80">
        <f t="shared" si="19"/>
        <v>0</v>
      </c>
      <c r="K80">
        <f t="shared" si="20"/>
        <v>102</v>
      </c>
      <c r="L80">
        <f t="shared" si="21"/>
        <v>0</v>
      </c>
      <c r="O80" t="str">
        <f t="shared" si="36"/>
        <v/>
      </c>
      <c r="P80" t="str">
        <f t="shared" si="22"/>
        <v/>
      </c>
      <c r="Q80" t="str">
        <f t="shared" si="37"/>
        <v/>
      </c>
      <c r="R80" t="str">
        <f t="shared" si="23"/>
        <v>;;;;</v>
      </c>
      <c r="S80" t="str">
        <f t="shared" si="24"/>
        <v/>
      </c>
      <c r="T80" s="36"/>
      <c r="U80" t="str">
        <f t="shared" si="25"/>
        <v/>
      </c>
      <c r="V80" t="str">
        <f t="shared" si="26"/>
        <v/>
      </c>
      <c r="W80" t="str">
        <f t="shared" si="27"/>
        <v/>
      </c>
      <c r="X80" t="str">
        <f t="shared" si="28"/>
        <v/>
      </c>
      <c r="Y80" t="str">
        <f t="shared" si="29"/>
        <v/>
      </c>
      <c r="Z80" t="str">
        <f t="shared" si="30"/>
        <v/>
      </c>
      <c r="AA80" t="str">
        <f t="shared" si="31"/>
        <v/>
      </c>
      <c r="AB80" t="str">
        <f t="shared" si="32"/>
        <v/>
      </c>
      <c r="AC80" t="str">
        <f t="shared" si="33"/>
        <v/>
      </c>
      <c r="AD80" t="str">
        <f t="shared" si="34"/>
        <v/>
      </c>
      <c r="AE80" t="str">
        <f t="shared" si="35"/>
        <v/>
      </c>
    </row>
    <row r="81" spans="1:31" ht="23.25" thickBot="1" x14ac:dyDescent="0.45">
      <c r="A81" s="6">
        <v>104</v>
      </c>
      <c r="B81" s="6">
        <v>9</v>
      </c>
      <c r="C81" s="6">
        <v>102</v>
      </c>
      <c r="D81" s="6" t="s">
        <v>1275</v>
      </c>
      <c r="E81" s="6" t="s">
        <v>1195</v>
      </c>
      <c r="F81" s="6"/>
      <c r="G81" s="6"/>
      <c r="H81" s="14"/>
      <c r="J81">
        <f t="shared" si="19"/>
        <v>0</v>
      </c>
      <c r="K81">
        <f t="shared" si="20"/>
        <v>102</v>
      </c>
      <c r="L81">
        <f t="shared" si="21"/>
        <v>0</v>
      </c>
      <c r="O81" t="str">
        <f t="shared" si="36"/>
        <v/>
      </c>
      <c r="P81" t="str">
        <f t="shared" si="22"/>
        <v/>
      </c>
      <c r="Q81" t="str">
        <f t="shared" si="37"/>
        <v/>
      </c>
      <c r="R81" t="str">
        <f t="shared" si="23"/>
        <v>;;;;</v>
      </c>
      <c r="S81" t="str">
        <f t="shared" si="24"/>
        <v/>
      </c>
      <c r="T81" s="36"/>
      <c r="U81" t="str">
        <f t="shared" si="25"/>
        <v/>
      </c>
      <c r="V81" t="str">
        <f t="shared" si="26"/>
        <v/>
      </c>
      <c r="W81" t="str">
        <f t="shared" si="27"/>
        <v/>
      </c>
      <c r="X81" t="str">
        <f t="shared" si="28"/>
        <v/>
      </c>
      <c r="Y81" t="str">
        <f t="shared" si="29"/>
        <v/>
      </c>
      <c r="Z81" t="str">
        <f t="shared" si="30"/>
        <v/>
      </c>
      <c r="AA81" t="str">
        <f t="shared" si="31"/>
        <v/>
      </c>
      <c r="AB81" t="str">
        <f t="shared" si="32"/>
        <v/>
      </c>
      <c r="AC81" t="str">
        <f t="shared" si="33"/>
        <v/>
      </c>
      <c r="AD81" t="str">
        <f t="shared" si="34"/>
        <v/>
      </c>
      <c r="AE81" t="str">
        <f t="shared" si="35"/>
        <v/>
      </c>
    </row>
    <row r="82" spans="1:31" ht="23.25" thickBot="1" x14ac:dyDescent="0.45">
      <c r="A82" s="6">
        <v>104</v>
      </c>
      <c r="B82" s="6">
        <v>10</v>
      </c>
      <c r="C82" s="6">
        <v>102</v>
      </c>
      <c r="D82" s="6" t="s">
        <v>1276</v>
      </c>
      <c r="E82" s="6" t="s">
        <v>1195</v>
      </c>
      <c r="F82" s="6"/>
      <c r="G82" s="6"/>
      <c r="H82" s="14"/>
      <c r="J82">
        <f t="shared" si="19"/>
        <v>0</v>
      </c>
      <c r="K82">
        <f t="shared" si="20"/>
        <v>102</v>
      </c>
      <c r="L82">
        <f t="shared" si="21"/>
        <v>0</v>
      </c>
      <c r="O82" t="str">
        <f t="shared" si="36"/>
        <v/>
      </c>
      <c r="P82" t="str">
        <f t="shared" si="22"/>
        <v/>
      </c>
      <c r="Q82" t="str">
        <f t="shared" si="37"/>
        <v/>
      </c>
      <c r="R82" t="str">
        <f t="shared" si="23"/>
        <v>;;;;</v>
      </c>
      <c r="S82" t="str">
        <f t="shared" si="24"/>
        <v/>
      </c>
      <c r="T82" s="36"/>
      <c r="U82" t="str">
        <f t="shared" si="25"/>
        <v/>
      </c>
      <c r="V82" t="str">
        <f t="shared" si="26"/>
        <v/>
      </c>
      <c r="W82" t="str">
        <f t="shared" si="27"/>
        <v/>
      </c>
      <c r="X82" t="str">
        <f t="shared" si="28"/>
        <v/>
      </c>
      <c r="Y82" t="str">
        <f t="shared" si="29"/>
        <v/>
      </c>
      <c r="Z82" t="str">
        <f t="shared" si="30"/>
        <v/>
      </c>
      <c r="AA82" t="str">
        <f t="shared" si="31"/>
        <v/>
      </c>
      <c r="AB82" t="str">
        <f t="shared" si="32"/>
        <v/>
      </c>
      <c r="AC82" t="str">
        <f t="shared" si="33"/>
        <v/>
      </c>
      <c r="AD82" t="str">
        <f t="shared" si="34"/>
        <v/>
      </c>
      <c r="AE82" t="str">
        <f t="shared" si="35"/>
        <v/>
      </c>
    </row>
    <row r="83" spans="1:31" ht="23.25" thickBot="1" x14ac:dyDescent="0.45">
      <c r="A83" s="6">
        <v>104</v>
      </c>
      <c r="B83" s="6">
        <v>11</v>
      </c>
      <c r="C83" s="6">
        <v>102</v>
      </c>
      <c r="D83" s="6" t="s">
        <v>1277</v>
      </c>
      <c r="E83" s="6" t="s">
        <v>1195</v>
      </c>
      <c r="F83" s="6"/>
      <c r="G83" s="6"/>
      <c r="H83" s="14"/>
      <c r="J83">
        <f t="shared" si="19"/>
        <v>0</v>
      </c>
      <c r="K83">
        <f t="shared" si="20"/>
        <v>102</v>
      </c>
      <c r="L83">
        <f t="shared" si="21"/>
        <v>0</v>
      </c>
      <c r="O83" t="str">
        <f t="shared" si="36"/>
        <v/>
      </c>
      <c r="P83" t="str">
        <f t="shared" si="22"/>
        <v/>
      </c>
      <c r="Q83" t="str">
        <f t="shared" si="37"/>
        <v/>
      </c>
      <c r="R83" t="str">
        <f t="shared" si="23"/>
        <v>;;;;</v>
      </c>
      <c r="S83" t="str">
        <f t="shared" si="24"/>
        <v/>
      </c>
      <c r="T83" s="36"/>
      <c r="U83" t="str">
        <f t="shared" si="25"/>
        <v/>
      </c>
      <c r="V83" t="str">
        <f t="shared" si="26"/>
        <v/>
      </c>
      <c r="W83" t="str">
        <f t="shared" si="27"/>
        <v/>
      </c>
      <c r="X83" t="str">
        <f t="shared" si="28"/>
        <v/>
      </c>
      <c r="Y83" t="str">
        <f t="shared" si="29"/>
        <v/>
      </c>
      <c r="Z83" t="str">
        <f t="shared" si="30"/>
        <v/>
      </c>
      <c r="AA83" t="str">
        <f t="shared" si="31"/>
        <v/>
      </c>
      <c r="AB83" t="str">
        <f t="shared" si="32"/>
        <v/>
      </c>
      <c r="AC83" t="str">
        <f t="shared" si="33"/>
        <v/>
      </c>
      <c r="AD83" t="str">
        <f t="shared" si="34"/>
        <v/>
      </c>
      <c r="AE83" t="str">
        <f t="shared" si="35"/>
        <v/>
      </c>
    </row>
    <row r="84" spans="1:31" ht="23.25" thickBot="1" x14ac:dyDescent="0.45">
      <c r="A84" s="4">
        <v>0</v>
      </c>
      <c r="B84" s="4">
        <v>0</v>
      </c>
      <c r="C84" s="4">
        <v>103</v>
      </c>
      <c r="D84" s="4" t="s">
        <v>1278</v>
      </c>
      <c r="E84" s="4" t="s">
        <v>1257</v>
      </c>
      <c r="F84" s="4" t="s">
        <v>1212</v>
      </c>
      <c r="G84" s="5" t="s">
        <v>15</v>
      </c>
      <c r="H84" s="12" t="s">
        <v>15</v>
      </c>
      <c r="J84">
        <f t="shared" si="19"/>
        <v>1</v>
      </c>
      <c r="K84">
        <f t="shared" si="20"/>
        <v>103</v>
      </c>
      <c r="L84">
        <f t="shared" si="21"/>
        <v>1</v>
      </c>
      <c r="O84" t="str">
        <f t="shared" si="36"/>
        <v>;;;;</v>
      </c>
      <c r="P84" t="str">
        <f t="shared" si="22"/>
        <v>&lt;/PC&gt;</v>
      </c>
      <c r="Q84" t="str">
        <f t="shared" si="37"/>
        <v>::::</v>
      </c>
      <c r="R84" t="str">
        <f t="shared" si="23"/>
        <v>;;;;</v>
      </c>
      <c r="S84" t="str">
        <f t="shared" si="24"/>
        <v>&lt;PC Name="</v>
      </c>
      <c r="T84" s="33" t="s">
        <v>1587</v>
      </c>
      <c r="U84" t="str">
        <f t="shared" si="25"/>
        <v>" PC="</v>
      </c>
      <c r="V84">
        <f t="shared" si="26"/>
        <v>103</v>
      </c>
      <c r="W84" t="str">
        <f t="shared" si="27"/>
        <v>"&gt;::::</v>
      </c>
      <c r="X84" t="str">
        <f t="shared" si="28"/>
        <v>;;;;;;;;</v>
      </c>
      <c r="Y84" t="str">
        <f t="shared" si="29"/>
        <v>&lt;Bank Name="</v>
      </c>
      <c r="Z84" t="str">
        <f t="shared" si="30"/>
        <v>XG Echoes1</v>
      </c>
      <c r="AA84" t="str">
        <f t="shared" si="31"/>
        <v>" MSB="</v>
      </c>
      <c r="AB84">
        <f t="shared" si="32"/>
        <v>0</v>
      </c>
      <c r="AC84" t="str">
        <f t="shared" si="33"/>
        <v>" LSB="</v>
      </c>
      <c r="AD84">
        <f t="shared" si="34"/>
        <v>0</v>
      </c>
      <c r="AE84" t="str">
        <f t="shared" si="35"/>
        <v>" /&gt;</v>
      </c>
    </row>
    <row r="85" spans="1:31" ht="23.25" thickBot="1" x14ac:dyDescent="0.45">
      <c r="A85" s="6">
        <v>0</v>
      </c>
      <c r="B85" s="6">
        <v>8</v>
      </c>
      <c r="C85" s="6">
        <v>103</v>
      </c>
      <c r="D85" s="6" t="s">
        <v>1279</v>
      </c>
      <c r="E85" s="6" t="s">
        <v>1257</v>
      </c>
      <c r="F85" s="6" t="s">
        <v>1212</v>
      </c>
      <c r="G85" s="7" t="s">
        <v>15</v>
      </c>
      <c r="H85" s="13" t="s">
        <v>15</v>
      </c>
      <c r="J85">
        <f t="shared" si="19"/>
        <v>1</v>
      </c>
      <c r="K85">
        <f t="shared" si="20"/>
        <v>103</v>
      </c>
      <c r="L85">
        <f t="shared" si="21"/>
        <v>0</v>
      </c>
      <c r="O85" t="str">
        <f t="shared" si="36"/>
        <v/>
      </c>
      <c r="P85" t="str">
        <f t="shared" si="22"/>
        <v/>
      </c>
      <c r="Q85" t="str">
        <f t="shared" si="37"/>
        <v/>
      </c>
      <c r="R85" t="str">
        <f t="shared" si="23"/>
        <v>;;;;</v>
      </c>
      <c r="S85" t="str">
        <f t="shared" si="24"/>
        <v/>
      </c>
      <c r="T85" s="36"/>
      <c r="U85" t="str">
        <f t="shared" si="25"/>
        <v/>
      </c>
      <c r="V85" t="str">
        <f t="shared" si="26"/>
        <v/>
      </c>
      <c r="W85" t="str">
        <f t="shared" si="27"/>
        <v/>
      </c>
      <c r="X85" t="str">
        <f t="shared" si="28"/>
        <v>;;;;;;;;</v>
      </c>
      <c r="Y85" t="str">
        <f t="shared" si="29"/>
        <v>&lt;Bank Name="</v>
      </c>
      <c r="Z85" t="str">
        <f t="shared" si="30"/>
        <v>XG Echoes2</v>
      </c>
      <c r="AA85" t="str">
        <f t="shared" si="31"/>
        <v>" MSB="</v>
      </c>
      <c r="AB85">
        <f t="shared" si="32"/>
        <v>0</v>
      </c>
      <c r="AC85" t="str">
        <f t="shared" si="33"/>
        <v>" LSB="</v>
      </c>
      <c r="AD85">
        <f t="shared" si="34"/>
        <v>8</v>
      </c>
      <c r="AE85" t="str">
        <f t="shared" si="35"/>
        <v>" /&gt;</v>
      </c>
    </row>
    <row r="86" spans="1:31" ht="23.25" thickBot="1" x14ac:dyDescent="0.45">
      <c r="A86" s="6">
        <v>0</v>
      </c>
      <c r="B86" s="6">
        <v>14</v>
      </c>
      <c r="C86" s="6">
        <v>103</v>
      </c>
      <c r="D86" s="6" t="s">
        <v>1280</v>
      </c>
      <c r="E86" s="6" t="s">
        <v>1257</v>
      </c>
      <c r="F86" s="6" t="s">
        <v>1212</v>
      </c>
      <c r="G86" s="7" t="s">
        <v>15</v>
      </c>
      <c r="H86" s="13" t="s">
        <v>15</v>
      </c>
      <c r="J86">
        <f t="shared" si="19"/>
        <v>1</v>
      </c>
      <c r="K86">
        <f t="shared" si="20"/>
        <v>103</v>
      </c>
      <c r="L86">
        <f t="shared" si="21"/>
        <v>0</v>
      </c>
      <c r="O86" t="str">
        <f t="shared" si="36"/>
        <v/>
      </c>
      <c r="P86" t="str">
        <f t="shared" si="22"/>
        <v/>
      </c>
      <c r="Q86" t="str">
        <f t="shared" si="37"/>
        <v/>
      </c>
      <c r="R86" t="str">
        <f t="shared" si="23"/>
        <v>;;;;</v>
      </c>
      <c r="S86" t="str">
        <f t="shared" si="24"/>
        <v/>
      </c>
      <c r="T86" s="36"/>
      <c r="U86" t="str">
        <f t="shared" si="25"/>
        <v/>
      </c>
      <c r="V86" t="str">
        <f t="shared" si="26"/>
        <v/>
      </c>
      <c r="W86" t="str">
        <f t="shared" si="27"/>
        <v/>
      </c>
      <c r="X86" t="str">
        <f t="shared" si="28"/>
        <v>;;;;;;;;</v>
      </c>
      <c r="Y86" t="str">
        <f t="shared" si="29"/>
        <v>&lt;Bank Name="</v>
      </c>
      <c r="Z86" t="str">
        <f t="shared" si="30"/>
        <v>XG EchoPan</v>
      </c>
      <c r="AA86" t="str">
        <f t="shared" si="31"/>
        <v>" MSB="</v>
      </c>
      <c r="AB86">
        <f t="shared" si="32"/>
        <v>0</v>
      </c>
      <c r="AC86" t="str">
        <f t="shared" si="33"/>
        <v>" LSB="</v>
      </c>
      <c r="AD86">
        <f t="shared" si="34"/>
        <v>14</v>
      </c>
      <c r="AE86" t="str">
        <f t="shared" si="35"/>
        <v>" /&gt;</v>
      </c>
    </row>
    <row r="87" spans="1:31" ht="23.25" thickBot="1" x14ac:dyDescent="0.45">
      <c r="A87" s="6">
        <v>0</v>
      </c>
      <c r="B87" s="6">
        <v>64</v>
      </c>
      <c r="C87" s="6">
        <v>103</v>
      </c>
      <c r="D87" s="6" t="s">
        <v>1281</v>
      </c>
      <c r="E87" s="6" t="s">
        <v>1257</v>
      </c>
      <c r="F87" s="6" t="s">
        <v>1232</v>
      </c>
      <c r="G87" s="7" t="s">
        <v>15</v>
      </c>
      <c r="H87" s="13" t="s">
        <v>15</v>
      </c>
      <c r="J87">
        <f t="shared" si="19"/>
        <v>1</v>
      </c>
      <c r="K87">
        <f t="shared" si="20"/>
        <v>103</v>
      </c>
      <c r="L87">
        <f t="shared" si="21"/>
        <v>0</v>
      </c>
      <c r="O87" t="str">
        <f t="shared" si="36"/>
        <v/>
      </c>
      <c r="P87" t="str">
        <f t="shared" si="22"/>
        <v/>
      </c>
      <c r="Q87" t="str">
        <f t="shared" si="37"/>
        <v/>
      </c>
      <c r="R87" t="str">
        <f t="shared" si="23"/>
        <v>;;;;</v>
      </c>
      <c r="S87" t="str">
        <f t="shared" si="24"/>
        <v/>
      </c>
      <c r="T87" s="36"/>
      <c r="U87" t="str">
        <f t="shared" si="25"/>
        <v/>
      </c>
      <c r="V87" t="str">
        <f t="shared" si="26"/>
        <v/>
      </c>
      <c r="W87" t="str">
        <f t="shared" si="27"/>
        <v/>
      </c>
      <c r="X87" t="str">
        <f t="shared" si="28"/>
        <v>;;;;;;;;</v>
      </c>
      <c r="Y87" t="str">
        <f t="shared" si="29"/>
        <v>&lt;Bank Name="</v>
      </c>
      <c r="Z87" t="str">
        <f t="shared" si="30"/>
        <v>XG EchoBells</v>
      </c>
      <c r="AA87" t="str">
        <f t="shared" si="31"/>
        <v>" MSB="</v>
      </c>
      <c r="AB87">
        <f t="shared" si="32"/>
        <v>0</v>
      </c>
      <c r="AC87" t="str">
        <f t="shared" si="33"/>
        <v>" LSB="</v>
      </c>
      <c r="AD87">
        <f t="shared" si="34"/>
        <v>64</v>
      </c>
      <c r="AE87" t="str">
        <f t="shared" si="35"/>
        <v>" /&gt;</v>
      </c>
    </row>
    <row r="88" spans="1:31" ht="23.25" thickBot="1" x14ac:dyDescent="0.45">
      <c r="A88" s="6">
        <v>0</v>
      </c>
      <c r="B88" s="6">
        <v>65</v>
      </c>
      <c r="C88" s="6">
        <v>103</v>
      </c>
      <c r="D88" s="6" t="s">
        <v>1282</v>
      </c>
      <c r="E88" s="6" t="s">
        <v>1257</v>
      </c>
      <c r="F88" s="6" t="s">
        <v>1232</v>
      </c>
      <c r="G88" s="7" t="s">
        <v>15</v>
      </c>
      <c r="H88" s="13" t="s">
        <v>15</v>
      </c>
      <c r="J88">
        <f t="shared" si="19"/>
        <v>1</v>
      </c>
      <c r="K88">
        <f t="shared" si="20"/>
        <v>103</v>
      </c>
      <c r="L88">
        <f t="shared" si="21"/>
        <v>0</v>
      </c>
      <c r="O88" t="str">
        <f t="shared" si="36"/>
        <v/>
      </c>
      <c r="P88" t="str">
        <f t="shared" si="22"/>
        <v/>
      </c>
      <c r="Q88" t="str">
        <f t="shared" si="37"/>
        <v/>
      </c>
      <c r="R88" t="str">
        <f t="shared" si="23"/>
        <v>;;;;</v>
      </c>
      <c r="S88" t="str">
        <f t="shared" si="24"/>
        <v/>
      </c>
      <c r="T88" s="36"/>
      <c r="U88" t="str">
        <f t="shared" si="25"/>
        <v/>
      </c>
      <c r="V88" t="str">
        <f t="shared" si="26"/>
        <v/>
      </c>
      <c r="W88" t="str">
        <f t="shared" si="27"/>
        <v/>
      </c>
      <c r="X88" t="str">
        <f t="shared" si="28"/>
        <v>;;;;;;;;</v>
      </c>
      <c r="Y88" t="str">
        <f t="shared" si="29"/>
        <v>&lt;Bank Name="</v>
      </c>
      <c r="Z88" t="str">
        <f t="shared" si="30"/>
        <v>XG BigPan</v>
      </c>
      <c r="AA88" t="str">
        <f t="shared" si="31"/>
        <v>" MSB="</v>
      </c>
      <c r="AB88">
        <f t="shared" si="32"/>
        <v>0</v>
      </c>
      <c r="AC88" t="str">
        <f t="shared" si="33"/>
        <v>" LSB="</v>
      </c>
      <c r="AD88">
        <f t="shared" si="34"/>
        <v>65</v>
      </c>
      <c r="AE88" t="str">
        <f t="shared" si="35"/>
        <v>" /&gt;</v>
      </c>
    </row>
    <row r="89" spans="1:31" ht="23.25" thickBot="1" x14ac:dyDescent="0.45">
      <c r="A89" s="6">
        <v>0</v>
      </c>
      <c r="B89" s="6">
        <v>66</v>
      </c>
      <c r="C89" s="6">
        <v>103</v>
      </c>
      <c r="D89" s="6" t="s">
        <v>1283</v>
      </c>
      <c r="E89" s="6" t="s">
        <v>1257</v>
      </c>
      <c r="F89" s="6" t="s">
        <v>1232</v>
      </c>
      <c r="G89" s="7" t="s">
        <v>15</v>
      </c>
      <c r="H89" s="13" t="s">
        <v>15</v>
      </c>
      <c r="J89">
        <f t="shared" si="19"/>
        <v>1</v>
      </c>
      <c r="K89">
        <f t="shared" si="20"/>
        <v>103</v>
      </c>
      <c r="L89">
        <f t="shared" si="21"/>
        <v>0</v>
      </c>
      <c r="O89" t="str">
        <f t="shared" si="36"/>
        <v/>
      </c>
      <c r="P89" t="str">
        <f t="shared" si="22"/>
        <v/>
      </c>
      <c r="Q89" t="str">
        <f t="shared" si="37"/>
        <v/>
      </c>
      <c r="R89" t="str">
        <f t="shared" si="23"/>
        <v>;;;;</v>
      </c>
      <c r="S89" t="str">
        <f t="shared" si="24"/>
        <v/>
      </c>
      <c r="T89" s="36"/>
      <c r="U89" t="str">
        <f t="shared" si="25"/>
        <v/>
      </c>
      <c r="V89" t="str">
        <f t="shared" si="26"/>
        <v/>
      </c>
      <c r="W89" t="str">
        <f t="shared" si="27"/>
        <v/>
      </c>
      <c r="X89" t="str">
        <f t="shared" si="28"/>
        <v>;;;;;;;;</v>
      </c>
      <c r="Y89" t="str">
        <f t="shared" si="29"/>
        <v>&lt;Bank Name="</v>
      </c>
      <c r="Z89" t="str">
        <f t="shared" si="30"/>
        <v>XG SynthPiano</v>
      </c>
      <c r="AA89" t="str">
        <f t="shared" si="31"/>
        <v>" MSB="</v>
      </c>
      <c r="AB89">
        <f t="shared" si="32"/>
        <v>0</v>
      </c>
      <c r="AC89" t="str">
        <f t="shared" si="33"/>
        <v>" LSB="</v>
      </c>
      <c r="AD89">
        <f t="shared" si="34"/>
        <v>66</v>
      </c>
      <c r="AE89" t="str">
        <f t="shared" si="35"/>
        <v>" /&gt;</v>
      </c>
    </row>
    <row r="90" spans="1:31" ht="23.25" thickBot="1" x14ac:dyDescent="0.45">
      <c r="A90" s="6">
        <v>0</v>
      </c>
      <c r="B90" s="6">
        <v>67</v>
      </c>
      <c r="C90" s="6">
        <v>103</v>
      </c>
      <c r="D90" s="6" t="s">
        <v>1284</v>
      </c>
      <c r="E90" s="6" t="s">
        <v>1257</v>
      </c>
      <c r="F90" s="6" t="s">
        <v>1232</v>
      </c>
      <c r="G90" s="7" t="s">
        <v>15</v>
      </c>
      <c r="H90" s="13" t="s">
        <v>15</v>
      </c>
      <c r="J90">
        <f t="shared" si="19"/>
        <v>1</v>
      </c>
      <c r="K90">
        <f t="shared" si="20"/>
        <v>103</v>
      </c>
      <c r="L90">
        <f t="shared" si="21"/>
        <v>0</v>
      </c>
      <c r="O90" t="str">
        <f t="shared" si="36"/>
        <v/>
      </c>
      <c r="P90" t="str">
        <f t="shared" si="22"/>
        <v/>
      </c>
      <c r="Q90" t="str">
        <f t="shared" si="37"/>
        <v/>
      </c>
      <c r="R90" t="str">
        <f t="shared" si="23"/>
        <v>;;;;</v>
      </c>
      <c r="S90" t="str">
        <f t="shared" si="24"/>
        <v/>
      </c>
      <c r="T90" s="36"/>
      <c r="U90" t="str">
        <f t="shared" si="25"/>
        <v/>
      </c>
      <c r="V90" t="str">
        <f t="shared" si="26"/>
        <v/>
      </c>
      <c r="W90" t="str">
        <f t="shared" si="27"/>
        <v/>
      </c>
      <c r="X90" t="str">
        <f t="shared" si="28"/>
        <v>;;;;;;;;</v>
      </c>
      <c r="Y90" t="str">
        <f t="shared" si="29"/>
        <v>&lt;Bank Name="</v>
      </c>
      <c r="Z90" t="str">
        <f t="shared" si="30"/>
        <v>XG Creation</v>
      </c>
      <c r="AA90" t="str">
        <f t="shared" si="31"/>
        <v>" MSB="</v>
      </c>
      <c r="AB90">
        <f t="shared" si="32"/>
        <v>0</v>
      </c>
      <c r="AC90" t="str">
        <f t="shared" si="33"/>
        <v>" LSB="</v>
      </c>
      <c r="AD90">
        <f t="shared" si="34"/>
        <v>67</v>
      </c>
      <c r="AE90" t="str">
        <f t="shared" si="35"/>
        <v>" /&gt;</v>
      </c>
    </row>
    <row r="91" spans="1:31" ht="23.25" thickBot="1" x14ac:dyDescent="0.45">
      <c r="A91" s="6">
        <v>0</v>
      </c>
      <c r="B91" s="6">
        <v>68</v>
      </c>
      <c r="C91" s="6">
        <v>103</v>
      </c>
      <c r="D91" s="6" t="s">
        <v>1285</v>
      </c>
      <c r="E91" s="6" t="s">
        <v>1257</v>
      </c>
      <c r="F91" s="6" t="s">
        <v>1232</v>
      </c>
      <c r="G91" s="7" t="s">
        <v>15</v>
      </c>
      <c r="H91" s="13" t="s">
        <v>15</v>
      </c>
      <c r="J91">
        <f t="shared" si="19"/>
        <v>1</v>
      </c>
      <c r="K91">
        <f t="shared" si="20"/>
        <v>103</v>
      </c>
      <c r="L91">
        <f t="shared" si="21"/>
        <v>0</v>
      </c>
      <c r="O91" t="str">
        <f t="shared" si="36"/>
        <v/>
      </c>
      <c r="P91" t="str">
        <f t="shared" si="22"/>
        <v/>
      </c>
      <c r="Q91" t="str">
        <f t="shared" si="37"/>
        <v/>
      </c>
      <c r="R91" t="str">
        <f t="shared" si="23"/>
        <v>;;;;</v>
      </c>
      <c r="S91" t="str">
        <f t="shared" si="24"/>
        <v/>
      </c>
      <c r="T91" s="36"/>
      <c r="U91" t="str">
        <f t="shared" si="25"/>
        <v/>
      </c>
      <c r="V91" t="str">
        <f t="shared" si="26"/>
        <v/>
      </c>
      <c r="W91" t="str">
        <f t="shared" si="27"/>
        <v/>
      </c>
      <c r="X91" t="str">
        <f t="shared" si="28"/>
        <v>;;;;;;;;</v>
      </c>
      <c r="Y91" t="str">
        <f t="shared" si="29"/>
        <v>&lt;Bank Name="</v>
      </c>
      <c r="Z91" t="str">
        <f t="shared" si="30"/>
        <v>XG StarDust</v>
      </c>
      <c r="AA91" t="str">
        <f t="shared" si="31"/>
        <v>" MSB="</v>
      </c>
      <c r="AB91">
        <f t="shared" si="32"/>
        <v>0</v>
      </c>
      <c r="AC91" t="str">
        <f t="shared" si="33"/>
        <v>" LSB="</v>
      </c>
      <c r="AD91">
        <f t="shared" si="34"/>
        <v>68</v>
      </c>
      <c r="AE91" t="str">
        <f t="shared" si="35"/>
        <v>" /&gt;</v>
      </c>
    </row>
    <row r="92" spans="1:31" ht="34.5" thickBot="1" x14ac:dyDescent="0.45">
      <c r="A92" s="6">
        <v>0</v>
      </c>
      <c r="B92" s="6">
        <v>69</v>
      </c>
      <c r="C92" s="6">
        <v>103</v>
      </c>
      <c r="D92" s="6" t="s">
        <v>1286</v>
      </c>
      <c r="E92" s="6" t="s">
        <v>1257</v>
      </c>
      <c r="F92" s="6" t="s">
        <v>1232</v>
      </c>
      <c r="G92" s="7" t="s">
        <v>15</v>
      </c>
      <c r="H92" s="13" t="s">
        <v>15</v>
      </c>
      <c r="J92">
        <f t="shared" si="19"/>
        <v>1</v>
      </c>
      <c r="K92">
        <f t="shared" si="20"/>
        <v>103</v>
      </c>
      <c r="L92">
        <f t="shared" si="21"/>
        <v>0</v>
      </c>
      <c r="O92" t="str">
        <f t="shared" si="36"/>
        <v/>
      </c>
      <c r="P92" t="str">
        <f t="shared" si="22"/>
        <v/>
      </c>
      <c r="Q92" t="str">
        <f t="shared" si="37"/>
        <v/>
      </c>
      <c r="R92" t="str">
        <f t="shared" si="23"/>
        <v>;;;;</v>
      </c>
      <c r="S92" t="str">
        <f t="shared" si="24"/>
        <v/>
      </c>
      <c r="T92" s="36"/>
      <c r="U92" t="str">
        <f t="shared" si="25"/>
        <v/>
      </c>
      <c r="V92" t="str">
        <f t="shared" si="26"/>
        <v/>
      </c>
      <c r="W92" t="str">
        <f t="shared" si="27"/>
        <v/>
      </c>
      <c r="X92" t="str">
        <f t="shared" si="28"/>
        <v>;;;;;;;;</v>
      </c>
      <c r="Y92" t="str">
        <f t="shared" si="29"/>
        <v>&lt;Bank Name="</v>
      </c>
      <c r="Z92" t="str">
        <f t="shared" si="30"/>
        <v>XG Reso&amp;Panning</v>
      </c>
      <c r="AA92" t="str">
        <f t="shared" si="31"/>
        <v>" MSB="</v>
      </c>
      <c r="AB92">
        <f t="shared" si="32"/>
        <v>0</v>
      </c>
      <c r="AC92" t="str">
        <f t="shared" si="33"/>
        <v>" LSB="</v>
      </c>
      <c r="AD92">
        <f t="shared" si="34"/>
        <v>69</v>
      </c>
      <c r="AE92" t="str">
        <f t="shared" si="35"/>
        <v>" /&gt;</v>
      </c>
    </row>
    <row r="93" spans="1:31" ht="23.25" thickBot="1" x14ac:dyDescent="0.45">
      <c r="A93" s="4">
        <v>0</v>
      </c>
      <c r="B93" s="4">
        <v>0</v>
      </c>
      <c r="C93" s="4">
        <v>104</v>
      </c>
      <c r="D93" s="4" t="s">
        <v>1287</v>
      </c>
      <c r="E93" s="4" t="s">
        <v>1257</v>
      </c>
      <c r="F93" s="4" t="s">
        <v>1232</v>
      </c>
      <c r="G93" s="5" t="s">
        <v>15</v>
      </c>
      <c r="H93" s="12" t="s">
        <v>15</v>
      </c>
      <c r="J93">
        <f t="shared" si="19"/>
        <v>1</v>
      </c>
      <c r="K93">
        <f t="shared" si="20"/>
        <v>104</v>
      </c>
      <c r="L93">
        <f t="shared" si="21"/>
        <v>1</v>
      </c>
      <c r="O93" t="str">
        <f t="shared" si="36"/>
        <v>;;;;</v>
      </c>
      <c r="P93" t="str">
        <f t="shared" si="22"/>
        <v>&lt;/PC&gt;</v>
      </c>
      <c r="Q93" t="str">
        <f t="shared" si="37"/>
        <v>::::</v>
      </c>
      <c r="R93" t="str">
        <f t="shared" si="23"/>
        <v>;;;;</v>
      </c>
      <c r="S93" t="str">
        <f t="shared" si="24"/>
        <v>&lt;PC Name="</v>
      </c>
      <c r="T93" s="33" t="s">
        <v>1583</v>
      </c>
      <c r="U93" t="str">
        <f t="shared" si="25"/>
        <v>" PC="</v>
      </c>
      <c r="V93">
        <f t="shared" si="26"/>
        <v>104</v>
      </c>
      <c r="W93" t="str">
        <f t="shared" si="27"/>
        <v>"&gt;::::</v>
      </c>
      <c r="X93" t="str">
        <f t="shared" si="28"/>
        <v>;;;;;;;;</v>
      </c>
      <c r="Y93" t="str">
        <f t="shared" si="29"/>
        <v>&lt;Bank Name="</v>
      </c>
      <c r="Z93" t="str">
        <f t="shared" si="30"/>
        <v>XG Sci-Fi</v>
      </c>
      <c r="AA93" t="str">
        <f t="shared" si="31"/>
        <v>" MSB="</v>
      </c>
      <c r="AB93">
        <f t="shared" si="32"/>
        <v>0</v>
      </c>
      <c r="AC93" t="str">
        <f t="shared" si="33"/>
        <v>" LSB="</v>
      </c>
      <c r="AD93">
        <f t="shared" si="34"/>
        <v>0</v>
      </c>
      <c r="AE93" t="str">
        <f t="shared" si="35"/>
        <v>" /&gt;</v>
      </c>
    </row>
    <row r="94" spans="1:31" ht="23.25" thickBot="1" x14ac:dyDescent="0.45">
      <c r="A94" s="6">
        <v>0</v>
      </c>
      <c r="B94" s="6">
        <v>64</v>
      </c>
      <c r="C94" s="6">
        <v>104</v>
      </c>
      <c r="D94" s="6" t="s">
        <v>1288</v>
      </c>
      <c r="E94" s="6" t="s">
        <v>1257</v>
      </c>
      <c r="F94" s="6" t="s">
        <v>1232</v>
      </c>
      <c r="G94" s="7" t="s">
        <v>15</v>
      </c>
      <c r="H94" s="13" t="s">
        <v>15</v>
      </c>
      <c r="J94">
        <f t="shared" si="19"/>
        <v>1</v>
      </c>
      <c r="K94">
        <f t="shared" si="20"/>
        <v>104</v>
      </c>
      <c r="L94">
        <f t="shared" si="21"/>
        <v>0</v>
      </c>
      <c r="O94" t="str">
        <f t="shared" si="36"/>
        <v/>
      </c>
      <c r="P94" t="str">
        <f t="shared" si="22"/>
        <v/>
      </c>
      <c r="Q94" t="str">
        <f t="shared" si="37"/>
        <v/>
      </c>
      <c r="R94" t="str">
        <f t="shared" si="23"/>
        <v>;;;;</v>
      </c>
      <c r="S94" t="str">
        <f t="shared" si="24"/>
        <v/>
      </c>
      <c r="T94" s="36"/>
      <c r="U94" t="str">
        <f t="shared" si="25"/>
        <v/>
      </c>
      <c r="V94" t="str">
        <f t="shared" si="26"/>
        <v/>
      </c>
      <c r="W94" t="str">
        <f t="shared" si="27"/>
        <v/>
      </c>
      <c r="X94" t="str">
        <f t="shared" si="28"/>
        <v>;;;;;;;;</v>
      </c>
      <c r="Y94" t="str">
        <f t="shared" si="29"/>
        <v>&lt;Bank Name="</v>
      </c>
      <c r="Z94" t="str">
        <f t="shared" si="30"/>
        <v>XG Starz</v>
      </c>
      <c r="AA94" t="str">
        <f t="shared" si="31"/>
        <v>" MSB="</v>
      </c>
      <c r="AB94">
        <f t="shared" si="32"/>
        <v>0</v>
      </c>
      <c r="AC94" t="str">
        <f t="shared" si="33"/>
        <v>" LSB="</v>
      </c>
      <c r="AD94">
        <f t="shared" si="34"/>
        <v>64</v>
      </c>
      <c r="AE94" t="str">
        <f t="shared" si="35"/>
        <v>" /&gt;</v>
      </c>
    </row>
    <row r="95" spans="1:31" ht="23.25" thickBot="1" x14ac:dyDescent="0.45">
      <c r="A95" s="6">
        <v>104</v>
      </c>
      <c r="B95" s="6">
        <v>0</v>
      </c>
      <c r="C95" s="6">
        <v>104</v>
      </c>
      <c r="D95" s="6" t="s">
        <v>1289</v>
      </c>
      <c r="E95" s="6" t="s">
        <v>1194</v>
      </c>
      <c r="F95" s="6"/>
      <c r="G95" s="6"/>
      <c r="H95" s="14"/>
      <c r="J95">
        <f t="shared" si="19"/>
        <v>0</v>
      </c>
      <c r="K95">
        <f t="shared" si="20"/>
        <v>104</v>
      </c>
      <c r="L95">
        <f t="shared" si="21"/>
        <v>0</v>
      </c>
      <c r="O95" t="str">
        <f t="shared" si="36"/>
        <v/>
      </c>
      <c r="P95" t="str">
        <f t="shared" si="22"/>
        <v/>
      </c>
      <c r="Q95" t="str">
        <f t="shared" si="37"/>
        <v/>
      </c>
      <c r="R95" t="str">
        <f t="shared" si="23"/>
        <v>;;;;</v>
      </c>
      <c r="S95" t="str">
        <f t="shared" si="24"/>
        <v/>
      </c>
      <c r="T95" s="36"/>
      <c r="U95" t="str">
        <f t="shared" si="25"/>
        <v/>
      </c>
      <c r="V95" t="str">
        <f t="shared" si="26"/>
        <v/>
      </c>
      <c r="W95" t="str">
        <f t="shared" si="27"/>
        <v/>
      </c>
      <c r="X95" t="str">
        <f t="shared" si="28"/>
        <v/>
      </c>
      <c r="Y95" t="str">
        <f t="shared" si="29"/>
        <v/>
      </c>
      <c r="Z95" t="str">
        <f t="shared" si="30"/>
        <v/>
      </c>
      <c r="AA95" t="str">
        <f t="shared" si="31"/>
        <v/>
      </c>
      <c r="AB95" t="str">
        <f t="shared" si="32"/>
        <v/>
      </c>
      <c r="AC95" t="str">
        <f t="shared" si="33"/>
        <v/>
      </c>
      <c r="AD95" t="str">
        <f t="shared" si="34"/>
        <v/>
      </c>
      <c r="AE95" t="str">
        <f t="shared" si="35"/>
        <v/>
      </c>
    </row>
    <row r="96" spans="1:31" x14ac:dyDescent="0.4">
      <c r="J96" t="str">
        <f t="shared" si="19"/>
        <v/>
      </c>
      <c r="K96" t="str">
        <f t="shared" si="20"/>
        <v/>
      </c>
      <c r="L96" t="str">
        <f t="shared" si="21"/>
        <v/>
      </c>
      <c r="O96" t="str">
        <f t="shared" si="36"/>
        <v>;;;;</v>
      </c>
      <c r="P96" t="str">
        <f t="shared" si="22"/>
        <v>&lt;/PC&gt;</v>
      </c>
      <c r="Q96" t="str">
        <f t="shared" si="37"/>
        <v/>
      </c>
      <c r="R96" t="str">
        <f t="shared" si="23"/>
        <v/>
      </c>
      <c r="S96" t="str">
        <f t="shared" si="24"/>
        <v/>
      </c>
      <c r="T96" s="36"/>
      <c r="U96" t="str">
        <f t="shared" si="25"/>
        <v/>
      </c>
      <c r="V96" t="str">
        <f t="shared" si="26"/>
        <v/>
      </c>
      <c r="W96" t="str">
        <f t="shared" si="27"/>
        <v/>
      </c>
      <c r="X96" t="str">
        <f t="shared" si="28"/>
        <v/>
      </c>
      <c r="Y96" t="str">
        <f t="shared" si="29"/>
        <v/>
      </c>
      <c r="Z96" t="str">
        <f t="shared" si="30"/>
        <v/>
      </c>
      <c r="AA96" t="str">
        <f t="shared" si="31"/>
        <v/>
      </c>
      <c r="AB96" t="str">
        <f t="shared" si="32"/>
        <v/>
      </c>
      <c r="AC96" t="str">
        <f t="shared" si="33"/>
        <v/>
      </c>
      <c r="AD96" t="str">
        <f t="shared" si="34"/>
        <v/>
      </c>
      <c r="AE96" t="str">
        <f t="shared" si="35"/>
        <v/>
      </c>
    </row>
    <row r="97" spans="10:31" x14ac:dyDescent="0.4">
      <c r="J97" t="str">
        <f t="shared" si="19"/>
        <v/>
      </c>
      <c r="K97" t="str">
        <f t="shared" si="20"/>
        <v/>
      </c>
      <c r="L97" t="str">
        <f t="shared" si="21"/>
        <v/>
      </c>
      <c r="O97" t="str">
        <f t="shared" si="36"/>
        <v>&lt;/Map&gt;</v>
      </c>
      <c r="P97" t="str">
        <f t="shared" si="22"/>
        <v/>
      </c>
      <c r="Q97" t="str">
        <f t="shared" si="37"/>
        <v/>
      </c>
      <c r="R97" t="str">
        <f t="shared" si="23"/>
        <v/>
      </c>
      <c r="S97" t="str">
        <f t="shared" si="24"/>
        <v/>
      </c>
      <c r="T97" s="36"/>
      <c r="U97" t="str">
        <f t="shared" si="25"/>
        <v/>
      </c>
      <c r="V97" t="str">
        <f t="shared" si="26"/>
        <v/>
      </c>
      <c r="W97" t="str">
        <f t="shared" si="27"/>
        <v/>
      </c>
      <c r="X97" t="str">
        <f t="shared" si="28"/>
        <v/>
      </c>
      <c r="Y97" t="str">
        <f t="shared" si="29"/>
        <v/>
      </c>
      <c r="Z97" t="str">
        <f t="shared" si="30"/>
        <v/>
      </c>
      <c r="AA97" t="str">
        <f t="shared" si="31"/>
        <v/>
      </c>
      <c r="AB97" t="str">
        <f t="shared" si="32"/>
        <v/>
      </c>
      <c r="AC97" t="str">
        <f t="shared" si="33"/>
        <v/>
      </c>
      <c r="AD97" t="str">
        <f t="shared" si="34"/>
        <v/>
      </c>
      <c r="AE97" t="str">
        <f t="shared" si="35"/>
        <v/>
      </c>
    </row>
    <row r="98" spans="10:31" x14ac:dyDescent="0.4">
      <c r="J98" t="str">
        <f t="shared" si="19"/>
        <v/>
      </c>
      <c r="K98" t="str">
        <f t="shared" si="20"/>
        <v/>
      </c>
      <c r="L98" t="str">
        <f t="shared" si="21"/>
        <v/>
      </c>
      <c r="O98" t="str">
        <f t="shared" si="36"/>
        <v/>
      </c>
      <c r="P98" t="str">
        <f t="shared" si="22"/>
        <v/>
      </c>
      <c r="Q98" t="str">
        <f t="shared" si="37"/>
        <v/>
      </c>
      <c r="R98" t="str">
        <f t="shared" si="23"/>
        <v/>
      </c>
      <c r="S98" t="str">
        <f t="shared" si="24"/>
        <v/>
      </c>
      <c r="T98" s="36"/>
      <c r="U98" t="str">
        <f t="shared" si="25"/>
        <v/>
      </c>
      <c r="V98" t="str">
        <f t="shared" si="26"/>
        <v/>
      </c>
      <c r="W98" t="str">
        <f t="shared" si="27"/>
        <v/>
      </c>
      <c r="X98" t="str">
        <f t="shared" si="28"/>
        <v/>
      </c>
      <c r="Y98" t="str">
        <f t="shared" si="29"/>
        <v/>
      </c>
      <c r="Z98" t="str">
        <f t="shared" si="30"/>
        <v/>
      </c>
      <c r="AA98" t="str">
        <f t="shared" si="31"/>
        <v/>
      </c>
      <c r="AB98" t="str">
        <f t="shared" si="32"/>
        <v/>
      </c>
      <c r="AC98" t="str">
        <f t="shared" si="33"/>
        <v/>
      </c>
      <c r="AD98" t="str">
        <f t="shared" si="34"/>
        <v/>
      </c>
      <c r="AE98" t="str">
        <f t="shared" si="35"/>
        <v/>
      </c>
    </row>
    <row r="99" spans="10:31" x14ac:dyDescent="0.4">
      <c r="J99" t="str">
        <f t="shared" si="19"/>
        <v/>
      </c>
      <c r="K99" t="str">
        <f t="shared" si="20"/>
        <v/>
      </c>
      <c r="L99" t="str">
        <f t="shared" si="21"/>
        <v/>
      </c>
      <c r="O99" t="str">
        <f t="shared" si="36"/>
        <v/>
      </c>
      <c r="P99" t="str">
        <f t="shared" si="22"/>
        <v/>
      </c>
      <c r="Q99" t="str">
        <f t="shared" si="37"/>
        <v/>
      </c>
      <c r="R99" t="str">
        <f t="shared" si="23"/>
        <v/>
      </c>
      <c r="S99" t="str">
        <f t="shared" si="24"/>
        <v/>
      </c>
      <c r="T99" s="36"/>
      <c r="U99" t="str">
        <f t="shared" si="25"/>
        <v/>
      </c>
      <c r="V99" t="str">
        <f t="shared" si="26"/>
        <v/>
      </c>
      <c r="W99" t="str">
        <f t="shared" si="27"/>
        <v/>
      </c>
      <c r="X99" t="str">
        <f t="shared" si="28"/>
        <v/>
      </c>
      <c r="Y99" t="str">
        <f t="shared" si="29"/>
        <v/>
      </c>
      <c r="Z99" t="str">
        <f t="shared" si="30"/>
        <v/>
      </c>
      <c r="AA99" t="str">
        <f t="shared" si="31"/>
        <v/>
      </c>
      <c r="AB99" t="str">
        <f t="shared" si="32"/>
        <v/>
      </c>
      <c r="AC99" t="str">
        <f t="shared" si="33"/>
        <v/>
      </c>
      <c r="AD99" t="str">
        <f t="shared" si="34"/>
        <v/>
      </c>
      <c r="AE99" t="str">
        <f t="shared" si="35"/>
        <v/>
      </c>
    </row>
    <row r="100" spans="10:31" x14ac:dyDescent="0.4">
      <c r="J100" t="str">
        <f t="shared" si="19"/>
        <v/>
      </c>
      <c r="K100" t="str">
        <f t="shared" si="20"/>
        <v/>
      </c>
      <c r="L100" t="str">
        <f t="shared" si="21"/>
        <v/>
      </c>
      <c r="O100" t="str">
        <f t="shared" si="36"/>
        <v/>
      </c>
      <c r="P100" t="str">
        <f t="shared" si="22"/>
        <v/>
      </c>
      <c r="Q100" t="str">
        <f t="shared" si="37"/>
        <v/>
      </c>
      <c r="R100" t="str">
        <f t="shared" si="23"/>
        <v/>
      </c>
      <c r="S100" t="str">
        <f t="shared" si="24"/>
        <v/>
      </c>
      <c r="T100" s="36"/>
      <c r="U100" t="str">
        <f t="shared" si="25"/>
        <v/>
      </c>
      <c r="V100" t="str">
        <f t="shared" si="26"/>
        <v/>
      </c>
      <c r="W100" t="str">
        <f t="shared" si="27"/>
        <v/>
      </c>
      <c r="X100" t="str">
        <f t="shared" si="28"/>
        <v/>
      </c>
      <c r="Y100" t="str">
        <f t="shared" si="29"/>
        <v/>
      </c>
      <c r="Z100" t="str">
        <f t="shared" si="30"/>
        <v/>
      </c>
      <c r="AA100" t="str">
        <f t="shared" si="31"/>
        <v/>
      </c>
      <c r="AB100" t="str">
        <f t="shared" si="32"/>
        <v/>
      </c>
      <c r="AC100" t="str">
        <f t="shared" si="33"/>
        <v/>
      </c>
      <c r="AD100" t="str">
        <f t="shared" si="34"/>
        <v/>
      </c>
      <c r="AE100" t="str">
        <f t="shared" si="35"/>
        <v/>
      </c>
    </row>
    <row r="101" spans="10:31" x14ac:dyDescent="0.4">
      <c r="J101" t="str">
        <f t="shared" si="19"/>
        <v/>
      </c>
      <c r="K101" t="str">
        <f t="shared" si="20"/>
        <v/>
      </c>
      <c r="L101" t="str">
        <f t="shared" si="21"/>
        <v/>
      </c>
      <c r="O101" t="str">
        <f t="shared" si="36"/>
        <v/>
      </c>
      <c r="P101" t="str">
        <f t="shared" si="22"/>
        <v/>
      </c>
      <c r="Q101" t="str">
        <f t="shared" si="37"/>
        <v/>
      </c>
      <c r="R101" t="str">
        <f t="shared" si="23"/>
        <v/>
      </c>
      <c r="S101" t="str">
        <f t="shared" si="24"/>
        <v/>
      </c>
      <c r="T101" s="36"/>
      <c r="U101" t="str">
        <f t="shared" si="25"/>
        <v/>
      </c>
      <c r="V101" t="str">
        <f t="shared" si="26"/>
        <v/>
      </c>
      <c r="W101" t="str">
        <f t="shared" si="27"/>
        <v/>
      </c>
      <c r="X101" t="str">
        <f t="shared" si="28"/>
        <v/>
      </c>
      <c r="Y101" t="str">
        <f t="shared" si="29"/>
        <v/>
      </c>
      <c r="Z101" t="str">
        <f t="shared" si="30"/>
        <v/>
      </c>
      <c r="AA101" t="str">
        <f t="shared" si="31"/>
        <v/>
      </c>
      <c r="AB101" t="str">
        <f t="shared" si="32"/>
        <v/>
      </c>
      <c r="AC101" t="str">
        <f t="shared" si="33"/>
        <v/>
      </c>
      <c r="AD101" t="str">
        <f t="shared" si="34"/>
        <v/>
      </c>
      <c r="AE101" t="str">
        <f t="shared" si="35"/>
        <v/>
      </c>
    </row>
    <row r="102" spans="10:31" x14ac:dyDescent="0.4">
      <c r="J102" t="str">
        <f t="shared" si="19"/>
        <v/>
      </c>
      <c r="K102" t="str">
        <f t="shared" si="20"/>
        <v/>
      </c>
      <c r="L102" t="str">
        <f t="shared" si="21"/>
        <v/>
      </c>
      <c r="O102" t="str">
        <f t="shared" si="36"/>
        <v/>
      </c>
      <c r="P102" t="str">
        <f t="shared" si="22"/>
        <v/>
      </c>
      <c r="Q102" t="str">
        <f t="shared" si="37"/>
        <v/>
      </c>
      <c r="R102" t="str">
        <f t="shared" si="23"/>
        <v/>
      </c>
      <c r="S102" t="str">
        <f t="shared" si="24"/>
        <v/>
      </c>
      <c r="T102" s="36"/>
      <c r="U102" t="str">
        <f t="shared" si="25"/>
        <v/>
      </c>
      <c r="V102" t="str">
        <f t="shared" si="26"/>
        <v/>
      </c>
      <c r="W102" t="str">
        <f t="shared" si="27"/>
        <v/>
      </c>
      <c r="X102" t="str">
        <f t="shared" si="28"/>
        <v/>
      </c>
      <c r="Y102" t="str">
        <f t="shared" si="29"/>
        <v/>
      </c>
      <c r="Z102" t="str">
        <f t="shared" si="30"/>
        <v/>
      </c>
      <c r="AA102" t="str">
        <f t="shared" si="31"/>
        <v/>
      </c>
      <c r="AB102" t="str">
        <f t="shared" si="32"/>
        <v/>
      </c>
      <c r="AC102" t="str">
        <f t="shared" si="33"/>
        <v/>
      </c>
      <c r="AD102" t="str">
        <f t="shared" si="34"/>
        <v/>
      </c>
      <c r="AE102" t="str">
        <f t="shared" si="35"/>
        <v/>
      </c>
    </row>
    <row r="103" spans="10:31" x14ac:dyDescent="0.4">
      <c r="J103" t="str">
        <f t="shared" si="19"/>
        <v/>
      </c>
      <c r="K103" t="str">
        <f t="shared" si="20"/>
        <v/>
      </c>
      <c r="L103" t="str">
        <f t="shared" si="21"/>
        <v/>
      </c>
      <c r="O103" t="str">
        <f t="shared" si="36"/>
        <v/>
      </c>
      <c r="P103" t="str">
        <f t="shared" si="22"/>
        <v/>
      </c>
      <c r="Q103" t="str">
        <f t="shared" si="37"/>
        <v/>
      </c>
      <c r="R103" t="str">
        <f t="shared" si="23"/>
        <v/>
      </c>
      <c r="S103" t="str">
        <f t="shared" si="24"/>
        <v/>
      </c>
      <c r="T103" s="36"/>
      <c r="U103" t="str">
        <f t="shared" si="25"/>
        <v/>
      </c>
      <c r="V103" t="str">
        <f t="shared" si="26"/>
        <v/>
      </c>
      <c r="W103" t="str">
        <f t="shared" si="27"/>
        <v/>
      </c>
      <c r="X103" t="str">
        <f t="shared" si="28"/>
        <v/>
      </c>
      <c r="Y103" t="str">
        <f t="shared" si="29"/>
        <v/>
      </c>
      <c r="Z103" t="str">
        <f t="shared" si="30"/>
        <v/>
      </c>
      <c r="AA103" t="str">
        <f t="shared" si="31"/>
        <v/>
      </c>
      <c r="AB103" t="str">
        <f t="shared" si="32"/>
        <v/>
      </c>
      <c r="AC103" t="str">
        <f t="shared" si="33"/>
        <v/>
      </c>
      <c r="AD103" t="str">
        <f t="shared" si="34"/>
        <v/>
      </c>
      <c r="AE103" t="str">
        <f t="shared" si="35"/>
        <v/>
      </c>
    </row>
    <row r="104" spans="10:31" x14ac:dyDescent="0.4">
      <c r="J104" t="str">
        <f>IF(A104="","",IF(F104&lt;&gt;"",1,0))</f>
        <v/>
      </c>
      <c r="K104" t="str">
        <f>IF(A104="","",C104)</f>
        <v/>
      </c>
      <c r="L104" t="str">
        <f>IF(A104="","",IF(OR(L103="",K104-K103=1),1,0))</f>
        <v/>
      </c>
      <c r="O104" t="str">
        <f t="shared" si="36"/>
        <v/>
      </c>
      <c r="P104" t="str">
        <f t="shared" si="22"/>
        <v/>
      </c>
      <c r="Q104" t="str">
        <f t="shared" si="37"/>
        <v/>
      </c>
      <c r="R104" t="str">
        <f>IF(A104="","",";;;;")</f>
        <v/>
      </c>
      <c r="S104" t="str">
        <f t="shared" si="24"/>
        <v/>
      </c>
      <c r="T104" s="36"/>
      <c r="U104" t="str">
        <f t="shared" si="25"/>
        <v/>
      </c>
      <c r="V104" t="str">
        <f t="shared" si="26"/>
        <v/>
      </c>
      <c r="W104" t="str">
        <f t="shared" si="27"/>
        <v/>
      </c>
      <c r="X104" t="str">
        <f t="shared" si="28"/>
        <v/>
      </c>
      <c r="Y104" t="str">
        <f t="shared" si="29"/>
        <v/>
      </c>
      <c r="Z104" t="str">
        <f t="shared" si="30"/>
        <v/>
      </c>
      <c r="AA104" t="str">
        <f t="shared" si="31"/>
        <v/>
      </c>
      <c r="AB104" t="str">
        <f t="shared" si="32"/>
        <v/>
      </c>
      <c r="AC104" t="str">
        <f t="shared" si="33"/>
        <v/>
      </c>
      <c r="AD104" t="str">
        <f t="shared" si="34"/>
        <v/>
      </c>
      <c r="AE104" t="str">
        <f t="shared" si="35"/>
        <v/>
      </c>
    </row>
    <row r="105" spans="10:31" x14ac:dyDescent="0.4">
      <c r="J105" t="str">
        <f t="shared" ref="J105:J168" si="38">IF(A105="","",IF(F105&lt;&gt;"",1,0))</f>
        <v/>
      </c>
      <c r="K105" t="str">
        <f t="shared" ref="K105:K168" si="39">IF(A105="","",C105)</f>
        <v/>
      </c>
      <c r="L105" t="str">
        <f t="shared" ref="L105:L168" si="40">IF(A105="","",IF(OR(L104="",K105-K104=1),1,0))</f>
        <v/>
      </c>
      <c r="O105" t="str">
        <f t="shared" si="36"/>
        <v/>
      </c>
      <c r="P105" t="str">
        <f t="shared" si="22"/>
        <v/>
      </c>
      <c r="Q105" t="str">
        <f t="shared" si="37"/>
        <v/>
      </c>
      <c r="R105" t="str">
        <f t="shared" ref="R105:R168" si="41">IF(A105="","",";;;;")</f>
        <v/>
      </c>
      <c r="S105" t="str">
        <f t="shared" si="24"/>
        <v/>
      </c>
      <c r="T105" s="36"/>
      <c r="U105" t="str">
        <f t="shared" si="25"/>
        <v/>
      </c>
      <c r="V105" t="str">
        <f t="shared" si="26"/>
        <v/>
      </c>
      <c r="W105" t="str">
        <f t="shared" si="27"/>
        <v/>
      </c>
      <c r="X105" t="str">
        <f t="shared" si="28"/>
        <v/>
      </c>
      <c r="Y105" t="str">
        <f t="shared" si="29"/>
        <v/>
      </c>
      <c r="Z105" t="str">
        <f t="shared" si="30"/>
        <v/>
      </c>
      <c r="AA105" t="str">
        <f t="shared" si="31"/>
        <v/>
      </c>
      <c r="AB105" t="str">
        <f t="shared" si="32"/>
        <v/>
      </c>
      <c r="AC105" t="str">
        <f t="shared" si="33"/>
        <v/>
      </c>
      <c r="AD105" t="str">
        <f t="shared" si="34"/>
        <v/>
      </c>
      <c r="AE105" t="str">
        <f t="shared" si="35"/>
        <v/>
      </c>
    </row>
    <row r="106" spans="10:31" x14ac:dyDescent="0.4">
      <c r="J106" t="str">
        <f t="shared" si="38"/>
        <v/>
      </c>
      <c r="K106" t="str">
        <f t="shared" si="39"/>
        <v/>
      </c>
      <c r="L106" t="str">
        <f t="shared" si="40"/>
        <v/>
      </c>
      <c r="O106" t="str">
        <f t="shared" si="36"/>
        <v/>
      </c>
      <c r="P106" t="str">
        <f t="shared" si="22"/>
        <v/>
      </c>
      <c r="Q106" t="str">
        <f t="shared" si="37"/>
        <v/>
      </c>
      <c r="R106" t="str">
        <f t="shared" si="41"/>
        <v/>
      </c>
      <c r="S106" t="str">
        <f t="shared" si="24"/>
        <v/>
      </c>
      <c r="T106" s="36"/>
      <c r="U106" t="str">
        <f t="shared" si="25"/>
        <v/>
      </c>
      <c r="V106" t="str">
        <f t="shared" si="26"/>
        <v/>
      </c>
      <c r="W106" t="str">
        <f t="shared" si="27"/>
        <v/>
      </c>
      <c r="X106" t="str">
        <f t="shared" si="28"/>
        <v/>
      </c>
      <c r="Y106" t="str">
        <f t="shared" si="29"/>
        <v/>
      </c>
      <c r="Z106" t="str">
        <f t="shared" si="30"/>
        <v/>
      </c>
      <c r="AA106" t="str">
        <f t="shared" si="31"/>
        <v/>
      </c>
      <c r="AB106" t="str">
        <f t="shared" si="32"/>
        <v/>
      </c>
      <c r="AC106" t="str">
        <f t="shared" si="33"/>
        <v/>
      </c>
      <c r="AD106" t="str">
        <f t="shared" si="34"/>
        <v/>
      </c>
      <c r="AE106" t="str">
        <f t="shared" si="35"/>
        <v/>
      </c>
    </row>
    <row r="107" spans="10:31" x14ac:dyDescent="0.4">
      <c r="J107" t="str">
        <f t="shared" si="38"/>
        <v/>
      </c>
      <c r="K107" t="str">
        <f t="shared" si="39"/>
        <v/>
      </c>
      <c r="L107" t="str">
        <f t="shared" si="40"/>
        <v/>
      </c>
      <c r="O107" t="str">
        <f t="shared" si="36"/>
        <v/>
      </c>
      <c r="P107" t="str">
        <f t="shared" si="22"/>
        <v/>
      </c>
      <c r="Q107" t="str">
        <f t="shared" si="37"/>
        <v/>
      </c>
      <c r="R107" t="str">
        <f t="shared" si="41"/>
        <v/>
      </c>
      <c r="S107" t="str">
        <f t="shared" si="24"/>
        <v/>
      </c>
      <c r="T107" s="36"/>
      <c r="U107" t="str">
        <f t="shared" si="25"/>
        <v/>
      </c>
      <c r="V107" t="str">
        <f t="shared" si="26"/>
        <v/>
      </c>
      <c r="W107" t="str">
        <f t="shared" si="27"/>
        <v/>
      </c>
      <c r="X107" t="str">
        <f t="shared" si="28"/>
        <v/>
      </c>
      <c r="Y107" t="str">
        <f t="shared" si="29"/>
        <v/>
      </c>
      <c r="Z107" t="str">
        <f t="shared" si="30"/>
        <v/>
      </c>
      <c r="AA107" t="str">
        <f t="shared" si="31"/>
        <v/>
      </c>
      <c r="AB107" t="str">
        <f t="shared" si="32"/>
        <v/>
      </c>
      <c r="AC107" t="str">
        <f t="shared" si="33"/>
        <v/>
      </c>
      <c r="AD107" t="str">
        <f t="shared" si="34"/>
        <v/>
      </c>
      <c r="AE107" t="str">
        <f t="shared" si="35"/>
        <v/>
      </c>
    </row>
    <row r="108" spans="10:31" x14ac:dyDescent="0.4">
      <c r="J108" t="str">
        <f t="shared" si="38"/>
        <v/>
      </c>
      <c r="K108" t="str">
        <f t="shared" si="39"/>
        <v/>
      </c>
      <c r="L108" t="str">
        <f t="shared" si="40"/>
        <v/>
      </c>
      <c r="O108" t="str">
        <f t="shared" si="36"/>
        <v/>
      </c>
      <c r="P108" t="str">
        <f t="shared" si="22"/>
        <v/>
      </c>
      <c r="Q108" t="str">
        <f t="shared" si="37"/>
        <v/>
      </c>
      <c r="R108" t="str">
        <f t="shared" si="41"/>
        <v/>
      </c>
      <c r="S108" t="str">
        <f t="shared" si="24"/>
        <v/>
      </c>
      <c r="T108" s="36"/>
      <c r="U108" t="str">
        <f t="shared" si="25"/>
        <v/>
      </c>
      <c r="V108" t="str">
        <f t="shared" si="26"/>
        <v/>
      </c>
      <c r="W108" t="str">
        <f t="shared" si="27"/>
        <v/>
      </c>
      <c r="X108" t="str">
        <f t="shared" si="28"/>
        <v/>
      </c>
      <c r="Y108" t="str">
        <f t="shared" si="29"/>
        <v/>
      </c>
      <c r="Z108" t="str">
        <f t="shared" si="30"/>
        <v/>
      </c>
      <c r="AA108" t="str">
        <f t="shared" si="31"/>
        <v/>
      </c>
      <c r="AB108" t="str">
        <f t="shared" si="32"/>
        <v/>
      </c>
      <c r="AC108" t="str">
        <f t="shared" si="33"/>
        <v/>
      </c>
      <c r="AD108" t="str">
        <f t="shared" si="34"/>
        <v/>
      </c>
      <c r="AE108" t="str">
        <f t="shared" si="35"/>
        <v/>
      </c>
    </row>
    <row r="109" spans="10:31" x14ac:dyDescent="0.4">
      <c r="J109" t="str">
        <f t="shared" si="38"/>
        <v/>
      </c>
      <c r="K109" t="str">
        <f t="shared" si="39"/>
        <v/>
      </c>
      <c r="L109" t="str">
        <f t="shared" si="40"/>
        <v/>
      </c>
      <c r="O109" t="str">
        <f t="shared" si="36"/>
        <v/>
      </c>
      <c r="P109" t="str">
        <f t="shared" si="22"/>
        <v/>
      </c>
      <c r="Q109" t="str">
        <f t="shared" si="37"/>
        <v/>
      </c>
      <c r="R109" t="str">
        <f t="shared" si="41"/>
        <v/>
      </c>
      <c r="S109" t="str">
        <f t="shared" si="24"/>
        <v/>
      </c>
      <c r="T109" s="36"/>
      <c r="U109" t="str">
        <f t="shared" si="25"/>
        <v/>
      </c>
      <c r="V109" t="str">
        <f t="shared" si="26"/>
        <v/>
      </c>
      <c r="W109" t="str">
        <f t="shared" si="27"/>
        <v/>
      </c>
      <c r="X109" t="str">
        <f t="shared" si="28"/>
        <v/>
      </c>
      <c r="Y109" t="str">
        <f t="shared" si="29"/>
        <v/>
      </c>
      <c r="Z109" t="str">
        <f t="shared" si="30"/>
        <v/>
      </c>
      <c r="AA109" t="str">
        <f t="shared" si="31"/>
        <v/>
      </c>
      <c r="AB109" t="str">
        <f t="shared" si="32"/>
        <v/>
      </c>
      <c r="AC109" t="str">
        <f t="shared" si="33"/>
        <v/>
      </c>
      <c r="AD109" t="str">
        <f t="shared" si="34"/>
        <v/>
      </c>
      <c r="AE109" t="str">
        <f t="shared" si="35"/>
        <v/>
      </c>
    </row>
    <row r="110" spans="10:31" x14ac:dyDescent="0.4">
      <c r="J110" t="str">
        <f t="shared" si="38"/>
        <v/>
      </c>
      <c r="K110" t="str">
        <f t="shared" si="39"/>
        <v/>
      </c>
      <c r="L110" t="str">
        <f t="shared" si="40"/>
        <v/>
      </c>
      <c r="O110" t="str">
        <f t="shared" si="36"/>
        <v/>
      </c>
      <c r="P110" t="str">
        <f t="shared" si="22"/>
        <v/>
      </c>
      <c r="Q110" t="str">
        <f t="shared" si="37"/>
        <v/>
      </c>
      <c r="R110" t="str">
        <f t="shared" si="41"/>
        <v/>
      </c>
      <c r="S110" t="str">
        <f t="shared" si="24"/>
        <v/>
      </c>
      <c r="T110" s="36"/>
      <c r="U110" t="str">
        <f t="shared" si="25"/>
        <v/>
      </c>
      <c r="V110" t="str">
        <f t="shared" si="26"/>
        <v/>
      </c>
      <c r="W110" t="str">
        <f t="shared" si="27"/>
        <v/>
      </c>
      <c r="X110" t="str">
        <f t="shared" si="28"/>
        <v/>
      </c>
      <c r="Y110" t="str">
        <f t="shared" si="29"/>
        <v/>
      </c>
      <c r="Z110" t="str">
        <f t="shared" si="30"/>
        <v/>
      </c>
      <c r="AA110" t="str">
        <f t="shared" si="31"/>
        <v/>
      </c>
      <c r="AB110" t="str">
        <f t="shared" si="32"/>
        <v/>
      </c>
      <c r="AC110" t="str">
        <f t="shared" si="33"/>
        <v/>
      </c>
      <c r="AD110" t="str">
        <f t="shared" si="34"/>
        <v/>
      </c>
      <c r="AE110" t="str">
        <f t="shared" si="35"/>
        <v/>
      </c>
    </row>
    <row r="111" spans="10:31" x14ac:dyDescent="0.4">
      <c r="J111" t="str">
        <f t="shared" si="38"/>
        <v/>
      </c>
      <c r="K111" t="str">
        <f t="shared" si="39"/>
        <v/>
      </c>
      <c r="L111" t="str">
        <f t="shared" si="40"/>
        <v/>
      </c>
      <c r="O111" t="str">
        <f t="shared" si="36"/>
        <v/>
      </c>
      <c r="P111" t="str">
        <f t="shared" si="22"/>
        <v/>
      </c>
      <c r="Q111" t="str">
        <f t="shared" si="37"/>
        <v/>
      </c>
      <c r="R111" t="str">
        <f t="shared" si="41"/>
        <v/>
      </c>
      <c r="S111" t="str">
        <f t="shared" si="24"/>
        <v/>
      </c>
      <c r="T111" s="36"/>
      <c r="U111" t="str">
        <f t="shared" si="25"/>
        <v/>
      </c>
      <c r="V111" t="str">
        <f t="shared" si="26"/>
        <v/>
      </c>
      <c r="W111" t="str">
        <f t="shared" si="27"/>
        <v/>
      </c>
      <c r="X111" t="str">
        <f t="shared" si="28"/>
        <v/>
      </c>
      <c r="Y111" t="str">
        <f t="shared" si="29"/>
        <v/>
      </c>
      <c r="Z111" t="str">
        <f t="shared" si="30"/>
        <v/>
      </c>
      <c r="AA111" t="str">
        <f t="shared" si="31"/>
        <v/>
      </c>
      <c r="AB111" t="str">
        <f t="shared" si="32"/>
        <v/>
      </c>
      <c r="AC111" t="str">
        <f t="shared" si="33"/>
        <v/>
      </c>
      <c r="AD111" t="str">
        <f t="shared" si="34"/>
        <v/>
      </c>
      <c r="AE111" t="str">
        <f t="shared" si="35"/>
        <v/>
      </c>
    </row>
    <row r="112" spans="10:31" x14ac:dyDescent="0.4">
      <c r="J112" t="str">
        <f t="shared" si="38"/>
        <v/>
      </c>
      <c r="K112" t="str">
        <f t="shared" si="39"/>
        <v/>
      </c>
      <c r="L112" t="str">
        <f t="shared" si="40"/>
        <v/>
      </c>
      <c r="O112" t="str">
        <f t="shared" si="36"/>
        <v/>
      </c>
      <c r="P112" t="str">
        <f t="shared" si="22"/>
        <v/>
      </c>
      <c r="Q112" t="str">
        <f t="shared" si="37"/>
        <v/>
      </c>
      <c r="R112" t="str">
        <f t="shared" si="41"/>
        <v/>
      </c>
      <c r="S112" t="str">
        <f t="shared" si="24"/>
        <v/>
      </c>
      <c r="T112" s="36"/>
      <c r="U112" t="str">
        <f t="shared" si="25"/>
        <v/>
      </c>
      <c r="V112" t="str">
        <f t="shared" si="26"/>
        <v/>
      </c>
      <c r="W112" t="str">
        <f t="shared" si="27"/>
        <v/>
      </c>
      <c r="X112" t="str">
        <f t="shared" si="28"/>
        <v/>
      </c>
      <c r="Y112" t="str">
        <f t="shared" si="29"/>
        <v/>
      </c>
      <c r="Z112" t="str">
        <f t="shared" si="30"/>
        <v/>
      </c>
      <c r="AA112" t="str">
        <f t="shared" si="31"/>
        <v/>
      </c>
      <c r="AB112" t="str">
        <f t="shared" si="32"/>
        <v/>
      </c>
      <c r="AC112" t="str">
        <f t="shared" si="33"/>
        <v/>
      </c>
      <c r="AD112" t="str">
        <f t="shared" si="34"/>
        <v/>
      </c>
      <c r="AE112" t="str">
        <f t="shared" si="35"/>
        <v/>
      </c>
    </row>
    <row r="113" spans="10:31" x14ac:dyDescent="0.4">
      <c r="J113" t="str">
        <f t="shared" si="38"/>
        <v/>
      </c>
      <c r="K113" t="str">
        <f t="shared" si="39"/>
        <v/>
      </c>
      <c r="L113" t="str">
        <f t="shared" si="40"/>
        <v/>
      </c>
      <c r="O113" t="str">
        <f t="shared" si="36"/>
        <v/>
      </c>
      <c r="P113" t="str">
        <f t="shared" si="22"/>
        <v/>
      </c>
      <c r="Q113" t="str">
        <f t="shared" si="37"/>
        <v/>
      </c>
      <c r="R113" t="str">
        <f t="shared" si="41"/>
        <v/>
      </c>
      <c r="S113" t="str">
        <f t="shared" si="24"/>
        <v/>
      </c>
      <c r="T113" s="36"/>
      <c r="U113" t="str">
        <f t="shared" si="25"/>
        <v/>
      </c>
      <c r="V113" t="str">
        <f t="shared" si="26"/>
        <v/>
      </c>
      <c r="W113" t="str">
        <f t="shared" si="27"/>
        <v/>
      </c>
      <c r="X113" t="str">
        <f t="shared" si="28"/>
        <v/>
      </c>
      <c r="Y113" t="str">
        <f t="shared" si="29"/>
        <v/>
      </c>
      <c r="Z113" t="str">
        <f t="shared" si="30"/>
        <v/>
      </c>
      <c r="AA113" t="str">
        <f t="shared" si="31"/>
        <v/>
      </c>
      <c r="AB113" t="str">
        <f t="shared" si="32"/>
        <v/>
      </c>
      <c r="AC113" t="str">
        <f t="shared" si="33"/>
        <v/>
      </c>
      <c r="AD113" t="str">
        <f t="shared" si="34"/>
        <v/>
      </c>
      <c r="AE113" t="str">
        <f t="shared" si="35"/>
        <v/>
      </c>
    </row>
    <row r="114" spans="10:31" x14ac:dyDescent="0.4">
      <c r="J114" t="str">
        <f t="shared" si="38"/>
        <v/>
      </c>
      <c r="K114" t="str">
        <f t="shared" si="39"/>
        <v/>
      </c>
      <c r="L114" t="str">
        <f t="shared" si="40"/>
        <v/>
      </c>
      <c r="O114" t="str">
        <f t="shared" si="36"/>
        <v/>
      </c>
      <c r="P114" t="str">
        <f t="shared" si="22"/>
        <v/>
      </c>
      <c r="Q114" t="str">
        <f t="shared" si="37"/>
        <v/>
      </c>
      <c r="R114" t="str">
        <f t="shared" si="41"/>
        <v/>
      </c>
      <c r="S114" t="str">
        <f t="shared" si="24"/>
        <v/>
      </c>
      <c r="T114" s="36"/>
      <c r="U114" t="str">
        <f t="shared" si="25"/>
        <v/>
      </c>
      <c r="V114" t="str">
        <f t="shared" si="26"/>
        <v/>
      </c>
      <c r="W114" t="str">
        <f t="shared" si="27"/>
        <v/>
      </c>
      <c r="X114" t="str">
        <f t="shared" si="28"/>
        <v/>
      </c>
      <c r="Y114" t="str">
        <f t="shared" si="29"/>
        <v/>
      </c>
      <c r="Z114" t="str">
        <f t="shared" si="30"/>
        <v/>
      </c>
      <c r="AA114" t="str">
        <f t="shared" si="31"/>
        <v/>
      </c>
      <c r="AB114" t="str">
        <f t="shared" si="32"/>
        <v/>
      </c>
      <c r="AC114" t="str">
        <f t="shared" si="33"/>
        <v/>
      </c>
      <c r="AD114" t="str">
        <f t="shared" si="34"/>
        <v/>
      </c>
      <c r="AE114" t="str">
        <f t="shared" si="35"/>
        <v/>
      </c>
    </row>
    <row r="115" spans="10:31" x14ac:dyDescent="0.4">
      <c r="J115" t="str">
        <f t="shared" si="38"/>
        <v/>
      </c>
      <c r="K115" t="str">
        <f t="shared" si="39"/>
        <v/>
      </c>
      <c r="L115" t="str">
        <f t="shared" si="40"/>
        <v/>
      </c>
      <c r="O115" t="str">
        <f t="shared" si="36"/>
        <v/>
      </c>
      <c r="P115" t="str">
        <f t="shared" si="22"/>
        <v/>
      </c>
      <c r="Q115" t="str">
        <f t="shared" si="37"/>
        <v/>
      </c>
      <c r="R115" t="str">
        <f t="shared" si="41"/>
        <v/>
      </c>
      <c r="S115" t="str">
        <f t="shared" si="24"/>
        <v/>
      </c>
      <c r="T115" s="36"/>
      <c r="U115" t="str">
        <f t="shared" si="25"/>
        <v/>
      </c>
      <c r="V115" t="str">
        <f t="shared" si="26"/>
        <v/>
      </c>
      <c r="W115" t="str">
        <f t="shared" si="27"/>
        <v/>
      </c>
      <c r="X115" t="str">
        <f t="shared" si="28"/>
        <v/>
      </c>
      <c r="Y115" t="str">
        <f t="shared" si="29"/>
        <v/>
      </c>
      <c r="Z115" t="str">
        <f t="shared" si="30"/>
        <v/>
      </c>
      <c r="AA115" t="str">
        <f t="shared" si="31"/>
        <v/>
      </c>
      <c r="AB115" t="str">
        <f t="shared" si="32"/>
        <v/>
      </c>
      <c r="AC115" t="str">
        <f t="shared" si="33"/>
        <v/>
      </c>
      <c r="AD115" t="str">
        <f t="shared" si="34"/>
        <v/>
      </c>
      <c r="AE115" t="str">
        <f t="shared" si="35"/>
        <v/>
      </c>
    </row>
    <row r="116" spans="10:31" x14ac:dyDescent="0.4">
      <c r="J116" t="str">
        <f t="shared" si="38"/>
        <v/>
      </c>
      <c r="K116" t="str">
        <f t="shared" si="39"/>
        <v/>
      </c>
      <c r="L116" t="str">
        <f t="shared" si="40"/>
        <v/>
      </c>
      <c r="O116" t="str">
        <f t="shared" si="36"/>
        <v/>
      </c>
      <c r="P116" t="str">
        <f t="shared" si="22"/>
        <v/>
      </c>
      <c r="Q116" t="str">
        <f t="shared" si="37"/>
        <v/>
      </c>
      <c r="R116" t="str">
        <f t="shared" si="41"/>
        <v/>
      </c>
      <c r="S116" t="str">
        <f t="shared" si="24"/>
        <v/>
      </c>
      <c r="T116" s="36"/>
      <c r="U116" t="str">
        <f t="shared" si="25"/>
        <v/>
      </c>
      <c r="V116" t="str">
        <f t="shared" si="26"/>
        <v/>
      </c>
      <c r="W116" t="str">
        <f t="shared" si="27"/>
        <v/>
      </c>
      <c r="X116" t="str">
        <f t="shared" si="28"/>
        <v/>
      </c>
      <c r="Y116" t="str">
        <f t="shared" si="29"/>
        <v/>
      </c>
      <c r="Z116" t="str">
        <f t="shared" si="30"/>
        <v/>
      </c>
      <c r="AA116" t="str">
        <f t="shared" si="31"/>
        <v/>
      </c>
      <c r="AB116" t="str">
        <f t="shared" si="32"/>
        <v/>
      </c>
      <c r="AC116" t="str">
        <f t="shared" si="33"/>
        <v/>
      </c>
      <c r="AD116" t="str">
        <f t="shared" si="34"/>
        <v/>
      </c>
      <c r="AE116" t="str">
        <f t="shared" si="35"/>
        <v/>
      </c>
    </row>
    <row r="117" spans="10:31" x14ac:dyDescent="0.4">
      <c r="J117" t="str">
        <f t="shared" si="38"/>
        <v/>
      </c>
      <c r="K117" t="str">
        <f t="shared" si="39"/>
        <v/>
      </c>
      <c r="L117" t="str">
        <f t="shared" si="40"/>
        <v/>
      </c>
      <c r="O117" t="str">
        <f t="shared" si="36"/>
        <v/>
      </c>
      <c r="P117" t="str">
        <f t="shared" si="22"/>
        <v/>
      </c>
      <c r="Q117" t="str">
        <f t="shared" si="37"/>
        <v/>
      </c>
      <c r="R117" t="str">
        <f t="shared" si="41"/>
        <v/>
      </c>
      <c r="S117" t="str">
        <f t="shared" si="24"/>
        <v/>
      </c>
      <c r="T117" s="36"/>
      <c r="U117" t="str">
        <f t="shared" si="25"/>
        <v/>
      </c>
      <c r="V117" t="str">
        <f t="shared" si="26"/>
        <v/>
      </c>
      <c r="W117" t="str">
        <f t="shared" si="27"/>
        <v/>
      </c>
      <c r="X117" t="str">
        <f t="shared" si="28"/>
        <v/>
      </c>
      <c r="Y117" t="str">
        <f t="shared" si="29"/>
        <v/>
      </c>
      <c r="Z117" t="str">
        <f t="shared" si="30"/>
        <v/>
      </c>
      <c r="AA117" t="str">
        <f t="shared" si="31"/>
        <v/>
      </c>
      <c r="AB117" t="str">
        <f t="shared" si="32"/>
        <v/>
      </c>
      <c r="AC117" t="str">
        <f t="shared" si="33"/>
        <v/>
      </c>
      <c r="AD117" t="str">
        <f t="shared" si="34"/>
        <v/>
      </c>
      <c r="AE117" t="str">
        <f t="shared" si="35"/>
        <v/>
      </c>
    </row>
    <row r="118" spans="10:31" x14ac:dyDescent="0.4">
      <c r="J118" t="str">
        <f t="shared" si="38"/>
        <v/>
      </c>
      <c r="K118" t="str">
        <f t="shared" si="39"/>
        <v/>
      </c>
      <c r="L118" t="str">
        <f t="shared" si="40"/>
        <v/>
      </c>
      <c r="O118" t="str">
        <f t="shared" si="36"/>
        <v/>
      </c>
      <c r="P118" t="str">
        <f t="shared" si="22"/>
        <v/>
      </c>
      <c r="Q118" t="str">
        <f t="shared" si="37"/>
        <v/>
      </c>
      <c r="R118" t="str">
        <f t="shared" si="41"/>
        <v/>
      </c>
      <c r="S118" t="str">
        <f t="shared" si="24"/>
        <v/>
      </c>
      <c r="T118" s="36"/>
      <c r="U118" t="str">
        <f t="shared" si="25"/>
        <v/>
      </c>
      <c r="V118" t="str">
        <f t="shared" si="26"/>
        <v/>
      </c>
      <c r="W118" t="str">
        <f t="shared" si="27"/>
        <v/>
      </c>
      <c r="X118" t="str">
        <f t="shared" si="28"/>
        <v/>
      </c>
      <c r="Y118" t="str">
        <f t="shared" si="29"/>
        <v/>
      </c>
      <c r="Z118" t="str">
        <f t="shared" si="30"/>
        <v/>
      </c>
      <c r="AA118" t="str">
        <f t="shared" si="31"/>
        <v/>
      </c>
      <c r="AB118" t="str">
        <f t="shared" si="32"/>
        <v/>
      </c>
      <c r="AC118" t="str">
        <f t="shared" si="33"/>
        <v/>
      </c>
      <c r="AD118" t="str">
        <f t="shared" si="34"/>
        <v/>
      </c>
      <c r="AE118" t="str">
        <f t="shared" si="35"/>
        <v/>
      </c>
    </row>
    <row r="119" spans="10:31" x14ac:dyDescent="0.4">
      <c r="J119" t="str">
        <f t="shared" si="38"/>
        <v/>
      </c>
      <c r="K119" t="str">
        <f t="shared" si="39"/>
        <v/>
      </c>
      <c r="L119" t="str">
        <f t="shared" si="40"/>
        <v/>
      </c>
      <c r="O119" t="str">
        <f t="shared" si="36"/>
        <v/>
      </c>
      <c r="P119" t="str">
        <f t="shared" si="22"/>
        <v/>
      </c>
      <c r="Q119" t="str">
        <f t="shared" si="37"/>
        <v/>
      </c>
      <c r="R119" t="str">
        <f t="shared" si="41"/>
        <v/>
      </c>
      <c r="S119" t="str">
        <f t="shared" si="24"/>
        <v/>
      </c>
      <c r="T119" s="36"/>
      <c r="U119" t="str">
        <f t="shared" si="25"/>
        <v/>
      </c>
      <c r="V119" t="str">
        <f t="shared" si="26"/>
        <v/>
      </c>
      <c r="W119" t="str">
        <f t="shared" si="27"/>
        <v/>
      </c>
      <c r="X119" t="str">
        <f t="shared" si="28"/>
        <v/>
      </c>
      <c r="Y119" t="str">
        <f t="shared" si="29"/>
        <v/>
      </c>
      <c r="Z119" t="str">
        <f t="shared" si="30"/>
        <v/>
      </c>
      <c r="AA119" t="str">
        <f t="shared" si="31"/>
        <v/>
      </c>
      <c r="AB119" t="str">
        <f t="shared" si="32"/>
        <v/>
      </c>
      <c r="AC119" t="str">
        <f t="shared" si="33"/>
        <v/>
      </c>
      <c r="AD119" t="str">
        <f t="shared" si="34"/>
        <v/>
      </c>
      <c r="AE119" t="str">
        <f t="shared" si="35"/>
        <v/>
      </c>
    </row>
    <row r="120" spans="10:31" x14ac:dyDescent="0.4">
      <c r="J120" t="str">
        <f t="shared" si="38"/>
        <v/>
      </c>
      <c r="K120" t="str">
        <f t="shared" si="39"/>
        <v/>
      </c>
      <c r="L120" t="str">
        <f t="shared" si="40"/>
        <v/>
      </c>
      <c r="O120" t="str">
        <f t="shared" si="36"/>
        <v/>
      </c>
      <c r="P120" t="str">
        <f t="shared" si="22"/>
        <v/>
      </c>
      <c r="Q120" t="str">
        <f t="shared" si="37"/>
        <v/>
      </c>
      <c r="R120" t="str">
        <f t="shared" si="41"/>
        <v/>
      </c>
      <c r="S120" t="str">
        <f t="shared" si="24"/>
        <v/>
      </c>
      <c r="T120" s="36"/>
      <c r="U120" t="str">
        <f t="shared" si="25"/>
        <v/>
      </c>
      <c r="V120" t="str">
        <f t="shared" si="26"/>
        <v/>
      </c>
      <c r="W120" t="str">
        <f t="shared" si="27"/>
        <v/>
      </c>
      <c r="X120" t="str">
        <f t="shared" si="28"/>
        <v/>
      </c>
      <c r="Y120" t="str">
        <f t="shared" si="29"/>
        <v/>
      </c>
      <c r="Z120" t="str">
        <f t="shared" si="30"/>
        <v/>
      </c>
      <c r="AA120" t="str">
        <f t="shared" si="31"/>
        <v/>
      </c>
      <c r="AB120" t="str">
        <f t="shared" si="32"/>
        <v/>
      </c>
      <c r="AC120" t="str">
        <f t="shared" si="33"/>
        <v/>
      </c>
      <c r="AD120" t="str">
        <f t="shared" si="34"/>
        <v/>
      </c>
      <c r="AE120" t="str">
        <f t="shared" si="35"/>
        <v/>
      </c>
    </row>
    <row r="121" spans="10:31" x14ac:dyDescent="0.4">
      <c r="J121" t="str">
        <f t="shared" si="38"/>
        <v/>
      </c>
      <c r="K121" t="str">
        <f t="shared" si="39"/>
        <v/>
      </c>
      <c r="L121" t="str">
        <f t="shared" si="40"/>
        <v/>
      </c>
      <c r="O121" t="str">
        <f t="shared" si="36"/>
        <v/>
      </c>
      <c r="P121" t="str">
        <f t="shared" si="22"/>
        <v/>
      </c>
      <c r="Q121" t="str">
        <f t="shared" si="37"/>
        <v/>
      </c>
      <c r="R121" t="str">
        <f t="shared" si="41"/>
        <v/>
      </c>
      <c r="S121" t="str">
        <f t="shared" si="24"/>
        <v/>
      </c>
      <c r="T121" s="36"/>
      <c r="U121" t="str">
        <f t="shared" si="25"/>
        <v/>
      </c>
      <c r="V121" t="str">
        <f t="shared" si="26"/>
        <v/>
      </c>
      <c r="W121" t="str">
        <f t="shared" si="27"/>
        <v/>
      </c>
      <c r="X121" t="str">
        <f t="shared" si="28"/>
        <v/>
      </c>
      <c r="Y121" t="str">
        <f t="shared" si="29"/>
        <v/>
      </c>
      <c r="Z121" t="str">
        <f t="shared" si="30"/>
        <v/>
      </c>
      <c r="AA121" t="str">
        <f t="shared" si="31"/>
        <v/>
      </c>
      <c r="AB121" t="str">
        <f t="shared" si="32"/>
        <v/>
      </c>
      <c r="AC121" t="str">
        <f t="shared" si="33"/>
        <v/>
      </c>
      <c r="AD121" t="str">
        <f t="shared" si="34"/>
        <v/>
      </c>
      <c r="AE121" t="str">
        <f t="shared" si="35"/>
        <v/>
      </c>
    </row>
    <row r="122" spans="10:31" x14ac:dyDescent="0.4">
      <c r="J122" t="str">
        <f t="shared" si="38"/>
        <v/>
      </c>
      <c r="K122" t="str">
        <f t="shared" si="39"/>
        <v/>
      </c>
      <c r="L122" t="str">
        <f t="shared" si="40"/>
        <v/>
      </c>
      <c r="O122" t="str">
        <f t="shared" si="36"/>
        <v/>
      </c>
      <c r="P122" t="str">
        <f t="shared" si="22"/>
        <v/>
      </c>
      <c r="Q122" t="str">
        <f t="shared" si="37"/>
        <v/>
      </c>
      <c r="R122" t="str">
        <f t="shared" si="41"/>
        <v/>
      </c>
      <c r="S122" t="str">
        <f t="shared" si="24"/>
        <v/>
      </c>
      <c r="T122" s="36"/>
      <c r="U122" t="str">
        <f t="shared" si="25"/>
        <v/>
      </c>
      <c r="V122" t="str">
        <f t="shared" si="26"/>
        <v/>
      </c>
      <c r="W122" t="str">
        <f t="shared" si="27"/>
        <v/>
      </c>
      <c r="X122" t="str">
        <f t="shared" si="28"/>
        <v/>
      </c>
      <c r="Y122" t="str">
        <f t="shared" si="29"/>
        <v/>
      </c>
      <c r="Z122" t="str">
        <f t="shared" si="30"/>
        <v/>
      </c>
      <c r="AA122" t="str">
        <f t="shared" si="31"/>
        <v/>
      </c>
      <c r="AB122" t="str">
        <f t="shared" si="32"/>
        <v/>
      </c>
      <c r="AC122" t="str">
        <f t="shared" si="33"/>
        <v/>
      </c>
      <c r="AD122" t="str">
        <f t="shared" si="34"/>
        <v/>
      </c>
      <c r="AE122" t="str">
        <f t="shared" si="35"/>
        <v/>
      </c>
    </row>
    <row r="123" spans="10:31" x14ac:dyDescent="0.4">
      <c r="J123" t="str">
        <f t="shared" si="38"/>
        <v/>
      </c>
      <c r="K123" t="str">
        <f t="shared" si="39"/>
        <v/>
      </c>
      <c r="L123" t="str">
        <f t="shared" si="40"/>
        <v/>
      </c>
      <c r="O123" t="str">
        <f t="shared" si="36"/>
        <v/>
      </c>
      <c r="P123" t="str">
        <f t="shared" si="22"/>
        <v/>
      </c>
      <c r="Q123" t="str">
        <f t="shared" si="37"/>
        <v/>
      </c>
      <c r="R123" t="str">
        <f t="shared" si="41"/>
        <v/>
      </c>
      <c r="S123" t="str">
        <f t="shared" si="24"/>
        <v/>
      </c>
      <c r="T123" s="36"/>
      <c r="U123" t="str">
        <f t="shared" si="25"/>
        <v/>
      </c>
      <c r="V123" t="str">
        <f t="shared" si="26"/>
        <v/>
      </c>
      <c r="W123" t="str">
        <f t="shared" si="27"/>
        <v/>
      </c>
      <c r="X123" t="str">
        <f t="shared" si="28"/>
        <v/>
      </c>
      <c r="Y123" t="str">
        <f t="shared" si="29"/>
        <v/>
      </c>
      <c r="Z123" t="str">
        <f t="shared" si="30"/>
        <v/>
      </c>
      <c r="AA123" t="str">
        <f t="shared" si="31"/>
        <v/>
      </c>
      <c r="AB123" t="str">
        <f t="shared" si="32"/>
        <v/>
      </c>
      <c r="AC123" t="str">
        <f t="shared" si="33"/>
        <v/>
      </c>
      <c r="AD123" t="str">
        <f t="shared" si="34"/>
        <v/>
      </c>
      <c r="AE123" t="str">
        <f t="shared" si="35"/>
        <v/>
      </c>
    </row>
    <row r="124" spans="10:31" x14ac:dyDescent="0.4">
      <c r="J124" t="str">
        <f t="shared" si="38"/>
        <v/>
      </c>
      <c r="K124" t="str">
        <f t="shared" si="39"/>
        <v/>
      </c>
      <c r="L124" t="str">
        <f t="shared" si="40"/>
        <v/>
      </c>
      <c r="O124" t="str">
        <f t="shared" si="36"/>
        <v/>
      </c>
      <c r="P124" t="str">
        <f t="shared" si="22"/>
        <v/>
      </c>
      <c r="Q124" t="str">
        <f t="shared" si="37"/>
        <v/>
      </c>
      <c r="R124" t="str">
        <f t="shared" si="41"/>
        <v/>
      </c>
      <c r="S124" t="str">
        <f t="shared" si="24"/>
        <v/>
      </c>
      <c r="T124" s="36"/>
      <c r="U124" t="str">
        <f t="shared" si="25"/>
        <v/>
      </c>
      <c r="V124" t="str">
        <f t="shared" si="26"/>
        <v/>
      </c>
      <c r="W124" t="str">
        <f t="shared" si="27"/>
        <v/>
      </c>
      <c r="X124" t="str">
        <f t="shared" si="28"/>
        <v/>
      </c>
      <c r="Y124" t="str">
        <f t="shared" si="29"/>
        <v/>
      </c>
      <c r="Z124" t="str">
        <f t="shared" si="30"/>
        <v/>
      </c>
      <c r="AA124" t="str">
        <f t="shared" si="31"/>
        <v/>
      </c>
      <c r="AB124" t="str">
        <f t="shared" si="32"/>
        <v/>
      </c>
      <c r="AC124" t="str">
        <f t="shared" si="33"/>
        <v/>
      </c>
      <c r="AD124" t="str">
        <f t="shared" si="34"/>
        <v/>
      </c>
      <c r="AE124" t="str">
        <f t="shared" si="35"/>
        <v/>
      </c>
    </row>
    <row r="125" spans="10:31" x14ac:dyDescent="0.4">
      <c r="J125" t="str">
        <f t="shared" si="38"/>
        <v/>
      </c>
      <c r="K125" t="str">
        <f t="shared" si="39"/>
        <v/>
      </c>
      <c r="L125" t="str">
        <f t="shared" si="40"/>
        <v/>
      </c>
      <c r="O125" t="str">
        <f t="shared" si="36"/>
        <v/>
      </c>
      <c r="P125" t="str">
        <f t="shared" si="22"/>
        <v/>
      </c>
      <c r="Q125" t="str">
        <f t="shared" si="37"/>
        <v/>
      </c>
      <c r="R125" t="str">
        <f t="shared" si="41"/>
        <v/>
      </c>
      <c r="S125" t="str">
        <f t="shared" si="24"/>
        <v/>
      </c>
      <c r="T125" s="36"/>
      <c r="U125" t="str">
        <f t="shared" si="25"/>
        <v/>
      </c>
      <c r="V125" t="str">
        <f t="shared" si="26"/>
        <v/>
      </c>
      <c r="W125" t="str">
        <f t="shared" si="27"/>
        <v/>
      </c>
      <c r="X125" t="str">
        <f t="shared" si="28"/>
        <v/>
      </c>
      <c r="Y125" t="str">
        <f t="shared" si="29"/>
        <v/>
      </c>
      <c r="Z125" t="str">
        <f t="shared" si="30"/>
        <v/>
      </c>
      <c r="AA125" t="str">
        <f t="shared" si="31"/>
        <v/>
      </c>
      <c r="AB125" t="str">
        <f t="shared" si="32"/>
        <v/>
      </c>
      <c r="AC125" t="str">
        <f t="shared" si="33"/>
        <v/>
      </c>
      <c r="AD125" t="str">
        <f t="shared" si="34"/>
        <v/>
      </c>
      <c r="AE125" t="str">
        <f t="shared" si="35"/>
        <v/>
      </c>
    </row>
    <row r="126" spans="10:31" x14ac:dyDescent="0.4">
      <c r="J126" t="str">
        <f t="shared" si="38"/>
        <v/>
      </c>
      <c r="K126" t="str">
        <f t="shared" si="39"/>
        <v/>
      </c>
      <c r="L126" t="str">
        <f t="shared" si="40"/>
        <v/>
      </c>
      <c r="O126" t="str">
        <f t="shared" si="36"/>
        <v/>
      </c>
      <c r="P126" t="str">
        <f t="shared" si="22"/>
        <v/>
      </c>
      <c r="Q126" t="str">
        <f t="shared" si="37"/>
        <v/>
      </c>
      <c r="R126" t="str">
        <f t="shared" si="41"/>
        <v/>
      </c>
      <c r="S126" t="str">
        <f t="shared" si="24"/>
        <v/>
      </c>
      <c r="T126" s="36"/>
      <c r="U126" t="str">
        <f t="shared" si="25"/>
        <v/>
      </c>
      <c r="V126" t="str">
        <f t="shared" si="26"/>
        <v/>
      </c>
      <c r="W126" t="str">
        <f t="shared" si="27"/>
        <v/>
      </c>
      <c r="X126" t="str">
        <f t="shared" si="28"/>
        <v/>
      </c>
      <c r="Y126" t="str">
        <f t="shared" si="29"/>
        <v/>
      </c>
      <c r="Z126" t="str">
        <f t="shared" si="30"/>
        <v/>
      </c>
      <c r="AA126" t="str">
        <f t="shared" si="31"/>
        <v/>
      </c>
      <c r="AB126" t="str">
        <f t="shared" si="32"/>
        <v/>
      </c>
      <c r="AC126" t="str">
        <f t="shared" si="33"/>
        <v/>
      </c>
      <c r="AD126" t="str">
        <f t="shared" si="34"/>
        <v/>
      </c>
      <c r="AE126" t="str">
        <f t="shared" si="35"/>
        <v/>
      </c>
    </row>
    <row r="127" spans="10:31" x14ac:dyDescent="0.4">
      <c r="J127" t="str">
        <f t="shared" si="38"/>
        <v/>
      </c>
      <c r="K127" t="str">
        <f t="shared" si="39"/>
        <v/>
      </c>
      <c r="L127" t="str">
        <f t="shared" si="40"/>
        <v/>
      </c>
      <c r="O127" t="str">
        <f t="shared" si="36"/>
        <v/>
      </c>
      <c r="P127" t="str">
        <f t="shared" si="22"/>
        <v/>
      </c>
      <c r="Q127" t="str">
        <f t="shared" si="37"/>
        <v/>
      </c>
      <c r="R127" t="str">
        <f t="shared" si="41"/>
        <v/>
      </c>
      <c r="S127" t="str">
        <f t="shared" si="24"/>
        <v/>
      </c>
      <c r="T127" s="36"/>
      <c r="U127" t="str">
        <f t="shared" si="25"/>
        <v/>
      </c>
      <c r="V127" t="str">
        <f t="shared" si="26"/>
        <v/>
      </c>
      <c r="W127" t="str">
        <f t="shared" si="27"/>
        <v/>
      </c>
      <c r="X127" t="str">
        <f t="shared" si="28"/>
        <v/>
      </c>
      <c r="Y127" t="str">
        <f t="shared" si="29"/>
        <v/>
      </c>
      <c r="Z127" t="str">
        <f t="shared" si="30"/>
        <v/>
      </c>
      <c r="AA127" t="str">
        <f t="shared" si="31"/>
        <v/>
      </c>
      <c r="AB127" t="str">
        <f t="shared" si="32"/>
        <v/>
      </c>
      <c r="AC127" t="str">
        <f t="shared" si="33"/>
        <v/>
      </c>
      <c r="AD127" t="str">
        <f t="shared" si="34"/>
        <v/>
      </c>
      <c r="AE127" t="str">
        <f t="shared" si="35"/>
        <v/>
      </c>
    </row>
    <row r="128" spans="10:31" x14ac:dyDescent="0.4">
      <c r="J128" t="str">
        <f t="shared" si="38"/>
        <v/>
      </c>
      <c r="K128" t="str">
        <f t="shared" si="39"/>
        <v/>
      </c>
      <c r="L128" t="str">
        <f t="shared" si="40"/>
        <v/>
      </c>
      <c r="O128" t="str">
        <f t="shared" si="36"/>
        <v/>
      </c>
      <c r="P128" t="str">
        <f t="shared" si="22"/>
        <v/>
      </c>
      <c r="Q128" t="str">
        <f t="shared" si="37"/>
        <v/>
      </c>
      <c r="R128" t="str">
        <f t="shared" si="41"/>
        <v/>
      </c>
      <c r="S128" t="str">
        <f t="shared" si="24"/>
        <v/>
      </c>
      <c r="T128" s="36"/>
      <c r="U128" t="str">
        <f t="shared" si="25"/>
        <v/>
      </c>
      <c r="V128" t="str">
        <f t="shared" si="26"/>
        <v/>
      </c>
      <c r="W128" t="str">
        <f t="shared" si="27"/>
        <v/>
      </c>
      <c r="X128" t="str">
        <f t="shared" si="28"/>
        <v/>
      </c>
      <c r="Y128" t="str">
        <f t="shared" si="29"/>
        <v/>
      </c>
      <c r="Z128" t="str">
        <f t="shared" si="30"/>
        <v/>
      </c>
      <c r="AA128" t="str">
        <f t="shared" si="31"/>
        <v/>
      </c>
      <c r="AB128" t="str">
        <f t="shared" si="32"/>
        <v/>
      </c>
      <c r="AC128" t="str">
        <f t="shared" si="33"/>
        <v/>
      </c>
      <c r="AD128" t="str">
        <f t="shared" si="34"/>
        <v/>
      </c>
      <c r="AE128" t="str">
        <f t="shared" si="35"/>
        <v/>
      </c>
    </row>
    <row r="129" spans="10:31" x14ac:dyDescent="0.4">
      <c r="J129" t="str">
        <f t="shared" si="38"/>
        <v/>
      </c>
      <c r="K129" t="str">
        <f t="shared" si="39"/>
        <v/>
      </c>
      <c r="L129" t="str">
        <f t="shared" si="40"/>
        <v/>
      </c>
      <c r="O129" t="str">
        <f t="shared" si="36"/>
        <v/>
      </c>
      <c r="P129" t="str">
        <f t="shared" si="22"/>
        <v/>
      </c>
      <c r="Q129" t="str">
        <f t="shared" si="37"/>
        <v/>
      </c>
      <c r="R129" t="str">
        <f t="shared" si="41"/>
        <v/>
      </c>
      <c r="S129" t="str">
        <f t="shared" si="24"/>
        <v/>
      </c>
      <c r="T129" s="36"/>
      <c r="U129" t="str">
        <f t="shared" si="25"/>
        <v/>
      </c>
      <c r="V129" t="str">
        <f t="shared" si="26"/>
        <v/>
      </c>
      <c r="W129" t="str">
        <f t="shared" si="27"/>
        <v/>
      </c>
      <c r="X129" t="str">
        <f t="shared" si="28"/>
        <v/>
      </c>
      <c r="Y129" t="str">
        <f t="shared" si="29"/>
        <v/>
      </c>
      <c r="Z129" t="str">
        <f t="shared" si="30"/>
        <v/>
      </c>
      <c r="AA129" t="str">
        <f t="shared" si="31"/>
        <v/>
      </c>
      <c r="AB129" t="str">
        <f t="shared" si="32"/>
        <v/>
      </c>
      <c r="AC129" t="str">
        <f t="shared" si="33"/>
        <v/>
      </c>
      <c r="AD129" t="str">
        <f t="shared" si="34"/>
        <v/>
      </c>
      <c r="AE129" t="str">
        <f t="shared" si="35"/>
        <v/>
      </c>
    </row>
    <row r="130" spans="10:31" x14ac:dyDescent="0.4">
      <c r="J130" t="str">
        <f t="shared" si="38"/>
        <v/>
      </c>
      <c r="K130" t="str">
        <f t="shared" si="39"/>
        <v/>
      </c>
      <c r="L130" t="str">
        <f t="shared" si="40"/>
        <v/>
      </c>
      <c r="O130" t="str">
        <f t="shared" si="36"/>
        <v/>
      </c>
      <c r="P130" t="str">
        <f t="shared" si="22"/>
        <v/>
      </c>
      <c r="Q130" t="str">
        <f t="shared" si="37"/>
        <v/>
      </c>
      <c r="R130" t="str">
        <f t="shared" si="41"/>
        <v/>
      </c>
      <c r="S130" t="str">
        <f t="shared" si="24"/>
        <v/>
      </c>
      <c r="T130" s="36"/>
      <c r="U130" t="str">
        <f t="shared" si="25"/>
        <v/>
      </c>
      <c r="V130" t="str">
        <f t="shared" si="26"/>
        <v/>
      </c>
      <c r="W130" t="str">
        <f t="shared" si="27"/>
        <v/>
      </c>
      <c r="X130" t="str">
        <f t="shared" si="28"/>
        <v/>
      </c>
      <c r="Y130" t="str">
        <f t="shared" si="29"/>
        <v/>
      </c>
      <c r="Z130" t="str">
        <f t="shared" si="30"/>
        <v/>
      </c>
      <c r="AA130" t="str">
        <f t="shared" si="31"/>
        <v/>
      </c>
      <c r="AB130" t="str">
        <f t="shared" si="32"/>
        <v/>
      </c>
      <c r="AC130" t="str">
        <f t="shared" si="33"/>
        <v/>
      </c>
      <c r="AD130" t="str">
        <f t="shared" si="34"/>
        <v/>
      </c>
      <c r="AE130" t="str">
        <f t="shared" si="35"/>
        <v/>
      </c>
    </row>
    <row r="131" spans="10:31" x14ac:dyDescent="0.4">
      <c r="J131" t="str">
        <f t="shared" si="38"/>
        <v/>
      </c>
      <c r="K131" t="str">
        <f t="shared" si="39"/>
        <v/>
      </c>
      <c r="L131" t="str">
        <f t="shared" si="40"/>
        <v/>
      </c>
      <c r="O131" t="str">
        <f t="shared" si="36"/>
        <v/>
      </c>
      <c r="P131" t="str">
        <f t="shared" si="22"/>
        <v/>
      </c>
      <c r="Q131" t="str">
        <f t="shared" si="37"/>
        <v/>
      </c>
      <c r="R131" t="str">
        <f t="shared" si="41"/>
        <v/>
      </c>
      <c r="S131" t="str">
        <f t="shared" si="24"/>
        <v/>
      </c>
      <c r="T131" s="36"/>
      <c r="U131" t="str">
        <f t="shared" si="25"/>
        <v/>
      </c>
      <c r="V131" t="str">
        <f t="shared" si="26"/>
        <v/>
      </c>
      <c r="W131" t="str">
        <f t="shared" si="27"/>
        <v/>
      </c>
      <c r="X131" t="str">
        <f t="shared" si="28"/>
        <v/>
      </c>
      <c r="Y131" t="str">
        <f t="shared" si="29"/>
        <v/>
      </c>
      <c r="Z131" t="str">
        <f t="shared" si="30"/>
        <v/>
      </c>
      <c r="AA131" t="str">
        <f t="shared" si="31"/>
        <v/>
      </c>
      <c r="AB131" t="str">
        <f t="shared" si="32"/>
        <v/>
      </c>
      <c r="AC131" t="str">
        <f t="shared" si="33"/>
        <v/>
      </c>
      <c r="AD131" t="str">
        <f t="shared" si="34"/>
        <v/>
      </c>
      <c r="AE131" t="str">
        <f t="shared" si="35"/>
        <v/>
      </c>
    </row>
    <row r="132" spans="10:31" x14ac:dyDescent="0.4">
      <c r="J132" t="str">
        <f t="shared" si="38"/>
        <v/>
      </c>
      <c r="K132" t="str">
        <f t="shared" si="39"/>
        <v/>
      </c>
      <c r="L132" t="str">
        <f t="shared" si="40"/>
        <v/>
      </c>
      <c r="O132" t="str">
        <f t="shared" si="36"/>
        <v/>
      </c>
      <c r="P132" t="str">
        <f t="shared" ref="P132:P195" si="42">IF(A132="",IF(A131="","","&lt;/PC&gt;"),IF(L132=1,IF(K131="","","&lt;/PC&gt;"),""))</f>
        <v/>
      </c>
      <c r="Q132" t="str">
        <f t="shared" si="37"/>
        <v/>
      </c>
      <c r="R132" t="str">
        <f t="shared" si="41"/>
        <v/>
      </c>
      <c r="S132" t="str">
        <f t="shared" ref="S132:S195" si="43">IF(L132=1,"&lt;PC Name=""","")</f>
        <v/>
      </c>
      <c r="T132" s="36"/>
      <c r="U132" t="str">
        <f t="shared" ref="U132:U195" si="44">IF(L132=1,""" PC=""","")</f>
        <v/>
      </c>
      <c r="V132" t="str">
        <f t="shared" ref="V132:V195" si="45">IF(L132=1,C132,"")</f>
        <v/>
      </c>
      <c r="W132" t="str">
        <f t="shared" ref="W132:W195" si="46">IF(L132=1,"""&gt;::::","")</f>
        <v/>
      </c>
      <c r="X132" t="str">
        <f t="shared" ref="X132:X195" si="47">IF(J132=1,";;;;;;;;","")</f>
        <v/>
      </c>
      <c r="Y132" t="str">
        <f t="shared" ref="Y132:Y195" si="48">IF(J132=1,"&lt;Bank Name=""","")</f>
        <v/>
      </c>
      <c r="Z132" t="str">
        <f t="shared" ref="Z132:Z195" si="49">IF(J132=1,D132,"")</f>
        <v/>
      </c>
      <c r="AA132" t="str">
        <f t="shared" ref="AA132:AA195" si="50">IF(J132=1,""" MSB=""","")</f>
        <v/>
      </c>
      <c r="AB132" t="str">
        <f t="shared" ref="AB132:AB195" si="51">IF(J132=1,A132,"")</f>
        <v/>
      </c>
      <c r="AC132" t="str">
        <f t="shared" ref="AC132:AC195" si="52">IF(J132=1,""" LSB=""","")</f>
        <v/>
      </c>
      <c r="AD132" t="str">
        <f t="shared" ref="AD132:AD195" si="53">IF(J132=1,B132,"")</f>
        <v/>
      </c>
      <c r="AE132" t="str">
        <f t="shared" ref="AE132:AE195" si="54">IF(J132=1,""" /&gt;","")</f>
        <v/>
      </c>
    </row>
    <row r="133" spans="10:31" x14ac:dyDescent="0.4">
      <c r="J133" t="str">
        <f t="shared" si="38"/>
        <v/>
      </c>
      <c r="K133" t="str">
        <f t="shared" si="39"/>
        <v/>
      </c>
      <c r="L133" t="str">
        <f t="shared" si="40"/>
        <v/>
      </c>
      <c r="O133" t="str">
        <f t="shared" ref="O133:O196" si="55">IF(A133="",IF(A132="",IF(A131="","","&lt;/Map&gt;"),";;;;"),IF(L133=1,IF(K132="","",";;;;"),""))</f>
        <v/>
      </c>
      <c r="P133" t="str">
        <f t="shared" si="42"/>
        <v/>
      </c>
      <c r="Q133" t="str">
        <f t="shared" ref="Q133:Q196" si="56">IF(L133=1,IF(K132="","","::::"),"")</f>
        <v/>
      </c>
      <c r="R133" t="str">
        <f t="shared" si="41"/>
        <v/>
      </c>
      <c r="S133" t="str">
        <f t="shared" si="43"/>
        <v/>
      </c>
      <c r="T133" s="36"/>
      <c r="U133" t="str">
        <f t="shared" si="44"/>
        <v/>
      </c>
      <c r="V133" t="str">
        <f t="shared" si="45"/>
        <v/>
      </c>
      <c r="W133" t="str">
        <f t="shared" si="46"/>
        <v/>
      </c>
      <c r="X133" t="str">
        <f t="shared" si="47"/>
        <v/>
      </c>
      <c r="Y133" t="str">
        <f t="shared" si="48"/>
        <v/>
      </c>
      <c r="Z133" t="str">
        <f t="shared" si="49"/>
        <v/>
      </c>
      <c r="AA133" t="str">
        <f t="shared" si="50"/>
        <v/>
      </c>
      <c r="AB133" t="str">
        <f t="shared" si="51"/>
        <v/>
      </c>
      <c r="AC133" t="str">
        <f t="shared" si="52"/>
        <v/>
      </c>
      <c r="AD133" t="str">
        <f t="shared" si="53"/>
        <v/>
      </c>
      <c r="AE133" t="str">
        <f t="shared" si="54"/>
        <v/>
      </c>
    </row>
    <row r="134" spans="10:31" x14ac:dyDescent="0.4">
      <c r="J134" t="str">
        <f t="shared" si="38"/>
        <v/>
      </c>
      <c r="K134" t="str">
        <f t="shared" si="39"/>
        <v/>
      </c>
      <c r="L134" t="str">
        <f t="shared" si="40"/>
        <v/>
      </c>
      <c r="O134" t="str">
        <f t="shared" si="55"/>
        <v/>
      </c>
      <c r="P134" t="str">
        <f t="shared" si="42"/>
        <v/>
      </c>
      <c r="Q134" t="str">
        <f t="shared" si="56"/>
        <v/>
      </c>
      <c r="R134" t="str">
        <f t="shared" si="41"/>
        <v/>
      </c>
      <c r="S134" t="str">
        <f t="shared" si="43"/>
        <v/>
      </c>
      <c r="T134" s="36"/>
      <c r="U134" t="str">
        <f t="shared" si="44"/>
        <v/>
      </c>
      <c r="V134" t="str">
        <f t="shared" si="45"/>
        <v/>
      </c>
      <c r="W134" t="str">
        <f t="shared" si="46"/>
        <v/>
      </c>
      <c r="X134" t="str">
        <f t="shared" si="47"/>
        <v/>
      </c>
      <c r="Y134" t="str">
        <f t="shared" si="48"/>
        <v/>
      </c>
      <c r="Z134" t="str">
        <f t="shared" si="49"/>
        <v/>
      </c>
      <c r="AA134" t="str">
        <f t="shared" si="50"/>
        <v/>
      </c>
      <c r="AB134" t="str">
        <f t="shared" si="51"/>
        <v/>
      </c>
      <c r="AC134" t="str">
        <f t="shared" si="52"/>
        <v/>
      </c>
      <c r="AD134" t="str">
        <f t="shared" si="53"/>
        <v/>
      </c>
      <c r="AE134" t="str">
        <f t="shared" si="54"/>
        <v/>
      </c>
    </row>
    <row r="135" spans="10:31" x14ac:dyDescent="0.4">
      <c r="J135" t="str">
        <f t="shared" si="38"/>
        <v/>
      </c>
      <c r="K135" t="str">
        <f t="shared" si="39"/>
        <v/>
      </c>
      <c r="L135" t="str">
        <f t="shared" si="40"/>
        <v/>
      </c>
      <c r="O135" t="str">
        <f t="shared" si="55"/>
        <v/>
      </c>
      <c r="P135" t="str">
        <f t="shared" si="42"/>
        <v/>
      </c>
      <c r="Q135" t="str">
        <f t="shared" si="56"/>
        <v/>
      </c>
      <c r="R135" t="str">
        <f t="shared" si="41"/>
        <v/>
      </c>
      <c r="S135" t="str">
        <f t="shared" si="43"/>
        <v/>
      </c>
      <c r="T135" s="36"/>
      <c r="U135" t="str">
        <f t="shared" si="44"/>
        <v/>
      </c>
      <c r="V135" t="str">
        <f t="shared" si="45"/>
        <v/>
      </c>
      <c r="W135" t="str">
        <f t="shared" si="46"/>
        <v/>
      </c>
      <c r="X135" t="str">
        <f t="shared" si="47"/>
        <v/>
      </c>
      <c r="Y135" t="str">
        <f t="shared" si="48"/>
        <v/>
      </c>
      <c r="Z135" t="str">
        <f t="shared" si="49"/>
        <v/>
      </c>
      <c r="AA135" t="str">
        <f t="shared" si="50"/>
        <v/>
      </c>
      <c r="AB135" t="str">
        <f t="shared" si="51"/>
        <v/>
      </c>
      <c r="AC135" t="str">
        <f t="shared" si="52"/>
        <v/>
      </c>
      <c r="AD135" t="str">
        <f t="shared" si="53"/>
        <v/>
      </c>
      <c r="AE135" t="str">
        <f t="shared" si="54"/>
        <v/>
      </c>
    </row>
    <row r="136" spans="10:31" x14ac:dyDescent="0.4">
      <c r="J136" t="str">
        <f t="shared" si="38"/>
        <v/>
      </c>
      <c r="K136" t="str">
        <f t="shared" si="39"/>
        <v/>
      </c>
      <c r="L136" t="str">
        <f t="shared" si="40"/>
        <v/>
      </c>
      <c r="O136" t="str">
        <f t="shared" si="55"/>
        <v/>
      </c>
      <c r="P136" t="str">
        <f t="shared" si="42"/>
        <v/>
      </c>
      <c r="Q136" t="str">
        <f t="shared" si="56"/>
        <v/>
      </c>
      <c r="R136" t="str">
        <f t="shared" si="41"/>
        <v/>
      </c>
      <c r="S136" t="str">
        <f t="shared" si="43"/>
        <v/>
      </c>
      <c r="T136" s="36"/>
      <c r="U136" t="str">
        <f t="shared" si="44"/>
        <v/>
      </c>
      <c r="V136" t="str">
        <f t="shared" si="45"/>
        <v/>
      </c>
      <c r="W136" t="str">
        <f t="shared" si="46"/>
        <v/>
      </c>
      <c r="X136" t="str">
        <f t="shared" si="47"/>
        <v/>
      </c>
      <c r="Y136" t="str">
        <f t="shared" si="48"/>
        <v/>
      </c>
      <c r="Z136" t="str">
        <f t="shared" si="49"/>
        <v/>
      </c>
      <c r="AA136" t="str">
        <f t="shared" si="50"/>
        <v/>
      </c>
      <c r="AB136" t="str">
        <f t="shared" si="51"/>
        <v/>
      </c>
      <c r="AC136" t="str">
        <f t="shared" si="52"/>
        <v/>
      </c>
      <c r="AD136" t="str">
        <f t="shared" si="53"/>
        <v/>
      </c>
      <c r="AE136" t="str">
        <f t="shared" si="54"/>
        <v/>
      </c>
    </row>
    <row r="137" spans="10:31" x14ac:dyDescent="0.4">
      <c r="J137" t="str">
        <f t="shared" si="38"/>
        <v/>
      </c>
      <c r="K137" t="str">
        <f t="shared" si="39"/>
        <v/>
      </c>
      <c r="L137" t="str">
        <f t="shared" si="40"/>
        <v/>
      </c>
      <c r="O137" t="str">
        <f t="shared" si="55"/>
        <v/>
      </c>
      <c r="P137" t="str">
        <f t="shared" si="42"/>
        <v/>
      </c>
      <c r="Q137" t="str">
        <f t="shared" si="56"/>
        <v/>
      </c>
      <c r="R137" t="str">
        <f t="shared" si="41"/>
        <v/>
      </c>
      <c r="S137" t="str">
        <f t="shared" si="43"/>
        <v/>
      </c>
      <c r="T137" s="36"/>
      <c r="U137" t="str">
        <f t="shared" si="44"/>
        <v/>
      </c>
      <c r="V137" t="str">
        <f t="shared" si="45"/>
        <v/>
      </c>
      <c r="W137" t="str">
        <f t="shared" si="46"/>
        <v/>
      </c>
      <c r="X137" t="str">
        <f t="shared" si="47"/>
        <v/>
      </c>
      <c r="Y137" t="str">
        <f t="shared" si="48"/>
        <v/>
      </c>
      <c r="Z137" t="str">
        <f t="shared" si="49"/>
        <v/>
      </c>
      <c r="AA137" t="str">
        <f t="shared" si="50"/>
        <v/>
      </c>
      <c r="AB137" t="str">
        <f t="shared" si="51"/>
        <v/>
      </c>
      <c r="AC137" t="str">
        <f t="shared" si="52"/>
        <v/>
      </c>
      <c r="AD137" t="str">
        <f t="shared" si="53"/>
        <v/>
      </c>
      <c r="AE137" t="str">
        <f t="shared" si="54"/>
        <v/>
      </c>
    </row>
    <row r="138" spans="10:31" x14ac:dyDescent="0.4">
      <c r="J138" t="str">
        <f t="shared" si="38"/>
        <v/>
      </c>
      <c r="K138" t="str">
        <f t="shared" si="39"/>
        <v/>
      </c>
      <c r="L138" t="str">
        <f t="shared" si="40"/>
        <v/>
      </c>
      <c r="O138" t="str">
        <f t="shared" si="55"/>
        <v/>
      </c>
      <c r="P138" t="str">
        <f t="shared" si="42"/>
        <v/>
      </c>
      <c r="Q138" t="str">
        <f t="shared" si="56"/>
        <v/>
      </c>
      <c r="R138" t="str">
        <f t="shared" si="41"/>
        <v/>
      </c>
      <c r="S138" t="str">
        <f t="shared" si="43"/>
        <v/>
      </c>
      <c r="T138" s="36"/>
      <c r="U138" t="str">
        <f t="shared" si="44"/>
        <v/>
      </c>
      <c r="V138" t="str">
        <f t="shared" si="45"/>
        <v/>
      </c>
      <c r="W138" t="str">
        <f t="shared" si="46"/>
        <v/>
      </c>
      <c r="X138" t="str">
        <f t="shared" si="47"/>
        <v/>
      </c>
      <c r="Y138" t="str">
        <f t="shared" si="48"/>
        <v/>
      </c>
      <c r="Z138" t="str">
        <f t="shared" si="49"/>
        <v/>
      </c>
      <c r="AA138" t="str">
        <f t="shared" si="50"/>
        <v/>
      </c>
      <c r="AB138" t="str">
        <f t="shared" si="51"/>
        <v/>
      </c>
      <c r="AC138" t="str">
        <f t="shared" si="52"/>
        <v/>
      </c>
      <c r="AD138" t="str">
        <f t="shared" si="53"/>
        <v/>
      </c>
      <c r="AE138" t="str">
        <f t="shared" si="54"/>
        <v/>
      </c>
    </row>
    <row r="139" spans="10:31" x14ac:dyDescent="0.4">
      <c r="J139" t="str">
        <f t="shared" si="38"/>
        <v/>
      </c>
      <c r="K139" t="str">
        <f t="shared" si="39"/>
        <v/>
      </c>
      <c r="L139" t="str">
        <f t="shared" si="40"/>
        <v/>
      </c>
      <c r="O139" t="str">
        <f t="shared" si="55"/>
        <v/>
      </c>
      <c r="P139" t="str">
        <f t="shared" si="42"/>
        <v/>
      </c>
      <c r="Q139" t="str">
        <f t="shared" si="56"/>
        <v/>
      </c>
      <c r="R139" t="str">
        <f t="shared" si="41"/>
        <v/>
      </c>
      <c r="S139" t="str">
        <f t="shared" si="43"/>
        <v/>
      </c>
      <c r="T139" s="36"/>
      <c r="U139" t="str">
        <f t="shared" si="44"/>
        <v/>
      </c>
      <c r="V139" t="str">
        <f t="shared" si="45"/>
        <v/>
      </c>
      <c r="W139" t="str">
        <f t="shared" si="46"/>
        <v/>
      </c>
      <c r="X139" t="str">
        <f t="shared" si="47"/>
        <v/>
      </c>
      <c r="Y139" t="str">
        <f t="shared" si="48"/>
        <v/>
      </c>
      <c r="Z139" t="str">
        <f t="shared" si="49"/>
        <v/>
      </c>
      <c r="AA139" t="str">
        <f t="shared" si="50"/>
        <v/>
      </c>
      <c r="AB139" t="str">
        <f t="shared" si="51"/>
        <v/>
      </c>
      <c r="AC139" t="str">
        <f t="shared" si="52"/>
        <v/>
      </c>
      <c r="AD139" t="str">
        <f t="shared" si="53"/>
        <v/>
      </c>
      <c r="AE139" t="str">
        <f t="shared" si="54"/>
        <v/>
      </c>
    </row>
    <row r="140" spans="10:31" x14ac:dyDescent="0.4">
      <c r="J140" t="str">
        <f t="shared" si="38"/>
        <v/>
      </c>
      <c r="K140" t="str">
        <f t="shared" si="39"/>
        <v/>
      </c>
      <c r="L140" t="str">
        <f t="shared" si="40"/>
        <v/>
      </c>
      <c r="O140" t="str">
        <f t="shared" si="55"/>
        <v/>
      </c>
      <c r="P140" t="str">
        <f t="shared" si="42"/>
        <v/>
      </c>
      <c r="Q140" t="str">
        <f t="shared" si="56"/>
        <v/>
      </c>
      <c r="R140" t="str">
        <f t="shared" si="41"/>
        <v/>
      </c>
      <c r="S140" t="str">
        <f t="shared" si="43"/>
        <v/>
      </c>
      <c r="T140" s="36"/>
      <c r="U140" t="str">
        <f t="shared" si="44"/>
        <v/>
      </c>
      <c r="V140" t="str">
        <f t="shared" si="45"/>
        <v/>
      </c>
      <c r="W140" t="str">
        <f t="shared" si="46"/>
        <v/>
      </c>
      <c r="X140" t="str">
        <f t="shared" si="47"/>
        <v/>
      </c>
      <c r="Y140" t="str">
        <f t="shared" si="48"/>
        <v/>
      </c>
      <c r="Z140" t="str">
        <f t="shared" si="49"/>
        <v/>
      </c>
      <c r="AA140" t="str">
        <f t="shared" si="50"/>
        <v/>
      </c>
      <c r="AB140" t="str">
        <f t="shared" si="51"/>
        <v/>
      </c>
      <c r="AC140" t="str">
        <f t="shared" si="52"/>
        <v/>
      </c>
      <c r="AD140" t="str">
        <f t="shared" si="53"/>
        <v/>
      </c>
      <c r="AE140" t="str">
        <f t="shared" si="54"/>
        <v/>
      </c>
    </row>
    <row r="141" spans="10:31" x14ac:dyDescent="0.4">
      <c r="J141" t="str">
        <f t="shared" si="38"/>
        <v/>
      </c>
      <c r="K141" t="str">
        <f t="shared" si="39"/>
        <v/>
      </c>
      <c r="L141" t="str">
        <f t="shared" si="40"/>
        <v/>
      </c>
      <c r="O141" t="str">
        <f t="shared" si="55"/>
        <v/>
      </c>
      <c r="P141" t="str">
        <f t="shared" si="42"/>
        <v/>
      </c>
      <c r="Q141" t="str">
        <f t="shared" si="56"/>
        <v/>
      </c>
      <c r="R141" t="str">
        <f t="shared" si="41"/>
        <v/>
      </c>
      <c r="S141" t="str">
        <f t="shared" si="43"/>
        <v/>
      </c>
      <c r="T141" s="36"/>
      <c r="U141" t="str">
        <f t="shared" si="44"/>
        <v/>
      </c>
      <c r="V141" t="str">
        <f t="shared" si="45"/>
        <v/>
      </c>
      <c r="W141" t="str">
        <f t="shared" si="46"/>
        <v/>
      </c>
      <c r="X141" t="str">
        <f t="shared" si="47"/>
        <v/>
      </c>
      <c r="Y141" t="str">
        <f t="shared" si="48"/>
        <v/>
      </c>
      <c r="Z141" t="str">
        <f t="shared" si="49"/>
        <v/>
      </c>
      <c r="AA141" t="str">
        <f t="shared" si="50"/>
        <v/>
      </c>
      <c r="AB141" t="str">
        <f t="shared" si="51"/>
        <v/>
      </c>
      <c r="AC141" t="str">
        <f t="shared" si="52"/>
        <v/>
      </c>
      <c r="AD141" t="str">
        <f t="shared" si="53"/>
        <v/>
      </c>
      <c r="AE141" t="str">
        <f t="shared" si="54"/>
        <v/>
      </c>
    </row>
    <row r="142" spans="10:31" x14ac:dyDescent="0.4">
      <c r="J142" t="str">
        <f t="shared" si="38"/>
        <v/>
      </c>
      <c r="K142" t="str">
        <f t="shared" si="39"/>
        <v/>
      </c>
      <c r="L142" t="str">
        <f t="shared" si="40"/>
        <v/>
      </c>
      <c r="O142" t="str">
        <f t="shared" si="55"/>
        <v/>
      </c>
      <c r="P142" t="str">
        <f t="shared" si="42"/>
        <v/>
      </c>
      <c r="Q142" t="str">
        <f t="shared" si="56"/>
        <v/>
      </c>
      <c r="R142" t="str">
        <f t="shared" si="41"/>
        <v/>
      </c>
      <c r="S142" t="str">
        <f t="shared" si="43"/>
        <v/>
      </c>
      <c r="T142" s="36"/>
      <c r="U142" t="str">
        <f t="shared" si="44"/>
        <v/>
      </c>
      <c r="V142" t="str">
        <f t="shared" si="45"/>
        <v/>
      </c>
      <c r="W142" t="str">
        <f t="shared" si="46"/>
        <v/>
      </c>
      <c r="X142" t="str">
        <f t="shared" si="47"/>
        <v/>
      </c>
      <c r="Y142" t="str">
        <f t="shared" si="48"/>
        <v/>
      </c>
      <c r="Z142" t="str">
        <f t="shared" si="49"/>
        <v/>
      </c>
      <c r="AA142" t="str">
        <f t="shared" si="50"/>
        <v/>
      </c>
      <c r="AB142" t="str">
        <f t="shared" si="51"/>
        <v/>
      </c>
      <c r="AC142" t="str">
        <f t="shared" si="52"/>
        <v/>
      </c>
      <c r="AD142" t="str">
        <f t="shared" si="53"/>
        <v/>
      </c>
      <c r="AE142" t="str">
        <f t="shared" si="54"/>
        <v/>
      </c>
    </row>
    <row r="143" spans="10:31" x14ac:dyDescent="0.4">
      <c r="J143" t="str">
        <f t="shared" si="38"/>
        <v/>
      </c>
      <c r="K143" t="str">
        <f t="shared" si="39"/>
        <v/>
      </c>
      <c r="L143" t="str">
        <f t="shared" si="40"/>
        <v/>
      </c>
      <c r="O143" t="str">
        <f t="shared" si="55"/>
        <v/>
      </c>
      <c r="P143" t="str">
        <f t="shared" si="42"/>
        <v/>
      </c>
      <c r="Q143" t="str">
        <f t="shared" si="56"/>
        <v/>
      </c>
      <c r="R143" t="str">
        <f t="shared" si="41"/>
        <v/>
      </c>
      <c r="S143" t="str">
        <f t="shared" si="43"/>
        <v/>
      </c>
      <c r="T143" s="36"/>
      <c r="U143" t="str">
        <f t="shared" si="44"/>
        <v/>
      </c>
      <c r="V143" t="str">
        <f t="shared" si="45"/>
        <v/>
      </c>
      <c r="W143" t="str">
        <f t="shared" si="46"/>
        <v/>
      </c>
      <c r="X143" t="str">
        <f t="shared" si="47"/>
        <v/>
      </c>
      <c r="Y143" t="str">
        <f t="shared" si="48"/>
        <v/>
      </c>
      <c r="Z143" t="str">
        <f t="shared" si="49"/>
        <v/>
      </c>
      <c r="AA143" t="str">
        <f t="shared" si="50"/>
        <v/>
      </c>
      <c r="AB143" t="str">
        <f t="shared" si="51"/>
        <v/>
      </c>
      <c r="AC143" t="str">
        <f t="shared" si="52"/>
        <v/>
      </c>
      <c r="AD143" t="str">
        <f t="shared" si="53"/>
        <v/>
      </c>
      <c r="AE143" t="str">
        <f t="shared" si="54"/>
        <v/>
      </c>
    </row>
    <row r="144" spans="10:31" x14ac:dyDescent="0.4">
      <c r="J144" t="str">
        <f t="shared" si="38"/>
        <v/>
      </c>
      <c r="K144" t="str">
        <f t="shared" si="39"/>
        <v/>
      </c>
      <c r="L144" t="str">
        <f t="shared" si="40"/>
        <v/>
      </c>
      <c r="O144" t="str">
        <f t="shared" si="55"/>
        <v/>
      </c>
      <c r="P144" t="str">
        <f t="shared" si="42"/>
        <v/>
      </c>
      <c r="Q144" t="str">
        <f t="shared" si="56"/>
        <v/>
      </c>
      <c r="R144" t="str">
        <f t="shared" si="41"/>
        <v/>
      </c>
      <c r="S144" t="str">
        <f t="shared" si="43"/>
        <v/>
      </c>
      <c r="T144" s="36"/>
      <c r="U144" t="str">
        <f t="shared" si="44"/>
        <v/>
      </c>
      <c r="V144" t="str">
        <f t="shared" si="45"/>
        <v/>
      </c>
      <c r="W144" t="str">
        <f t="shared" si="46"/>
        <v/>
      </c>
      <c r="X144" t="str">
        <f t="shared" si="47"/>
        <v/>
      </c>
      <c r="Y144" t="str">
        <f t="shared" si="48"/>
        <v/>
      </c>
      <c r="Z144" t="str">
        <f t="shared" si="49"/>
        <v/>
      </c>
      <c r="AA144" t="str">
        <f t="shared" si="50"/>
        <v/>
      </c>
      <c r="AB144" t="str">
        <f t="shared" si="51"/>
        <v/>
      </c>
      <c r="AC144" t="str">
        <f t="shared" si="52"/>
        <v/>
      </c>
      <c r="AD144" t="str">
        <f t="shared" si="53"/>
        <v/>
      </c>
      <c r="AE144" t="str">
        <f t="shared" si="54"/>
        <v/>
      </c>
    </row>
    <row r="145" spans="10:31" x14ac:dyDescent="0.4">
      <c r="J145" t="str">
        <f t="shared" si="38"/>
        <v/>
      </c>
      <c r="K145" t="str">
        <f t="shared" si="39"/>
        <v/>
      </c>
      <c r="L145" t="str">
        <f t="shared" si="40"/>
        <v/>
      </c>
      <c r="O145" t="str">
        <f t="shared" si="55"/>
        <v/>
      </c>
      <c r="P145" t="str">
        <f t="shared" si="42"/>
        <v/>
      </c>
      <c r="Q145" t="str">
        <f t="shared" si="56"/>
        <v/>
      </c>
      <c r="R145" t="str">
        <f t="shared" si="41"/>
        <v/>
      </c>
      <c r="S145" t="str">
        <f t="shared" si="43"/>
        <v/>
      </c>
      <c r="T145" s="36"/>
      <c r="U145" t="str">
        <f t="shared" si="44"/>
        <v/>
      </c>
      <c r="V145" t="str">
        <f t="shared" si="45"/>
        <v/>
      </c>
      <c r="W145" t="str">
        <f t="shared" si="46"/>
        <v/>
      </c>
      <c r="X145" t="str">
        <f t="shared" si="47"/>
        <v/>
      </c>
      <c r="Y145" t="str">
        <f t="shared" si="48"/>
        <v/>
      </c>
      <c r="Z145" t="str">
        <f t="shared" si="49"/>
        <v/>
      </c>
      <c r="AA145" t="str">
        <f t="shared" si="50"/>
        <v/>
      </c>
      <c r="AB145" t="str">
        <f t="shared" si="51"/>
        <v/>
      </c>
      <c r="AC145" t="str">
        <f t="shared" si="52"/>
        <v/>
      </c>
      <c r="AD145" t="str">
        <f t="shared" si="53"/>
        <v/>
      </c>
      <c r="AE145" t="str">
        <f t="shared" si="54"/>
        <v/>
      </c>
    </row>
    <row r="146" spans="10:31" x14ac:dyDescent="0.4">
      <c r="J146" t="str">
        <f t="shared" si="38"/>
        <v/>
      </c>
      <c r="K146" t="str">
        <f t="shared" si="39"/>
        <v/>
      </c>
      <c r="L146" t="str">
        <f t="shared" si="40"/>
        <v/>
      </c>
      <c r="O146" t="str">
        <f t="shared" si="55"/>
        <v/>
      </c>
      <c r="P146" t="str">
        <f t="shared" si="42"/>
        <v/>
      </c>
      <c r="Q146" t="str">
        <f t="shared" si="56"/>
        <v/>
      </c>
      <c r="R146" t="str">
        <f t="shared" si="41"/>
        <v/>
      </c>
      <c r="S146" t="str">
        <f t="shared" si="43"/>
        <v/>
      </c>
      <c r="T146" s="36"/>
      <c r="U146" t="str">
        <f t="shared" si="44"/>
        <v/>
      </c>
      <c r="V146" t="str">
        <f t="shared" si="45"/>
        <v/>
      </c>
      <c r="W146" t="str">
        <f t="shared" si="46"/>
        <v/>
      </c>
      <c r="X146" t="str">
        <f t="shared" si="47"/>
        <v/>
      </c>
      <c r="Y146" t="str">
        <f t="shared" si="48"/>
        <v/>
      </c>
      <c r="Z146" t="str">
        <f t="shared" si="49"/>
        <v/>
      </c>
      <c r="AA146" t="str">
        <f t="shared" si="50"/>
        <v/>
      </c>
      <c r="AB146" t="str">
        <f t="shared" si="51"/>
        <v/>
      </c>
      <c r="AC146" t="str">
        <f t="shared" si="52"/>
        <v/>
      </c>
      <c r="AD146" t="str">
        <f t="shared" si="53"/>
        <v/>
      </c>
      <c r="AE146" t="str">
        <f t="shared" si="54"/>
        <v/>
      </c>
    </row>
    <row r="147" spans="10:31" x14ac:dyDescent="0.4">
      <c r="J147" t="str">
        <f t="shared" si="38"/>
        <v/>
      </c>
      <c r="K147" t="str">
        <f t="shared" si="39"/>
        <v/>
      </c>
      <c r="L147" t="str">
        <f t="shared" si="40"/>
        <v/>
      </c>
      <c r="O147" t="str">
        <f t="shared" si="55"/>
        <v/>
      </c>
      <c r="P147" t="str">
        <f t="shared" si="42"/>
        <v/>
      </c>
      <c r="Q147" t="str">
        <f t="shared" si="56"/>
        <v/>
      </c>
      <c r="R147" t="str">
        <f t="shared" si="41"/>
        <v/>
      </c>
      <c r="S147" t="str">
        <f t="shared" si="43"/>
        <v/>
      </c>
      <c r="T147" s="36"/>
      <c r="U147" t="str">
        <f t="shared" si="44"/>
        <v/>
      </c>
      <c r="V147" t="str">
        <f t="shared" si="45"/>
        <v/>
      </c>
      <c r="W147" t="str">
        <f t="shared" si="46"/>
        <v/>
      </c>
      <c r="X147" t="str">
        <f t="shared" si="47"/>
        <v/>
      </c>
      <c r="Y147" t="str">
        <f t="shared" si="48"/>
        <v/>
      </c>
      <c r="Z147" t="str">
        <f t="shared" si="49"/>
        <v/>
      </c>
      <c r="AA147" t="str">
        <f t="shared" si="50"/>
        <v/>
      </c>
      <c r="AB147" t="str">
        <f t="shared" si="51"/>
        <v/>
      </c>
      <c r="AC147" t="str">
        <f t="shared" si="52"/>
        <v/>
      </c>
      <c r="AD147" t="str">
        <f t="shared" si="53"/>
        <v/>
      </c>
      <c r="AE147" t="str">
        <f t="shared" si="54"/>
        <v/>
      </c>
    </row>
    <row r="148" spans="10:31" x14ac:dyDescent="0.4">
      <c r="J148" t="str">
        <f t="shared" si="38"/>
        <v/>
      </c>
      <c r="K148" t="str">
        <f t="shared" si="39"/>
        <v/>
      </c>
      <c r="L148" t="str">
        <f t="shared" si="40"/>
        <v/>
      </c>
      <c r="O148" t="str">
        <f t="shared" si="55"/>
        <v/>
      </c>
      <c r="P148" t="str">
        <f t="shared" si="42"/>
        <v/>
      </c>
      <c r="Q148" t="str">
        <f t="shared" si="56"/>
        <v/>
      </c>
      <c r="R148" t="str">
        <f t="shared" si="41"/>
        <v/>
      </c>
      <c r="S148" t="str">
        <f t="shared" si="43"/>
        <v/>
      </c>
      <c r="T148" s="36"/>
      <c r="U148" t="str">
        <f t="shared" si="44"/>
        <v/>
      </c>
      <c r="V148" t="str">
        <f t="shared" si="45"/>
        <v/>
      </c>
      <c r="W148" t="str">
        <f t="shared" si="46"/>
        <v/>
      </c>
      <c r="X148" t="str">
        <f t="shared" si="47"/>
        <v/>
      </c>
      <c r="Y148" t="str">
        <f t="shared" si="48"/>
        <v/>
      </c>
      <c r="Z148" t="str">
        <f t="shared" si="49"/>
        <v/>
      </c>
      <c r="AA148" t="str">
        <f t="shared" si="50"/>
        <v/>
      </c>
      <c r="AB148" t="str">
        <f t="shared" si="51"/>
        <v/>
      </c>
      <c r="AC148" t="str">
        <f t="shared" si="52"/>
        <v/>
      </c>
      <c r="AD148" t="str">
        <f t="shared" si="53"/>
        <v/>
      </c>
      <c r="AE148" t="str">
        <f t="shared" si="54"/>
        <v/>
      </c>
    </row>
    <row r="149" spans="10:31" x14ac:dyDescent="0.4">
      <c r="J149" t="str">
        <f t="shared" si="38"/>
        <v/>
      </c>
      <c r="K149" t="str">
        <f t="shared" si="39"/>
        <v/>
      </c>
      <c r="L149" t="str">
        <f t="shared" si="40"/>
        <v/>
      </c>
      <c r="O149" t="str">
        <f t="shared" si="55"/>
        <v/>
      </c>
      <c r="P149" t="str">
        <f t="shared" si="42"/>
        <v/>
      </c>
      <c r="Q149" t="str">
        <f t="shared" si="56"/>
        <v/>
      </c>
      <c r="R149" t="str">
        <f t="shared" si="41"/>
        <v/>
      </c>
      <c r="S149" t="str">
        <f t="shared" si="43"/>
        <v/>
      </c>
      <c r="T149" s="36"/>
      <c r="U149" t="str">
        <f t="shared" si="44"/>
        <v/>
      </c>
      <c r="V149" t="str">
        <f t="shared" si="45"/>
        <v/>
      </c>
      <c r="W149" t="str">
        <f t="shared" si="46"/>
        <v/>
      </c>
      <c r="X149" t="str">
        <f t="shared" si="47"/>
        <v/>
      </c>
      <c r="Y149" t="str">
        <f t="shared" si="48"/>
        <v/>
      </c>
      <c r="Z149" t="str">
        <f t="shared" si="49"/>
        <v/>
      </c>
      <c r="AA149" t="str">
        <f t="shared" si="50"/>
        <v/>
      </c>
      <c r="AB149" t="str">
        <f t="shared" si="51"/>
        <v/>
      </c>
      <c r="AC149" t="str">
        <f t="shared" si="52"/>
        <v/>
      </c>
      <c r="AD149" t="str">
        <f t="shared" si="53"/>
        <v/>
      </c>
      <c r="AE149" t="str">
        <f t="shared" si="54"/>
        <v/>
      </c>
    </row>
    <row r="150" spans="10:31" x14ac:dyDescent="0.4">
      <c r="J150" t="str">
        <f t="shared" si="38"/>
        <v/>
      </c>
      <c r="K150" t="str">
        <f t="shared" si="39"/>
        <v/>
      </c>
      <c r="L150" t="str">
        <f t="shared" si="40"/>
        <v/>
      </c>
      <c r="O150" t="str">
        <f t="shared" si="55"/>
        <v/>
      </c>
      <c r="P150" t="str">
        <f t="shared" si="42"/>
        <v/>
      </c>
      <c r="Q150" t="str">
        <f t="shared" si="56"/>
        <v/>
      </c>
      <c r="R150" t="str">
        <f t="shared" si="41"/>
        <v/>
      </c>
      <c r="S150" t="str">
        <f t="shared" si="43"/>
        <v/>
      </c>
      <c r="T150" s="36"/>
      <c r="U150" t="str">
        <f t="shared" si="44"/>
        <v/>
      </c>
      <c r="V150" t="str">
        <f t="shared" si="45"/>
        <v/>
      </c>
      <c r="W150" t="str">
        <f t="shared" si="46"/>
        <v/>
      </c>
      <c r="X150" t="str">
        <f t="shared" si="47"/>
        <v/>
      </c>
      <c r="Y150" t="str">
        <f t="shared" si="48"/>
        <v/>
      </c>
      <c r="Z150" t="str">
        <f t="shared" si="49"/>
        <v/>
      </c>
      <c r="AA150" t="str">
        <f t="shared" si="50"/>
        <v/>
      </c>
      <c r="AB150" t="str">
        <f t="shared" si="51"/>
        <v/>
      </c>
      <c r="AC150" t="str">
        <f t="shared" si="52"/>
        <v/>
      </c>
      <c r="AD150" t="str">
        <f t="shared" si="53"/>
        <v/>
      </c>
      <c r="AE150" t="str">
        <f t="shared" si="54"/>
        <v/>
      </c>
    </row>
    <row r="151" spans="10:31" x14ac:dyDescent="0.4">
      <c r="J151" t="str">
        <f t="shared" si="38"/>
        <v/>
      </c>
      <c r="K151" t="str">
        <f t="shared" si="39"/>
        <v/>
      </c>
      <c r="L151" t="str">
        <f t="shared" si="40"/>
        <v/>
      </c>
      <c r="O151" t="str">
        <f t="shared" si="55"/>
        <v/>
      </c>
      <c r="P151" t="str">
        <f t="shared" si="42"/>
        <v/>
      </c>
      <c r="Q151" t="str">
        <f t="shared" si="56"/>
        <v/>
      </c>
      <c r="R151" t="str">
        <f t="shared" si="41"/>
        <v/>
      </c>
      <c r="S151" t="str">
        <f t="shared" si="43"/>
        <v/>
      </c>
      <c r="T151" s="36"/>
      <c r="U151" t="str">
        <f t="shared" si="44"/>
        <v/>
      </c>
      <c r="V151" t="str">
        <f t="shared" si="45"/>
        <v/>
      </c>
      <c r="W151" t="str">
        <f t="shared" si="46"/>
        <v/>
      </c>
      <c r="X151" t="str">
        <f t="shared" si="47"/>
        <v/>
      </c>
      <c r="Y151" t="str">
        <f t="shared" si="48"/>
        <v/>
      </c>
      <c r="Z151" t="str">
        <f t="shared" si="49"/>
        <v/>
      </c>
      <c r="AA151" t="str">
        <f t="shared" si="50"/>
        <v/>
      </c>
      <c r="AB151" t="str">
        <f t="shared" si="51"/>
        <v/>
      </c>
      <c r="AC151" t="str">
        <f t="shared" si="52"/>
        <v/>
      </c>
      <c r="AD151" t="str">
        <f t="shared" si="53"/>
        <v/>
      </c>
      <c r="AE151" t="str">
        <f t="shared" si="54"/>
        <v/>
      </c>
    </row>
    <row r="152" spans="10:31" x14ac:dyDescent="0.4">
      <c r="J152" t="str">
        <f t="shared" si="38"/>
        <v/>
      </c>
      <c r="K152" t="str">
        <f t="shared" si="39"/>
        <v/>
      </c>
      <c r="L152" t="str">
        <f t="shared" si="40"/>
        <v/>
      </c>
      <c r="O152" t="str">
        <f t="shared" si="55"/>
        <v/>
      </c>
      <c r="P152" t="str">
        <f t="shared" si="42"/>
        <v/>
      </c>
      <c r="Q152" t="str">
        <f t="shared" si="56"/>
        <v/>
      </c>
      <c r="R152" t="str">
        <f t="shared" si="41"/>
        <v/>
      </c>
      <c r="S152" t="str">
        <f t="shared" si="43"/>
        <v/>
      </c>
      <c r="T152" s="36"/>
      <c r="U152" t="str">
        <f t="shared" si="44"/>
        <v/>
      </c>
      <c r="V152" t="str">
        <f t="shared" si="45"/>
        <v/>
      </c>
      <c r="W152" t="str">
        <f t="shared" si="46"/>
        <v/>
      </c>
      <c r="X152" t="str">
        <f t="shared" si="47"/>
        <v/>
      </c>
      <c r="Y152" t="str">
        <f t="shared" si="48"/>
        <v/>
      </c>
      <c r="Z152" t="str">
        <f t="shared" si="49"/>
        <v/>
      </c>
      <c r="AA152" t="str">
        <f t="shared" si="50"/>
        <v/>
      </c>
      <c r="AB152" t="str">
        <f t="shared" si="51"/>
        <v/>
      </c>
      <c r="AC152" t="str">
        <f t="shared" si="52"/>
        <v/>
      </c>
      <c r="AD152" t="str">
        <f t="shared" si="53"/>
        <v/>
      </c>
      <c r="AE152" t="str">
        <f t="shared" si="54"/>
        <v/>
      </c>
    </row>
    <row r="153" spans="10:31" x14ac:dyDescent="0.4">
      <c r="J153" t="str">
        <f t="shared" si="38"/>
        <v/>
      </c>
      <c r="K153" t="str">
        <f t="shared" si="39"/>
        <v/>
      </c>
      <c r="L153" t="str">
        <f t="shared" si="40"/>
        <v/>
      </c>
      <c r="O153" t="str">
        <f t="shared" si="55"/>
        <v/>
      </c>
      <c r="P153" t="str">
        <f t="shared" si="42"/>
        <v/>
      </c>
      <c r="Q153" t="str">
        <f t="shared" si="56"/>
        <v/>
      </c>
      <c r="R153" t="str">
        <f t="shared" si="41"/>
        <v/>
      </c>
      <c r="S153" t="str">
        <f t="shared" si="43"/>
        <v/>
      </c>
      <c r="T153" s="36"/>
      <c r="U153" t="str">
        <f t="shared" si="44"/>
        <v/>
      </c>
      <c r="V153" t="str">
        <f t="shared" si="45"/>
        <v/>
      </c>
      <c r="W153" t="str">
        <f t="shared" si="46"/>
        <v/>
      </c>
      <c r="X153" t="str">
        <f t="shared" si="47"/>
        <v/>
      </c>
      <c r="Y153" t="str">
        <f t="shared" si="48"/>
        <v/>
      </c>
      <c r="Z153" t="str">
        <f t="shared" si="49"/>
        <v/>
      </c>
      <c r="AA153" t="str">
        <f t="shared" si="50"/>
        <v/>
      </c>
      <c r="AB153" t="str">
        <f t="shared" si="51"/>
        <v/>
      </c>
      <c r="AC153" t="str">
        <f t="shared" si="52"/>
        <v/>
      </c>
      <c r="AD153" t="str">
        <f t="shared" si="53"/>
        <v/>
      </c>
      <c r="AE153" t="str">
        <f t="shared" si="54"/>
        <v/>
      </c>
    </row>
    <row r="154" spans="10:31" x14ac:dyDescent="0.4">
      <c r="J154" t="str">
        <f t="shared" si="38"/>
        <v/>
      </c>
      <c r="K154" t="str">
        <f t="shared" si="39"/>
        <v/>
      </c>
      <c r="L154" t="str">
        <f t="shared" si="40"/>
        <v/>
      </c>
      <c r="O154" t="str">
        <f t="shared" si="55"/>
        <v/>
      </c>
      <c r="P154" t="str">
        <f t="shared" si="42"/>
        <v/>
      </c>
      <c r="Q154" t="str">
        <f t="shared" si="56"/>
        <v/>
      </c>
      <c r="R154" t="str">
        <f t="shared" si="41"/>
        <v/>
      </c>
      <c r="S154" t="str">
        <f t="shared" si="43"/>
        <v/>
      </c>
      <c r="T154" s="36"/>
      <c r="U154" t="str">
        <f t="shared" si="44"/>
        <v/>
      </c>
      <c r="V154" t="str">
        <f t="shared" si="45"/>
        <v/>
      </c>
      <c r="W154" t="str">
        <f t="shared" si="46"/>
        <v/>
      </c>
      <c r="X154" t="str">
        <f t="shared" si="47"/>
        <v/>
      </c>
      <c r="Y154" t="str">
        <f t="shared" si="48"/>
        <v/>
      </c>
      <c r="Z154" t="str">
        <f t="shared" si="49"/>
        <v/>
      </c>
      <c r="AA154" t="str">
        <f t="shared" si="50"/>
        <v/>
      </c>
      <c r="AB154" t="str">
        <f t="shared" si="51"/>
        <v/>
      </c>
      <c r="AC154" t="str">
        <f t="shared" si="52"/>
        <v/>
      </c>
      <c r="AD154" t="str">
        <f t="shared" si="53"/>
        <v/>
      </c>
      <c r="AE154" t="str">
        <f t="shared" si="54"/>
        <v/>
      </c>
    </row>
    <row r="155" spans="10:31" x14ac:dyDescent="0.4">
      <c r="J155" t="str">
        <f t="shared" si="38"/>
        <v/>
      </c>
      <c r="K155" t="str">
        <f t="shared" si="39"/>
        <v/>
      </c>
      <c r="L155" t="str">
        <f t="shared" si="40"/>
        <v/>
      </c>
      <c r="O155" t="str">
        <f t="shared" si="55"/>
        <v/>
      </c>
      <c r="P155" t="str">
        <f t="shared" si="42"/>
        <v/>
      </c>
      <c r="Q155" t="str">
        <f t="shared" si="56"/>
        <v/>
      </c>
      <c r="R155" t="str">
        <f t="shared" si="41"/>
        <v/>
      </c>
      <c r="S155" t="str">
        <f t="shared" si="43"/>
        <v/>
      </c>
      <c r="T155" s="36"/>
      <c r="U155" t="str">
        <f t="shared" si="44"/>
        <v/>
      </c>
      <c r="V155" t="str">
        <f t="shared" si="45"/>
        <v/>
      </c>
      <c r="W155" t="str">
        <f t="shared" si="46"/>
        <v/>
      </c>
      <c r="X155" t="str">
        <f t="shared" si="47"/>
        <v/>
      </c>
      <c r="Y155" t="str">
        <f t="shared" si="48"/>
        <v/>
      </c>
      <c r="Z155" t="str">
        <f t="shared" si="49"/>
        <v/>
      </c>
      <c r="AA155" t="str">
        <f t="shared" si="50"/>
        <v/>
      </c>
      <c r="AB155" t="str">
        <f t="shared" si="51"/>
        <v/>
      </c>
      <c r="AC155" t="str">
        <f t="shared" si="52"/>
        <v/>
      </c>
      <c r="AD155" t="str">
        <f t="shared" si="53"/>
        <v/>
      </c>
      <c r="AE155" t="str">
        <f t="shared" si="54"/>
        <v/>
      </c>
    </row>
    <row r="156" spans="10:31" x14ac:dyDescent="0.4">
      <c r="J156" t="str">
        <f t="shared" si="38"/>
        <v/>
      </c>
      <c r="K156" t="str">
        <f t="shared" si="39"/>
        <v/>
      </c>
      <c r="L156" t="str">
        <f t="shared" si="40"/>
        <v/>
      </c>
      <c r="O156" t="str">
        <f t="shared" si="55"/>
        <v/>
      </c>
      <c r="P156" t="str">
        <f t="shared" si="42"/>
        <v/>
      </c>
      <c r="Q156" t="str">
        <f t="shared" si="56"/>
        <v/>
      </c>
      <c r="R156" t="str">
        <f t="shared" si="41"/>
        <v/>
      </c>
      <c r="S156" t="str">
        <f t="shared" si="43"/>
        <v/>
      </c>
      <c r="T156" s="36"/>
      <c r="U156" t="str">
        <f t="shared" si="44"/>
        <v/>
      </c>
      <c r="V156" t="str">
        <f t="shared" si="45"/>
        <v/>
      </c>
      <c r="W156" t="str">
        <f t="shared" si="46"/>
        <v/>
      </c>
      <c r="X156" t="str">
        <f t="shared" si="47"/>
        <v/>
      </c>
      <c r="Y156" t="str">
        <f t="shared" si="48"/>
        <v/>
      </c>
      <c r="Z156" t="str">
        <f t="shared" si="49"/>
        <v/>
      </c>
      <c r="AA156" t="str">
        <f t="shared" si="50"/>
        <v/>
      </c>
      <c r="AB156" t="str">
        <f t="shared" si="51"/>
        <v/>
      </c>
      <c r="AC156" t="str">
        <f t="shared" si="52"/>
        <v/>
      </c>
      <c r="AD156" t="str">
        <f t="shared" si="53"/>
        <v/>
      </c>
      <c r="AE156" t="str">
        <f t="shared" si="54"/>
        <v/>
      </c>
    </row>
    <row r="157" spans="10:31" x14ac:dyDescent="0.4">
      <c r="J157" t="str">
        <f t="shared" si="38"/>
        <v/>
      </c>
      <c r="K157" t="str">
        <f t="shared" si="39"/>
        <v/>
      </c>
      <c r="L157" t="str">
        <f t="shared" si="40"/>
        <v/>
      </c>
      <c r="O157" t="str">
        <f t="shared" si="55"/>
        <v/>
      </c>
      <c r="P157" t="str">
        <f t="shared" si="42"/>
        <v/>
      </c>
      <c r="Q157" t="str">
        <f t="shared" si="56"/>
        <v/>
      </c>
      <c r="R157" t="str">
        <f t="shared" si="41"/>
        <v/>
      </c>
      <c r="S157" t="str">
        <f t="shared" si="43"/>
        <v/>
      </c>
      <c r="T157" s="36"/>
      <c r="U157" t="str">
        <f t="shared" si="44"/>
        <v/>
      </c>
      <c r="V157" t="str">
        <f t="shared" si="45"/>
        <v/>
      </c>
      <c r="W157" t="str">
        <f t="shared" si="46"/>
        <v/>
      </c>
      <c r="X157" t="str">
        <f t="shared" si="47"/>
        <v/>
      </c>
      <c r="Y157" t="str">
        <f t="shared" si="48"/>
        <v/>
      </c>
      <c r="Z157" t="str">
        <f t="shared" si="49"/>
        <v/>
      </c>
      <c r="AA157" t="str">
        <f t="shared" si="50"/>
        <v/>
      </c>
      <c r="AB157" t="str">
        <f t="shared" si="51"/>
        <v/>
      </c>
      <c r="AC157" t="str">
        <f t="shared" si="52"/>
        <v/>
      </c>
      <c r="AD157" t="str">
        <f t="shared" si="53"/>
        <v/>
      </c>
      <c r="AE157" t="str">
        <f t="shared" si="54"/>
        <v/>
      </c>
    </row>
    <row r="158" spans="10:31" x14ac:dyDescent="0.4">
      <c r="J158" t="str">
        <f t="shared" si="38"/>
        <v/>
      </c>
      <c r="K158" t="str">
        <f t="shared" si="39"/>
        <v/>
      </c>
      <c r="L158" t="str">
        <f t="shared" si="40"/>
        <v/>
      </c>
      <c r="O158" t="str">
        <f t="shared" si="55"/>
        <v/>
      </c>
      <c r="P158" t="str">
        <f t="shared" si="42"/>
        <v/>
      </c>
      <c r="Q158" t="str">
        <f t="shared" si="56"/>
        <v/>
      </c>
      <c r="R158" t="str">
        <f t="shared" si="41"/>
        <v/>
      </c>
      <c r="S158" t="str">
        <f t="shared" si="43"/>
        <v/>
      </c>
      <c r="T158" s="36"/>
      <c r="U158" t="str">
        <f t="shared" si="44"/>
        <v/>
      </c>
      <c r="V158" t="str">
        <f t="shared" si="45"/>
        <v/>
      </c>
      <c r="W158" t="str">
        <f t="shared" si="46"/>
        <v/>
      </c>
      <c r="X158" t="str">
        <f t="shared" si="47"/>
        <v/>
      </c>
      <c r="Y158" t="str">
        <f t="shared" si="48"/>
        <v/>
      </c>
      <c r="Z158" t="str">
        <f t="shared" si="49"/>
        <v/>
      </c>
      <c r="AA158" t="str">
        <f t="shared" si="50"/>
        <v/>
      </c>
      <c r="AB158" t="str">
        <f t="shared" si="51"/>
        <v/>
      </c>
      <c r="AC158" t="str">
        <f t="shared" si="52"/>
        <v/>
      </c>
      <c r="AD158" t="str">
        <f t="shared" si="53"/>
        <v/>
      </c>
      <c r="AE158" t="str">
        <f t="shared" si="54"/>
        <v/>
      </c>
    </row>
    <row r="159" spans="10:31" x14ac:dyDescent="0.4">
      <c r="J159" t="str">
        <f t="shared" si="38"/>
        <v/>
      </c>
      <c r="K159" t="str">
        <f t="shared" si="39"/>
        <v/>
      </c>
      <c r="L159" t="str">
        <f t="shared" si="40"/>
        <v/>
      </c>
      <c r="O159" t="str">
        <f t="shared" si="55"/>
        <v/>
      </c>
      <c r="P159" t="str">
        <f t="shared" si="42"/>
        <v/>
      </c>
      <c r="Q159" t="str">
        <f t="shared" si="56"/>
        <v/>
      </c>
      <c r="R159" t="str">
        <f t="shared" si="41"/>
        <v/>
      </c>
      <c r="S159" t="str">
        <f t="shared" si="43"/>
        <v/>
      </c>
      <c r="T159" s="36"/>
      <c r="U159" t="str">
        <f t="shared" si="44"/>
        <v/>
      </c>
      <c r="V159" t="str">
        <f t="shared" si="45"/>
        <v/>
      </c>
      <c r="W159" t="str">
        <f t="shared" si="46"/>
        <v/>
      </c>
      <c r="X159" t="str">
        <f t="shared" si="47"/>
        <v/>
      </c>
      <c r="Y159" t="str">
        <f t="shared" si="48"/>
        <v/>
      </c>
      <c r="Z159" t="str">
        <f t="shared" si="49"/>
        <v/>
      </c>
      <c r="AA159" t="str">
        <f t="shared" si="50"/>
        <v/>
      </c>
      <c r="AB159" t="str">
        <f t="shared" si="51"/>
        <v/>
      </c>
      <c r="AC159" t="str">
        <f t="shared" si="52"/>
        <v/>
      </c>
      <c r="AD159" t="str">
        <f t="shared" si="53"/>
        <v/>
      </c>
      <c r="AE159" t="str">
        <f t="shared" si="54"/>
        <v/>
      </c>
    </row>
    <row r="160" spans="10:31" x14ac:dyDescent="0.4">
      <c r="J160" t="str">
        <f t="shared" si="38"/>
        <v/>
      </c>
      <c r="K160" t="str">
        <f t="shared" si="39"/>
        <v/>
      </c>
      <c r="L160" t="str">
        <f t="shared" si="40"/>
        <v/>
      </c>
      <c r="O160" t="str">
        <f t="shared" si="55"/>
        <v/>
      </c>
      <c r="P160" t="str">
        <f t="shared" si="42"/>
        <v/>
      </c>
      <c r="Q160" t="str">
        <f t="shared" si="56"/>
        <v/>
      </c>
      <c r="R160" t="str">
        <f t="shared" si="41"/>
        <v/>
      </c>
      <c r="S160" t="str">
        <f t="shared" si="43"/>
        <v/>
      </c>
      <c r="T160" s="36"/>
      <c r="U160" t="str">
        <f t="shared" si="44"/>
        <v/>
      </c>
      <c r="V160" t="str">
        <f t="shared" si="45"/>
        <v/>
      </c>
      <c r="W160" t="str">
        <f t="shared" si="46"/>
        <v/>
      </c>
      <c r="X160" t="str">
        <f t="shared" si="47"/>
        <v/>
      </c>
      <c r="Y160" t="str">
        <f t="shared" si="48"/>
        <v/>
      </c>
      <c r="Z160" t="str">
        <f t="shared" si="49"/>
        <v/>
      </c>
      <c r="AA160" t="str">
        <f t="shared" si="50"/>
        <v/>
      </c>
      <c r="AB160" t="str">
        <f t="shared" si="51"/>
        <v/>
      </c>
      <c r="AC160" t="str">
        <f t="shared" si="52"/>
        <v/>
      </c>
      <c r="AD160" t="str">
        <f t="shared" si="53"/>
        <v/>
      </c>
      <c r="AE160" t="str">
        <f t="shared" si="54"/>
        <v/>
      </c>
    </row>
    <row r="161" spans="10:31" x14ac:dyDescent="0.4">
      <c r="J161" t="str">
        <f t="shared" si="38"/>
        <v/>
      </c>
      <c r="K161" t="str">
        <f t="shared" si="39"/>
        <v/>
      </c>
      <c r="L161" t="str">
        <f t="shared" si="40"/>
        <v/>
      </c>
      <c r="O161" t="str">
        <f t="shared" si="55"/>
        <v/>
      </c>
      <c r="P161" t="str">
        <f t="shared" si="42"/>
        <v/>
      </c>
      <c r="Q161" t="str">
        <f t="shared" si="56"/>
        <v/>
      </c>
      <c r="R161" t="str">
        <f t="shared" si="41"/>
        <v/>
      </c>
      <c r="S161" t="str">
        <f t="shared" si="43"/>
        <v/>
      </c>
      <c r="T161" s="36"/>
      <c r="U161" t="str">
        <f t="shared" si="44"/>
        <v/>
      </c>
      <c r="V161" t="str">
        <f t="shared" si="45"/>
        <v/>
      </c>
      <c r="W161" t="str">
        <f t="shared" si="46"/>
        <v/>
      </c>
      <c r="X161" t="str">
        <f t="shared" si="47"/>
        <v/>
      </c>
      <c r="Y161" t="str">
        <f t="shared" si="48"/>
        <v/>
      </c>
      <c r="Z161" t="str">
        <f t="shared" si="49"/>
        <v/>
      </c>
      <c r="AA161" t="str">
        <f t="shared" si="50"/>
        <v/>
      </c>
      <c r="AB161" t="str">
        <f t="shared" si="51"/>
        <v/>
      </c>
      <c r="AC161" t="str">
        <f t="shared" si="52"/>
        <v/>
      </c>
      <c r="AD161" t="str">
        <f t="shared" si="53"/>
        <v/>
      </c>
      <c r="AE161" t="str">
        <f t="shared" si="54"/>
        <v/>
      </c>
    </row>
    <row r="162" spans="10:31" x14ac:dyDescent="0.4">
      <c r="J162" t="str">
        <f t="shared" si="38"/>
        <v/>
      </c>
      <c r="K162" t="str">
        <f t="shared" si="39"/>
        <v/>
      </c>
      <c r="L162" t="str">
        <f t="shared" si="40"/>
        <v/>
      </c>
      <c r="O162" t="str">
        <f t="shared" si="55"/>
        <v/>
      </c>
      <c r="P162" t="str">
        <f t="shared" si="42"/>
        <v/>
      </c>
      <c r="Q162" t="str">
        <f t="shared" si="56"/>
        <v/>
      </c>
      <c r="R162" t="str">
        <f t="shared" si="41"/>
        <v/>
      </c>
      <c r="S162" t="str">
        <f t="shared" si="43"/>
        <v/>
      </c>
      <c r="T162" s="36"/>
      <c r="U162" t="str">
        <f t="shared" si="44"/>
        <v/>
      </c>
      <c r="V162" t="str">
        <f t="shared" si="45"/>
        <v/>
      </c>
      <c r="W162" t="str">
        <f t="shared" si="46"/>
        <v/>
      </c>
      <c r="X162" t="str">
        <f t="shared" si="47"/>
        <v/>
      </c>
      <c r="Y162" t="str">
        <f t="shared" si="48"/>
        <v/>
      </c>
      <c r="Z162" t="str">
        <f t="shared" si="49"/>
        <v/>
      </c>
      <c r="AA162" t="str">
        <f t="shared" si="50"/>
        <v/>
      </c>
      <c r="AB162" t="str">
        <f t="shared" si="51"/>
        <v/>
      </c>
      <c r="AC162" t="str">
        <f t="shared" si="52"/>
        <v/>
      </c>
      <c r="AD162" t="str">
        <f t="shared" si="53"/>
        <v/>
      </c>
      <c r="AE162" t="str">
        <f t="shared" si="54"/>
        <v/>
      </c>
    </row>
    <row r="163" spans="10:31" x14ac:dyDescent="0.4">
      <c r="J163" t="str">
        <f t="shared" si="38"/>
        <v/>
      </c>
      <c r="K163" t="str">
        <f t="shared" si="39"/>
        <v/>
      </c>
      <c r="L163" t="str">
        <f t="shared" si="40"/>
        <v/>
      </c>
      <c r="O163" t="str">
        <f t="shared" si="55"/>
        <v/>
      </c>
      <c r="P163" t="str">
        <f t="shared" si="42"/>
        <v/>
      </c>
      <c r="Q163" t="str">
        <f t="shared" si="56"/>
        <v/>
      </c>
      <c r="R163" t="str">
        <f t="shared" si="41"/>
        <v/>
      </c>
      <c r="S163" t="str">
        <f t="shared" si="43"/>
        <v/>
      </c>
      <c r="T163" s="36"/>
      <c r="U163" t="str">
        <f t="shared" si="44"/>
        <v/>
      </c>
      <c r="V163" t="str">
        <f t="shared" si="45"/>
        <v/>
      </c>
      <c r="W163" t="str">
        <f t="shared" si="46"/>
        <v/>
      </c>
      <c r="X163" t="str">
        <f t="shared" si="47"/>
        <v/>
      </c>
      <c r="Y163" t="str">
        <f t="shared" si="48"/>
        <v/>
      </c>
      <c r="Z163" t="str">
        <f t="shared" si="49"/>
        <v/>
      </c>
      <c r="AA163" t="str">
        <f t="shared" si="50"/>
        <v/>
      </c>
      <c r="AB163" t="str">
        <f t="shared" si="51"/>
        <v/>
      </c>
      <c r="AC163" t="str">
        <f t="shared" si="52"/>
        <v/>
      </c>
      <c r="AD163" t="str">
        <f t="shared" si="53"/>
        <v/>
      </c>
      <c r="AE163" t="str">
        <f t="shared" si="54"/>
        <v/>
      </c>
    </row>
    <row r="164" spans="10:31" x14ac:dyDescent="0.4">
      <c r="J164" t="str">
        <f t="shared" si="38"/>
        <v/>
      </c>
      <c r="K164" t="str">
        <f t="shared" si="39"/>
        <v/>
      </c>
      <c r="L164" t="str">
        <f t="shared" si="40"/>
        <v/>
      </c>
      <c r="O164" t="str">
        <f t="shared" si="55"/>
        <v/>
      </c>
      <c r="P164" t="str">
        <f t="shared" si="42"/>
        <v/>
      </c>
      <c r="Q164" t="str">
        <f t="shared" si="56"/>
        <v/>
      </c>
      <c r="R164" t="str">
        <f t="shared" si="41"/>
        <v/>
      </c>
      <c r="S164" t="str">
        <f t="shared" si="43"/>
        <v/>
      </c>
      <c r="T164" s="36"/>
      <c r="U164" t="str">
        <f t="shared" si="44"/>
        <v/>
      </c>
      <c r="V164" t="str">
        <f t="shared" si="45"/>
        <v/>
      </c>
      <c r="W164" t="str">
        <f t="shared" si="46"/>
        <v/>
      </c>
      <c r="X164" t="str">
        <f t="shared" si="47"/>
        <v/>
      </c>
      <c r="Y164" t="str">
        <f t="shared" si="48"/>
        <v/>
      </c>
      <c r="Z164" t="str">
        <f t="shared" si="49"/>
        <v/>
      </c>
      <c r="AA164" t="str">
        <f t="shared" si="50"/>
        <v/>
      </c>
      <c r="AB164" t="str">
        <f t="shared" si="51"/>
        <v/>
      </c>
      <c r="AC164" t="str">
        <f t="shared" si="52"/>
        <v/>
      </c>
      <c r="AD164" t="str">
        <f t="shared" si="53"/>
        <v/>
      </c>
      <c r="AE164" t="str">
        <f t="shared" si="54"/>
        <v/>
      </c>
    </row>
    <row r="165" spans="10:31" x14ac:dyDescent="0.4">
      <c r="J165" t="str">
        <f t="shared" si="38"/>
        <v/>
      </c>
      <c r="K165" t="str">
        <f t="shared" si="39"/>
        <v/>
      </c>
      <c r="L165" t="str">
        <f t="shared" si="40"/>
        <v/>
      </c>
      <c r="O165" t="str">
        <f t="shared" si="55"/>
        <v/>
      </c>
      <c r="P165" t="str">
        <f t="shared" si="42"/>
        <v/>
      </c>
      <c r="Q165" t="str">
        <f t="shared" si="56"/>
        <v/>
      </c>
      <c r="R165" t="str">
        <f t="shared" si="41"/>
        <v/>
      </c>
      <c r="S165" t="str">
        <f t="shared" si="43"/>
        <v/>
      </c>
      <c r="T165" s="36"/>
      <c r="U165" t="str">
        <f t="shared" si="44"/>
        <v/>
      </c>
      <c r="V165" t="str">
        <f t="shared" si="45"/>
        <v/>
      </c>
      <c r="W165" t="str">
        <f t="shared" si="46"/>
        <v/>
      </c>
      <c r="X165" t="str">
        <f t="shared" si="47"/>
        <v/>
      </c>
      <c r="Y165" t="str">
        <f t="shared" si="48"/>
        <v/>
      </c>
      <c r="Z165" t="str">
        <f t="shared" si="49"/>
        <v/>
      </c>
      <c r="AA165" t="str">
        <f t="shared" si="50"/>
        <v/>
      </c>
      <c r="AB165" t="str">
        <f t="shared" si="51"/>
        <v/>
      </c>
      <c r="AC165" t="str">
        <f t="shared" si="52"/>
        <v/>
      </c>
      <c r="AD165" t="str">
        <f t="shared" si="53"/>
        <v/>
      </c>
      <c r="AE165" t="str">
        <f t="shared" si="54"/>
        <v/>
      </c>
    </row>
    <row r="166" spans="10:31" x14ac:dyDescent="0.4">
      <c r="J166" t="str">
        <f t="shared" si="38"/>
        <v/>
      </c>
      <c r="K166" t="str">
        <f t="shared" si="39"/>
        <v/>
      </c>
      <c r="L166" t="str">
        <f t="shared" si="40"/>
        <v/>
      </c>
      <c r="O166" t="str">
        <f t="shared" si="55"/>
        <v/>
      </c>
      <c r="P166" t="str">
        <f t="shared" si="42"/>
        <v/>
      </c>
      <c r="Q166" t="str">
        <f t="shared" si="56"/>
        <v/>
      </c>
      <c r="R166" t="str">
        <f t="shared" si="41"/>
        <v/>
      </c>
      <c r="S166" t="str">
        <f t="shared" si="43"/>
        <v/>
      </c>
      <c r="T166" s="36"/>
      <c r="U166" t="str">
        <f t="shared" si="44"/>
        <v/>
      </c>
      <c r="V166" t="str">
        <f t="shared" si="45"/>
        <v/>
      </c>
      <c r="W166" t="str">
        <f t="shared" si="46"/>
        <v/>
      </c>
      <c r="X166" t="str">
        <f t="shared" si="47"/>
        <v/>
      </c>
      <c r="Y166" t="str">
        <f t="shared" si="48"/>
        <v/>
      </c>
      <c r="Z166" t="str">
        <f t="shared" si="49"/>
        <v/>
      </c>
      <c r="AA166" t="str">
        <f t="shared" si="50"/>
        <v/>
      </c>
      <c r="AB166" t="str">
        <f t="shared" si="51"/>
        <v/>
      </c>
      <c r="AC166" t="str">
        <f t="shared" si="52"/>
        <v/>
      </c>
      <c r="AD166" t="str">
        <f t="shared" si="53"/>
        <v/>
      </c>
      <c r="AE166" t="str">
        <f t="shared" si="54"/>
        <v/>
      </c>
    </row>
    <row r="167" spans="10:31" x14ac:dyDescent="0.4">
      <c r="J167" t="str">
        <f t="shared" si="38"/>
        <v/>
      </c>
      <c r="K167" t="str">
        <f t="shared" si="39"/>
        <v/>
      </c>
      <c r="L167" t="str">
        <f t="shared" si="40"/>
        <v/>
      </c>
      <c r="O167" t="str">
        <f t="shared" si="55"/>
        <v/>
      </c>
      <c r="P167" t="str">
        <f t="shared" si="42"/>
        <v/>
      </c>
      <c r="Q167" t="str">
        <f t="shared" si="56"/>
        <v/>
      </c>
      <c r="R167" t="str">
        <f t="shared" si="41"/>
        <v/>
      </c>
      <c r="S167" t="str">
        <f t="shared" si="43"/>
        <v/>
      </c>
      <c r="T167" s="36"/>
      <c r="U167" t="str">
        <f t="shared" si="44"/>
        <v/>
      </c>
      <c r="V167" t="str">
        <f t="shared" si="45"/>
        <v/>
      </c>
      <c r="W167" t="str">
        <f t="shared" si="46"/>
        <v/>
      </c>
      <c r="X167" t="str">
        <f t="shared" si="47"/>
        <v/>
      </c>
      <c r="Y167" t="str">
        <f t="shared" si="48"/>
        <v/>
      </c>
      <c r="Z167" t="str">
        <f t="shared" si="49"/>
        <v/>
      </c>
      <c r="AA167" t="str">
        <f t="shared" si="50"/>
        <v/>
      </c>
      <c r="AB167" t="str">
        <f t="shared" si="51"/>
        <v/>
      </c>
      <c r="AC167" t="str">
        <f t="shared" si="52"/>
        <v/>
      </c>
      <c r="AD167" t="str">
        <f t="shared" si="53"/>
        <v/>
      </c>
      <c r="AE167" t="str">
        <f t="shared" si="54"/>
        <v/>
      </c>
    </row>
    <row r="168" spans="10:31" x14ac:dyDescent="0.4">
      <c r="J168" t="str">
        <f t="shared" si="38"/>
        <v/>
      </c>
      <c r="K168" t="str">
        <f t="shared" si="39"/>
        <v/>
      </c>
      <c r="L168" t="str">
        <f t="shared" si="40"/>
        <v/>
      </c>
      <c r="O168" t="str">
        <f t="shared" si="55"/>
        <v/>
      </c>
      <c r="P168" t="str">
        <f t="shared" si="42"/>
        <v/>
      </c>
      <c r="Q168" t="str">
        <f t="shared" si="56"/>
        <v/>
      </c>
      <c r="R168" t="str">
        <f t="shared" si="41"/>
        <v/>
      </c>
      <c r="S168" t="str">
        <f t="shared" si="43"/>
        <v/>
      </c>
      <c r="T168" s="36"/>
      <c r="U168" t="str">
        <f t="shared" si="44"/>
        <v/>
      </c>
      <c r="V168" t="str">
        <f t="shared" si="45"/>
        <v/>
      </c>
      <c r="W168" t="str">
        <f t="shared" si="46"/>
        <v/>
      </c>
      <c r="X168" t="str">
        <f t="shared" si="47"/>
        <v/>
      </c>
      <c r="Y168" t="str">
        <f t="shared" si="48"/>
        <v/>
      </c>
      <c r="Z168" t="str">
        <f t="shared" si="49"/>
        <v/>
      </c>
      <c r="AA168" t="str">
        <f t="shared" si="50"/>
        <v/>
      </c>
      <c r="AB168" t="str">
        <f t="shared" si="51"/>
        <v/>
      </c>
      <c r="AC168" t="str">
        <f t="shared" si="52"/>
        <v/>
      </c>
      <c r="AD168" t="str">
        <f t="shared" si="53"/>
        <v/>
      </c>
      <c r="AE168" t="str">
        <f t="shared" si="54"/>
        <v/>
      </c>
    </row>
    <row r="169" spans="10:31" x14ac:dyDescent="0.4">
      <c r="J169" t="str">
        <f t="shared" ref="J169:J197" si="57">IF(A169="","",IF(F169&lt;&gt;"",1,0))</f>
        <v/>
      </c>
      <c r="K169" t="str">
        <f t="shared" ref="K169:K197" si="58">IF(A169="","",C169)</f>
        <v/>
      </c>
      <c r="L169" t="str">
        <f t="shared" ref="L169:L197" si="59">IF(A169="","",IF(OR(L168="",K169-K168=1),1,0))</f>
        <v/>
      </c>
      <c r="O169" t="str">
        <f t="shared" si="55"/>
        <v/>
      </c>
      <c r="P169" t="str">
        <f t="shared" si="42"/>
        <v/>
      </c>
      <c r="Q169" t="str">
        <f t="shared" si="56"/>
        <v/>
      </c>
      <c r="R169" t="str">
        <f t="shared" ref="R169:R197" si="60">IF(A169="","",";;;;")</f>
        <v/>
      </c>
      <c r="S169" t="str">
        <f t="shared" si="43"/>
        <v/>
      </c>
      <c r="T169" s="36"/>
      <c r="U169" t="str">
        <f t="shared" si="44"/>
        <v/>
      </c>
      <c r="V169" t="str">
        <f t="shared" si="45"/>
        <v/>
      </c>
      <c r="W169" t="str">
        <f t="shared" si="46"/>
        <v/>
      </c>
      <c r="X169" t="str">
        <f t="shared" si="47"/>
        <v/>
      </c>
      <c r="Y169" t="str">
        <f t="shared" si="48"/>
        <v/>
      </c>
      <c r="Z169" t="str">
        <f t="shared" si="49"/>
        <v/>
      </c>
      <c r="AA169" t="str">
        <f t="shared" si="50"/>
        <v/>
      </c>
      <c r="AB169" t="str">
        <f t="shared" si="51"/>
        <v/>
      </c>
      <c r="AC169" t="str">
        <f t="shared" si="52"/>
        <v/>
      </c>
      <c r="AD169" t="str">
        <f t="shared" si="53"/>
        <v/>
      </c>
      <c r="AE169" t="str">
        <f t="shared" si="54"/>
        <v/>
      </c>
    </row>
    <row r="170" spans="10:31" x14ac:dyDescent="0.4">
      <c r="J170" t="str">
        <f t="shared" si="57"/>
        <v/>
      </c>
      <c r="K170" t="str">
        <f t="shared" si="58"/>
        <v/>
      </c>
      <c r="L170" t="str">
        <f t="shared" si="59"/>
        <v/>
      </c>
      <c r="O170" t="str">
        <f t="shared" si="55"/>
        <v/>
      </c>
      <c r="P170" t="str">
        <f t="shared" si="42"/>
        <v/>
      </c>
      <c r="Q170" t="str">
        <f t="shared" si="56"/>
        <v/>
      </c>
      <c r="R170" t="str">
        <f t="shared" si="60"/>
        <v/>
      </c>
      <c r="S170" t="str">
        <f t="shared" si="43"/>
        <v/>
      </c>
      <c r="T170" s="36"/>
      <c r="U170" t="str">
        <f t="shared" si="44"/>
        <v/>
      </c>
      <c r="V170" t="str">
        <f t="shared" si="45"/>
        <v/>
      </c>
      <c r="W170" t="str">
        <f t="shared" si="46"/>
        <v/>
      </c>
      <c r="X170" t="str">
        <f t="shared" si="47"/>
        <v/>
      </c>
      <c r="Y170" t="str">
        <f t="shared" si="48"/>
        <v/>
      </c>
      <c r="Z170" t="str">
        <f t="shared" si="49"/>
        <v/>
      </c>
      <c r="AA170" t="str">
        <f t="shared" si="50"/>
        <v/>
      </c>
      <c r="AB170" t="str">
        <f t="shared" si="51"/>
        <v/>
      </c>
      <c r="AC170" t="str">
        <f t="shared" si="52"/>
        <v/>
      </c>
      <c r="AD170" t="str">
        <f t="shared" si="53"/>
        <v/>
      </c>
      <c r="AE170" t="str">
        <f t="shared" si="54"/>
        <v/>
      </c>
    </row>
    <row r="171" spans="10:31" x14ac:dyDescent="0.4">
      <c r="J171" t="str">
        <f t="shared" si="57"/>
        <v/>
      </c>
      <c r="K171" t="str">
        <f t="shared" si="58"/>
        <v/>
      </c>
      <c r="L171" t="str">
        <f t="shared" si="59"/>
        <v/>
      </c>
      <c r="O171" t="str">
        <f t="shared" si="55"/>
        <v/>
      </c>
      <c r="P171" t="str">
        <f t="shared" si="42"/>
        <v/>
      </c>
      <c r="Q171" t="str">
        <f t="shared" si="56"/>
        <v/>
      </c>
      <c r="R171" t="str">
        <f t="shared" si="60"/>
        <v/>
      </c>
      <c r="S171" t="str">
        <f t="shared" si="43"/>
        <v/>
      </c>
      <c r="T171" s="36"/>
      <c r="U171" t="str">
        <f t="shared" si="44"/>
        <v/>
      </c>
      <c r="V171" t="str">
        <f t="shared" si="45"/>
        <v/>
      </c>
      <c r="W171" t="str">
        <f t="shared" si="46"/>
        <v/>
      </c>
      <c r="X171" t="str">
        <f t="shared" si="47"/>
        <v/>
      </c>
      <c r="Y171" t="str">
        <f t="shared" si="48"/>
        <v/>
      </c>
      <c r="Z171" t="str">
        <f t="shared" si="49"/>
        <v/>
      </c>
      <c r="AA171" t="str">
        <f t="shared" si="50"/>
        <v/>
      </c>
      <c r="AB171" t="str">
        <f t="shared" si="51"/>
        <v/>
      </c>
      <c r="AC171" t="str">
        <f t="shared" si="52"/>
        <v/>
      </c>
      <c r="AD171" t="str">
        <f t="shared" si="53"/>
        <v/>
      </c>
      <c r="AE171" t="str">
        <f t="shared" si="54"/>
        <v/>
      </c>
    </row>
    <row r="172" spans="10:31" x14ac:dyDescent="0.4">
      <c r="J172" t="str">
        <f t="shared" si="57"/>
        <v/>
      </c>
      <c r="K172" t="str">
        <f t="shared" si="58"/>
        <v/>
      </c>
      <c r="L172" t="str">
        <f t="shared" si="59"/>
        <v/>
      </c>
      <c r="O172" t="str">
        <f t="shared" si="55"/>
        <v/>
      </c>
      <c r="P172" t="str">
        <f t="shared" si="42"/>
        <v/>
      </c>
      <c r="Q172" t="str">
        <f t="shared" si="56"/>
        <v/>
      </c>
      <c r="R172" t="str">
        <f t="shared" si="60"/>
        <v/>
      </c>
      <c r="S172" t="str">
        <f t="shared" si="43"/>
        <v/>
      </c>
      <c r="T172" s="36"/>
      <c r="U172" t="str">
        <f t="shared" si="44"/>
        <v/>
      </c>
      <c r="V172" t="str">
        <f t="shared" si="45"/>
        <v/>
      </c>
      <c r="W172" t="str">
        <f t="shared" si="46"/>
        <v/>
      </c>
      <c r="X172" t="str">
        <f t="shared" si="47"/>
        <v/>
      </c>
      <c r="Y172" t="str">
        <f t="shared" si="48"/>
        <v/>
      </c>
      <c r="Z172" t="str">
        <f t="shared" si="49"/>
        <v/>
      </c>
      <c r="AA172" t="str">
        <f t="shared" si="50"/>
        <v/>
      </c>
      <c r="AB172" t="str">
        <f t="shared" si="51"/>
        <v/>
      </c>
      <c r="AC172" t="str">
        <f t="shared" si="52"/>
        <v/>
      </c>
      <c r="AD172" t="str">
        <f t="shared" si="53"/>
        <v/>
      </c>
      <c r="AE172" t="str">
        <f t="shared" si="54"/>
        <v/>
      </c>
    </row>
    <row r="173" spans="10:31" x14ac:dyDescent="0.4">
      <c r="J173" t="str">
        <f t="shared" si="57"/>
        <v/>
      </c>
      <c r="K173" t="str">
        <f t="shared" si="58"/>
        <v/>
      </c>
      <c r="L173" t="str">
        <f t="shared" si="59"/>
        <v/>
      </c>
      <c r="O173" t="str">
        <f t="shared" si="55"/>
        <v/>
      </c>
      <c r="P173" t="str">
        <f t="shared" si="42"/>
        <v/>
      </c>
      <c r="Q173" t="str">
        <f t="shared" si="56"/>
        <v/>
      </c>
      <c r="R173" t="str">
        <f t="shared" si="60"/>
        <v/>
      </c>
      <c r="S173" t="str">
        <f t="shared" si="43"/>
        <v/>
      </c>
      <c r="T173" s="36"/>
      <c r="U173" t="str">
        <f t="shared" si="44"/>
        <v/>
      </c>
      <c r="V173" t="str">
        <f t="shared" si="45"/>
        <v/>
      </c>
      <c r="W173" t="str">
        <f t="shared" si="46"/>
        <v/>
      </c>
      <c r="X173" t="str">
        <f t="shared" si="47"/>
        <v/>
      </c>
      <c r="Y173" t="str">
        <f t="shared" si="48"/>
        <v/>
      </c>
      <c r="Z173" t="str">
        <f t="shared" si="49"/>
        <v/>
      </c>
      <c r="AA173" t="str">
        <f t="shared" si="50"/>
        <v/>
      </c>
      <c r="AB173" t="str">
        <f t="shared" si="51"/>
        <v/>
      </c>
      <c r="AC173" t="str">
        <f t="shared" si="52"/>
        <v/>
      </c>
      <c r="AD173" t="str">
        <f t="shared" si="53"/>
        <v/>
      </c>
      <c r="AE173" t="str">
        <f t="shared" si="54"/>
        <v/>
      </c>
    </row>
    <row r="174" spans="10:31" x14ac:dyDescent="0.4">
      <c r="J174" t="str">
        <f t="shared" si="57"/>
        <v/>
      </c>
      <c r="K174" t="str">
        <f t="shared" si="58"/>
        <v/>
      </c>
      <c r="L174" t="str">
        <f t="shared" si="59"/>
        <v/>
      </c>
      <c r="O174" t="str">
        <f t="shared" si="55"/>
        <v/>
      </c>
      <c r="P174" t="str">
        <f t="shared" si="42"/>
        <v/>
      </c>
      <c r="Q174" t="str">
        <f t="shared" si="56"/>
        <v/>
      </c>
      <c r="R174" t="str">
        <f t="shared" si="60"/>
        <v/>
      </c>
      <c r="S174" t="str">
        <f t="shared" si="43"/>
        <v/>
      </c>
      <c r="T174" s="36"/>
      <c r="U174" t="str">
        <f t="shared" si="44"/>
        <v/>
      </c>
      <c r="V174" t="str">
        <f t="shared" si="45"/>
        <v/>
      </c>
      <c r="W174" t="str">
        <f t="shared" si="46"/>
        <v/>
      </c>
      <c r="X174" t="str">
        <f t="shared" si="47"/>
        <v/>
      </c>
      <c r="Y174" t="str">
        <f t="shared" si="48"/>
        <v/>
      </c>
      <c r="Z174" t="str">
        <f t="shared" si="49"/>
        <v/>
      </c>
      <c r="AA174" t="str">
        <f t="shared" si="50"/>
        <v/>
      </c>
      <c r="AB174" t="str">
        <f t="shared" si="51"/>
        <v/>
      </c>
      <c r="AC174" t="str">
        <f t="shared" si="52"/>
        <v/>
      </c>
      <c r="AD174" t="str">
        <f t="shared" si="53"/>
        <v/>
      </c>
      <c r="AE174" t="str">
        <f t="shared" si="54"/>
        <v/>
      </c>
    </row>
    <row r="175" spans="10:31" x14ac:dyDescent="0.4">
      <c r="J175" t="str">
        <f t="shared" si="57"/>
        <v/>
      </c>
      <c r="K175" t="str">
        <f t="shared" si="58"/>
        <v/>
      </c>
      <c r="L175" t="str">
        <f t="shared" si="59"/>
        <v/>
      </c>
      <c r="O175" t="str">
        <f t="shared" si="55"/>
        <v/>
      </c>
      <c r="P175" t="str">
        <f t="shared" si="42"/>
        <v/>
      </c>
      <c r="Q175" t="str">
        <f t="shared" si="56"/>
        <v/>
      </c>
      <c r="R175" t="str">
        <f t="shared" si="60"/>
        <v/>
      </c>
      <c r="S175" t="str">
        <f t="shared" si="43"/>
        <v/>
      </c>
      <c r="T175" s="36"/>
      <c r="U175" t="str">
        <f t="shared" si="44"/>
        <v/>
      </c>
      <c r="V175" t="str">
        <f t="shared" si="45"/>
        <v/>
      </c>
      <c r="W175" t="str">
        <f t="shared" si="46"/>
        <v/>
      </c>
      <c r="X175" t="str">
        <f t="shared" si="47"/>
        <v/>
      </c>
      <c r="Y175" t="str">
        <f t="shared" si="48"/>
        <v/>
      </c>
      <c r="Z175" t="str">
        <f t="shared" si="49"/>
        <v/>
      </c>
      <c r="AA175" t="str">
        <f t="shared" si="50"/>
        <v/>
      </c>
      <c r="AB175" t="str">
        <f t="shared" si="51"/>
        <v/>
      </c>
      <c r="AC175" t="str">
        <f t="shared" si="52"/>
        <v/>
      </c>
      <c r="AD175" t="str">
        <f t="shared" si="53"/>
        <v/>
      </c>
      <c r="AE175" t="str">
        <f t="shared" si="54"/>
        <v/>
      </c>
    </row>
    <row r="176" spans="10:31" x14ac:dyDescent="0.4">
      <c r="J176" t="str">
        <f t="shared" si="57"/>
        <v/>
      </c>
      <c r="K176" t="str">
        <f t="shared" si="58"/>
        <v/>
      </c>
      <c r="L176" t="str">
        <f t="shared" si="59"/>
        <v/>
      </c>
      <c r="O176" t="str">
        <f t="shared" si="55"/>
        <v/>
      </c>
      <c r="P176" t="str">
        <f t="shared" si="42"/>
        <v/>
      </c>
      <c r="Q176" t="str">
        <f t="shared" si="56"/>
        <v/>
      </c>
      <c r="R176" t="str">
        <f t="shared" si="60"/>
        <v/>
      </c>
      <c r="S176" t="str">
        <f t="shared" si="43"/>
        <v/>
      </c>
      <c r="T176" s="36"/>
      <c r="U176" t="str">
        <f t="shared" si="44"/>
        <v/>
      </c>
      <c r="V176" t="str">
        <f t="shared" si="45"/>
        <v/>
      </c>
      <c r="W176" t="str">
        <f t="shared" si="46"/>
        <v/>
      </c>
      <c r="X176" t="str">
        <f t="shared" si="47"/>
        <v/>
      </c>
      <c r="Y176" t="str">
        <f t="shared" si="48"/>
        <v/>
      </c>
      <c r="Z176" t="str">
        <f t="shared" si="49"/>
        <v/>
      </c>
      <c r="AA176" t="str">
        <f t="shared" si="50"/>
        <v/>
      </c>
      <c r="AB176" t="str">
        <f t="shared" si="51"/>
        <v/>
      </c>
      <c r="AC176" t="str">
        <f t="shared" si="52"/>
        <v/>
      </c>
      <c r="AD176" t="str">
        <f t="shared" si="53"/>
        <v/>
      </c>
      <c r="AE176" t="str">
        <f t="shared" si="54"/>
        <v/>
      </c>
    </row>
    <row r="177" spans="10:31" x14ac:dyDescent="0.4">
      <c r="J177" t="str">
        <f t="shared" si="57"/>
        <v/>
      </c>
      <c r="K177" t="str">
        <f t="shared" si="58"/>
        <v/>
      </c>
      <c r="L177" t="str">
        <f t="shared" si="59"/>
        <v/>
      </c>
      <c r="O177" t="str">
        <f t="shared" si="55"/>
        <v/>
      </c>
      <c r="P177" t="str">
        <f t="shared" si="42"/>
        <v/>
      </c>
      <c r="Q177" t="str">
        <f t="shared" si="56"/>
        <v/>
      </c>
      <c r="R177" t="str">
        <f t="shared" si="60"/>
        <v/>
      </c>
      <c r="S177" t="str">
        <f t="shared" si="43"/>
        <v/>
      </c>
      <c r="T177" s="36"/>
      <c r="U177" t="str">
        <f t="shared" si="44"/>
        <v/>
      </c>
      <c r="V177" t="str">
        <f t="shared" si="45"/>
        <v/>
      </c>
      <c r="W177" t="str">
        <f t="shared" si="46"/>
        <v/>
      </c>
      <c r="X177" t="str">
        <f t="shared" si="47"/>
        <v/>
      </c>
      <c r="Y177" t="str">
        <f t="shared" si="48"/>
        <v/>
      </c>
      <c r="Z177" t="str">
        <f t="shared" si="49"/>
        <v/>
      </c>
      <c r="AA177" t="str">
        <f t="shared" si="50"/>
        <v/>
      </c>
      <c r="AB177" t="str">
        <f t="shared" si="51"/>
        <v/>
      </c>
      <c r="AC177" t="str">
        <f t="shared" si="52"/>
        <v/>
      </c>
      <c r="AD177" t="str">
        <f t="shared" si="53"/>
        <v/>
      </c>
      <c r="AE177" t="str">
        <f t="shared" si="54"/>
        <v/>
      </c>
    </row>
    <row r="178" spans="10:31" x14ac:dyDescent="0.4">
      <c r="J178" t="str">
        <f t="shared" si="57"/>
        <v/>
      </c>
      <c r="K178" t="str">
        <f t="shared" si="58"/>
        <v/>
      </c>
      <c r="L178" t="str">
        <f t="shared" si="59"/>
        <v/>
      </c>
      <c r="O178" t="str">
        <f t="shared" si="55"/>
        <v/>
      </c>
      <c r="P178" t="str">
        <f t="shared" si="42"/>
        <v/>
      </c>
      <c r="Q178" t="str">
        <f t="shared" si="56"/>
        <v/>
      </c>
      <c r="R178" t="str">
        <f t="shared" si="60"/>
        <v/>
      </c>
      <c r="S178" t="str">
        <f t="shared" si="43"/>
        <v/>
      </c>
      <c r="T178" s="36"/>
      <c r="U178" t="str">
        <f t="shared" si="44"/>
        <v/>
      </c>
      <c r="V178" t="str">
        <f t="shared" si="45"/>
        <v/>
      </c>
      <c r="W178" t="str">
        <f t="shared" si="46"/>
        <v/>
      </c>
      <c r="X178" t="str">
        <f t="shared" si="47"/>
        <v/>
      </c>
      <c r="Y178" t="str">
        <f t="shared" si="48"/>
        <v/>
      </c>
      <c r="Z178" t="str">
        <f t="shared" si="49"/>
        <v/>
      </c>
      <c r="AA178" t="str">
        <f t="shared" si="50"/>
        <v/>
      </c>
      <c r="AB178" t="str">
        <f t="shared" si="51"/>
        <v/>
      </c>
      <c r="AC178" t="str">
        <f t="shared" si="52"/>
        <v/>
      </c>
      <c r="AD178" t="str">
        <f t="shared" si="53"/>
        <v/>
      </c>
      <c r="AE178" t="str">
        <f t="shared" si="54"/>
        <v/>
      </c>
    </row>
    <row r="179" spans="10:31" x14ac:dyDescent="0.4">
      <c r="J179" t="str">
        <f t="shared" si="57"/>
        <v/>
      </c>
      <c r="K179" t="str">
        <f t="shared" si="58"/>
        <v/>
      </c>
      <c r="L179" t="str">
        <f t="shared" si="59"/>
        <v/>
      </c>
      <c r="O179" t="str">
        <f t="shared" si="55"/>
        <v/>
      </c>
      <c r="P179" t="str">
        <f t="shared" si="42"/>
        <v/>
      </c>
      <c r="Q179" t="str">
        <f t="shared" si="56"/>
        <v/>
      </c>
      <c r="R179" t="str">
        <f t="shared" si="60"/>
        <v/>
      </c>
      <c r="S179" t="str">
        <f t="shared" si="43"/>
        <v/>
      </c>
      <c r="T179" s="36"/>
      <c r="U179" t="str">
        <f t="shared" si="44"/>
        <v/>
      </c>
      <c r="V179" t="str">
        <f t="shared" si="45"/>
        <v/>
      </c>
      <c r="W179" t="str">
        <f t="shared" si="46"/>
        <v/>
      </c>
      <c r="X179" t="str">
        <f t="shared" si="47"/>
        <v/>
      </c>
      <c r="Y179" t="str">
        <f t="shared" si="48"/>
        <v/>
      </c>
      <c r="Z179" t="str">
        <f t="shared" si="49"/>
        <v/>
      </c>
      <c r="AA179" t="str">
        <f t="shared" si="50"/>
        <v/>
      </c>
      <c r="AB179" t="str">
        <f t="shared" si="51"/>
        <v/>
      </c>
      <c r="AC179" t="str">
        <f t="shared" si="52"/>
        <v/>
      </c>
      <c r="AD179" t="str">
        <f t="shared" si="53"/>
        <v/>
      </c>
      <c r="AE179" t="str">
        <f t="shared" si="54"/>
        <v/>
      </c>
    </row>
    <row r="180" spans="10:31" x14ac:dyDescent="0.4">
      <c r="J180" t="str">
        <f t="shared" si="57"/>
        <v/>
      </c>
      <c r="K180" t="str">
        <f t="shared" si="58"/>
        <v/>
      </c>
      <c r="L180" t="str">
        <f t="shared" si="59"/>
        <v/>
      </c>
      <c r="O180" t="str">
        <f t="shared" si="55"/>
        <v/>
      </c>
      <c r="P180" t="str">
        <f t="shared" si="42"/>
        <v/>
      </c>
      <c r="Q180" t="str">
        <f t="shared" si="56"/>
        <v/>
      </c>
      <c r="R180" t="str">
        <f t="shared" si="60"/>
        <v/>
      </c>
      <c r="S180" t="str">
        <f t="shared" si="43"/>
        <v/>
      </c>
      <c r="T180" s="36"/>
      <c r="U180" t="str">
        <f t="shared" si="44"/>
        <v/>
      </c>
      <c r="V180" t="str">
        <f t="shared" si="45"/>
        <v/>
      </c>
      <c r="W180" t="str">
        <f t="shared" si="46"/>
        <v/>
      </c>
      <c r="X180" t="str">
        <f t="shared" si="47"/>
        <v/>
      </c>
      <c r="Y180" t="str">
        <f t="shared" si="48"/>
        <v/>
      </c>
      <c r="Z180" t="str">
        <f t="shared" si="49"/>
        <v/>
      </c>
      <c r="AA180" t="str">
        <f t="shared" si="50"/>
        <v/>
      </c>
      <c r="AB180" t="str">
        <f t="shared" si="51"/>
        <v/>
      </c>
      <c r="AC180" t="str">
        <f t="shared" si="52"/>
        <v/>
      </c>
      <c r="AD180" t="str">
        <f t="shared" si="53"/>
        <v/>
      </c>
      <c r="AE180" t="str">
        <f t="shared" si="54"/>
        <v/>
      </c>
    </row>
    <row r="181" spans="10:31" x14ac:dyDescent="0.4">
      <c r="J181" t="str">
        <f t="shared" si="57"/>
        <v/>
      </c>
      <c r="K181" t="str">
        <f t="shared" si="58"/>
        <v/>
      </c>
      <c r="L181" t="str">
        <f t="shared" si="59"/>
        <v/>
      </c>
      <c r="O181" t="str">
        <f t="shared" si="55"/>
        <v/>
      </c>
      <c r="P181" t="str">
        <f t="shared" si="42"/>
        <v/>
      </c>
      <c r="Q181" t="str">
        <f t="shared" si="56"/>
        <v/>
      </c>
      <c r="R181" t="str">
        <f t="shared" si="60"/>
        <v/>
      </c>
      <c r="S181" t="str">
        <f t="shared" si="43"/>
        <v/>
      </c>
      <c r="T181" s="36"/>
      <c r="U181" t="str">
        <f t="shared" si="44"/>
        <v/>
      </c>
      <c r="V181" t="str">
        <f t="shared" si="45"/>
        <v/>
      </c>
      <c r="W181" t="str">
        <f t="shared" si="46"/>
        <v/>
      </c>
      <c r="X181" t="str">
        <f t="shared" si="47"/>
        <v/>
      </c>
      <c r="Y181" t="str">
        <f t="shared" si="48"/>
        <v/>
      </c>
      <c r="Z181" t="str">
        <f t="shared" si="49"/>
        <v/>
      </c>
      <c r="AA181" t="str">
        <f t="shared" si="50"/>
        <v/>
      </c>
      <c r="AB181" t="str">
        <f t="shared" si="51"/>
        <v/>
      </c>
      <c r="AC181" t="str">
        <f t="shared" si="52"/>
        <v/>
      </c>
      <c r="AD181" t="str">
        <f t="shared" si="53"/>
        <v/>
      </c>
      <c r="AE181" t="str">
        <f t="shared" si="54"/>
        <v/>
      </c>
    </row>
    <row r="182" spans="10:31" x14ac:dyDescent="0.4">
      <c r="J182" t="str">
        <f t="shared" si="57"/>
        <v/>
      </c>
      <c r="K182" t="str">
        <f t="shared" si="58"/>
        <v/>
      </c>
      <c r="L182" t="str">
        <f t="shared" si="59"/>
        <v/>
      </c>
      <c r="O182" t="str">
        <f t="shared" si="55"/>
        <v/>
      </c>
      <c r="P182" t="str">
        <f t="shared" si="42"/>
        <v/>
      </c>
      <c r="Q182" t="str">
        <f t="shared" si="56"/>
        <v/>
      </c>
      <c r="R182" t="str">
        <f t="shared" si="60"/>
        <v/>
      </c>
      <c r="S182" t="str">
        <f t="shared" si="43"/>
        <v/>
      </c>
      <c r="T182" s="36"/>
      <c r="U182" t="str">
        <f t="shared" si="44"/>
        <v/>
      </c>
      <c r="V182" t="str">
        <f t="shared" si="45"/>
        <v/>
      </c>
      <c r="W182" t="str">
        <f t="shared" si="46"/>
        <v/>
      </c>
      <c r="X182" t="str">
        <f t="shared" si="47"/>
        <v/>
      </c>
      <c r="Y182" t="str">
        <f t="shared" si="48"/>
        <v/>
      </c>
      <c r="Z182" t="str">
        <f t="shared" si="49"/>
        <v/>
      </c>
      <c r="AA182" t="str">
        <f t="shared" si="50"/>
        <v/>
      </c>
      <c r="AB182" t="str">
        <f t="shared" si="51"/>
        <v/>
      </c>
      <c r="AC182" t="str">
        <f t="shared" si="52"/>
        <v/>
      </c>
      <c r="AD182" t="str">
        <f t="shared" si="53"/>
        <v/>
      </c>
      <c r="AE182" t="str">
        <f t="shared" si="54"/>
        <v/>
      </c>
    </row>
    <row r="183" spans="10:31" x14ac:dyDescent="0.4">
      <c r="J183" t="str">
        <f t="shared" si="57"/>
        <v/>
      </c>
      <c r="K183" t="str">
        <f t="shared" si="58"/>
        <v/>
      </c>
      <c r="L183" t="str">
        <f t="shared" si="59"/>
        <v/>
      </c>
      <c r="O183" t="str">
        <f t="shared" si="55"/>
        <v/>
      </c>
      <c r="P183" t="str">
        <f t="shared" si="42"/>
        <v/>
      </c>
      <c r="Q183" t="str">
        <f t="shared" si="56"/>
        <v/>
      </c>
      <c r="R183" t="str">
        <f t="shared" si="60"/>
        <v/>
      </c>
      <c r="S183" t="str">
        <f t="shared" si="43"/>
        <v/>
      </c>
      <c r="T183" s="36"/>
      <c r="U183" t="str">
        <f t="shared" si="44"/>
        <v/>
      </c>
      <c r="V183" t="str">
        <f t="shared" si="45"/>
        <v/>
      </c>
      <c r="W183" t="str">
        <f t="shared" si="46"/>
        <v/>
      </c>
      <c r="X183" t="str">
        <f t="shared" si="47"/>
        <v/>
      </c>
      <c r="Y183" t="str">
        <f t="shared" si="48"/>
        <v/>
      </c>
      <c r="Z183" t="str">
        <f t="shared" si="49"/>
        <v/>
      </c>
      <c r="AA183" t="str">
        <f t="shared" si="50"/>
        <v/>
      </c>
      <c r="AB183" t="str">
        <f t="shared" si="51"/>
        <v/>
      </c>
      <c r="AC183" t="str">
        <f t="shared" si="52"/>
        <v/>
      </c>
      <c r="AD183" t="str">
        <f t="shared" si="53"/>
        <v/>
      </c>
      <c r="AE183" t="str">
        <f t="shared" si="54"/>
        <v/>
      </c>
    </row>
    <row r="184" spans="10:31" x14ac:dyDescent="0.4">
      <c r="J184" t="str">
        <f t="shared" si="57"/>
        <v/>
      </c>
      <c r="K184" t="str">
        <f t="shared" si="58"/>
        <v/>
      </c>
      <c r="L184" t="str">
        <f t="shared" si="59"/>
        <v/>
      </c>
      <c r="O184" t="str">
        <f t="shared" si="55"/>
        <v/>
      </c>
      <c r="P184" t="str">
        <f t="shared" si="42"/>
        <v/>
      </c>
      <c r="Q184" t="str">
        <f t="shared" si="56"/>
        <v/>
      </c>
      <c r="R184" t="str">
        <f t="shared" si="60"/>
        <v/>
      </c>
      <c r="S184" t="str">
        <f t="shared" si="43"/>
        <v/>
      </c>
      <c r="T184" s="36"/>
      <c r="U184" t="str">
        <f t="shared" si="44"/>
        <v/>
      </c>
      <c r="V184" t="str">
        <f t="shared" si="45"/>
        <v/>
      </c>
      <c r="W184" t="str">
        <f t="shared" si="46"/>
        <v/>
      </c>
      <c r="X184" t="str">
        <f t="shared" si="47"/>
        <v/>
      </c>
      <c r="Y184" t="str">
        <f t="shared" si="48"/>
        <v/>
      </c>
      <c r="Z184" t="str">
        <f t="shared" si="49"/>
        <v/>
      </c>
      <c r="AA184" t="str">
        <f t="shared" si="50"/>
        <v/>
      </c>
      <c r="AB184" t="str">
        <f t="shared" si="51"/>
        <v/>
      </c>
      <c r="AC184" t="str">
        <f t="shared" si="52"/>
        <v/>
      </c>
      <c r="AD184" t="str">
        <f t="shared" si="53"/>
        <v/>
      </c>
      <c r="AE184" t="str">
        <f t="shared" si="54"/>
        <v/>
      </c>
    </row>
    <row r="185" spans="10:31" x14ac:dyDescent="0.4">
      <c r="J185" t="str">
        <f t="shared" si="57"/>
        <v/>
      </c>
      <c r="K185" t="str">
        <f t="shared" si="58"/>
        <v/>
      </c>
      <c r="L185" t="str">
        <f t="shared" si="59"/>
        <v/>
      </c>
      <c r="O185" t="str">
        <f t="shared" si="55"/>
        <v/>
      </c>
      <c r="P185" t="str">
        <f t="shared" si="42"/>
        <v/>
      </c>
      <c r="Q185" t="str">
        <f t="shared" si="56"/>
        <v/>
      </c>
      <c r="R185" t="str">
        <f t="shared" si="60"/>
        <v/>
      </c>
      <c r="S185" t="str">
        <f t="shared" si="43"/>
        <v/>
      </c>
      <c r="T185" s="36"/>
      <c r="U185" t="str">
        <f t="shared" si="44"/>
        <v/>
      </c>
      <c r="V185" t="str">
        <f t="shared" si="45"/>
        <v/>
      </c>
      <c r="W185" t="str">
        <f t="shared" si="46"/>
        <v/>
      </c>
      <c r="X185" t="str">
        <f t="shared" si="47"/>
        <v/>
      </c>
      <c r="Y185" t="str">
        <f t="shared" si="48"/>
        <v/>
      </c>
      <c r="Z185" t="str">
        <f t="shared" si="49"/>
        <v/>
      </c>
      <c r="AA185" t="str">
        <f t="shared" si="50"/>
        <v/>
      </c>
      <c r="AB185" t="str">
        <f t="shared" si="51"/>
        <v/>
      </c>
      <c r="AC185" t="str">
        <f t="shared" si="52"/>
        <v/>
      </c>
      <c r="AD185" t="str">
        <f t="shared" si="53"/>
        <v/>
      </c>
      <c r="AE185" t="str">
        <f t="shared" si="54"/>
        <v/>
      </c>
    </row>
    <row r="186" spans="10:31" x14ac:dyDescent="0.4">
      <c r="J186" t="str">
        <f t="shared" si="57"/>
        <v/>
      </c>
      <c r="K186" t="str">
        <f t="shared" si="58"/>
        <v/>
      </c>
      <c r="L186" t="str">
        <f t="shared" si="59"/>
        <v/>
      </c>
      <c r="O186" t="str">
        <f t="shared" si="55"/>
        <v/>
      </c>
      <c r="P186" t="str">
        <f t="shared" si="42"/>
        <v/>
      </c>
      <c r="Q186" t="str">
        <f t="shared" si="56"/>
        <v/>
      </c>
      <c r="R186" t="str">
        <f t="shared" si="60"/>
        <v/>
      </c>
      <c r="S186" t="str">
        <f t="shared" si="43"/>
        <v/>
      </c>
      <c r="T186" s="36"/>
      <c r="U186" t="str">
        <f t="shared" si="44"/>
        <v/>
      </c>
      <c r="V186" t="str">
        <f t="shared" si="45"/>
        <v/>
      </c>
      <c r="W186" t="str">
        <f t="shared" si="46"/>
        <v/>
      </c>
      <c r="X186" t="str">
        <f t="shared" si="47"/>
        <v/>
      </c>
      <c r="Y186" t="str">
        <f t="shared" si="48"/>
        <v/>
      </c>
      <c r="Z186" t="str">
        <f t="shared" si="49"/>
        <v/>
      </c>
      <c r="AA186" t="str">
        <f t="shared" si="50"/>
        <v/>
      </c>
      <c r="AB186" t="str">
        <f t="shared" si="51"/>
        <v/>
      </c>
      <c r="AC186" t="str">
        <f t="shared" si="52"/>
        <v/>
      </c>
      <c r="AD186" t="str">
        <f t="shared" si="53"/>
        <v/>
      </c>
      <c r="AE186" t="str">
        <f t="shared" si="54"/>
        <v/>
      </c>
    </row>
    <row r="187" spans="10:31" x14ac:dyDescent="0.4">
      <c r="J187" t="str">
        <f t="shared" si="57"/>
        <v/>
      </c>
      <c r="K187" t="str">
        <f t="shared" si="58"/>
        <v/>
      </c>
      <c r="L187" t="str">
        <f t="shared" si="59"/>
        <v/>
      </c>
      <c r="O187" t="str">
        <f t="shared" si="55"/>
        <v/>
      </c>
      <c r="P187" t="str">
        <f t="shared" si="42"/>
        <v/>
      </c>
      <c r="Q187" t="str">
        <f t="shared" si="56"/>
        <v/>
      </c>
      <c r="R187" t="str">
        <f t="shared" si="60"/>
        <v/>
      </c>
      <c r="S187" t="str">
        <f t="shared" si="43"/>
        <v/>
      </c>
      <c r="T187" s="36"/>
      <c r="U187" t="str">
        <f t="shared" si="44"/>
        <v/>
      </c>
      <c r="V187" t="str">
        <f t="shared" si="45"/>
        <v/>
      </c>
      <c r="W187" t="str">
        <f t="shared" si="46"/>
        <v/>
      </c>
      <c r="X187" t="str">
        <f t="shared" si="47"/>
        <v/>
      </c>
      <c r="Y187" t="str">
        <f t="shared" si="48"/>
        <v/>
      </c>
      <c r="Z187" t="str">
        <f t="shared" si="49"/>
        <v/>
      </c>
      <c r="AA187" t="str">
        <f t="shared" si="50"/>
        <v/>
      </c>
      <c r="AB187" t="str">
        <f t="shared" si="51"/>
        <v/>
      </c>
      <c r="AC187" t="str">
        <f t="shared" si="52"/>
        <v/>
      </c>
      <c r="AD187" t="str">
        <f t="shared" si="53"/>
        <v/>
      </c>
      <c r="AE187" t="str">
        <f t="shared" si="54"/>
        <v/>
      </c>
    </row>
    <row r="188" spans="10:31" x14ac:dyDescent="0.4">
      <c r="J188" t="str">
        <f t="shared" si="57"/>
        <v/>
      </c>
      <c r="K188" t="str">
        <f t="shared" si="58"/>
        <v/>
      </c>
      <c r="L188" t="str">
        <f t="shared" si="59"/>
        <v/>
      </c>
      <c r="O188" t="str">
        <f t="shared" si="55"/>
        <v/>
      </c>
      <c r="P188" t="str">
        <f t="shared" si="42"/>
        <v/>
      </c>
      <c r="Q188" t="str">
        <f t="shared" si="56"/>
        <v/>
      </c>
      <c r="R188" t="str">
        <f t="shared" si="60"/>
        <v/>
      </c>
      <c r="S188" t="str">
        <f t="shared" si="43"/>
        <v/>
      </c>
      <c r="T188" s="36"/>
      <c r="U188" t="str">
        <f t="shared" si="44"/>
        <v/>
      </c>
      <c r="V188" t="str">
        <f t="shared" si="45"/>
        <v/>
      </c>
      <c r="W188" t="str">
        <f t="shared" si="46"/>
        <v/>
      </c>
      <c r="X188" t="str">
        <f t="shared" si="47"/>
        <v/>
      </c>
      <c r="Y188" t="str">
        <f t="shared" si="48"/>
        <v/>
      </c>
      <c r="Z188" t="str">
        <f t="shared" si="49"/>
        <v/>
      </c>
      <c r="AA188" t="str">
        <f t="shared" si="50"/>
        <v/>
      </c>
      <c r="AB188" t="str">
        <f t="shared" si="51"/>
        <v/>
      </c>
      <c r="AC188" t="str">
        <f t="shared" si="52"/>
        <v/>
      </c>
      <c r="AD188" t="str">
        <f t="shared" si="53"/>
        <v/>
      </c>
      <c r="AE188" t="str">
        <f t="shared" si="54"/>
        <v/>
      </c>
    </row>
    <row r="189" spans="10:31" x14ac:dyDescent="0.4">
      <c r="J189" t="str">
        <f t="shared" si="57"/>
        <v/>
      </c>
      <c r="K189" t="str">
        <f t="shared" si="58"/>
        <v/>
      </c>
      <c r="L189" t="str">
        <f t="shared" si="59"/>
        <v/>
      </c>
      <c r="O189" t="str">
        <f t="shared" si="55"/>
        <v/>
      </c>
      <c r="P189" t="str">
        <f t="shared" si="42"/>
        <v/>
      </c>
      <c r="Q189" t="str">
        <f t="shared" si="56"/>
        <v/>
      </c>
      <c r="R189" t="str">
        <f t="shared" si="60"/>
        <v/>
      </c>
      <c r="S189" t="str">
        <f t="shared" si="43"/>
        <v/>
      </c>
      <c r="T189" s="36"/>
      <c r="U189" t="str">
        <f t="shared" si="44"/>
        <v/>
      </c>
      <c r="V189" t="str">
        <f t="shared" si="45"/>
        <v/>
      </c>
      <c r="W189" t="str">
        <f t="shared" si="46"/>
        <v/>
      </c>
      <c r="X189" t="str">
        <f t="shared" si="47"/>
        <v/>
      </c>
      <c r="Y189" t="str">
        <f t="shared" si="48"/>
        <v/>
      </c>
      <c r="Z189" t="str">
        <f t="shared" si="49"/>
        <v/>
      </c>
      <c r="AA189" t="str">
        <f t="shared" si="50"/>
        <v/>
      </c>
      <c r="AB189" t="str">
        <f t="shared" si="51"/>
        <v/>
      </c>
      <c r="AC189" t="str">
        <f t="shared" si="52"/>
        <v/>
      </c>
      <c r="AD189" t="str">
        <f t="shared" si="53"/>
        <v/>
      </c>
      <c r="AE189" t="str">
        <f t="shared" si="54"/>
        <v/>
      </c>
    </row>
    <row r="190" spans="10:31" x14ac:dyDescent="0.4">
      <c r="J190" t="str">
        <f t="shared" si="57"/>
        <v/>
      </c>
      <c r="K190" t="str">
        <f t="shared" si="58"/>
        <v/>
      </c>
      <c r="L190" t="str">
        <f t="shared" si="59"/>
        <v/>
      </c>
      <c r="O190" t="str">
        <f t="shared" si="55"/>
        <v/>
      </c>
      <c r="P190" t="str">
        <f t="shared" si="42"/>
        <v/>
      </c>
      <c r="Q190" t="str">
        <f t="shared" si="56"/>
        <v/>
      </c>
      <c r="R190" t="str">
        <f t="shared" si="60"/>
        <v/>
      </c>
      <c r="S190" t="str">
        <f t="shared" si="43"/>
        <v/>
      </c>
      <c r="T190" s="36"/>
      <c r="U190" t="str">
        <f t="shared" si="44"/>
        <v/>
      </c>
      <c r="V190" t="str">
        <f t="shared" si="45"/>
        <v/>
      </c>
      <c r="W190" t="str">
        <f t="shared" si="46"/>
        <v/>
      </c>
      <c r="X190" t="str">
        <f t="shared" si="47"/>
        <v/>
      </c>
      <c r="Y190" t="str">
        <f t="shared" si="48"/>
        <v/>
      </c>
      <c r="Z190" t="str">
        <f t="shared" si="49"/>
        <v/>
      </c>
      <c r="AA190" t="str">
        <f t="shared" si="50"/>
        <v/>
      </c>
      <c r="AB190" t="str">
        <f t="shared" si="51"/>
        <v/>
      </c>
      <c r="AC190" t="str">
        <f t="shared" si="52"/>
        <v/>
      </c>
      <c r="AD190" t="str">
        <f t="shared" si="53"/>
        <v/>
      </c>
      <c r="AE190" t="str">
        <f t="shared" si="54"/>
        <v/>
      </c>
    </row>
    <row r="191" spans="10:31" x14ac:dyDescent="0.4">
      <c r="J191" t="str">
        <f t="shared" si="57"/>
        <v/>
      </c>
      <c r="K191" t="str">
        <f t="shared" si="58"/>
        <v/>
      </c>
      <c r="L191" t="str">
        <f t="shared" si="59"/>
        <v/>
      </c>
      <c r="O191" t="str">
        <f t="shared" si="55"/>
        <v/>
      </c>
      <c r="P191" t="str">
        <f t="shared" si="42"/>
        <v/>
      </c>
      <c r="Q191" t="str">
        <f t="shared" si="56"/>
        <v/>
      </c>
      <c r="R191" t="str">
        <f t="shared" si="60"/>
        <v/>
      </c>
      <c r="S191" t="str">
        <f t="shared" si="43"/>
        <v/>
      </c>
      <c r="T191" s="36"/>
      <c r="U191" t="str">
        <f t="shared" si="44"/>
        <v/>
      </c>
      <c r="V191" t="str">
        <f t="shared" si="45"/>
        <v/>
      </c>
      <c r="W191" t="str">
        <f t="shared" si="46"/>
        <v/>
      </c>
      <c r="X191" t="str">
        <f t="shared" si="47"/>
        <v/>
      </c>
      <c r="Y191" t="str">
        <f t="shared" si="48"/>
        <v/>
      </c>
      <c r="Z191" t="str">
        <f t="shared" si="49"/>
        <v/>
      </c>
      <c r="AA191" t="str">
        <f t="shared" si="50"/>
        <v/>
      </c>
      <c r="AB191" t="str">
        <f t="shared" si="51"/>
        <v/>
      </c>
      <c r="AC191" t="str">
        <f t="shared" si="52"/>
        <v/>
      </c>
      <c r="AD191" t="str">
        <f t="shared" si="53"/>
        <v/>
      </c>
      <c r="AE191" t="str">
        <f t="shared" si="54"/>
        <v/>
      </c>
    </row>
    <row r="192" spans="10:31" x14ac:dyDescent="0.4">
      <c r="J192" t="str">
        <f t="shared" si="57"/>
        <v/>
      </c>
      <c r="K192" t="str">
        <f t="shared" si="58"/>
        <v/>
      </c>
      <c r="L192" t="str">
        <f t="shared" si="59"/>
        <v/>
      </c>
      <c r="O192" t="str">
        <f t="shared" si="55"/>
        <v/>
      </c>
      <c r="P192" t="str">
        <f t="shared" si="42"/>
        <v/>
      </c>
      <c r="Q192" t="str">
        <f t="shared" si="56"/>
        <v/>
      </c>
      <c r="R192" t="str">
        <f t="shared" si="60"/>
        <v/>
      </c>
      <c r="S192" t="str">
        <f t="shared" si="43"/>
        <v/>
      </c>
      <c r="T192" s="36"/>
      <c r="U192" t="str">
        <f t="shared" si="44"/>
        <v/>
      </c>
      <c r="V192" t="str">
        <f t="shared" si="45"/>
        <v/>
      </c>
      <c r="W192" t="str">
        <f t="shared" si="46"/>
        <v/>
      </c>
      <c r="X192" t="str">
        <f t="shared" si="47"/>
        <v/>
      </c>
      <c r="Y192" t="str">
        <f t="shared" si="48"/>
        <v/>
      </c>
      <c r="Z192" t="str">
        <f t="shared" si="49"/>
        <v/>
      </c>
      <c r="AA192" t="str">
        <f t="shared" si="50"/>
        <v/>
      </c>
      <c r="AB192" t="str">
        <f t="shared" si="51"/>
        <v/>
      </c>
      <c r="AC192" t="str">
        <f t="shared" si="52"/>
        <v/>
      </c>
      <c r="AD192" t="str">
        <f t="shared" si="53"/>
        <v/>
      </c>
      <c r="AE192" t="str">
        <f t="shared" si="54"/>
        <v/>
      </c>
    </row>
    <row r="193" spans="10:31" x14ac:dyDescent="0.4">
      <c r="J193" t="str">
        <f t="shared" si="57"/>
        <v/>
      </c>
      <c r="K193" t="str">
        <f t="shared" si="58"/>
        <v/>
      </c>
      <c r="L193" t="str">
        <f t="shared" si="59"/>
        <v/>
      </c>
      <c r="O193" t="str">
        <f t="shared" si="55"/>
        <v/>
      </c>
      <c r="P193" t="str">
        <f t="shared" si="42"/>
        <v/>
      </c>
      <c r="Q193" t="str">
        <f t="shared" si="56"/>
        <v/>
      </c>
      <c r="R193" t="str">
        <f t="shared" si="60"/>
        <v/>
      </c>
      <c r="S193" t="str">
        <f t="shared" si="43"/>
        <v/>
      </c>
      <c r="T193" s="36"/>
      <c r="U193" t="str">
        <f t="shared" si="44"/>
        <v/>
      </c>
      <c r="V193" t="str">
        <f t="shared" si="45"/>
        <v/>
      </c>
      <c r="W193" t="str">
        <f t="shared" si="46"/>
        <v/>
      </c>
      <c r="X193" t="str">
        <f t="shared" si="47"/>
        <v/>
      </c>
      <c r="Y193" t="str">
        <f t="shared" si="48"/>
        <v/>
      </c>
      <c r="Z193" t="str">
        <f t="shared" si="49"/>
        <v/>
      </c>
      <c r="AA193" t="str">
        <f t="shared" si="50"/>
        <v/>
      </c>
      <c r="AB193" t="str">
        <f t="shared" si="51"/>
        <v/>
      </c>
      <c r="AC193" t="str">
        <f t="shared" si="52"/>
        <v/>
      </c>
      <c r="AD193" t="str">
        <f t="shared" si="53"/>
        <v/>
      </c>
      <c r="AE193" t="str">
        <f t="shared" si="54"/>
        <v/>
      </c>
    </row>
    <row r="194" spans="10:31" x14ac:dyDescent="0.4">
      <c r="J194" t="str">
        <f t="shared" si="57"/>
        <v/>
      </c>
      <c r="K194" t="str">
        <f t="shared" si="58"/>
        <v/>
      </c>
      <c r="L194" t="str">
        <f t="shared" si="59"/>
        <v/>
      </c>
      <c r="O194" t="str">
        <f t="shared" si="55"/>
        <v/>
      </c>
      <c r="P194" t="str">
        <f t="shared" si="42"/>
        <v/>
      </c>
      <c r="Q194" t="str">
        <f t="shared" si="56"/>
        <v/>
      </c>
      <c r="R194" t="str">
        <f t="shared" si="60"/>
        <v/>
      </c>
      <c r="S194" t="str">
        <f t="shared" si="43"/>
        <v/>
      </c>
      <c r="T194" s="36"/>
      <c r="U194" t="str">
        <f t="shared" si="44"/>
        <v/>
      </c>
      <c r="V194" t="str">
        <f t="shared" si="45"/>
        <v/>
      </c>
      <c r="W194" t="str">
        <f t="shared" si="46"/>
        <v/>
      </c>
      <c r="X194" t="str">
        <f t="shared" si="47"/>
        <v/>
      </c>
      <c r="Y194" t="str">
        <f t="shared" si="48"/>
        <v/>
      </c>
      <c r="Z194" t="str">
        <f t="shared" si="49"/>
        <v/>
      </c>
      <c r="AA194" t="str">
        <f t="shared" si="50"/>
        <v/>
      </c>
      <c r="AB194" t="str">
        <f t="shared" si="51"/>
        <v/>
      </c>
      <c r="AC194" t="str">
        <f t="shared" si="52"/>
        <v/>
      </c>
      <c r="AD194" t="str">
        <f t="shared" si="53"/>
        <v/>
      </c>
      <c r="AE194" t="str">
        <f t="shared" si="54"/>
        <v/>
      </c>
    </row>
    <row r="195" spans="10:31" x14ac:dyDescent="0.4">
      <c r="J195" t="str">
        <f t="shared" si="57"/>
        <v/>
      </c>
      <c r="K195" t="str">
        <f t="shared" si="58"/>
        <v/>
      </c>
      <c r="L195" t="str">
        <f t="shared" si="59"/>
        <v/>
      </c>
      <c r="O195" t="str">
        <f t="shared" si="55"/>
        <v/>
      </c>
      <c r="P195" t="str">
        <f t="shared" si="42"/>
        <v/>
      </c>
      <c r="Q195" t="str">
        <f t="shared" si="56"/>
        <v/>
      </c>
      <c r="R195" t="str">
        <f t="shared" si="60"/>
        <v/>
      </c>
      <c r="S195" t="str">
        <f t="shared" si="43"/>
        <v/>
      </c>
      <c r="T195" s="36"/>
      <c r="U195" t="str">
        <f t="shared" si="44"/>
        <v/>
      </c>
      <c r="V195" t="str">
        <f t="shared" si="45"/>
        <v/>
      </c>
      <c r="W195" t="str">
        <f t="shared" si="46"/>
        <v/>
      </c>
      <c r="X195" t="str">
        <f t="shared" si="47"/>
        <v/>
      </c>
      <c r="Y195" t="str">
        <f t="shared" si="48"/>
        <v/>
      </c>
      <c r="Z195" t="str">
        <f t="shared" si="49"/>
        <v/>
      </c>
      <c r="AA195" t="str">
        <f t="shared" si="50"/>
        <v/>
      </c>
      <c r="AB195" t="str">
        <f t="shared" si="51"/>
        <v/>
      </c>
      <c r="AC195" t="str">
        <f t="shared" si="52"/>
        <v/>
      </c>
      <c r="AD195" t="str">
        <f t="shared" si="53"/>
        <v/>
      </c>
      <c r="AE195" t="str">
        <f t="shared" si="54"/>
        <v/>
      </c>
    </row>
    <row r="196" spans="10:31" x14ac:dyDescent="0.4">
      <c r="J196" t="str">
        <f t="shared" si="57"/>
        <v/>
      </c>
      <c r="K196" t="str">
        <f t="shared" si="58"/>
        <v/>
      </c>
      <c r="L196" t="str">
        <f t="shared" si="59"/>
        <v/>
      </c>
      <c r="O196" t="str">
        <f t="shared" si="55"/>
        <v/>
      </c>
      <c r="P196" t="str">
        <f t="shared" ref="P196:P197" si="61">IF(A196="",IF(A195="","","&lt;/PC&gt;"),IF(L196=1,IF(K195="","","&lt;/PC&gt;"),""))</f>
        <v/>
      </c>
      <c r="Q196" t="str">
        <f t="shared" si="56"/>
        <v/>
      </c>
      <c r="R196" t="str">
        <f t="shared" si="60"/>
        <v/>
      </c>
      <c r="S196" t="str">
        <f t="shared" ref="S196:S197" si="62">IF(L196=1,"&lt;PC Name=""","")</f>
        <v/>
      </c>
      <c r="T196" s="36"/>
      <c r="U196" t="str">
        <f t="shared" ref="U196:U197" si="63">IF(L196=1,""" PC=""","")</f>
        <v/>
      </c>
      <c r="V196" t="str">
        <f t="shared" ref="V196:V197" si="64">IF(L196=1,C196,"")</f>
        <v/>
      </c>
      <c r="W196" t="str">
        <f t="shared" ref="W196:W197" si="65">IF(L196=1,"""&gt;::::","")</f>
        <v/>
      </c>
      <c r="X196" t="str">
        <f t="shared" ref="X196:X197" si="66">IF(J196=1,";;;;;;;;","")</f>
        <v/>
      </c>
      <c r="Y196" t="str">
        <f t="shared" ref="Y196:Y197" si="67">IF(J196=1,"&lt;Bank Name=""","")</f>
        <v/>
      </c>
      <c r="Z196" t="str">
        <f t="shared" ref="Z196:Z197" si="68">IF(J196=1,D196,"")</f>
        <v/>
      </c>
      <c r="AA196" t="str">
        <f t="shared" ref="AA196:AA197" si="69">IF(J196=1,""" MSB=""","")</f>
        <v/>
      </c>
      <c r="AB196" t="str">
        <f t="shared" ref="AB196:AB197" si="70">IF(J196=1,A196,"")</f>
        <v/>
      </c>
      <c r="AC196" t="str">
        <f t="shared" ref="AC196:AC197" si="71">IF(J196=1,""" LSB=""","")</f>
        <v/>
      </c>
      <c r="AD196" t="str">
        <f t="shared" ref="AD196:AD197" si="72">IF(J196=1,B196,"")</f>
        <v/>
      </c>
      <c r="AE196" t="str">
        <f t="shared" ref="AE196:AE197" si="73">IF(J196=1,""" /&gt;","")</f>
        <v/>
      </c>
    </row>
    <row r="197" spans="10:31" x14ac:dyDescent="0.4">
      <c r="J197" t="str">
        <f t="shared" si="57"/>
        <v/>
      </c>
      <c r="K197" t="str">
        <f t="shared" si="58"/>
        <v/>
      </c>
      <c r="L197" t="str">
        <f t="shared" si="59"/>
        <v/>
      </c>
      <c r="O197" t="str">
        <f t="shared" ref="O197:O260" si="74">IF(A197="",IF(A196="",IF(A195="","","&lt;/Map&gt;"),";;;;"),IF(L197=1,IF(K196="","",";;;;"),""))</f>
        <v/>
      </c>
      <c r="P197" t="str">
        <f t="shared" si="61"/>
        <v/>
      </c>
      <c r="Q197" t="str">
        <f t="shared" ref="Q197:Q260" si="75">IF(L197=1,IF(K196="","","::::"),"")</f>
        <v/>
      </c>
      <c r="R197" t="str">
        <f t="shared" si="60"/>
        <v/>
      </c>
      <c r="S197" t="str">
        <f t="shared" si="62"/>
        <v/>
      </c>
      <c r="T197" s="36"/>
      <c r="U197" t="str">
        <f t="shared" si="63"/>
        <v/>
      </c>
      <c r="V197" t="str">
        <f t="shared" si="64"/>
        <v/>
      </c>
      <c r="W197" t="str">
        <f t="shared" si="65"/>
        <v/>
      </c>
      <c r="X197" t="str">
        <f t="shared" si="66"/>
        <v/>
      </c>
      <c r="Y197" t="str">
        <f t="shared" si="67"/>
        <v/>
      </c>
      <c r="Z197" t="str">
        <f t="shared" si="68"/>
        <v/>
      </c>
      <c r="AA197" t="str">
        <f t="shared" si="69"/>
        <v/>
      </c>
      <c r="AB197" t="str">
        <f t="shared" si="70"/>
        <v/>
      </c>
      <c r="AC197" t="str">
        <f t="shared" si="71"/>
        <v/>
      </c>
      <c r="AD197" t="str">
        <f t="shared" si="72"/>
        <v/>
      </c>
      <c r="AE197" t="str">
        <f t="shared" si="73"/>
        <v/>
      </c>
    </row>
    <row r="198" spans="10:31" x14ac:dyDescent="0.4">
      <c r="O198" t="str">
        <f t="shared" si="74"/>
        <v/>
      </c>
      <c r="Q198" t="str">
        <f t="shared" si="75"/>
        <v/>
      </c>
    </row>
    <row r="199" spans="10:31" x14ac:dyDescent="0.4">
      <c r="O199" t="str">
        <f t="shared" si="74"/>
        <v/>
      </c>
      <c r="Q199" t="str">
        <f t="shared" si="75"/>
        <v/>
      </c>
    </row>
    <row r="200" spans="10:31" x14ac:dyDescent="0.4">
      <c r="O200" t="str">
        <f t="shared" si="74"/>
        <v/>
      </c>
      <c r="Q200" t="str">
        <f t="shared" si="75"/>
        <v/>
      </c>
    </row>
    <row r="201" spans="10:31" x14ac:dyDescent="0.4">
      <c r="O201" t="str">
        <f t="shared" si="74"/>
        <v/>
      </c>
      <c r="Q201" t="str">
        <f t="shared" si="75"/>
        <v/>
      </c>
    </row>
    <row r="202" spans="10:31" x14ac:dyDescent="0.4">
      <c r="O202" t="str">
        <f t="shared" si="74"/>
        <v/>
      </c>
      <c r="Q202" t="str">
        <f t="shared" si="75"/>
        <v/>
      </c>
    </row>
    <row r="203" spans="10:31" x14ac:dyDescent="0.4">
      <c r="O203" t="str">
        <f t="shared" si="74"/>
        <v/>
      </c>
      <c r="Q203" t="str">
        <f t="shared" si="75"/>
        <v/>
      </c>
    </row>
    <row r="204" spans="10:31" x14ac:dyDescent="0.4">
      <c r="O204" t="str">
        <f t="shared" si="74"/>
        <v/>
      </c>
      <c r="Q204" t="str">
        <f t="shared" si="75"/>
        <v/>
      </c>
    </row>
    <row r="205" spans="10:31" x14ac:dyDescent="0.4">
      <c r="O205" t="str">
        <f t="shared" si="74"/>
        <v/>
      </c>
      <c r="Q205" t="str">
        <f t="shared" si="75"/>
        <v/>
      </c>
    </row>
    <row r="206" spans="10:31" x14ac:dyDescent="0.4">
      <c r="O206" t="str">
        <f t="shared" si="74"/>
        <v/>
      </c>
      <c r="Q206" t="str">
        <f t="shared" si="75"/>
        <v/>
      </c>
    </row>
    <row r="207" spans="10:31" x14ac:dyDescent="0.4">
      <c r="O207" t="str">
        <f t="shared" si="74"/>
        <v/>
      </c>
      <c r="Q207" t="str">
        <f t="shared" si="75"/>
        <v/>
      </c>
    </row>
    <row r="208" spans="10:31" x14ac:dyDescent="0.4">
      <c r="O208" t="str">
        <f t="shared" si="74"/>
        <v/>
      </c>
      <c r="Q208" t="str">
        <f t="shared" si="75"/>
        <v/>
      </c>
    </row>
    <row r="209" spans="15:17" x14ac:dyDescent="0.4">
      <c r="O209" t="str">
        <f t="shared" si="74"/>
        <v/>
      </c>
      <c r="Q209" t="str">
        <f t="shared" si="75"/>
        <v/>
      </c>
    </row>
    <row r="210" spans="15:17" x14ac:dyDescent="0.4">
      <c r="O210" t="str">
        <f t="shared" si="74"/>
        <v/>
      </c>
      <c r="Q210" t="str">
        <f t="shared" si="75"/>
        <v/>
      </c>
    </row>
    <row r="211" spans="15:17" x14ac:dyDescent="0.4">
      <c r="O211" t="str">
        <f t="shared" si="74"/>
        <v/>
      </c>
      <c r="Q211" t="str">
        <f t="shared" si="75"/>
        <v/>
      </c>
    </row>
    <row r="212" spans="15:17" x14ac:dyDescent="0.4">
      <c r="O212" t="str">
        <f t="shared" si="74"/>
        <v/>
      </c>
      <c r="Q212" t="str">
        <f t="shared" si="75"/>
        <v/>
      </c>
    </row>
    <row r="213" spans="15:17" x14ac:dyDescent="0.4">
      <c r="O213" t="str">
        <f t="shared" si="74"/>
        <v/>
      </c>
      <c r="Q213" t="str">
        <f t="shared" si="75"/>
        <v/>
      </c>
    </row>
    <row r="214" spans="15:17" x14ac:dyDescent="0.4">
      <c r="O214" t="str">
        <f t="shared" si="74"/>
        <v/>
      </c>
      <c r="Q214" t="str">
        <f t="shared" si="75"/>
        <v/>
      </c>
    </row>
    <row r="215" spans="15:17" x14ac:dyDescent="0.4">
      <c r="O215" t="str">
        <f t="shared" si="74"/>
        <v/>
      </c>
      <c r="Q215" t="str">
        <f t="shared" si="75"/>
        <v/>
      </c>
    </row>
    <row r="216" spans="15:17" x14ac:dyDescent="0.4">
      <c r="O216" t="str">
        <f t="shared" si="74"/>
        <v/>
      </c>
      <c r="Q216" t="str">
        <f t="shared" si="75"/>
        <v/>
      </c>
    </row>
    <row r="217" spans="15:17" x14ac:dyDescent="0.4">
      <c r="O217" t="str">
        <f t="shared" si="74"/>
        <v/>
      </c>
      <c r="Q217" t="str">
        <f t="shared" si="75"/>
        <v/>
      </c>
    </row>
    <row r="218" spans="15:17" x14ac:dyDescent="0.4">
      <c r="O218" t="str">
        <f t="shared" si="74"/>
        <v/>
      </c>
      <c r="Q218" t="str">
        <f t="shared" si="75"/>
        <v/>
      </c>
    </row>
    <row r="219" spans="15:17" x14ac:dyDescent="0.4">
      <c r="O219" t="str">
        <f t="shared" si="74"/>
        <v/>
      </c>
      <c r="Q219" t="str">
        <f t="shared" si="75"/>
        <v/>
      </c>
    </row>
    <row r="220" spans="15:17" x14ac:dyDescent="0.4">
      <c r="O220" t="str">
        <f t="shared" si="74"/>
        <v/>
      </c>
      <c r="Q220" t="str">
        <f t="shared" si="75"/>
        <v/>
      </c>
    </row>
    <row r="221" spans="15:17" x14ac:dyDescent="0.4">
      <c r="O221" t="str">
        <f t="shared" si="74"/>
        <v/>
      </c>
      <c r="Q221" t="str">
        <f t="shared" si="75"/>
        <v/>
      </c>
    </row>
    <row r="222" spans="15:17" x14ac:dyDescent="0.4">
      <c r="O222" t="str">
        <f t="shared" si="74"/>
        <v/>
      </c>
      <c r="Q222" t="str">
        <f t="shared" si="75"/>
        <v/>
      </c>
    </row>
    <row r="223" spans="15:17" x14ac:dyDescent="0.4">
      <c r="O223" t="str">
        <f t="shared" si="74"/>
        <v/>
      </c>
      <c r="Q223" t="str">
        <f t="shared" si="75"/>
        <v/>
      </c>
    </row>
    <row r="224" spans="15:17" x14ac:dyDescent="0.4">
      <c r="O224" t="str">
        <f t="shared" si="74"/>
        <v/>
      </c>
      <c r="Q224" t="str">
        <f t="shared" si="75"/>
        <v/>
      </c>
    </row>
    <row r="225" spans="15:17" x14ac:dyDescent="0.4">
      <c r="O225" t="str">
        <f t="shared" si="74"/>
        <v/>
      </c>
      <c r="Q225" t="str">
        <f t="shared" si="75"/>
        <v/>
      </c>
    </row>
    <row r="226" spans="15:17" x14ac:dyDescent="0.4">
      <c r="O226" t="str">
        <f t="shared" si="74"/>
        <v/>
      </c>
      <c r="Q226" t="str">
        <f t="shared" si="75"/>
        <v/>
      </c>
    </row>
    <row r="227" spans="15:17" x14ac:dyDescent="0.4">
      <c r="O227" t="str">
        <f t="shared" si="74"/>
        <v/>
      </c>
      <c r="Q227" t="str">
        <f t="shared" si="75"/>
        <v/>
      </c>
    </row>
    <row r="228" spans="15:17" x14ac:dyDescent="0.4">
      <c r="O228" t="str">
        <f t="shared" si="74"/>
        <v/>
      </c>
      <c r="Q228" t="str">
        <f t="shared" si="75"/>
        <v/>
      </c>
    </row>
    <row r="229" spans="15:17" x14ac:dyDescent="0.4">
      <c r="O229" t="str">
        <f t="shared" si="74"/>
        <v/>
      </c>
      <c r="Q229" t="str">
        <f t="shared" si="75"/>
        <v/>
      </c>
    </row>
    <row r="230" spans="15:17" x14ac:dyDescent="0.4">
      <c r="O230" t="str">
        <f t="shared" si="74"/>
        <v/>
      </c>
      <c r="Q230" t="str">
        <f t="shared" si="75"/>
        <v/>
      </c>
    </row>
    <row r="231" spans="15:17" x14ac:dyDescent="0.4">
      <c r="O231" t="str">
        <f t="shared" si="74"/>
        <v/>
      </c>
      <c r="Q231" t="str">
        <f t="shared" si="75"/>
        <v/>
      </c>
    </row>
    <row r="232" spans="15:17" x14ac:dyDescent="0.4">
      <c r="O232" t="str">
        <f t="shared" si="74"/>
        <v/>
      </c>
      <c r="Q232" t="str">
        <f t="shared" si="75"/>
        <v/>
      </c>
    </row>
    <row r="233" spans="15:17" x14ac:dyDescent="0.4">
      <c r="O233" t="str">
        <f t="shared" si="74"/>
        <v/>
      </c>
      <c r="Q233" t="str">
        <f t="shared" si="75"/>
        <v/>
      </c>
    </row>
    <row r="234" spans="15:17" x14ac:dyDescent="0.4">
      <c r="O234" t="str">
        <f t="shared" si="74"/>
        <v/>
      </c>
      <c r="Q234" t="str">
        <f t="shared" si="75"/>
        <v/>
      </c>
    </row>
    <row r="235" spans="15:17" x14ac:dyDescent="0.4">
      <c r="O235" t="str">
        <f t="shared" si="74"/>
        <v/>
      </c>
      <c r="Q235" t="str">
        <f t="shared" si="75"/>
        <v/>
      </c>
    </row>
    <row r="236" spans="15:17" x14ac:dyDescent="0.4">
      <c r="O236" t="str">
        <f t="shared" si="74"/>
        <v/>
      </c>
      <c r="Q236" t="str">
        <f t="shared" si="75"/>
        <v/>
      </c>
    </row>
    <row r="237" spans="15:17" x14ac:dyDescent="0.4">
      <c r="O237" t="str">
        <f t="shared" si="74"/>
        <v/>
      </c>
      <c r="Q237" t="str">
        <f t="shared" si="75"/>
        <v/>
      </c>
    </row>
    <row r="238" spans="15:17" x14ac:dyDescent="0.4">
      <c r="O238" t="str">
        <f t="shared" si="74"/>
        <v/>
      </c>
      <c r="Q238" t="str">
        <f t="shared" si="75"/>
        <v/>
      </c>
    </row>
    <row r="239" spans="15:17" x14ac:dyDescent="0.4">
      <c r="O239" t="str">
        <f t="shared" si="74"/>
        <v/>
      </c>
      <c r="Q239" t="str">
        <f t="shared" si="75"/>
        <v/>
      </c>
    </row>
    <row r="240" spans="15:17" x14ac:dyDescent="0.4">
      <c r="O240" t="str">
        <f t="shared" si="74"/>
        <v/>
      </c>
      <c r="Q240" t="str">
        <f t="shared" si="75"/>
        <v/>
      </c>
    </row>
    <row r="241" spans="15:17" x14ac:dyDescent="0.4">
      <c r="O241" t="str">
        <f t="shared" si="74"/>
        <v/>
      </c>
      <c r="Q241" t="str">
        <f t="shared" si="75"/>
        <v/>
      </c>
    </row>
    <row r="242" spans="15:17" x14ac:dyDescent="0.4">
      <c r="O242" t="str">
        <f t="shared" si="74"/>
        <v/>
      </c>
      <c r="Q242" t="str">
        <f t="shared" si="75"/>
        <v/>
      </c>
    </row>
    <row r="243" spans="15:17" x14ac:dyDescent="0.4">
      <c r="O243" t="str">
        <f t="shared" si="74"/>
        <v/>
      </c>
      <c r="Q243" t="str">
        <f t="shared" si="75"/>
        <v/>
      </c>
    </row>
    <row r="244" spans="15:17" x14ac:dyDescent="0.4">
      <c r="O244" t="str">
        <f t="shared" si="74"/>
        <v/>
      </c>
      <c r="Q244" t="str">
        <f t="shared" si="75"/>
        <v/>
      </c>
    </row>
    <row r="245" spans="15:17" x14ac:dyDescent="0.4">
      <c r="O245" t="str">
        <f t="shared" si="74"/>
        <v/>
      </c>
      <c r="Q245" t="str">
        <f t="shared" si="75"/>
        <v/>
      </c>
    </row>
    <row r="246" spans="15:17" x14ac:dyDescent="0.4">
      <c r="O246" t="str">
        <f t="shared" si="74"/>
        <v/>
      </c>
      <c r="Q246" t="str">
        <f t="shared" si="75"/>
        <v/>
      </c>
    </row>
    <row r="247" spans="15:17" x14ac:dyDescent="0.4">
      <c r="O247" t="str">
        <f t="shared" si="74"/>
        <v/>
      </c>
      <c r="Q247" t="str">
        <f t="shared" si="75"/>
        <v/>
      </c>
    </row>
    <row r="248" spans="15:17" x14ac:dyDescent="0.4">
      <c r="O248" t="str">
        <f t="shared" si="74"/>
        <v/>
      </c>
      <c r="Q248" t="str">
        <f t="shared" si="75"/>
        <v/>
      </c>
    </row>
    <row r="249" spans="15:17" x14ac:dyDescent="0.4">
      <c r="O249" t="str">
        <f t="shared" si="74"/>
        <v/>
      </c>
      <c r="Q249" t="str">
        <f t="shared" si="75"/>
        <v/>
      </c>
    </row>
    <row r="250" spans="15:17" x14ac:dyDescent="0.4">
      <c r="O250" t="str">
        <f t="shared" si="74"/>
        <v/>
      </c>
      <c r="Q250" t="str">
        <f t="shared" si="75"/>
        <v/>
      </c>
    </row>
    <row r="251" spans="15:17" x14ac:dyDescent="0.4">
      <c r="O251" t="str">
        <f t="shared" si="74"/>
        <v/>
      </c>
      <c r="Q251" t="str">
        <f t="shared" si="75"/>
        <v/>
      </c>
    </row>
    <row r="252" spans="15:17" x14ac:dyDescent="0.4">
      <c r="O252" t="str">
        <f t="shared" si="74"/>
        <v/>
      </c>
      <c r="Q252" t="str">
        <f t="shared" si="75"/>
        <v/>
      </c>
    </row>
    <row r="253" spans="15:17" x14ac:dyDescent="0.4">
      <c r="O253" t="str">
        <f t="shared" si="74"/>
        <v/>
      </c>
      <c r="Q253" t="str">
        <f t="shared" si="75"/>
        <v/>
      </c>
    </row>
    <row r="254" spans="15:17" x14ac:dyDescent="0.4">
      <c r="O254" t="str">
        <f t="shared" si="74"/>
        <v/>
      </c>
      <c r="Q254" t="str">
        <f t="shared" si="75"/>
        <v/>
      </c>
    </row>
    <row r="255" spans="15:17" x14ac:dyDescent="0.4">
      <c r="O255" t="str">
        <f t="shared" si="74"/>
        <v/>
      </c>
      <c r="Q255" t="str">
        <f t="shared" si="75"/>
        <v/>
      </c>
    </row>
    <row r="256" spans="15:17" x14ac:dyDescent="0.4">
      <c r="O256" t="str">
        <f t="shared" si="74"/>
        <v/>
      </c>
      <c r="Q256" t="str">
        <f t="shared" si="75"/>
        <v/>
      </c>
    </row>
    <row r="257" spans="15:17" x14ac:dyDescent="0.4">
      <c r="O257" t="str">
        <f t="shared" si="74"/>
        <v/>
      </c>
      <c r="Q257" t="str">
        <f t="shared" si="75"/>
        <v/>
      </c>
    </row>
    <row r="258" spans="15:17" x14ac:dyDescent="0.4">
      <c r="O258" t="str">
        <f t="shared" si="74"/>
        <v/>
      </c>
      <c r="Q258" t="str">
        <f t="shared" si="75"/>
        <v/>
      </c>
    </row>
    <row r="259" spans="15:17" x14ac:dyDescent="0.4">
      <c r="O259" t="str">
        <f t="shared" si="74"/>
        <v/>
      </c>
      <c r="Q259" t="str">
        <f t="shared" si="75"/>
        <v/>
      </c>
    </row>
    <row r="260" spans="15:17" x14ac:dyDescent="0.4">
      <c r="O260" t="str">
        <f t="shared" si="74"/>
        <v/>
      </c>
      <c r="Q260" t="str">
        <f t="shared" si="75"/>
        <v/>
      </c>
    </row>
    <row r="261" spans="15:17" x14ac:dyDescent="0.4">
      <c r="O261" t="str">
        <f t="shared" ref="O261:O324" si="76">IF(A261="",IF(A260="",IF(A259="","","&lt;/Map&gt;"),";;;;"),IF(L261=1,IF(K260="","",";;;;"),""))</f>
        <v/>
      </c>
      <c r="Q261" t="str">
        <f t="shared" ref="Q261:Q285" si="77">IF(L261=1,IF(K260="","","::::"),"")</f>
        <v/>
      </c>
    </row>
    <row r="262" spans="15:17" x14ac:dyDescent="0.4">
      <c r="O262" t="str">
        <f t="shared" si="76"/>
        <v/>
      </c>
      <c r="Q262" t="str">
        <f t="shared" si="77"/>
        <v/>
      </c>
    </row>
    <row r="263" spans="15:17" x14ac:dyDescent="0.4">
      <c r="O263" t="str">
        <f t="shared" si="76"/>
        <v/>
      </c>
      <c r="Q263" t="str">
        <f t="shared" si="77"/>
        <v/>
      </c>
    </row>
    <row r="264" spans="15:17" x14ac:dyDescent="0.4">
      <c r="O264" t="str">
        <f t="shared" si="76"/>
        <v/>
      </c>
      <c r="Q264" t="str">
        <f t="shared" si="77"/>
        <v/>
      </c>
    </row>
    <row r="265" spans="15:17" x14ac:dyDescent="0.4">
      <c r="O265" t="str">
        <f t="shared" si="76"/>
        <v/>
      </c>
      <c r="Q265" t="str">
        <f t="shared" si="77"/>
        <v/>
      </c>
    </row>
    <row r="266" spans="15:17" x14ac:dyDescent="0.4">
      <c r="O266" t="str">
        <f t="shared" si="76"/>
        <v/>
      </c>
      <c r="Q266" t="str">
        <f t="shared" si="77"/>
        <v/>
      </c>
    </row>
    <row r="267" spans="15:17" x14ac:dyDescent="0.4">
      <c r="O267" t="str">
        <f t="shared" si="76"/>
        <v/>
      </c>
      <c r="Q267" t="str">
        <f t="shared" si="77"/>
        <v/>
      </c>
    </row>
    <row r="268" spans="15:17" x14ac:dyDescent="0.4">
      <c r="O268" t="str">
        <f t="shared" si="76"/>
        <v/>
      </c>
      <c r="Q268" t="str">
        <f t="shared" si="77"/>
        <v/>
      </c>
    </row>
    <row r="269" spans="15:17" x14ac:dyDescent="0.4">
      <c r="O269" t="str">
        <f t="shared" si="76"/>
        <v/>
      </c>
      <c r="Q269" t="str">
        <f t="shared" si="77"/>
        <v/>
      </c>
    </row>
    <row r="270" spans="15:17" x14ac:dyDescent="0.4">
      <c r="O270" t="str">
        <f t="shared" si="76"/>
        <v/>
      </c>
      <c r="Q270" t="str">
        <f t="shared" si="77"/>
        <v/>
      </c>
    </row>
    <row r="271" spans="15:17" x14ac:dyDescent="0.4">
      <c r="O271" t="str">
        <f t="shared" si="76"/>
        <v/>
      </c>
      <c r="Q271" t="str">
        <f t="shared" si="77"/>
        <v/>
      </c>
    </row>
    <row r="272" spans="15:17" x14ac:dyDescent="0.4">
      <c r="O272" t="str">
        <f t="shared" si="76"/>
        <v/>
      </c>
      <c r="Q272" t="str">
        <f t="shared" si="77"/>
        <v/>
      </c>
    </row>
    <row r="273" spans="15:17" x14ac:dyDescent="0.4">
      <c r="O273" t="str">
        <f t="shared" si="76"/>
        <v/>
      </c>
      <c r="Q273" t="str">
        <f t="shared" si="77"/>
        <v/>
      </c>
    </row>
    <row r="274" spans="15:17" x14ac:dyDescent="0.4">
      <c r="O274" t="str">
        <f t="shared" si="76"/>
        <v/>
      </c>
      <c r="Q274" t="str">
        <f t="shared" si="77"/>
        <v/>
      </c>
    </row>
    <row r="275" spans="15:17" x14ac:dyDescent="0.4">
      <c r="O275" t="str">
        <f t="shared" si="76"/>
        <v/>
      </c>
      <c r="Q275" t="str">
        <f t="shared" si="77"/>
        <v/>
      </c>
    </row>
    <row r="276" spans="15:17" x14ac:dyDescent="0.4">
      <c r="O276" t="str">
        <f t="shared" si="76"/>
        <v/>
      </c>
      <c r="Q276" t="str">
        <f t="shared" si="77"/>
        <v/>
      </c>
    </row>
    <row r="277" spans="15:17" x14ac:dyDescent="0.4">
      <c r="O277" t="str">
        <f t="shared" si="76"/>
        <v/>
      </c>
      <c r="Q277" t="str">
        <f t="shared" si="77"/>
        <v/>
      </c>
    </row>
    <row r="278" spans="15:17" x14ac:dyDescent="0.4">
      <c r="O278" t="str">
        <f t="shared" si="76"/>
        <v/>
      </c>
      <c r="Q278" t="str">
        <f t="shared" si="77"/>
        <v/>
      </c>
    </row>
    <row r="279" spans="15:17" x14ac:dyDescent="0.4">
      <c r="O279" t="str">
        <f t="shared" si="76"/>
        <v/>
      </c>
      <c r="Q279" t="str">
        <f t="shared" si="77"/>
        <v/>
      </c>
    </row>
    <row r="280" spans="15:17" x14ac:dyDescent="0.4">
      <c r="O280" t="str">
        <f t="shared" si="76"/>
        <v/>
      </c>
      <c r="Q280" t="str">
        <f t="shared" si="77"/>
        <v/>
      </c>
    </row>
    <row r="281" spans="15:17" x14ac:dyDescent="0.4">
      <c r="O281" t="str">
        <f t="shared" si="76"/>
        <v/>
      </c>
      <c r="Q281" t="str">
        <f t="shared" si="77"/>
        <v/>
      </c>
    </row>
    <row r="282" spans="15:17" x14ac:dyDescent="0.4">
      <c r="O282" t="str">
        <f t="shared" si="76"/>
        <v/>
      </c>
      <c r="Q282" t="str">
        <f t="shared" si="77"/>
        <v/>
      </c>
    </row>
    <row r="283" spans="15:17" x14ac:dyDescent="0.4">
      <c r="O283" t="str">
        <f t="shared" si="76"/>
        <v/>
      </c>
      <c r="Q283" t="str">
        <f t="shared" si="77"/>
        <v/>
      </c>
    </row>
    <row r="284" spans="15:17" x14ac:dyDescent="0.4">
      <c r="O284" t="str">
        <f t="shared" si="76"/>
        <v/>
      </c>
      <c r="Q284" t="str">
        <f t="shared" si="77"/>
        <v/>
      </c>
    </row>
    <row r="285" spans="15:17" x14ac:dyDescent="0.4">
      <c r="O285" t="str">
        <f t="shared" si="76"/>
        <v/>
      </c>
      <c r="Q285" t="str">
        <f t="shared" si="77"/>
        <v/>
      </c>
    </row>
    <row r="286" spans="15:17" x14ac:dyDescent="0.4">
      <c r="O286" t="str">
        <f t="shared" si="76"/>
        <v/>
      </c>
    </row>
    <row r="287" spans="15:17" x14ac:dyDescent="0.4">
      <c r="O287" t="str">
        <f t="shared" si="76"/>
        <v/>
      </c>
    </row>
    <row r="288" spans="15:17" x14ac:dyDescent="0.4">
      <c r="O288" t="str">
        <f t="shared" si="76"/>
        <v/>
      </c>
    </row>
    <row r="289" spans="15:15" x14ac:dyDescent="0.4">
      <c r="O289" t="str">
        <f t="shared" si="76"/>
        <v/>
      </c>
    </row>
    <row r="290" spans="15:15" x14ac:dyDescent="0.4">
      <c r="O290" t="str">
        <f t="shared" si="76"/>
        <v/>
      </c>
    </row>
    <row r="291" spans="15:15" x14ac:dyDescent="0.4">
      <c r="O291" t="str">
        <f t="shared" si="76"/>
        <v/>
      </c>
    </row>
    <row r="292" spans="15:15" x14ac:dyDescent="0.4">
      <c r="O292" t="str">
        <f t="shared" si="76"/>
        <v/>
      </c>
    </row>
    <row r="293" spans="15:15" x14ac:dyDescent="0.4">
      <c r="O293" t="str">
        <f t="shared" si="76"/>
        <v/>
      </c>
    </row>
    <row r="294" spans="15:15" x14ac:dyDescent="0.4">
      <c r="O294" t="str">
        <f t="shared" si="76"/>
        <v/>
      </c>
    </row>
    <row r="295" spans="15:15" x14ac:dyDescent="0.4">
      <c r="O295" t="str">
        <f t="shared" si="76"/>
        <v/>
      </c>
    </row>
    <row r="296" spans="15:15" x14ac:dyDescent="0.4">
      <c r="O296" t="str">
        <f t="shared" si="76"/>
        <v/>
      </c>
    </row>
    <row r="297" spans="15:15" x14ac:dyDescent="0.4">
      <c r="O297" t="str">
        <f t="shared" si="76"/>
        <v/>
      </c>
    </row>
    <row r="298" spans="15:15" x14ac:dyDescent="0.4">
      <c r="O298" t="str">
        <f t="shared" si="76"/>
        <v/>
      </c>
    </row>
    <row r="299" spans="15:15" x14ac:dyDescent="0.4">
      <c r="O299" t="str">
        <f t="shared" si="76"/>
        <v/>
      </c>
    </row>
    <row r="300" spans="15:15" x14ac:dyDescent="0.4">
      <c r="O300" t="str">
        <f t="shared" si="76"/>
        <v/>
      </c>
    </row>
    <row r="301" spans="15:15" x14ac:dyDescent="0.4">
      <c r="O301" t="str">
        <f t="shared" si="76"/>
        <v/>
      </c>
    </row>
    <row r="302" spans="15:15" x14ac:dyDescent="0.4">
      <c r="O302" t="str">
        <f t="shared" si="76"/>
        <v/>
      </c>
    </row>
    <row r="303" spans="15:15" x14ac:dyDescent="0.4">
      <c r="O303" t="str">
        <f t="shared" si="76"/>
        <v/>
      </c>
    </row>
    <row r="304" spans="15:15" x14ac:dyDescent="0.4">
      <c r="O304" t="str">
        <f t="shared" si="76"/>
        <v/>
      </c>
    </row>
    <row r="305" spans="15:15" x14ac:dyDescent="0.4">
      <c r="O305" t="str">
        <f t="shared" si="76"/>
        <v/>
      </c>
    </row>
    <row r="306" spans="15:15" x14ac:dyDescent="0.4">
      <c r="O306" t="str">
        <f t="shared" si="76"/>
        <v/>
      </c>
    </row>
    <row r="307" spans="15:15" x14ac:dyDescent="0.4">
      <c r="O307" t="str">
        <f t="shared" si="76"/>
        <v/>
      </c>
    </row>
    <row r="308" spans="15:15" x14ac:dyDescent="0.4">
      <c r="O308" t="str">
        <f t="shared" si="76"/>
        <v/>
      </c>
    </row>
    <row r="309" spans="15:15" x14ac:dyDescent="0.4">
      <c r="O309" t="str">
        <f t="shared" si="76"/>
        <v/>
      </c>
    </row>
    <row r="310" spans="15:15" x14ac:dyDescent="0.4">
      <c r="O310" t="str">
        <f t="shared" si="76"/>
        <v/>
      </c>
    </row>
    <row r="311" spans="15:15" x14ac:dyDescent="0.4">
      <c r="O311" t="str">
        <f t="shared" si="76"/>
        <v/>
      </c>
    </row>
    <row r="312" spans="15:15" x14ac:dyDescent="0.4">
      <c r="O312" t="str">
        <f t="shared" si="76"/>
        <v/>
      </c>
    </row>
    <row r="313" spans="15:15" x14ac:dyDescent="0.4">
      <c r="O313" t="str">
        <f t="shared" si="76"/>
        <v/>
      </c>
    </row>
    <row r="314" spans="15:15" x14ac:dyDescent="0.4">
      <c r="O314" t="str">
        <f t="shared" si="76"/>
        <v/>
      </c>
    </row>
    <row r="315" spans="15:15" x14ac:dyDescent="0.4">
      <c r="O315" t="str">
        <f t="shared" si="76"/>
        <v/>
      </c>
    </row>
    <row r="316" spans="15:15" x14ac:dyDescent="0.4">
      <c r="O316" t="str">
        <f t="shared" si="76"/>
        <v/>
      </c>
    </row>
    <row r="317" spans="15:15" x14ac:dyDescent="0.4">
      <c r="O317" t="str">
        <f t="shared" si="76"/>
        <v/>
      </c>
    </row>
    <row r="318" spans="15:15" x14ac:dyDescent="0.4">
      <c r="O318" t="str">
        <f t="shared" si="76"/>
        <v/>
      </c>
    </row>
    <row r="319" spans="15:15" x14ac:dyDescent="0.4">
      <c r="O319" t="str">
        <f t="shared" si="76"/>
        <v/>
      </c>
    </row>
    <row r="320" spans="15:15" x14ac:dyDescent="0.4">
      <c r="O320" t="str">
        <f t="shared" si="76"/>
        <v/>
      </c>
    </row>
    <row r="321" spans="15:15" x14ac:dyDescent="0.4">
      <c r="O321" t="str">
        <f t="shared" si="76"/>
        <v/>
      </c>
    </row>
    <row r="322" spans="15:15" x14ac:dyDescent="0.4">
      <c r="O322" t="str">
        <f t="shared" si="76"/>
        <v/>
      </c>
    </row>
    <row r="323" spans="15:15" x14ac:dyDescent="0.4">
      <c r="O323" t="str">
        <f t="shared" si="76"/>
        <v/>
      </c>
    </row>
    <row r="324" spans="15:15" x14ac:dyDescent="0.4">
      <c r="O324" t="str">
        <f t="shared" si="76"/>
        <v/>
      </c>
    </row>
    <row r="325" spans="15:15" x14ac:dyDescent="0.4">
      <c r="O325" t="str">
        <f t="shared" ref="O325:O388" si="78">IF(A325="",IF(A324="",IF(A323="","","&lt;/Map&gt;"),";;;;"),IF(L325=1,IF(K324="","",";;;;"),""))</f>
        <v/>
      </c>
    </row>
    <row r="326" spans="15:15" x14ac:dyDescent="0.4">
      <c r="O326" t="str">
        <f t="shared" si="78"/>
        <v/>
      </c>
    </row>
    <row r="327" spans="15:15" x14ac:dyDescent="0.4">
      <c r="O327" t="str">
        <f t="shared" si="78"/>
        <v/>
      </c>
    </row>
    <row r="328" spans="15:15" x14ac:dyDescent="0.4">
      <c r="O328" t="str">
        <f t="shared" si="78"/>
        <v/>
      </c>
    </row>
    <row r="329" spans="15:15" x14ac:dyDescent="0.4">
      <c r="O329" t="str">
        <f t="shared" si="78"/>
        <v/>
      </c>
    </row>
    <row r="330" spans="15:15" x14ac:dyDescent="0.4">
      <c r="O330" t="str">
        <f t="shared" si="78"/>
        <v/>
      </c>
    </row>
    <row r="331" spans="15:15" x14ac:dyDescent="0.4">
      <c r="O331" t="str">
        <f t="shared" si="78"/>
        <v/>
      </c>
    </row>
    <row r="332" spans="15:15" x14ac:dyDescent="0.4">
      <c r="O332" t="str">
        <f t="shared" si="78"/>
        <v/>
      </c>
    </row>
    <row r="333" spans="15:15" x14ac:dyDescent="0.4">
      <c r="O333" t="str">
        <f t="shared" si="78"/>
        <v/>
      </c>
    </row>
    <row r="334" spans="15:15" x14ac:dyDescent="0.4">
      <c r="O334" t="str">
        <f t="shared" si="78"/>
        <v/>
      </c>
    </row>
    <row r="335" spans="15:15" x14ac:dyDescent="0.4">
      <c r="O335" t="str">
        <f t="shared" si="78"/>
        <v/>
      </c>
    </row>
    <row r="336" spans="15:15" x14ac:dyDescent="0.4">
      <c r="O336" t="str">
        <f t="shared" si="78"/>
        <v/>
      </c>
    </row>
    <row r="337" spans="15:15" x14ac:dyDescent="0.4">
      <c r="O337" t="str">
        <f t="shared" si="78"/>
        <v/>
      </c>
    </row>
    <row r="338" spans="15:15" x14ac:dyDescent="0.4">
      <c r="O338" t="str">
        <f t="shared" si="78"/>
        <v/>
      </c>
    </row>
    <row r="339" spans="15:15" x14ac:dyDescent="0.4">
      <c r="O339" t="str">
        <f t="shared" si="78"/>
        <v/>
      </c>
    </row>
    <row r="340" spans="15:15" x14ac:dyDescent="0.4">
      <c r="O340" t="str">
        <f t="shared" si="78"/>
        <v/>
      </c>
    </row>
    <row r="341" spans="15:15" x14ac:dyDescent="0.4">
      <c r="O341" t="str">
        <f t="shared" si="78"/>
        <v/>
      </c>
    </row>
    <row r="342" spans="15:15" x14ac:dyDescent="0.4">
      <c r="O342" t="str">
        <f t="shared" si="78"/>
        <v/>
      </c>
    </row>
    <row r="343" spans="15:15" x14ac:dyDescent="0.4">
      <c r="O343" t="str">
        <f t="shared" si="78"/>
        <v/>
      </c>
    </row>
    <row r="344" spans="15:15" x14ac:dyDescent="0.4">
      <c r="O344" t="str">
        <f t="shared" si="78"/>
        <v/>
      </c>
    </row>
    <row r="345" spans="15:15" x14ac:dyDescent="0.4">
      <c r="O345" t="str">
        <f t="shared" si="78"/>
        <v/>
      </c>
    </row>
    <row r="346" spans="15:15" x14ac:dyDescent="0.4">
      <c r="O346" t="str">
        <f t="shared" si="78"/>
        <v/>
      </c>
    </row>
    <row r="347" spans="15:15" x14ac:dyDescent="0.4">
      <c r="O347" t="str">
        <f t="shared" si="78"/>
        <v/>
      </c>
    </row>
    <row r="348" spans="15:15" x14ac:dyDescent="0.4">
      <c r="O348" t="str">
        <f t="shared" si="78"/>
        <v/>
      </c>
    </row>
    <row r="349" spans="15:15" x14ac:dyDescent="0.4">
      <c r="O349" t="str">
        <f t="shared" si="78"/>
        <v/>
      </c>
    </row>
    <row r="350" spans="15:15" x14ac:dyDescent="0.4">
      <c r="O350" t="str">
        <f t="shared" si="78"/>
        <v/>
      </c>
    </row>
    <row r="351" spans="15:15" x14ac:dyDescent="0.4">
      <c r="O351" t="str">
        <f t="shared" si="78"/>
        <v/>
      </c>
    </row>
    <row r="352" spans="15:15" x14ac:dyDescent="0.4">
      <c r="O352" t="str">
        <f t="shared" si="78"/>
        <v/>
      </c>
    </row>
    <row r="353" spans="15:15" x14ac:dyDescent="0.4">
      <c r="O353" t="str">
        <f t="shared" si="78"/>
        <v/>
      </c>
    </row>
    <row r="354" spans="15:15" x14ac:dyDescent="0.4">
      <c r="O354" t="str">
        <f t="shared" si="78"/>
        <v/>
      </c>
    </row>
    <row r="355" spans="15:15" x14ac:dyDescent="0.4">
      <c r="O355" t="str">
        <f t="shared" si="78"/>
        <v/>
      </c>
    </row>
    <row r="356" spans="15:15" x14ac:dyDescent="0.4">
      <c r="O356" t="str">
        <f t="shared" si="78"/>
        <v/>
      </c>
    </row>
    <row r="357" spans="15:15" x14ac:dyDescent="0.4">
      <c r="O357" t="str">
        <f t="shared" si="78"/>
        <v/>
      </c>
    </row>
    <row r="358" spans="15:15" x14ac:dyDescent="0.4">
      <c r="O358" t="str">
        <f t="shared" si="78"/>
        <v/>
      </c>
    </row>
    <row r="359" spans="15:15" x14ac:dyDescent="0.4">
      <c r="O359" t="str">
        <f t="shared" si="78"/>
        <v/>
      </c>
    </row>
    <row r="360" spans="15:15" x14ac:dyDescent="0.4">
      <c r="O360" t="str">
        <f t="shared" si="78"/>
        <v/>
      </c>
    </row>
    <row r="361" spans="15:15" x14ac:dyDescent="0.4">
      <c r="O361" t="str">
        <f t="shared" si="78"/>
        <v/>
      </c>
    </row>
    <row r="362" spans="15:15" x14ac:dyDescent="0.4">
      <c r="O362" t="str">
        <f t="shared" si="78"/>
        <v/>
      </c>
    </row>
    <row r="363" spans="15:15" x14ac:dyDescent="0.4">
      <c r="O363" t="str">
        <f t="shared" si="78"/>
        <v/>
      </c>
    </row>
    <row r="364" spans="15:15" x14ac:dyDescent="0.4">
      <c r="O364" t="str">
        <f t="shared" si="78"/>
        <v/>
      </c>
    </row>
    <row r="365" spans="15:15" x14ac:dyDescent="0.4">
      <c r="O365" t="str">
        <f t="shared" si="78"/>
        <v/>
      </c>
    </row>
    <row r="366" spans="15:15" x14ac:dyDescent="0.4">
      <c r="O366" t="str">
        <f t="shared" si="78"/>
        <v/>
      </c>
    </row>
    <row r="367" spans="15:15" x14ac:dyDescent="0.4">
      <c r="O367" t="str">
        <f t="shared" si="78"/>
        <v/>
      </c>
    </row>
    <row r="368" spans="15:15" x14ac:dyDescent="0.4">
      <c r="O368" t="str">
        <f t="shared" si="78"/>
        <v/>
      </c>
    </row>
    <row r="369" spans="15:15" x14ac:dyDescent="0.4">
      <c r="O369" t="str">
        <f t="shared" si="78"/>
        <v/>
      </c>
    </row>
    <row r="370" spans="15:15" x14ac:dyDescent="0.4">
      <c r="O370" t="str">
        <f t="shared" si="78"/>
        <v/>
      </c>
    </row>
    <row r="371" spans="15:15" x14ac:dyDescent="0.4">
      <c r="O371" t="str">
        <f t="shared" si="78"/>
        <v/>
      </c>
    </row>
    <row r="372" spans="15:15" x14ac:dyDescent="0.4">
      <c r="O372" t="str">
        <f t="shared" si="78"/>
        <v/>
      </c>
    </row>
    <row r="373" spans="15:15" x14ac:dyDescent="0.4">
      <c r="O373" t="str">
        <f t="shared" si="78"/>
        <v/>
      </c>
    </row>
    <row r="374" spans="15:15" x14ac:dyDescent="0.4">
      <c r="O374" t="str">
        <f t="shared" si="78"/>
        <v/>
      </c>
    </row>
    <row r="375" spans="15:15" x14ac:dyDescent="0.4">
      <c r="O375" t="str">
        <f t="shared" si="78"/>
        <v/>
      </c>
    </row>
    <row r="376" spans="15:15" x14ac:dyDescent="0.4">
      <c r="O376" t="str">
        <f t="shared" si="78"/>
        <v/>
      </c>
    </row>
    <row r="377" spans="15:15" x14ac:dyDescent="0.4">
      <c r="O377" t="str">
        <f t="shared" si="78"/>
        <v/>
      </c>
    </row>
    <row r="378" spans="15:15" x14ac:dyDescent="0.4">
      <c r="O378" t="str">
        <f t="shared" si="78"/>
        <v/>
      </c>
    </row>
    <row r="379" spans="15:15" x14ac:dyDescent="0.4">
      <c r="O379" t="str">
        <f t="shared" si="78"/>
        <v/>
      </c>
    </row>
    <row r="380" spans="15:15" x14ac:dyDescent="0.4">
      <c r="O380" t="str">
        <f t="shared" si="78"/>
        <v/>
      </c>
    </row>
    <row r="381" spans="15:15" x14ac:dyDescent="0.4">
      <c r="O381" t="str">
        <f t="shared" si="78"/>
        <v/>
      </c>
    </row>
    <row r="382" spans="15:15" x14ac:dyDescent="0.4">
      <c r="O382" t="str">
        <f t="shared" si="78"/>
        <v/>
      </c>
    </row>
    <row r="383" spans="15:15" x14ac:dyDescent="0.4">
      <c r="O383" t="str">
        <f t="shared" si="78"/>
        <v/>
      </c>
    </row>
    <row r="384" spans="15:15" x14ac:dyDescent="0.4">
      <c r="O384" t="str">
        <f t="shared" si="78"/>
        <v/>
      </c>
    </row>
    <row r="385" spans="15:15" x14ac:dyDescent="0.4">
      <c r="O385" t="str">
        <f t="shared" si="78"/>
        <v/>
      </c>
    </row>
    <row r="386" spans="15:15" x14ac:dyDescent="0.4">
      <c r="O386" t="str">
        <f t="shared" si="78"/>
        <v/>
      </c>
    </row>
    <row r="387" spans="15:15" x14ac:dyDescent="0.4">
      <c r="O387" t="str">
        <f t="shared" si="78"/>
        <v/>
      </c>
    </row>
    <row r="388" spans="15:15" x14ac:dyDescent="0.4">
      <c r="O388" t="str">
        <f t="shared" si="78"/>
        <v/>
      </c>
    </row>
    <row r="389" spans="15:15" x14ac:dyDescent="0.4">
      <c r="O389" t="str">
        <f t="shared" ref="O389:O452" si="79">IF(A389="",IF(A388="",IF(A387="","","&lt;/Map&gt;"),";;;;"),IF(L389=1,IF(K388="","",";;;;"),""))</f>
        <v/>
      </c>
    </row>
    <row r="390" spans="15:15" x14ac:dyDescent="0.4">
      <c r="O390" t="str">
        <f t="shared" si="79"/>
        <v/>
      </c>
    </row>
    <row r="391" spans="15:15" x14ac:dyDescent="0.4">
      <c r="O391" t="str">
        <f t="shared" si="79"/>
        <v/>
      </c>
    </row>
    <row r="392" spans="15:15" x14ac:dyDescent="0.4">
      <c r="O392" t="str">
        <f t="shared" si="79"/>
        <v/>
      </c>
    </row>
    <row r="393" spans="15:15" x14ac:dyDescent="0.4">
      <c r="O393" t="str">
        <f t="shared" si="79"/>
        <v/>
      </c>
    </row>
    <row r="394" spans="15:15" x14ac:dyDescent="0.4">
      <c r="O394" t="str">
        <f t="shared" si="79"/>
        <v/>
      </c>
    </row>
    <row r="395" spans="15:15" x14ac:dyDescent="0.4">
      <c r="O395" t="str">
        <f t="shared" si="79"/>
        <v/>
      </c>
    </row>
    <row r="396" spans="15:15" x14ac:dyDescent="0.4">
      <c r="O396" t="str">
        <f t="shared" si="79"/>
        <v/>
      </c>
    </row>
    <row r="397" spans="15:15" x14ac:dyDescent="0.4">
      <c r="O397" t="str">
        <f t="shared" si="79"/>
        <v/>
      </c>
    </row>
    <row r="398" spans="15:15" x14ac:dyDescent="0.4">
      <c r="O398" t="str">
        <f t="shared" si="79"/>
        <v/>
      </c>
    </row>
    <row r="399" spans="15:15" x14ac:dyDescent="0.4">
      <c r="O399" t="str">
        <f t="shared" si="79"/>
        <v/>
      </c>
    </row>
    <row r="400" spans="15:15" x14ac:dyDescent="0.4">
      <c r="O400" t="str">
        <f t="shared" si="79"/>
        <v/>
      </c>
    </row>
    <row r="401" spans="15:15" x14ac:dyDescent="0.4">
      <c r="O401" t="str">
        <f t="shared" si="79"/>
        <v/>
      </c>
    </row>
    <row r="402" spans="15:15" x14ac:dyDescent="0.4">
      <c r="O402" t="str">
        <f t="shared" si="79"/>
        <v/>
      </c>
    </row>
    <row r="403" spans="15:15" x14ac:dyDescent="0.4">
      <c r="O403" t="str">
        <f t="shared" si="79"/>
        <v/>
      </c>
    </row>
    <row r="404" spans="15:15" x14ac:dyDescent="0.4">
      <c r="O404" t="str">
        <f t="shared" si="79"/>
        <v/>
      </c>
    </row>
    <row r="405" spans="15:15" x14ac:dyDescent="0.4">
      <c r="O405" t="str">
        <f t="shared" si="79"/>
        <v/>
      </c>
    </row>
    <row r="406" spans="15:15" x14ac:dyDescent="0.4">
      <c r="O406" t="str">
        <f t="shared" si="79"/>
        <v/>
      </c>
    </row>
    <row r="407" spans="15:15" x14ac:dyDescent="0.4">
      <c r="O407" t="str">
        <f t="shared" si="79"/>
        <v/>
      </c>
    </row>
    <row r="408" spans="15:15" x14ac:dyDescent="0.4">
      <c r="O408" t="str">
        <f t="shared" si="79"/>
        <v/>
      </c>
    </row>
    <row r="409" spans="15:15" x14ac:dyDescent="0.4">
      <c r="O409" t="str">
        <f t="shared" si="79"/>
        <v/>
      </c>
    </row>
    <row r="410" spans="15:15" x14ac:dyDescent="0.4">
      <c r="O410" t="str">
        <f t="shared" si="79"/>
        <v/>
      </c>
    </row>
    <row r="411" spans="15:15" x14ac:dyDescent="0.4">
      <c r="O411" t="str">
        <f t="shared" si="79"/>
        <v/>
      </c>
    </row>
    <row r="412" spans="15:15" x14ac:dyDescent="0.4">
      <c r="O412" t="str">
        <f t="shared" si="79"/>
        <v/>
      </c>
    </row>
    <row r="413" spans="15:15" x14ac:dyDescent="0.4">
      <c r="O413" t="str">
        <f t="shared" si="79"/>
        <v/>
      </c>
    </row>
    <row r="414" spans="15:15" x14ac:dyDescent="0.4">
      <c r="O414" t="str">
        <f t="shared" si="79"/>
        <v/>
      </c>
    </row>
    <row r="415" spans="15:15" x14ac:dyDescent="0.4">
      <c r="O415" t="str">
        <f t="shared" si="79"/>
        <v/>
      </c>
    </row>
    <row r="416" spans="15:15" x14ac:dyDescent="0.4">
      <c r="O416" t="str">
        <f t="shared" si="79"/>
        <v/>
      </c>
    </row>
    <row r="417" spans="15:15" x14ac:dyDescent="0.4">
      <c r="O417" t="str">
        <f t="shared" si="79"/>
        <v/>
      </c>
    </row>
    <row r="418" spans="15:15" x14ac:dyDescent="0.4">
      <c r="O418" t="str">
        <f t="shared" si="79"/>
        <v/>
      </c>
    </row>
    <row r="419" spans="15:15" x14ac:dyDescent="0.4">
      <c r="O419" t="str">
        <f t="shared" si="79"/>
        <v/>
      </c>
    </row>
    <row r="420" spans="15:15" x14ac:dyDescent="0.4">
      <c r="O420" t="str">
        <f t="shared" si="79"/>
        <v/>
      </c>
    </row>
    <row r="421" spans="15:15" x14ac:dyDescent="0.4">
      <c r="O421" t="str">
        <f t="shared" si="79"/>
        <v/>
      </c>
    </row>
    <row r="422" spans="15:15" x14ac:dyDescent="0.4">
      <c r="O422" t="str">
        <f t="shared" si="79"/>
        <v/>
      </c>
    </row>
    <row r="423" spans="15:15" x14ac:dyDescent="0.4">
      <c r="O423" t="str">
        <f t="shared" si="79"/>
        <v/>
      </c>
    </row>
    <row r="424" spans="15:15" x14ac:dyDescent="0.4">
      <c r="O424" t="str">
        <f t="shared" si="79"/>
        <v/>
      </c>
    </row>
    <row r="425" spans="15:15" x14ac:dyDescent="0.4">
      <c r="O425" t="str">
        <f t="shared" si="79"/>
        <v/>
      </c>
    </row>
    <row r="426" spans="15:15" x14ac:dyDescent="0.4">
      <c r="O426" t="str">
        <f t="shared" si="79"/>
        <v/>
      </c>
    </row>
    <row r="427" spans="15:15" x14ac:dyDescent="0.4">
      <c r="O427" t="str">
        <f t="shared" si="79"/>
        <v/>
      </c>
    </row>
    <row r="428" spans="15:15" x14ac:dyDescent="0.4">
      <c r="O428" t="str">
        <f t="shared" si="79"/>
        <v/>
      </c>
    </row>
    <row r="429" spans="15:15" x14ac:dyDescent="0.4">
      <c r="O429" t="str">
        <f t="shared" si="79"/>
        <v/>
      </c>
    </row>
    <row r="430" spans="15:15" x14ac:dyDescent="0.4">
      <c r="O430" t="str">
        <f t="shared" si="79"/>
        <v/>
      </c>
    </row>
    <row r="431" spans="15:15" x14ac:dyDescent="0.4">
      <c r="O431" t="str">
        <f t="shared" si="79"/>
        <v/>
      </c>
    </row>
    <row r="432" spans="15:15" x14ac:dyDescent="0.4">
      <c r="O432" t="str">
        <f t="shared" si="79"/>
        <v/>
      </c>
    </row>
    <row r="433" spans="15:15" x14ac:dyDescent="0.4">
      <c r="O433" t="str">
        <f t="shared" si="79"/>
        <v/>
      </c>
    </row>
    <row r="434" spans="15:15" x14ac:dyDescent="0.4">
      <c r="O434" t="str">
        <f t="shared" si="79"/>
        <v/>
      </c>
    </row>
    <row r="435" spans="15:15" x14ac:dyDescent="0.4">
      <c r="O435" t="str">
        <f t="shared" si="79"/>
        <v/>
      </c>
    </row>
    <row r="436" spans="15:15" x14ac:dyDescent="0.4">
      <c r="O436" t="str">
        <f t="shared" si="79"/>
        <v/>
      </c>
    </row>
    <row r="437" spans="15:15" x14ac:dyDescent="0.4">
      <c r="O437" t="str">
        <f t="shared" si="79"/>
        <v/>
      </c>
    </row>
    <row r="438" spans="15:15" x14ac:dyDescent="0.4">
      <c r="O438" t="str">
        <f t="shared" si="79"/>
        <v/>
      </c>
    </row>
    <row r="439" spans="15:15" x14ac:dyDescent="0.4">
      <c r="O439" t="str">
        <f t="shared" si="79"/>
        <v/>
      </c>
    </row>
    <row r="440" spans="15:15" x14ac:dyDescent="0.4">
      <c r="O440" t="str">
        <f t="shared" si="79"/>
        <v/>
      </c>
    </row>
    <row r="441" spans="15:15" x14ac:dyDescent="0.4">
      <c r="O441" t="str">
        <f t="shared" si="79"/>
        <v/>
      </c>
    </row>
    <row r="442" spans="15:15" x14ac:dyDescent="0.4">
      <c r="O442" t="str">
        <f t="shared" si="79"/>
        <v/>
      </c>
    </row>
    <row r="443" spans="15:15" x14ac:dyDescent="0.4">
      <c r="O443" t="str">
        <f t="shared" si="79"/>
        <v/>
      </c>
    </row>
    <row r="444" spans="15:15" x14ac:dyDescent="0.4">
      <c r="O444" t="str">
        <f t="shared" si="79"/>
        <v/>
      </c>
    </row>
    <row r="445" spans="15:15" x14ac:dyDescent="0.4">
      <c r="O445" t="str">
        <f t="shared" si="79"/>
        <v/>
      </c>
    </row>
    <row r="446" spans="15:15" x14ac:dyDescent="0.4">
      <c r="O446" t="str">
        <f t="shared" si="79"/>
        <v/>
      </c>
    </row>
    <row r="447" spans="15:15" x14ac:dyDescent="0.4">
      <c r="O447" t="str">
        <f t="shared" si="79"/>
        <v/>
      </c>
    </row>
    <row r="448" spans="15:15" x14ac:dyDescent="0.4">
      <c r="O448" t="str">
        <f t="shared" si="79"/>
        <v/>
      </c>
    </row>
    <row r="449" spans="15:15" x14ac:dyDescent="0.4">
      <c r="O449" t="str">
        <f t="shared" si="79"/>
        <v/>
      </c>
    </row>
    <row r="450" spans="15:15" x14ac:dyDescent="0.4">
      <c r="O450" t="str">
        <f t="shared" si="79"/>
        <v/>
      </c>
    </row>
    <row r="451" spans="15:15" x14ac:dyDescent="0.4">
      <c r="O451" t="str">
        <f t="shared" si="79"/>
        <v/>
      </c>
    </row>
    <row r="452" spans="15:15" x14ac:dyDescent="0.4">
      <c r="O452" t="str">
        <f t="shared" si="79"/>
        <v/>
      </c>
    </row>
    <row r="453" spans="15:15" x14ac:dyDescent="0.4">
      <c r="O453" t="str">
        <f t="shared" ref="O453:O516" si="80">IF(A453="",IF(A452="",IF(A451="","","&lt;/Map&gt;"),";;;;"),IF(L453=1,IF(K452="","",";;;;"),""))</f>
        <v/>
      </c>
    </row>
    <row r="454" spans="15:15" x14ac:dyDescent="0.4">
      <c r="O454" t="str">
        <f t="shared" si="80"/>
        <v/>
      </c>
    </row>
    <row r="455" spans="15:15" x14ac:dyDescent="0.4">
      <c r="O455" t="str">
        <f t="shared" si="80"/>
        <v/>
      </c>
    </row>
    <row r="456" spans="15:15" x14ac:dyDescent="0.4">
      <c r="O456" t="str">
        <f t="shared" si="80"/>
        <v/>
      </c>
    </row>
    <row r="457" spans="15:15" x14ac:dyDescent="0.4">
      <c r="O457" t="str">
        <f t="shared" si="80"/>
        <v/>
      </c>
    </row>
    <row r="458" spans="15:15" x14ac:dyDescent="0.4">
      <c r="O458" t="str">
        <f t="shared" si="80"/>
        <v/>
      </c>
    </row>
    <row r="459" spans="15:15" x14ac:dyDescent="0.4">
      <c r="O459" t="str">
        <f t="shared" si="80"/>
        <v/>
      </c>
    </row>
    <row r="460" spans="15:15" x14ac:dyDescent="0.4">
      <c r="O460" t="str">
        <f t="shared" si="80"/>
        <v/>
      </c>
    </row>
    <row r="461" spans="15:15" x14ac:dyDescent="0.4">
      <c r="O461" t="str">
        <f t="shared" si="80"/>
        <v/>
      </c>
    </row>
    <row r="462" spans="15:15" x14ac:dyDescent="0.4">
      <c r="O462" t="str">
        <f t="shared" si="80"/>
        <v/>
      </c>
    </row>
    <row r="463" spans="15:15" x14ac:dyDescent="0.4">
      <c r="O463" t="str">
        <f t="shared" si="80"/>
        <v/>
      </c>
    </row>
    <row r="464" spans="15:15" x14ac:dyDescent="0.4">
      <c r="O464" t="str">
        <f t="shared" si="80"/>
        <v/>
      </c>
    </row>
    <row r="465" spans="15:15" x14ac:dyDescent="0.4">
      <c r="O465" t="str">
        <f t="shared" si="80"/>
        <v/>
      </c>
    </row>
    <row r="466" spans="15:15" x14ac:dyDescent="0.4">
      <c r="O466" t="str">
        <f t="shared" si="80"/>
        <v/>
      </c>
    </row>
    <row r="467" spans="15:15" x14ac:dyDescent="0.4">
      <c r="O467" t="str">
        <f t="shared" si="80"/>
        <v/>
      </c>
    </row>
    <row r="468" spans="15:15" x14ac:dyDescent="0.4">
      <c r="O468" t="str">
        <f t="shared" si="80"/>
        <v/>
      </c>
    </row>
    <row r="469" spans="15:15" x14ac:dyDescent="0.4">
      <c r="O469" t="str">
        <f t="shared" si="80"/>
        <v/>
      </c>
    </row>
    <row r="470" spans="15:15" x14ac:dyDescent="0.4">
      <c r="O470" t="str">
        <f t="shared" si="80"/>
        <v/>
      </c>
    </row>
    <row r="471" spans="15:15" x14ac:dyDescent="0.4">
      <c r="O471" t="str">
        <f t="shared" si="80"/>
        <v/>
      </c>
    </row>
    <row r="472" spans="15:15" x14ac:dyDescent="0.4">
      <c r="O472" t="str">
        <f t="shared" si="80"/>
        <v/>
      </c>
    </row>
    <row r="473" spans="15:15" x14ac:dyDescent="0.4">
      <c r="O473" t="str">
        <f t="shared" si="80"/>
        <v/>
      </c>
    </row>
    <row r="474" spans="15:15" x14ac:dyDescent="0.4">
      <c r="O474" t="str">
        <f t="shared" si="80"/>
        <v/>
      </c>
    </row>
    <row r="475" spans="15:15" x14ac:dyDescent="0.4">
      <c r="O475" t="str">
        <f t="shared" si="80"/>
        <v/>
      </c>
    </row>
    <row r="476" spans="15:15" x14ac:dyDescent="0.4">
      <c r="O476" t="str">
        <f t="shared" si="80"/>
        <v/>
      </c>
    </row>
    <row r="477" spans="15:15" x14ac:dyDescent="0.4">
      <c r="O477" t="str">
        <f t="shared" si="80"/>
        <v/>
      </c>
    </row>
    <row r="478" spans="15:15" x14ac:dyDescent="0.4">
      <c r="O478" t="str">
        <f t="shared" si="80"/>
        <v/>
      </c>
    </row>
    <row r="479" spans="15:15" x14ac:dyDescent="0.4">
      <c r="O479" t="str">
        <f t="shared" si="80"/>
        <v/>
      </c>
    </row>
    <row r="480" spans="15:15" x14ac:dyDescent="0.4">
      <c r="O480" t="str">
        <f t="shared" si="80"/>
        <v/>
      </c>
    </row>
    <row r="481" spans="15:15" x14ac:dyDescent="0.4">
      <c r="O481" t="str">
        <f t="shared" si="80"/>
        <v/>
      </c>
    </row>
    <row r="482" spans="15:15" x14ac:dyDescent="0.4">
      <c r="O482" t="str">
        <f t="shared" si="80"/>
        <v/>
      </c>
    </row>
    <row r="483" spans="15:15" x14ac:dyDescent="0.4">
      <c r="O483" t="str">
        <f t="shared" si="80"/>
        <v/>
      </c>
    </row>
    <row r="484" spans="15:15" x14ac:dyDescent="0.4">
      <c r="O484" t="str">
        <f t="shared" si="80"/>
        <v/>
      </c>
    </row>
    <row r="485" spans="15:15" x14ac:dyDescent="0.4">
      <c r="O485" t="str">
        <f t="shared" si="80"/>
        <v/>
      </c>
    </row>
    <row r="486" spans="15:15" x14ac:dyDescent="0.4">
      <c r="O486" t="str">
        <f t="shared" si="80"/>
        <v/>
      </c>
    </row>
    <row r="487" spans="15:15" x14ac:dyDescent="0.4">
      <c r="O487" t="str">
        <f t="shared" si="80"/>
        <v/>
      </c>
    </row>
    <row r="488" spans="15:15" x14ac:dyDescent="0.4">
      <c r="O488" t="str">
        <f t="shared" si="80"/>
        <v/>
      </c>
    </row>
    <row r="489" spans="15:15" x14ac:dyDescent="0.4">
      <c r="O489" t="str">
        <f t="shared" si="80"/>
        <v/>
      </c>
    </row>
    <row r="490" spans="15:15" x14ac:dyDescent="0.4">
      <c r="O490" t="str">
        <f t="shared" si="80"/>
        <v/>
      </c>
    </row>
    <row r="491" spans="15:15" x14ac:dyDescent="0.4">
      <c r="O491" t="str">
        <f t="shared" si="80"/>
        <v/>
      </c>
    </row>
    <row r="492" spans="15:15" x14ac:dyDescent="0.4">
      <c r="O492" t="str">
        <f t="shared" si="80"/>
        <v/>
      </c>
    </row>
    <row r="493" spans="15:15" x14ac:dyDescent="0.4">
      <c r="O493" t="str">
        <f t="shared" si="80"/>
        <v/>
      </c>
    </row>
    <row r="494" spans="15:15" x14ac:dyDescent="0.4">
      <c r="O494" t="str">
        <f t="shared" si="80"/>
        <v/>
      </c>
    </row>
    <row r="495" spans="15:15" x14ac:dyDescent="0.4">
      <c r="O495" t="str">
        <f t="shared" si="80"/>
        <v/>
      </c>
    </row>
    <row r="496" spans="15:15" x14ac:dyDescent="0.4">
      <c r="O496" t="str">
        <f t="shared" si="80"/>
        <v/>
      </c>
    </row>
    <row r="497" spans="15:15" x14ac:dyDescent="0.4">
      <c r="O497" t="str">
        <f t="shared" si="80"/>
        <v/>
      </c>
    </row>
    <row r="498" spans="15:15" x14ac:dyDescent="0.4">
      <c r="O498" t="str">
        <f t="shared" si="80"/>
        <v/>
      </c>
    </row>
    <row r="499" spans="15:15" x14ac:dyDescent="0.4">
      <c r="O499" t="str">
        <f t="shared" si="80"/>
        <v/>
      </c>
    </row>
    <row r="500" spans="15:15" x14ac:dyDescent="0.4">
      <c r="O500" t="str">
        <f t="shared" si="80"/>
        <v/>
      </c>
    </row>
    <row r="501" spans="15:15" x14ac:dyDescent="0.4">
      <c r="O501" t="str">
        <f t="shared" si="80"/>
        <v/>
      </c>
    </row>
    <row r="502" spans="15:15" x14ac:dyDescent="0.4">
      <c r="O502" t="str">
        <f t="shared" si="80"/>
        <v/>
      </c>
    </row>
    <row r="503" spans="15:15" x14ac:dyDescent="0.4">
      <c r="O503" t="str">
        <f t="shared" si="80"/>
        <v/>
      </c>
    </row>
    <row r="504" spans="15:15" x14ac:dyDescent="0.4">
      <c r="O504" t="str">
        <f t="shared" si="80"/>
        <v/>
      </c>
    </row>
    <row r="505" spans="15:15" x14ac:dyDescent="0.4">
      <c r="O505" t="str">
        <f t="shared" si="80"/>
        <v/>
      </c>
    </row>
    <row r="506" spans="15:15" x14ac:dyDescent="0.4">
      <c r="O506" t="str">
        <f t="shared" si="80"/>
        <v/>
      </c>
    </row>
    <row r="507" spans="15:15" x14ac:dyDescent="0.4">
      <c r="O507" t="str">
        <f t="shared" si="80"/>
        <v/>
      </c>
    </row>
    <row r="508" spans="15:15" x14ac:dyDescent="0.4">
      <c r="O508" t="str">
        <f t="shared" si="80"/>
        <v/>
      </c>
    </row>
    <row r="509" spans="15:15" x14ac:dyDescent="0.4">
      <c r="O509" t="str">
        <f t="shared" si="80"/>
        <v/>
      </c>
    </row>
    <row r="510" spans="15:15" x14ac:dyDescent="0.4">
      <c r="O510" t="str">
        <f t="shared" si="80"/>
        <v/>
      </c>
    </row>
    <row r="511" spans="15:15" x14ac:dyDescent="0.4">
      <c r="O511" t="str">
        <f t="shared" si="80"/>
        <v/>
      </c>
    </row>
    <row r="512" spans="15:15" x14ac:dyDescent="0.4">
      <c r="O512" t="str">
        <f t="shared" si="80"/>
        <v/>
      </c>
    </row>
    <row r="513" spans="15:15" x14ac:dyDescent="0.4">
      <c r="O513" t="str">
        <f t="shared" si="80"/>
        <v/>
      </c>
    </row>
    <row r="514" spans="15:15" x14ac:dyDescent="0.4">
      <c r="O514" t="str">
        <f t="shared" si="80"/>
        <v/>
      </c>
    </row>
    <row r="515" spans="15:15" x14ac:dyDescent="0.4">
      <c r="O515" t="str">
        <f t="shared" si="80"/>
        <v/>
      </c>
    </row>
    <row r="516" spans="15:15" x14ac:dyDescent="0.4">
      <c r="O516" t="str">
        <f t="shared" si="80"/>
        <v/>
      </c>
    </row>
    <row r="517" spans="15:15" x14ac:dyDescent="0.4">
      <c r="O517" t="str">
        <f t="shared" ref="O517:O580" si="81">IF(A517="",IF(A516="",IF(A515="","","&lt;/Map&gt;"),";;;;"),IF(L517=1,IF(K516="","",";;;;"),""))</f>
        <v/>
      </c>
    </row>
    <row r="518" spans="15:15" x14ac:dyDescent="0.4">
      <c r="O518" t="str">
        <f t="shared" si="81"/>
        <v/>
      </c>
    </row>
    <row r="519" spans="15:15" x14ac:dyDescent="0.4">
      <c r="O519" t="str">
        <f t="shared" si="81"/>
        <v/>
      </c>
    </row>
    <row r="520" spans="15:15" x14ac:dyDescent="0.4">
      <c r="O520" t="str">
        <f t="shared" si="81"/>
        <v/>
      </c>
    </row>
    <row r="521" spans="15:15" x14ac:dyDescent="0.4">
      <c r="O521" t="str">
        <f t="shared" si="81"/>
        <v/>
      </c>
    </row>
    <row r="522" spans="15:15" x14ac:dyDescent="0.4">
      <c r="O522" t="str">
        <f t="shared" si="81"/>
        <v/>
      </c>
    </row>
    <row r="523" spans="15:15" x14ac:dyDescent="0.4">
      <c r="O523" t="str">
        <f t="shared" si="81"/>
        <v/>
      </c>
    </row>
    <row r="524" spans="15:15" x14ac:dyDescent="0.4">
      <c r="O524" t="str">
        <f t="shared" si="81"/>
        <v/>
      </c>
    </row>
    <row r="525" spans="15:15" x14ac:dyDescent="0.4">
      <c r="O525" t="str">
        <f t="shared" si="81"/>
        <v/>
      </c>
    </row>
    <row r="526" spans="15:15" x14ac:dyDescent="0.4">
      <c r="O526" t="str">
        <f t="shared" si="81"/>
        <v/>
      </c>
    </row>
    <row r="527" spans="15:15" x14ac:dyDescent="0.4">
      <c r="O527" t="str">
        <f t="shared" si="81"/>
        <v/>
      </c>
    </row>
    <row r="528" spans="15:15" x14ac:dyDescent="0.4">
      <c r="O528" t="str">
        <f t="shared" si="81"/>
        <v/>
      </c>
    </row>
    <row r="529" spans="15:15" x14ac:dyDescent="0.4">
      <c r="O529" t="str">
        <f t="shared" si="81"/>
        <v/>
      </c>
    </row>
    <row r="530" spans="15:15" x14ac:dyDescent="0.4">
      <c r="O530" t="str">
        <f t="shared" si="81"/>
        <v/>
      </c>
    </row>
    <row r="531" spans="15:15" x14ac:dyDescent="0.4">
      <c r="O531" t="str">
        <f t="shared" si="81"/>
        <v/>
      </c>
    </row>
    <row r="532" spans="15:15" x14ac:dyDescent="0.4">
      <c r="O532" t="str">
        <f t="shared" si="81"/>
        <v/>
      </c>
    </row>
    <row r="533" spans="15:15" x14ac:dyDescent="0.4">
      <c r="O533" t="str">
        <f t="shared" si="81"/>
        <v/>
      </c>
    </row>
    <row r="534" spans="15:15" x14ac:dyDescent="0.4">
      <c r="O534" t="str">
        <f t="shared" si="81"/>
        <v/>
      </c>
    </row>
    <row r="535" spans="15:15" x14ac:dyDescent="0.4">
      <c r="O535" t="str">
        <f t="shared" si="81"/>
        <v/>
      </c>
    </row>
    <row r="536" spans="15:15" x14ac:dyDescent="0.4">
      <c r="O536" t="str">
        <f t="shared" si="81"/>
        <v/>
      </c>
    </row>
    <row r="537" spans="15:15" x14ac:dyDescent="0.4">
      <c r="O537" t="str">
        <f t="shared" si="81"/>
        <v/>
      </c>
    </row>
    <row r="538" spans="15:15" x14ac:dyDescent="0.4">
      <c r="O538" t="str">
        <f t="shared" si="81"/>
        <v/>
      </c>
    </row>
    <row r="539" spans="15:15" x14ac:dyDescent="0.4">
      <c r="O539" t="str">
        <f t="shared" si="81"/>
        <v/>
      </c>
    </row>
    <row r="540" spans="15:15" x14ac:dyDescent="0.4">
      <c r="O540" t="str">
        <f t="shared" si="81"/>
        <v/>
      </c>
    </row>
    <row r="541" spans="15:15" x14ac:dyDescent="0.4">
      <c r="O541" t="str">
        <f t="shared" si="81"/>
        <v/>
      </c>
    </row>
    <row r="542" spans="15:15" x14ac:dyDescent="0.4">
      <c r="O542" t="str">
        <f t="shared" si="81"/>
        <v/>
      </c>
    </row>
    <row r="543" spans="15:15" x14ac:dyDescent="0.4">
      <c r="O543" t="str">
        <f t="shared" si="81"/>
        <v/>
      </c>
    </row>
    <row r="544" spans="15:15" x14ac:dyDescent="0.4">
      <c r="O544" t="str">
        <f t="shared" si="81"/>
        <v/>
      </c>
    </row>
    <row r="545" spans="15:15" x14ac:dyDescent="0.4">
      <c r="O545" t="str">
        <f t="shared" si="81"/>
        <v/>
      </c>
    </row>
    <row r="546" spans="15:15" x14ac:dyDescent="0.4">
      <c r="O546" t="str">
        <f t="shared" si="81"/>
        <v/>
      </c>
    </row>
    <row r="547" spans="15:15" x14ac:dyDescent="0.4">
      <c r="O547" t="str">
        <f t="shared" si="81"/>
        <v/>
      </c>
    </row>
    <row r="548" spans="15:15" x14ac:dyDescent="0.4">
      <c r="O548" t="str">
        <f t="shared" si="81"/>
        <v/>
      </c>
    </row>
    <row r="549" spans="15:15" x14ac:dyDescent="0.4">
      <c r="O549" t="str">
        <f t="shared" si="81"/>
        <v/>
      </c>
    </row>
    <row r="550" spans="15:15" x14ac:dyDescent="0.4">
      <c r="O550" t="str">
        <f t="shared" si="81"/>
        <v/>
      </c>
    </row>
    <row r="551" spans="15:15" x14ac:dyDescent="0.4">
      <c r="O551" t="str">
        <f t="shared" si="81"/>
        <v/>
      </c>
    </row>
    <row r="552" spans="15:15" x14ac:dyDescent="0.4">
      <c r="O552" t="str">
        <f t="shared" si="81"/>
        <v/>
      </c>
    </row>
    <row r="553" spans="15:15" x14ac:dyDescent="0.4">
      <c r="O553" t="str">
        <f t="shared" si="81"/>
        <v/>
      </c>
    </row>
    <row r="554" spans="15:15" x14ac:dyDescent="0.4">
      <c r="O554" t="str">
        <f t="shared" si="81"/>
        <v/>
      </c>
    </row>
    <row r="555" spans="15:15" x14ac:dyDescent="0.4">
      <c r="O555" t="str">
        <f t="shared" si="81"/>
        <v/>
      </c>
    </row>
    <row r="556" spans="15:15" x14ac:dyDescent="0.4">
      <c r="O556" t="str">
        <f t="shared" si="81"/>
        <v/>
      </c>
    </row>
    <row r="557" spans="15:15" x14ac:dyDescent="0.4">
      <c r="O557" t="str">
        <f t="shared" si="81"/>
        <v/>
      </c>
    </row>
    <row r="558" spans="15:15" x14ac:dyDescent="0.4">
      <c r="O558" t="str">
        <f t="shared" si="81"/>
        <v/>
      </c>
    </row>
    <row r="559" spans="15:15" x14ac:dyDescent="0.4">
      <c r="O559" t="str">
        <f t="shared" si="81"/>
        <v/>
      </c>
    </row>
    <row r="560" spans="15:15" x14ac:dyDescent="0.4">
      <c r="O560" t="str">
        <f t="shared" si="81"/>
        <v/>
      </c>
    </row>
    <row r="561" spans="15:15" x14ac:dyDescent="0.4">
      <c r="O561" t="str">
        <f t="shared" si="81"/>
        <v/>
      </c>
    </row>
    <row r="562" spans="15:15" x14ac:dyDescent="0.4">
      <c r="O562" t="str">
        <f t="shared" si="81"/>
        <v/>
      </c>
    </row>
    <row r="563" spans="15:15" x14ac:dyDescent="0.4">
      <c r="O563" t="str">
        <f t="shared" si="81"/>
        <v/>
      </c>
    </row>
    <row r="564" spans="15:15" x14ac:dyDescent="0.4">
      <c r="O564" t="str">
        <f t="shared" si="81"/>
        <v/>
      </c>
    </row>
    <row r="565" spans="15:15" x14ac:dyDescent="0.4">
      <c r="O565" t="str">
        <f t="shared" si="81"/>
        <v/>
      </c>
    </row>
    <row r="566" spans="15:15" x14ac:dyDescent="0.4">
      <c r="O566" t="str">
        <f t="shared" si="81"/>
        <v/>
      </c>
    </row>
    <row r="567" spans="15:15" x14ac:dyDescent="0.4">
      <c r="O567" t="str">
        <f t="shared" si="81"/>
        <v/>
      </c>
    </row>
    <row r="568" spans="15:15" x14ac:dyDescent="0.4">
      <c r="O568" t="str">
        <f t="shared" si="81"/>
        <v/>
      </c>
    </row>
    <row r="569" spans="15:15" x14ac:dyDescent="0.4">
      <c r="O569" t="str">
        <f t="shared" si="81"/>
        <v/>
      </c>
    </row>
    <row r="570" spans="15:15" x14ac:dyDescent="0.4">
      <c r="O570" t="str">
        <f t="shared" si="81"/>
        <v/>
      </c>
    </row>
    <row r="571" spans="15:15" x14ac:dyDescent="0.4">
      <c r="O571" t="str">
        <f t="shared" si="81"/>
        <v/>
      </c>
    </row>
    <row r="572" spans="15:15" x14ac:dyDescent="0.4">
      <c r="O572" t="str">
        <f t="shared" si="81"/>
        <v/>
      </c>
    </row>
    <row r="573" spans="15:15" x14ac:dyDescent="0.4">
      <c r="O573" t="str">
        <f t="shared" si="81"/>
        <v/>
      </c>
    </row>
    <row r="574" spans="15:15" x14ac:dyDescent="0.4">
      <c r="O574" t="str">
        <f t="shared" si="81"/>
        <v/>
      </c>
    </row>
    <row r="575" spans="15:15" x14ac:dyDescent="0.4">
      <c r="O575" t="str">
        <f t="shared" si="81"/>
        <v/>
      </c>
    </row>
    <row r="576" spans="15:15" x14ac:dyDescent="0.4">
      <c r="O576" t="str">
        <f t="shared" si="81"/>
        <v/>
      </c>
    </row>
    <row r="577" spans="15:15" x14ac:dyDescent="0.4">
      <c r="O577" t="str">
        <f t="shared" si="81"/>
        <v/>
      </c>
    </row>
    <row r="578" spans="15:15" x14ac:dyDescent="0.4">
      <c r="O578" t="str">
        <f t="shared" si="81"/>
        <v/>
      </c>
    </row>
    <row r="579" spans="15:15" x14ac:dyDescent="0.4">
      <c r="O579" t="str">
        <f t="shared" si="81"/>
        <v/>
      </c>
    </row>
    <row r="580" spans="15:15" x14ac:dyDescent="0.4">
      <c r="O580" t="str">
        <f t="shared" si="81"/>
        <v/>
      </c>
    </row>
    <row r="581" spans="15:15" x14ac:dyDescent="0.4">
      <c r="O581" t="str">
        <f t="shared" ref="O581:O643" si="82">IF(A581="",IF(A580="",IF(A579="","","&lt;/Map&gt;"),";;;;"),IF(L581=1,IF(K580="","",";;;;"),""))</f>
        <v/>
      </c>
    </row>
    <row r="582" spans="15:15" x14ac:dyDescent="0.4">
      <c r="O582" t="str">
        <f t="shared" si="82"/>
        <v/>
      </c>
    </row>
    <row r="583" spans="15:15" x14ac:dyDescent="0.4">
      <c r="O583" t="str">
        <f t="shared" si="82"/>
        <v/>
      </c>
    </row>
    <row r="584" spans="15:15" x14ac:dyDescent="0.4">
      <c r="O584" t="str">
        <f t="shared" si="82"/>
        <v/>
      </c>
    </row>
    <row r="585" spans="15:15" x14ac:dyDescent="0.4">
      <c r="O585" t="str">
        <f t="shared" si="82"/>
        <v/>
      </c>
    </row>
    <row r="586" spans="15:15" x14ac:dyDescent="0.4">
      <c r="O586" t="str">
        <f t="shared" si="82"/>
        <v/>
      </c>
    </row>
    <row r="587" spans="15:15" x14ac:dyDescent="0.4">
      <c r="O587" t="str">
        <f t="shared" si="82"/>
        <v/>
      </c>
    </row>
    <row r="588" spans="15:15" x14ac:dyDescent="0.4">
      <c r="O588" t="str">
        <f t="shared" si="82"/>
        <v/>
      </c>
    </row>
    <row r="589" spans="15:15" x14ac:dyDescent="0.4">
      <c r="O589" t="str">
        <f t="shared" si="82"/>
        <v/>
      </c>
    </row>
    <row r="590" spans="15:15" x14ac:dyDescent="0.4">
      <c r="O590" t="str">
        <f t="shared" si="82"/>
        <v/>
      </c>
    </row>
    <row r="591" spans="15:15" x14ac:dyDescent="0.4">
      <c r="O591" t="str">
        <f t="shared" si="82"/>
        <v/>
      </c>
    </row>
    <row r="592" spans="15:15" x14ac:dyDescent="0.4">
      <c r="O592" t="str">
        <f t="shared" si="82"/>
        <v/>
      </c>
    </row>
    <row r="593" spans="15:15" x14ac:dyDescent="0.4">
      <c r="O593" t="str">
        <f t="shared" si="82"/>
        <v/>
      </c>
    </row>
    <row r="594" spans="15:15" x14ac:dyDescent="0.4">
      <c r="O594" t="str">
        <f t="shared" si="82"/>
        <v/>
      </c>
    </row>
    <row r="595" spans="15:15" x14ac:dyDescent="0.4">
      <c r="O595" t="str">
        <f t="shared" si="82"/>
        <v/>
      </c>
    </row>
    <row r="596" spans="15:15" x14ac:dyDescent="0.4">
      <c r="O596" t="str">
        <f t="shared" si="82"/>
        <v/>
      </c>
    </row>
    <row r="597" spans="15:15" x14ac:dyDescent="0.4">
      <c r="O597" t="str">
        <f t="shared" si="82"/>
        <v/>
      </c>
    </row>
    <row r="598" spans="15:15" x14ac:dyDescent="0.4">
      <c r="O598" t="str">
        <f t="shared" si="82"/>
        <v/>
      </c>
    </row>
    <row r="599" spans="15:15" x14ac:dyDescent="0.4">
      <c r="O599" t="str">
        <f t="shared" si="82"/>
        <v/>
      </c>
    </row>
    <row r="600" spans="15:15" x14ac:dyDescent="0.4">
      <c r="O600" t="str">
        <f t="shared" si="82"/>
        <v/>
      </c>
    </row>
    <row r="601" spans="15:15" x14ac:dyDescent="0.4">
      <c r="O601" t="str">
        <f t="shared" si="82"/>
        <v/>
      </c>
    </row>
    <row r="602" spans="15:15" x14ac:dyDescent="0.4">
      <c r="O602" t="str">
        <f t="shared" si="82"/>
        <v/>
      </c>
    </row>
    <row r="603" spans="15:15" x14ac:dyDescent="0.4">
      <c r="O603" t="str">
        <f t="shared" si="82"/>
        <v/>
      </c>
    </row>
    <row r="604" spans="15:15" x14ac:dyDescent="0.4">
      <c r="O604" t="str">
        <f t="shared" si="82"/>
        <v/>
      </c>
    </row>
    <row r="605" spans="15:15" x14ac:dyDescent="0.4">
      <c r="O605" t="str">
        <f t="shared" si="82"/>
        <v/>
      </c>
    </row>
    <row r="606" spans="15:15" x14ac:dyDescent="0.4">
      <c r="O606" t="str">
        <f t="shared" si="82"/>
        <v/>
      </c>
    </row>
    <row r="607" spans="15:15" x14ac:dyDescent="0.4">
      <c r="O607" t="str">
        <f t="shared" si="82"/>
        <v/>
      </c>
    </row>
    <row r="608" spans="15:15" x14ac:dyDescent="0.4">
      <c r="O608" t="str">
        <f t="shared" si="82"/>
        <v/>
      </c>
    </row>
    <row r="609" spans="15:15" x14ac:dyDescent="0.4">
      <c r="O609" t="str">
        <f t="shared" si="82"/>
        <v/>
      </c>
    </row>
    <row r="610" spans="15:15" x14ac:dyDescent="0.4">
      <c r="O610" t="str">
        <f t="shared" si="82"/>
        <v/>
      </c>
    </row>
    <row r="611" spans="15:15" x14ac:dyDescent="0.4">
      <c r="O611" t="str">
        <f t="shared" si="82"/>
        <v/>
      </c>
    </row>
    <row r="612" spans="15:15" x14ac:dyDescent="0.4">
      <c r="O612" t="str">
        <f t="shared" si="82"/>
        <v/>
      </c>
    </row>
    <row r="613" spans="15:15" x14ac:dyDescent="0.4">
      <c r="O613" t="str">
        <f t="shared" si="82"/>
        <v/>
      </c>
    </row>
    <row r="614" spans="15:15" x14ac:dyDescent="0.4">
      <c r="O614" t="str">
        <f t="shared" si="82"/>
        <v/>
      </c>
    </row>
    <row r="615" spans="15:15" x14ac:dyDescent="0.4">
      <c r="O615" t="str">
        <f t="shared" si="82"/>
        <v/>
      </c>
    </row>
    <row r="616" spans="15:15" x14ac:dyDescent="0.4">
      <c r="O616" t="str">
        <f t="shared" si="82"/>
        <v/>
      </c>
    </row>
    <row r="617" spans="15:15" x14ac:dyDescent="0.4">
      <c r="O617" t="str">
        <f t="shared" si="82"/>
        <v/>
      </c>
    </row>
    <row r="618" spans="15:15" x14ac:dyDescent="0.4">
      <c r="O618" t="str">
        <f t="shared" si="82"/>
        <v/>
      </c>
    </row>
    <row r="619" spans="15:15" x14ac:dyDescent="0.4">
      <c r="O619" t="str">
        <f t="shared" si="82"/>
        <v/>
      </c>
    </row>
    <row r="620" spans="15:15" x14ac:dyDescent="0.4">
      <c r="O620" t="str">
        <f t="shared" si="82"/>
        <v/>
      </c>
    </row>
    <row r="621" spans="15:15" x14ac:dyDescent="0.4">
      <c r="O621" t="str">
        <f t="shared" si="82"/>
        <v/>
      </c>
    </row>
    <row r="622" spans="15:15" x14ac:dyDescent="0.4">
      <c r="O622" t="str">
        <f t="shared" si="82"/>
        <v/>
      </c>
    </row>
    <row r="623" spans="15:15" x14ac:dyDescent="0.4">
      <c r="O623" t="str">
        <f t="shared" si="82"/>
        <v/>
      </c>
    </row>
    <row r="624" spans="15:15" x14ac:dyDescent="0.4">
      <c r="O624" t="str">
        <f t="shared" si="82"/>
        <v/>
      </c>
    </row>
    <row r="625" spans="15:15" x14ac:dyDescent="0.4">
      <c r="O625" t="str">
        <f t="shared" si="82"/>
        <v/>
      </c>
    </row>
    <row r="626" spans="15:15" x14ac:dyDescent="0.4">
      <c r="O626" t="str">
        <f t="shared" si="82"/>
        <v/>
      </c>
    </row>
    <row r="627" spans="15:15" x14ac:dyDescent="0.4">
      <c r="O627" t="str">
        <f t="shared" si="82"/>
        <v/>
      </c>
    </row>
    <row r="628" spans="15:15" x14ac:dyDescent="0.4">
      <c r="O628" t="str">
        <f t="shared" si="82"/>
        <v/>
      </c>
    </row>
    <row r="629" spans="15:15" x14ac:dyDescent="0.4">
      <c r="O629" t="str">
        <f t="shared" si="82"/>
        <v/>
      </c>
    </row>
    <row r="630" spans="15:15" x14ac:dyDescent="0.4">
      <c r="O630" t="str">
        <f t="shared" si="82"/>
        <v/>
      </c>
    </row>
    <row r="631" spans="15:15" x14ac:dyDescent="0.4">
      <c r="O631" t="str">
        <f t="shared" si="82"/>
        <v/>
      </c>
    </row>
    <row r="632" spans="15:15" x14ac:dyDescent="0.4">
      <c r="O632" t="str">
        <f t="shared" si="82"/>
        <v/>
      </c>
    </row>
    <row r="633" spans="15:15" x14ac:dyDescent="0.4">
      <c r="O633" t="str">
        <f t="shared" si="82"/>
        <v/>
      </c>
    </row>
    <row r="634" spans="15:15" x14ac:dyDescent="0.4">
      <c r="O634" t="str">
        <f t="shared" si="82"/>
        <v/>
      </c>
    </row>
    <row r="635" spans="15:15" x14ac:dyDescent="0.4">
      <c r="O635" t="str">
        <f t="shared" si="82"/>
        <v/>
      </c>
    </row>
    <row r="636" spans="15:15" x14ac:dyDescent="0.4">
      <c r="O636" t="str">
        <f t="shared" si="82"/>
        <v/>
      </c>
    </row>
    <row r="637" spans="15:15" x14ac:dyDescent="0.4">
      <c r="O637" t="str">
        <f t="shared" si="82"/>
        <v/>
      </c>
    </row>
    <row r="638" spans="15:15" x14ac:dyDescent="0.4">
      <c r="O638" t="str">
        <f t="shared" si="82"/>
        <v/>
      </c>
    </row>
    <row r="639" spans="15:15" x14ac:dyDescent="0.4">
      <c r="O639" t="str">
        <f t="shared" si="82"/>
        <v/>
      </c>
    </row>
    <row r="640" spans="15:15" x14ac:dyDescent="0.4">
      <c r="O640" t="str">
        <f t="shared" si="82"/>
        <v/>
      </c>
    </row>
    <row r="641" spans="15:15" x14ac:dyDescent="0.4">
      <c r="O641" t="str">
        <f t="shared" si="82"/>
        <v/>
      </c>
    </row>
    <row r="642" spans="15:15" x14ac:dyDescent="0.4">
      <c r="O642" t="str">
        <f t="shared" si="82"/>
        <v/>
      </c>
    </row>
    <row r="643" spans="15:15" x14ac:dyDescent="0.4">
      <c r="O643" t="str">
        <f t="shared" si="82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EE7C-6A78-4974-89E9-D36319496498}">
  <dimension ref="A1:AE643"/>
  <sheetViews>
    <sheetView zoomScale="70" zoomScaleNormal="70" workbookViewId="0">
      <selection activeCell="O3" sqref="O3:AE60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ht="19.5" thickBot="1" x14ac:dyDescent="0.45">
      <c r="A1" t="s">
        <v>1584</v>
      </c>
      <c r="J1" t="s">
        <v>1490</v>
      </c>
      <c r="K1" t="s">
        <v>1491</v>
      </c>
      <c r="L1" t="s">
        <v>1492</v>
      </c>
      <c r="T1" s="35" t="s">
        <v>1493</v>
      </c>
    </row>
    <row r="2" spans="1:31" x14ac:dyDescent="0.4">
      <c r="A2" s="16" t="s">
        <v>0</v>
      </c>
      <c r="B2" s="16" t="s">
        <v>0</v>
      </c>
      <c r="C2" s="16" t="s">
        <v>3</v>
      </c>
      <c r="D2" s="43" t="s">
        <v>5</v>
      </c>
      <c r="E2" s="43" t="s">
        <v>6</v>
      </c>
      <c r="F2" s="43" t="s">
        <v>7</v>
      </c>
      <c r="G2" s="16" t="s">
        <v>8</v>
      </c>
      <c r="H2" s="32" t="s">
        <v>10</v>
      </c>
    </row>
    <row r="3" spans="1:31" ht="19.5" thickBot="1" x14ac:dyDescent="0.45">
      <c r="A3" s="3" t="s">
        <v>1</v>
      </c>
      <c r="B3" s="3" t="s">
        <v>2</v>
      </c>
      <c r="C3" s="3" t="s">
        <v>4</v>
      </c>
      <c r="D3" s="42"/>
      <c r="E3" s="42"/>
      <c r="F3" s="42"/>
      <c r="G3" s="3" t="s">
        <v>9</v>
      </c>
      <c r="H3" s="31" t="s">
        <v>11</v>
      </c>
      <c r="O3" t="s">
        <v>1494</v>
      </c>
      <c r="P3" t="s">
        <v>1584</v>
      </c>
      <c r="Q3" t="s">
        <v>1495</v>
      </c>
      <c r="T3" s="37"/>
    </row>
    <row r="4" spans="1:31" ht="19.5" thickBot="1" x14ac:dyDescent="0.45">
      <c r="A4" s="4">
        <v>0</v>
      </c>
      <c r="B4" s="4">
        <v>0</v>
      </c>
      <c r="C4" s="4">
        <v>105</v>
      </c>
      <c r="D4" s="4" t="s">
        <v>1290</v>
      </c>
      <c r="E4" s="4" t="s">
        <v>601</v>
      </c>
      <c r="F4" s="4" t="s">
        <v>1291</v>
      </c>
      <c r="G4" s="5" t="s">
        <v>15</v>
      </c>
      <c r="H4" s="12" t="s">
        <v>15</v>
      </c>
      <c r="J4">
        <f t="shared" ref="J4:J67" si="0">IF(A4="","",IF(F4&lt;&gt;"",1,0))</f>
        <v>1</v>
      </c>
      <c r="K4">
        <f t="shared" ref="K4:K67" si="1">IF(A4="","",C4)</f>
        <v>105</v>
      </c>
      <c r="L4">
        <f t="shared" ref="L4:L67" si="2">IF(A4="","",IF(OR(L3="",K4-K3=1),1,0))</f>
        <v>1</v>
      </c>
      <c r="O4" t="str">
        <f>IF(A4="",IF(A3="",IF(A2="","","&lt;/Map&gt;"),";;;;"),IF(L4=1,IF(K3="","",";;;;"),""))</f>
        <v/>
      </c>
      <c r="P4" t="str">
        <f t="shared" ref="P4:P67" si="3">IF(A4="",IF(A3="","","&lt;/PC&gt;"),IF(L4=1,IF(K3="","","&lt;/PC&gt;"),""))</f>
        <v/>
      </c>
      <c r="Q4" t="str">
        <f>IF(L4=1,IF(K3="","","::::"),"")</f>
        <v/>
      </c>
      <c r="R4" t="str">
        <f t="shared" ref="R4:R67" si="4">IF(A4="","",";;;;")</f>
        <v>;;;;</v>
      </c>
      <c r="S4" t="str">
        <f t="shared" ref="S4:S67" si="5">IF(L4=1,"&lt;PC Name=""","")</f>
        <v>&lt;PC Name="</v>
      </c>
      <c r="T4" s="33" t="s">
        <v>1588</v>
      </c>
      <c r="U4" t="str">
        <f t="shared" ref="U4:U67" si="6">IF(L4=1,""" PC=""","")</f>
        <v>" PC="</v>
      </c>
      <c r="V4">
        <f t="shared" ref="V4:V67" si="7">IF(L4=1,C4,"")</f>
        <v>105</v>
      </c>
      <c r="W4" t="str">
        <f t="shared" ref="W4:W67" si="8">IF(L4=1,"""&gt;::::","")</f>
        <v>"&gt;::::</v>
      </c>
      <c r="X4" t="str">
        <f t="shared" ref="X4:X67" si="9">IF(J4=1,";;;;;;;;","")</f>
        <v>;;;;;;;;</v>
      </c>
      <c r="Y4" t="str">
        <f t="shared" ref="Y4:Y67" si="10">IF(J4=1,"&lt;Bank Name=""","")</f>
        <v>&lt;Bank Name="</v>
      </c>
      <c r="Z4" t="str">
        <f t="shared" ref="Z4:Z67" si="11">IF(J4=1,D4,"")</f>
        <v>XG Sitar1</v>
      </c>
      <c r="AA4" t="str">
        <f t="shared" ref="AA4:AA67" si="12">IF(J4=1,""" MSB=""","")</f>
        <v>" MSB="</v>
      </c>
      <c r="AB4">
        <f t="shared" ref="AB4:AB67" si="13">IF(J4=1,A4,"")</f>
        <v>0</v>
      </c>
      <c r="AC4" t="str">
        <f t="shared" ref="AC4:AC67" si="14">IF(J4=1,""" LSB=""","")</f>
        <v>" LSB="</v>
      </c>
      <c r="AD4">
        <f t="shared" ref="AD4:AD67" si="15">IF(J4=1,B4,"")</f>
        <v>0</v>
      </c>
      <c r="AE4" t="str">
        <f t="shared" ref="AE4:AE67" si="16">IF(J4=1,""" /&gt;","")</f>
        <v>" /&gt;</v>
      </c>
    </row>
    <row r="5" spans="1:31" ht="23.25" thickBot="1" x14ac:dyDescent="0.45">
      <c r="A5" s="6">
        <v>0</v>
      </c>
      <c r="B5" s="6">
        <v>32</v>
      </c>
      <c r="C5" s="6">
        <v>105</v>
      </c>
      <c r="D5" s="6" t="s">
        <v>1292</v>
      </c>
      <c r="E5" s="6" t="s">
        <v>601</v>
      </c>
      <c r="F5" s="6" t="s">
        <v>1291</v>
      </c>
      <c r="G5" s="7" t="s">
        <v>15</v>
      </c>
      <c r="H5" s="13" t="s">
        <v>15</v>
      </c>
      <c r="J5">
        <f t="shared" si="0"/>
        <v>1</v>
      </c>
      <c r="K5">
        <f t="shared" si="1"/>
        <v>105</v>
      </c>
      <c r="L5">
        <f t="shared" si="2"/>
        <v>0</v>
      </c>
      <c r="O5" t="str">
        <f t="shared" ref="O5:O68" si="17">IF(A5="",IF(A4="",IF(A3="","","&lt;/Map&gt;"),";;;;"),IF(L5=1,IF(K4="","",";;;;"),""))</f>
        <v/>
      </c>
      <c r="P5" t="str">
        <f t="shared" si="3"/>
        <v/>
      </c>
      <c r="Q5" t="str">
        <f t="shared" ref="Q5:Q68" si="18">IF(L5=1,IF(K4="","","::::"),"")</f>
        <v/>
      </c>
      <c r="R5" t="str">
        <f t="shared" si="4"/>
        <v>;;;;</v>
      </c>
      <c r="S5" t="str">
        <f t="shared" si="5"/>
        <v/>
      </c>
      <c r="T5" s="36"/>
      <c r="U5" t="str">
        <f t="shared" si="6"/>
        <v/>
      </c>
      <c r="V5" t="str">
        <f t="shared" si="7"/>
        <v/>
      </c>
      <c r="W5" t="str">
        <f t="shared" si="8"/>
        <v/>
      </c>
      <c r="X5" t="str">
        <f t="shared" si="9"/>
        <v>;;;;;;;;</v>
      </c>
      <c r="Y5" t="str">
        <f t="shared" si="10"/>
        <v>&lt;Bank Name="</v>
      </c>
      <c r="Z5" t="str">
        <f t="shared" si="11"/>
        <v>XG DetunedSitar</v>
      </c>
      <c r="AA5" t="str">
        <f t="shared" si="12"/>
        <v>" MSB="</v>
      </c>
      <c r="AB5">
        <f t="shared" si="13"/>
        <v>0</v>
      </c>
      <c r="AC5" t="str">
        <f t="shared" si="14"/>
        <v>" LSB="</v>
      </c>
      <c r="AD5">
        <f t="shared" si="15"/>
        <v>32</v>
      </c>
      <c r="AE5" t="str">
        <f t="shared" si="16"/>
        <v>" /&gt;</v>
      </c>
    </row>
    <row r="6" spans="1:31" ht="19.5" thickBot="1" x14ac:dyDescent="0.45">
      <c r="A6" s="6">
        <v>0</v>
      </c>
      <c r="B6" s="6">
        <v>35</v>
      </c>
      <c r="C6" s="6">
        <v>105</v>
      </c>
      <c r="D6" s="6" t="s">
        <v>1293</v>
      </c>
      <c r="E6" s="6" t="s">
        <v>601</v>
      </c>
      <c r="F6" s="6" t="s">
        <v>1291</v>
      </c>
      <c r="G6" s="7" t="s">
        <v>15</v>
      </c>
      <c r="H6" s="13" t="s">
        <v>15</v>
      </c>
      <c r="J6">
        <f t="shared" si="0"/>
        <v>1</v>
      </c>
      <c r="K6">
        <f t="shared" si="1"/>
        <v>105</v>
      </c>
      <c r="L6">
        <f t="shared" si="2"/>
        <v>0</v>
      </c>
      <c r="O6" t="str">
        <f t="shared" si="17"/>
        <v/>
      </c>
      <c r="P6" t="str">
        <f t="shared" si="3"/>
        <v/>
      </c>
      <c r="Q6" t="str">
        <f t="shared" si="18"/>
        <v/>
      </c>
      <c r="R6" t="str">
        <f t="shared" si="4"/>
        <v>;;;;</v>
      </c>
      <c r="S6" t="str">
        <f t="shared" si="5"/>
        <v/>
      </c>
      <c r="T6" s="36"/>
      <c r="U6" t="str">
        <f t="shared" si="6"/>
        <v/>
      </c>
      <c r="V6" t="str">
        <f t="shared" si="7"/>
        <v/>
      </c>
      <c r="W6" t="str">
        <f t="shared" si="8"/>
        <v/>
      </c>
      <c r="X6" t="str">
        <f t="shared" si="9"/>
        <v>;;;;;;;;</v>
      </c>
      <c r="Y6" t="str">
        <f t="shared" si="10"/>
        <v>&lt;Bank Name="</v>
      </c>
      <c r="Z6" t="str">
        <f t="shared" si="11"/>
        <v>XG Sitar2</v>
      </c>
      <c r="AA6" t="str">
        <f t="shared" si="12"/>
        <v>" MSB="</v>
      </c>
      <c r="AB6">
        <f t="shared" si="13"/>
        <v>0</v>
      </c>
      <c r="AC6" t="str">
        <f t="shared" si="14"/>
        <v>" LSB="</v>
      </c>
      <c r="AD6">
        <f t="shared" si="15"/>
        <v>35</v>
      </c>
      <c r="AE6" t="str">
        <f t="shared" si="16"/>
        <v>" /&gt;</v>
      </c>
    </row>
    <row r="7" spans="1:31" ht="19.5" thickBot="1" x14ac:dyDescent="0.45">
      <c r="A7" s="6">
        <v>0</v>
      </c>
      <c r="B7" s="6">
        <v>96</v>
      </c>
      <c r="C7" s="6">
        <v>105</v>
      </c>
      <c r="D7" s="6" t="s">
        <v>1294</v>
      </c>
      <c r="E7" s="6" t="s">
        <v>601</v>
      </c>
      <c r="F7" s="6" t="s">
        <v>1291</v>
      </c>
      <c r="G7" s="7" t="s">
        <v>15</v>
      </c>
      <c r="H7" s="13" t="s">
        <v>15</v>
      </c>
      <c r="J7">
        <f t="shared" si="0"/>
        <v>1</v>
      </c>
      <c r="K7">
        <f t="shared" si="1"/>
        <v>105</v>
      </c>
      <c r="L7">
        <f t="shared" si="2"/>
        <v>0</v>
      </c>
      <c r="O7" t="str">
        <f t="shared" si="17"/>
        <v/>
      </c>
      <c r="P7" t="str">
        <f t="shared" si="3"/>
        <v/>
      </c>
      <c r="Q7" t="str">
        <f t="shared" si="18"/>
        <v/>
      </c>
      <c r="R7" t="str">
        <f t="shared" si="4"/>
        <v>;;;;</v>
      </c>
      <c r="S7" t="str">
        <f t="shared" si="5"/>
        <v/>
      </c>
      <c r="T7" s="36"/>
      <c r="U7" t="str">
        <f t="shared" si="6"/>
        <v/>
      </c>
      <c r="V7" t="str">
        <f t="shared" si="7"/>
        <v/>
      </c>
      <c r="W7" t="str">
        <f t="shared" si="8"/>
        <v/>
      </c>
      <c r="X7" t="str">
        <f t="shared" si="9"/>
        <v>;;;;;;;;</v>
      </c>
      <c r="Y7" t="str">
        <f t="shared" si="10"/>
        <v>&lt;Bank Name="</v>
      </c>
      <c r="Z7" t="str">
        <f t="shared" si="11"/>
        <v>XG Tambra</v>
      </c>
      <c r="AA7" t="str">
        <f t="shared" si="12"/>
        <v>" MSB="</v>
      </c>
      <c r="AB7">
        <f t="shared" si="13"/>
        <v>0</v>
      </c>
      <c r="AC7" t="str">
        <f t="shared" si="14"/>
        <v>" LSB="</v>
      </c>
      <c r="AD7">
        <f t="shared" si="15"/>
        <v>96</v>
      </c>
      <c r="AE7" t="str">
        <f t="shared" si="16"/>
        <v>" /&gt;</v>
      </c>
    </row>
    <row r="8" spans="1:31" ht="23.25" thickBot="1" x14ac:dyDescent="0.45">
      <c r="A8" s="6">
        <v>0</v>
      </c>
      <c r="B8" s="6">
        <v>97</v>
      </c>
      <c r="C8" s="6">
        <v>105</v>
      </c>
      <c r="D8" s="6" t="s">
        <v>1295</v>
      </c>
      <c r="E8" s="6" t="s">
        <v>601</v>
      </c>
      <c r="F8" s="6" t="s">
        <v>1291</v>
      </c>
      <c r="G8" s="7" t="s">
        <v>15</v>
      </c>
      <c r="H8" s="13" t="s">
        <v>15</v>
      </c>
      <c r="J8">
        <f t="shared" si="0"/>
        <v>1</v>
      </c>
      <c r="K8">
        <f t="shared" si="1"/>
        <v>105</v>
      </c>
      <c r="L8">
        <f t="shared" si="2"/>
        <v>0</v>
      </c>
      <c r="O8" t="str">
        <f t="shared" si="17"/>
        <v/>
      </c>
      <c r="P8" t="str">
        <f t="shared" si="3"/>
        <v/>
      </c>
      <c r="Q8" t="str">
        <f t="shared" si="18"/>
        <v/>
      </c>
      <c r="R8" t="str">
        <f t="shared" si="4"/>
        <v>;;;;</v>
      </c>
      <c r="S8" t="str">
        <f t="shared" si="5"/>
        <v/>
      </c>
      <c r="T8" s="36"/>
      <c r="U8" t="str">
        <f t="shared" si="6"/>
        <v/>
      </c>
      <c r="V8" t="str">
        <f t="shared" si="7"/>
        <v/>
      </c>
      <c r="W8" t="str">
        <f t="shared" si="8"/>
        <v/>
      </c>
      <c r="X8" t="str">
        <f t="shared" si="9"/>
        <v>;;;;;;;;</v>
      </c>
      <c r="Y8" t="str">
        <f t="shared" si="10"/>
        <v>&lt;Bank Name="</v>
      </c>
      <c r="Z8" t="str">
        <f t="shared" si="11"/>
        <v>XG Tamboura</v>
      </c>
      <c r="AA8" t="str">
        <f t="shared" si="12"/>
        <v>" MSB="</v>
      </c>
      <c r="AB8">
        <f t="shared" si="13"/>
        <v>0</v>
      </c>
      <c r="AC8" t="str">
        <f t="shared" si="14"/>
        <v>" LSB="</v>
      </c>
      <c r="AD8">
        <f t="shared" si="15"/>
        <v>97</v>
      </c>
      <c r="AE8" t="str">
        <f t="shared" si="16"/>
        <v>" /&gt;</v>
      </c>
    </row>
    <row r="9" spans="1:31" ht="19.5" thickBot="1" x14ac:dyDescent="0.45">
      <c r="A9" s="6">
        <v>0</v>
      </c>
      <c r="B9" s="6">
        <v>112</v>
      </c>
      <c r="C9" s="6">
        <v>105</v>
      </c>
      <c r="D9" s="6" t="s">
        <v>1296</v>
      </c>
      <c r="E9" s="6" t="s">
        <v>1291</v>
      </c>
      <c r="F9" s="6" t="s">
        <v>544</v>
      </c>
      <c r="G9" s="6"/>
      <c r="H9" s="14"/>
      <c r="J9">
        <f t="shared" si="0"/>
        <v>1</v>
      </c>
      <c r="K9">
        <f t="shared" si="1"/>
        <v>105</v>
      </c>
      <c r="L9">
        <f t="shared" si="2"/>
        <v>0</v>
      </c>
      <c r="O9" t="str">
        <f t="shared" si="17"/>
        <v/>
      </c>
      <c r="P9" t="str">
        <f t="shared" si="3"/>
        <v/>
      </c>
      <c r="Q9" t="str">
        <f t="shared" si="18"/>
        <v/>
      </c>
      <c r="R9" t="str">
        <f t="shared" si="4"/>
        <v>;;;;</v>
      </c>
      <c r="S9" t="str">
        <f t="shared" si="5"/>
        <v/>
      </c>
      <c r="T9" s="36"/>
      <c r="U9" t="str">
        <f t="shared" si="6"/>
        <v/>
      </c>
      <c r="V9" t="str">
        <f t="shared" si="7"/>
        <v/>
      </c>
      <c r="W9" t="str">
        <f t="shared" si="8"/>
        <v/>
      </c>
      <c r="X9" t="str">
        <f t="shared" si="9"/>
        <v>;;;;;;;;</v>
      </c>
      <c r="Y9" t="str">
        <f t="shared" si="10"/>
        <v>&lt;Bank Name="</v>
      </c>
      <c r="Z9" t="str">
        <f t="shared" si="11"/>
        <v>Sitar1</v>
      </c>
      <c r="AA9" t="str">
        <f t="shared" si="12"/>
        <v>" MSB="</v>
      </c>
      <c r="AB9">
        <f t="shared" si="13"/>
        <v>0</v>
      </c>
      <c r="AC9" t="str">
        <f t="shared" si="14"/>
        <v>" LSB="</v>
      </c>
      <c r="AD9">
        <f t="shared" si="15"/>
        <v>112</v>
      </c>
      <c r="AE9" t="str">
        <f t="shared" si="16"/>
        <v>" /&gt;</v>
      </c>
    </row>
    <row r="10" spans="1:31" ht="19.5" thickBot="1" x14ac:dyDescent="0.45">
      <c r="A10" s="6">
        <v>104</v>
      </c>
      <c r="B10" s="6">
        <v>1</v>
      </c>
      <c r="C10" s="6">
        <v>105</v>
      </c>
      <c r="D10" s="6" t="s">
        <v>1297</v>
      </c>
      <c r="E10" s="6" t="s">
        <v>601</v>
      </c>
      <c r="F10" s="6"/>
      <c r="G10" s="6"/>
      <c r="H10" s="14"/>
      <c r="J10">
        <f t="shared" si="0"/>
        <v>0</v>
      </c>
      <c r="K10">
        <f t="shared" si="1"/>
        <v>105</v>
      </c>
      <c r="L10">
        <f t="shared" si="2"/>
        <v>0</v>
      </c>
      <c r="O10" t="str">
        <f t="shared" si="17"/>
        <v/>
      </c>
      <c r="P10" t="str">
        <f t="shared" si="3"/>
        <v/>
      </c>
      <c r="Q10" t="str">
        <f t="shared" si="18"/>
        <v/>
      </c>
      <c r="R10" t="str">
        <f t="shared" si="4"/>
        <v>;;;;</v>
      </c>
      <c r="S10" t="str">
        <f t="shared" si="5"/>
        <v/>
      </c>
      <c r="T10" s="36"/>
      <c r="U10" t="str">
        <f t="shared" si="6"/>
        <v/>
      </c>
      <c r="V10" t="str">
        <f t="shared" si="7"/>
        <v/>
      </c>
      <c r="W10" t="str">
        <f t="shared" si="8"/>
        <v/>
      </c>
      <c r="X10" t="str">
        <f t="shared" si="9"/>
        <v/>
      </c>
      <c r="Y10" t="str">
        <f t="shared" si="10"/>
        <v/>
      </c>
      <c r="Z10" t="str">
        <f t="shared" si="11"/>
        <v/>
      </c>
      <c r="AA10" t="str">
        <f t="shared" si="12"/>
        <v/>
      </c>
      <c r="AB10" t="str">
        <f t="shared" si="13"/>
        <v/>
      </c>
      <c r="AC10" t="str">
        <f t="shared" si="14"/>
        <v/>
      </c>
      <c r="AD10" t="str">
        <f t="shared" si="15"/>
        <v/>
      </c>
      <c r="AE10" t="str">
        <f t="shared" si="16"/>
        <v/>
      </c>
    </row>
    <row r="11" spans="1:31" ht="19.5" thickBot="1" x14ac:dyDescent="0.45">
      <c r="A11" s="6">
        <v>121</v>
      </c>
      <c r="B11" s="6">
        <v>1</v>
      </c>
      <c r="C11" s="6">
        <v>105</v>
      </c>
      <c r="D11" s="6" t="s">
        <v>1298</v>
      </c>
      <c r="E11" s="6" t="s">
        <v>1291</v>
      </c>
      <c r="F11" s="6"/>
      <c r="G11" s="6"/>
      <c r="H11" s="14"/>
      <c r="J11">
        <f t="shared" si="0"/>
        <v>0</v>
      </c>
      <c r="K11">
        <f t="shared" si="1"/>
        <v>105</v>
      </c>
      <c r="L11">
        <f t="shared" si="2"/>
        <v>0</v>
      </c>
      <c r="O11" t="str">
        <f t="shared" si="17"/>
        <v/>
      </c>
      <c r="P11" t="str">
        <f t="shared" si="3"/>
        <v/>
      </c>
      <c r="Q11" t="str">
        <f t="shared" si="18"/>
        <v/>
      </c>
      <c r="R11" t="str">
        <f t="shared" si="4"/>
        <v>;;;;</v>
      </c>
      <c r="S11" t="str">
        <f t="shared" si="5"/>
        <v/>
      </c>
      <c r="T11" s="36"/>
      <c r="U11" t="str">
        <f t="shared" si="6"/>
        <v/>
      </c>
      <c r="V11" t="str">
        <f t="shared" si="7"/>
        <v/>
      </c>
      <c r="W11" t="str">
        <f t="shared" si="8"/>
        <v/>
      </c>
      <c r="X11" t="str">
        <f t="shared" si="9"/>
        <v/>
      </c>
      <c r="Y11" t="str">
        <f t="shared" si="10"/>
        <v/>
      </c>
      <c r="Z11" t="str">
        <f t="shared" si="11"/>
        <v/>
      </c>
      <c r="AA11" t="str">
        <f t="shared" si="12"/>
        <v/>
      </c>
      <c r="AB11" t="str">
        <f t="shared" si="13"/>
        <v/>
      </c>
      <c r="AC11" t="str">
        <f t="shared" si="14"/>
        <v/>
      </c>
      <c r="AD11" t="str">
        <f t="shared" si="15"/>
        <v/>
      </c>
      <c r="AE11" t="str">
        <f t="shared" si="16"/>
        <v/>
      </c>
    </row>
    <row r="12" spans="1:31" ht="19.5" thickBot="1" x14ac:dyDescent="0.45">
      <c r="A12" s="4">
        <v>0</v>
      </c>
      <c r="B12" s="4">
        <v>0</v>
      </c>
      <c r="C12" s="4">
        <v>106</v>
      </c>
      <c r="D12" s="4" t="s">
        <v>1299</v>
      </c>
      <c r="E12" s="4" t="s">
        <v>601</v>
      </c>
      <c r="F12" s="4" t="s">
        <v>1291</v>
      </c>
      <c r="G12" s="5" t="s">
        <v>15</v>
      </c>
      <c r="H12" s="12" t="s">
        <v>15</v>
      </c>
      <c r="J12">
        <f t="shared" si="0"/>
        <v>1</v>
      </c>
      <c r="K12">
        <f t="shared" si="1"/>
        <v>106</v>
      </c>
      <c r="L12">
        <f t="shared" si="2"/>
        <v>1</v>
      </c>
      <c r="O12" t="str">
        <f t="shared" si="17"/>
        <v>;;;;</v>
      </c>
      <c r="P12" t="str">
        <f t="shared" si="3"/>
        <v>&lt;/PC&gt;</v>
      </c>
      <c r="Q12" t="str">
        <f t="shared" si="18"/>
        <v>::::</v>
      </c>
      <c r="R12" t="str">
        <f t="shared" si="4"/>
        <v>;;;;</v>
      </c>
      <c r="S12" t="str">
        <f t="shared" si="5"/>
        <v>&lt;PC Name="</v>
      </c>
      <c r="T12" s="34" t="s">
        <v>1589</v>
      </c>
      <c r="U12" t="str">
        <f t="shared" si="6"/>
        <v>" PC="</v>
      </c>
      <c r="V12">
        <f t="shared" si="7"/>
        <v>106</v>
      </c>
      <c r="W12" t="str">
        <f t="shared" si="8"/>
        <v>"&gt;::::</v>
      </c>
      <c r="X12" t="str">
        <f t="shared" si="9"/>
        <v>;;;;;;;;</v>
      </c>
      <c r="Y12" t="str">
        <f t="shared" si="10"/>
        <v>&lt;Bank Name="</v>
      </c>
      <c r="Z12" t="str">
        <f t="shared" si="11"/>
        <v>XG Banjo</v>
      </c>
      <c r="AA12" t="str">
        <f t="shared" si="12"/>
        <v>" MSB="</v>
      </c>
      <c r="AB12">
        <f t="shared" si="13"/>
        <v>0</v>
      </c>
      <c r="AC12" t="str">
        <f t="shared" si="14"/>
        <v>" LSB="</v>
      </c>
      <c r="AD12">
        <f t="shared" si="15"/>
        <v>0</v>
      </c>
      <c r="AE12" t="str">
        <f t="shared" si="16"/>
        <v>" /&gt;</v>
      </c>
    </row>
    <row r="13" spans="1:31" ht="19.5" thickBot="1" x14ac:dyDescent="0.45">
      <c r="A13" s="6">
        <v>0</v>
      </c>
      <c r="B13" s="6">
        <v>28</v>
      </c>
      <c r="C13" s="6">
        <v>106</v>
      </c>
      <c r="D13" s="6" t="s">
        <v>1300</v>
      </c>
      <c r="E13" s="6" t="s">
        <v>601</v>
      </c>
      <c r="F13" s="6" t="s">
        <v>1291</v>
      </c>
      <c r="G13" s="7" t="s">
        <v>15</v>
      </c>
      <c r="H13" s="13" t="s">
        <v>15</v>
      </c>
      <c r="J13">
        <f t="shared" si="0"/>
        <v>1</v>
      </c>
      <c r="K13">
        <f t="shared" si="1"/>
        <v>106</v>
      </c>
      <c r="L13">
        <f t="shared" si="2"/>
        <v>0</v>
      </c>
      <c r="O13" t="str">
        <f t="shared" si="17"/>
        <v/>
      </c>
      <c r="P13" t="str">
        <f t="shared" si="3"/>
        <v/>
      </c>
      <c r="Q13" t="str">
        <f t="shared" si="18"/>
        <v/>
      </c>
      <c r="R13" t="str">
        <f t="shared" si="4"/>
        <v>;;;;</v>
      </c>
      <c r="S13" t="str">
        <f t="shared" si="5"/>
        <v/>
      </c>
      <c r="T13" s="36"/>
      <c r="U13" t="str">
        <f t="shared" si="6"/>
        <v/>
      </c>
      <c r="V13" t="str">
        <f t="shared" si="7"/>
        <v/>
      </c>
      <c r="W13" t="str">
        <f t="shared" si="8"/>
        <v/>
      </c>
      <c r="X13" t="str">
        <f t="shared" si="9"/>
        <v>;;;;;;;;</v>
      </c>
      <c r="Y13" t="str">
        <f t="shared" si="10"/>
        <v>&lt;Bank Name="</v>
      </c>
      <c r="Z13" t="str">
        <f t="shared" si="11"/>
        <v>XG MuteBnjo</v>
      </c>
      <c r="AA13" t="str">
        <f t="shared" si="12"/>
        <v>" MSB="</v>
      </c>
      <c r="AB13">
        <f t="shared" si="13"/>
        <v>0</v>
      </c>
      <c r="AC13" t="str">
        <f t="shared" si="14"/>
        <v>" LSB="</v>
      </c>
      <c r="AD13">
        <f t="shared" si="15"/>
        <v>28</v>
      </c>
      <c r="AE13" t="str">
        <f t="shared" si="16"/>
        <v>" /&gt;</v>
      </c>
    </row>
    <row r="14" spans="1:31" ht="19.5" thickBot="1" x14ac:dyDescent="0.45">
      <c r="A14" s="6">
        <v>0</v>
      </c>
      <c r="B14" s="6">
        <v>96</v>
      </c>
      <c r="C14" s="6">
        <v>106</v>
      </c>
      <c r="D14" s="6" t="s">
        <v>1301</v>
      </c>
      <c r="E14" s="6" t="s">
        <v>601</v>
      </c>
      <c r="F14" s="6" t="s">
        <v>1291</v>
      </c>
      <c r="G14" s="7" t="s">
        <v>15</v>
      </c>
      <c r="H14" s="13" t="s">
        <v>15</v>
      </c>
      <c r="J14">
        <f t="shared" si="0"/>
        <v>1</v>
      </c>
      <c r="K14">
        <f t="shared" si="1"/>
        <v>106</v>
      </c>
      <c r="L14">
        <f t="shared" si="2"/>
        <v>0</v>
      </c>
      <c r="O14" t="str">
        <f t="shared" si="17"/>
        <v/>
      </c>
      <c r="P14" t="str">
        <f t="shared" si="3"/>
        <v/>
      </c>
      <c r="Q14" t="str">
        <f t="shared" si="18"/>
        <v/>
      </c>
      <c r="R14" t="str">
        <f t="shared" si="4"/>
        <v>;;;;</v>
      </c>
      <c r="S14" t="str">
        <f t="shared" si="5"/>
        <v/>
      </c>
      <c r="T14" s="36"/>
      <c r="U14" t="str">
        <f t="shared" si="6"/>
        <v/>
      </c>
      <c r="V14" t="str">
        <f t="shared" si="7"/>
        <v/>
      </c>
      <c r="W14" t="str">
        <f t="shared" si="8"/>
        <v/>
      </c>
      <c r="X14" t="str">
        <f t="shared" si="9"/>
        <v>;;;;;;;;</v>
      </c>
      <c r="Y14" t="str">
        <f t="shared" si="10"/>
        <v>&lt;Bank Name="</v>
      </c>
      <c r="Z14" t="str">
        <f t="shared" si="11"/>
        <v>XG Rabab</v>
      </c>
      <c r="AA14" t="str">
        <f t="shared" si="12"/>
        <v>" MSB="</v>
      </c>
      <c r="AB14">
        <f t="shared" si="13"/>
        <v>0</v>
      </c>
      <c r="AC14" t="str">
        <f t="shared" si="14"/>
        <v>" LSB="</v>
      </c>
      <c r="AD14">
        <f t="shared" si="15"/>
        <v>96</v>
      </c>
      <c r="AE14" t="str">
        <f t="shared" si="16"/>
        <v>" /&gt;</v>
      </c>
    </row>
    <row r="15" spans="1:31" ht="23.25" thickBot="1" x14ac:dyDescent="0.45">
      <c r="A15" s="6">
        <v>0</v>
      </c>
      <c r="B15" s="6">
        <v>97</v>
      </c>
      <c r="C15" s="6">
        <v>106</v>
      </c>
      <c r="D15" s="6" t="s">
        <v>1302</v>
      </c>
      <c r="E15" s="6" t="s">
        <v>601</v>
      </c>
      <c r="F15" s="6" t="s">
        <v>1291</v>
      </c>
      <c r="G15" s="7" t="s">
        <v>15</v>
      </c>
      <c r="H15" s="13" t="s">
        <v>15</v>
      </c>
      <c r="J15">
        <f t="shared" si="0"/>
        <v>1</v>
      </c>
      <c r="K15">
        <f t="shared" si="1"/>
        <v>106</v>
      </c>
      <c r="L15">
        <f t="shared" si="2"/>
        <v>0</v>
      </c>
      <c r="O15" t="str">
        <f t="shared" si="17"/>
        <v/>
      </c>
      <c r="P15" t="str">
        <f t="shared" si="3"/>
        <v/>
      </c>
      <c r="Q15" t="str">
        <f t="shared" si="18"/>
        <v/>
      </c>
      <c r="R15" t="str">
        <f t="shared" si="4"/>
        <v>;;;;</v>
      </c>
      <c r="S15" t="str">
        <f t="shared" si="5"/>
        <v/>
      </c>
      <c r="T15" s="36"/>
      <c r="U15" t="str">
        <f t="shared" si="6"/>
        <v/>
      </c>
      <c r="V15" t="str">
        <f t="shared" si="7"/>
        <v/>
      </c>
      <c r="W15" t="str">
        <f t="shared" si="8"/>
        <v/>
      </c>
      <c r="X15" t="str">
        <f t="shared" si="9"/>
        <v>;;;;;;;;</v>
      </c>
      <c r="Y15" t="str">
        <f t="shared" si="10"/>
        <v>&lt;Bank Name="</v>
      </c>
      <c r="Z15" t="str">
        <f t="shared" si="11"/>
        <v>XG Gopichant</v>
      </c>
      <c r="AA15" t="str">
        <f t="shared" si="12"/>
        <v>" MSB="</v>
      </c>
      <c r="AB15">
        <f t="shared" si="13"/>
        <v>0</v>
      </c>
      <c r="AC15" t="str">
        <f t="shared" si="14"/>
        <v>" LSB="</v>
      </c>
      <c r="AD15">
        <f t="shared" si="15"/>
        <v>97</v>
      </c>
      <c r="AE15" t="str">
        <f t="shared" si="16"/>
        <v>" /&gt;</v>
      </c>
    </row>
    <row r="16" spans="1:31" ht="19.5" thickBot="1" x14ac:dyDescent="0.45">
      <c r="A16" s="6">
        <v>0</v>
      </c>
      <c r="B16" s="6">
        <v>98</v>
      </c>
      <c r="C16" s="6">
        <v>106</v>
      </c>
      <c r="D16" s="6" t="s">
        <v>1303</v>
      </c>
      <c r="E16" s="6" t="s">
        <v>1304</v>
      </c>
      <c r="F16" s="6" t="s">
        <v>1291</v>
      </c>
      <c r="G16" s="7" t="s">
        <v>15</v>
      </c>
      <c r="H16" s="13" t="s">
        <v>15</v>
      </c>
      <c r="J16">
        <f t="shared" si="0"/>
        <v>1</v>
      </c>
      <c r="K16">
        <f t="shared" si="1"/>
        <v>106</v>
      </c>
      <c r="L16">
        <f t="shared" si="2"/>
        <v>0</v>
      </c>
      <c r="O16" t="str">
        <f t="shared" si="17"/>
        <v/>
      </c>
      <c r="P16" t="str">
        <f t="shared" si="3"/>
        <v/>
      </c>
      <c r="Q16" t="str">
        <f t="shared" si="18"/>
        <v/>
      </c>
      <c r="R16" t="str">
        <f t="shared" si="4"/>
        <v>;;;;</v>
      </c>
      <c r="S16" t="str">
        <f t="shared" si="5"/>
        <v/>
      </c>
      <c r="T16" s="38"/>
      <c r="U16" t="str">
        <f t="shared" si="6"/>
        <v/>
      </c>
      <c r="V16" t="str">
        <f t="shared" si="7"/>
        <v/>
      </c>
      <c r="W16" t="str">
        <f t="shared" si="8"/>
        <v/>
      </c>
      <c r="X16" t="str">
        <f t="shared" si="9"/>
        <v>;;;;;;;;</v>
      </c>
      <c r="Y16" t="str">
        <f t="shared" si="10"/>
        <v>&lt;Bank Name="</v>
      </c>
      <c r="Z16" t="str">
        <f t="shared" si="11"/>
        <v>XG Oud</v>
      </c>
      <c r="AA16" t="str">
        <f t="shared" si="12"/>
        <v>" MSB="</v>
      </c>
      <c r="AB16">
        <f t="shared" si="13"/>
        <v>0</v>
      </c>
      <c r="AC16" t="str">
        <f t="shared" si="14"/>
        <v>" LSB="</v>
      </c>
      <c r="AD16">
        <f t="shared" si="15"/>
        <v>98</v>
      </c>
      <c r="AE16" t="str">
        <f t="shared" si="16"/>
        <v>" /&gt;</v>
      </c>
    </row>
    <row r="17" spans="1:31" ht="19.5" thickBot="1" x14ac:dyDescent="0.45">
      <c r="A17" s="6">
        <v>0</v>
      </c>
      <c r="B17" s="6">
        <v>112</v>
      </c>
      <c r="C17" s="6">
        <v>106</v>
      </c>
      <c r="D17" s="6" t="s">
        <v>1305</v>
      </c>
      <c r="E17" s="6" t="s">
        <v>1291</v>
      </c>
      <c r="F17" s="6" t="s">
        <v>544</v>
      </c>
      <c r="G17" s="6"/>
      <c r="H17" s="14"/>
      <c r="J17">
        <f t="shared" si="0"/>
        <v>1</v>
      </c>
      <c r="K17">
        <f t="shared" si="1"/>
        <v>106</v>
      </c>
      <c r="L17">
        <f t="shared" si="2"/>
        <v>0</v>
      </c>
      <c r="O17" t="str">
        <f t="shared" si="17"/>
        <v/>
      </c>
      <c r="P17" t="str">
        <f t="shared" si="3"/>
        <v/>
      </c>
      <c r="Q17" t="str">
        <f t="shared" si="18"/>
        <v/>
      </c>
      <c r="R17" t="str">
        <f t="shared" si="4"/>
        <v>;;;;</v>
      </c>
      <c r="S17" t="str">
        <f t="shared" si="5"/>
        <v/>
      </c>
      <c r="T17" s="36"/>
      <c r="U17" t="str">
        <f t="shared" si="6"/>
        <v/>
      </c>
      <c r="V17" t="str">
        <f t="shared" si="7"/>
        <v/>
      </c>
      <c r="W17" t="str">
        <f t="shared" si="8"/>
        <v/>
      </c>
      <c r="X17" t="str">
        <f t="shared" si="9"/>
        <v>;;;;;;;;</v>
      </c>
      <c r="Y17" t="str">
        <f t="shared" si="10"/>
        <v>&lt;Bank Name="</v>
      </c>
      <c r="Z17" t="str">
        <f t="shared" si="11"/>
        <v>Banjo1</v>
      </c>
      <c r="AA17" t="str">
        <f t="shared" si="12"/>
        <v>" MSB="</v>
      </c>
      <c r="AB17">
        <f t="shared" si="13"/>
        <v>0</v>
      </c>
      <c r="AC17" t="str">
        <f t="shared" si="14"/>
        <v>" LSB="</v>
      </c>
      <c r="AD17">
        <f t="shared" si="15"/>
        <v>112</v>
      </c>
      <c r="AE17" t="str">
        <f t="shared" si="16"/>
        <v>" /&gt;</v>
      </c>
    </row>
    <row r="18" spans="1:31" ht="19.5" thickBot="1" x14ac:dyDescent="0.45">
      <c r="A18" s="6">
        <v>0</v>
      </c>
      <c r="B18" s="6">
        <v>120</v>
      </c>
      <c r="C18" s="6">
        <v>106</v>
      </c>
      <c r="D18" s="6" t="s">
        <v>1306</v>
      </c>
      <c r="E18" s="6" t="s">
        <v>1291</v>
      </c>
      <c r="F18" s="6"/>
      <c r="G18" s="6"/>
      <c r="H18" s="14"/>
      <c r="J18">
        <f t="shared" si="0"/>
        <v>0</v>
      </c>
      <c r="K18">
        <f t="shared" si="1"/>
        <v>106</v>
      </c>
      <c r="L18">
        <f t="shared" si="2"/>
        <v>0</v>
      </c>
      <c r="O18" t="str">
        <f t="shared" si="17"/>
        <v/>
      </c>
      <c r="P18" t="str">
        <f t="shared" si="3"/>
        <v/>
      </c>
      <c r="Q18" t="str">
        <f t="shared" si="18"/>
        <v/>
      </c>
      <c r="R18" t="str">
        <f t="shared" si="4"/>
        <v>;;;;</v>
      </c>
      <c r="S18" t="str">
        <f t="shared" si="5"/>
        <v/>
      </c>
      <c r="T18" s="36"/>
      <c r="U18" t="str">
        <f t="shared" si="6"/>
        <v/>
      </c>
      <c r="V18" t="str">
        <f t="shared" si="7"/>
        <v/>
      </c>
      <c r="W18" t="str">
        <f t="shared" si="8"/>
        <v/>
      </c>
      <c r="X18" t="str">
        <f t="shared" si="9"/>
        <v/>
      </c>
      <c r="Y18" t="str">
        <f t="shared" si="10"/>
        <v/>
      </c>
      <c r="Z18" t="str">
        <f t="shared" si="11"/>
        <v/>
      </c>
      <c r="AA18" t="str">
        <f t="shared" si="12"/>
        <v/>
      </c>
      <c r="AB18" t="str">
        <f t="shared" si="13"/>
        <v/>
      </c>
      <c r="AC18" t="str">
        <f t="shared" si="14"/>
        <v/>
      </c>
      <c r="AD18" t="str">
        <f t="shared" si="15"/>
        <v/>
      </c>
      <c r="AE18" t="str">
        <f t="shared" si="16"/>
        <v/>
      </c>
    </row>
    <row r="19" spans="1:31" ht="19.5" thickBot="1" x14ac:dyDescent="0.45">
      <c r="A19" s="6">
        <v>0</v>
      </c>
      <c r="B19" s="6">
        <v>121</v>
      </c>
      <c r="C19" s="6">
        <v>106</v>
      </c>
      <c r="D19" s="6" t="s">
        <v>1307</v>
      </c>
      <c r="E19" s="6" t="s">
        <v>161</v>
      </c>
      <c r="F19" s="6"/>
      <c r="G19" s="6"/>
      <c r="H19" s="14"/>
      <c r="J19">
        <f t="shared" si="0"/>
        <v>0</v>
      </c>
      <c r="K19">
        <f t="shared" si="1"/>
        <v>106</v>
      </c>
      <c r="L19">
        <f t="shared" si="2"/>
        <v>0</v>
      </c>
      <c r="O19" t="str">
        <f t="shared" si="17"/>
        <v/>
      </c>
      <c r="P19" t="str">
        <f t="shared" si="3"/>
        <v/>
      </c>
      <c r="Q19" t="str">
        <f t="shared" si="18"/>
        <v/>
      </c>
      <c r="R19" t="str">
        <f t="shared" si="4"/>
        <v>;;;;</v>
      </c>
      <c r="S19" t="str">
        <f t="shared" si="5"/>
        <v/>
      </c>
      <c r="T19" s="36"/>
      <c r="U19" t="str">
        <f t="shared" si="6"/>
        <v/>
      </c>
      <c r="V19" t="str">
        <f t="shared" si="7"/>
        <v/>
      </c>
      <c r="W19" t="str">
        <f t="shared" si="8"/>
        <v/>
      </c>
      <c r="X19" t="str">
        <f t="shared" si="9"/>
        <v/>
      </c>
      <c r="Y19" t="str">
        <f t="shared" si="10"/>
        <v/>
      </c>
      <c r="Z19" t="str">
        <f t="shared" si="11"/>
        <v/>
      </c>
      <c r="AA19" t="str">
        <f t="shared" si="12"/>
        <v/>
      </c>
      <c r="AB19" t="str">
        <f t="shared" si="13"/>
        <v/>
      </c>
      <c r="AC19" t="str">
        <f t="shared" si="14"/>
        <v/>
      </c>
      <c r="AD19" t="str">
        <f t="shared" si="15"/>
        <v/>
      </c>
      <c r="AE19" t="str">
        <f t="shared" si="16"/>
        <v/>
      </c>
    </row>
    <row r="20" spans="1:31" ht="19.5" thickBot="1" x14ac:dyDescent="0.45">
      <c r="A20" s="6">
        <v>0</v>
      </c>
      <c r="B20" s="6">
        <v>122</v>
      </c>
      <c r="C20" s="6">
        <v>106</v>
      </c>
      <c r="D20" s="6" t="s">
        <v>1308</v>
      </c>
      <c r="E20" s="6" t="s">
        <v>161</v>
      </c>
      <c r="F20" s="6"/>
      <c r="G20" s="6"/>
      <c r="H20" s="14"/>
      <c r="J20">
        <f t="shared" si="0"/>
        <v>0</v>
      </c>
      <c r="K20">
        <f t="shared" si="1"/>
        <v>106</v>
      </c>
      <c r="L20">
        <f t="shared" si="2"/>
        <v>0</v>
      </c>
      <c r="O20" t="str">
        <f t="shared" si="17"/>
        <v/>
      </c>
      <c r="P20" t="str">
        <f t="shared" si="3"/>
        <v/>
      </c>
      <c r="Q20" t="str">
        <f t="shared" si="18"/>
        <v/>
      </c>
      <c r="R20" t="str">
        <f t="shared" si="4"/>
        <v>;;;;</v>
      </c>
      <c r="S20" t="str">
        <f t="shared" si="5"/>
        <v/>
      </c>
      <c r="T20" s="36"/>
      <c r="U20" t="str">
        <f t="shared" si="6"/>
        <v/>
      </c>
      <c r="V20" t="str">
        <f t="shared" si="7"/>
        <v/>
      </c>
      <c r="W20" t="str">
        <f t="shared" si="8"/>
        <v/>
      </c>
      <c r="X20" t="str">
        <f t="shared" si="9"/>
        <v/>
      </c>
      <c r="Y20" t="str">
        <f t="shared" si="10"/>
        <v/>
      </c>
      <c r="Z20" t="str">
        <f t="shared" si="11"/>
        <v/>
      </c>
      <c r="AA20" t="str">
        <f t="shared" si="12"/>
        <v/>
      </c>
      <c r="AB20" t="str">
        <f t="shared" si="13"/>
        <v/>
      </c>
      <c r="AC20" t="str">
        <f t="shared" si="14"/>
        <v/>
      </c>
      <c r="AD20" t="str">
        <f t="shared" si="15"/>
        <v/>
      </c>
      <c r="AE20" t="str">
        <f t="shared" si="16"/>
        <v/>
      </c>
    </row>
    <row r="21" spans="1:31" ht="23.25" thickBot="1" x14ac:dyDescent="0.45">
      <c r="A21" s="6">
        <v>0</v>
      </c>
      <c r="B21" s="6">
        <v>123</v>
      </c>
      <c r="C21" s="6">
        <v>106</v>
      </c>
      <c r="D21" s="6" t="s">
        <v>1309</v>
      </c>
      <c r="E21" s="6" t="s">
        <v>161</v>
      </c>
      <c r="F21" s="6"/>
      <c r="G21" s="6"/>
      <c r="H21" s="14"/>
      <c r="J21">
        <f t="shared" si="0"/>
        <v>0</v>
      </c>
      <c r="K21">
        <f t="shared" si="1"/>
        <v>106</v>
      </c>
      <c r="L21">
        <f t="shared" si="2"/>
        <v>0</v>
      </c>
      <c r="O21" t="str">
        <f t="shared" si="17"/>
        <v/>
      </c>
      <c r="P21" t="str">
        <f t="shared" si="3"/>
        <v/>
      </c>
      <c r="Q21" t="str">
        <f t="shared" si="18"/>
        <v/>
      </c>
      <c r="R21" t="str">
        <f t="shared" si="4"/>
        <v>;;;;</v>
      </c>
      <c r="S21" t="str">
        <f t="shared" si="5"/>
        <v/>
      </c>
      <c r="T21" s="36"/>
      <c r="U21" t="str">
        <f t="shared" si="6"/>
        <v/>
      </c>
      <c r="V21" t="str">
        <f t="shared" si="7"/>
        <v/>
      </c>
      <c r="W21" t="str">
        <f t="shared" si="8"/>
        <v/>
      </c>
      <c r="X21" t="str">
        <f t="shared" si="9"/>
        <v/>
      </c>
      <c r="Y21" t="str">
        <f t="shared" si="10"/>
        <v/>
      </c>
      <c r="Z21" t="str">
        <f t="shared" si="11"/>
        <v/>
      </c>
      <c r="AA21" t="str">
        <f t="shared" si="12"/>
        <v/>
      </c>
      <c r="AB21" t="str">
        <f t="shared" si="13"/>
        <v/>
      </c>
      <c r="AC21" t="str">
        <f t="shared" si="14"/>
        <v/>
      </c>
      <c r="AD21" t="str">
        <f t="shared" si="15"/>
        <v/>
      </c>
      <c r="AE21" t="str">
        <f t="shared" si="16"/>
        <v/>
      </c>
    </row>
    <row r="22" spans="1:31" ht="19.5" thickBot="1" x14ac:dyDescent="0.45">
      <c r="A22" s="6">
        <v>0</v>
      </c>
      <c r="B22" s="6">
        <v>124</v>
      </c>
      <c r="C22" s="6">
        <v>106</v>
      </c>
      <c r="D22" s="6" t="s">
        <v>1310</v>
      </c>
      <c r="E22" s="6" t="s">
        <v>161</v>
      </c>
      <c r="F22" s="6"/>
      <c r="G22" s="6"/>
      <c r="H22" s="14"/>
      <c r="J22">
        <f t="shared" si="0"/>
        <v>0</v>
      </c>
      <c r="K22">
        <f t="shared" si="1"/>
        <v>106</v>
      </c>
      <c r="L22">
        <f t="shared" si="2"/>
        <v>0</v>
      </c>
      <c r="O22" t="str">
        <f t="shared" si="17"/>
        <v/>
      </c>
      <c r="P22" t="str">
        <f t="shared" si="3"/>
        <v/>
      </c>
      <c r="Q22" t="str">
        <f t="shared" si="18"/>
        <v/>
      </c>
      <c r="R22" t="str">
        <f t="shared" si="4"/>
        <v>;;;;</v>
      </c>
      <c r="S22" t="str">
        <f t="shared" si="5"/>
        <v/>
      </c>
      <c r="T22" s="36"/>
      <c r="U22" t="str">
        <f t="shared" si="6"/>
        <v/>
      </c>
      <c r="V22" t="str">
        <f t="shared" si="7"/>
        <v/>
      </c>
      <c r="W22" t="str">
        <f t="shared" si="8"/>
        <v/>
      </c>
      <c r="X22" t="str">
        <f t="shared" si="9"/>
        <v/>
      </c>
      <c r="Y22" t="str">
        <f t="shared" si="10"/>
        <v/>
      </c>
      <c r="Z22" t="str">
        <f t="shared" si="11"/>
        <v/>
      </c>
      <c r="AA22" t="str">
        <f t="shared" si="12"/>
        <v/>
      </c>
      <c r="AB22" t="str">
        <f t="shared" si="13"/>
        <v/>
      </c>
      <c r="AC22" t="str">
        <f t="shared" si="14"/>
        <v/>
      </c>
      <c r="AD22" t="str">
        <f t="shared" si="15"/>
        <v/>
      </c>
      <c r="AE22" t="str">
        <f t="shared" si="16"/>
        <v/>
      </c>
    </row>
    <row r="23" spans="1:31" ht="19.5" thickBot="1" x14ac:dyDescent="0.45">
      <c r="A23" s="6">
        <v>104</v>
      </c>
      <c r="B23" s="6">
        <v>0</v>
      </c>
      <c r="C23" s="6">
        <v>106</v>
      </c>
      <c r="D23" s="6" t="s">
        <v>1311</v>
      </c>
      <c r="E23" s="6" t="s">
        <v>1291</v>
      </c>
      <c r="F23" s="6"/>
      <c r="G23" s="6"/>
      <c r="H23" s="14"/>
      <c r="J23">
        <f t="shared" si="0"/>
        <v>0</v>
      </c>
      <c r="K23">
        <f t="shared" si="1"/>
        <v>106</v>
      </c>
      <c r="L23">
        <f t="shared" si="2"/>
        <v>0</v>
      </c>
      <c r="O23" t="str">
        <f t="shared" si="17"/>
        <v/>
      </c>
      <c r="P23" t="str">
        <f t="shared" si="3"/>
        <v/>
      </c>
      <c r="Q23" t="str">
        <f t="shared" si="18"/>
        <v/>
      </c>
      <c r="R23" t="str">
        <f t="shared" si="4"/>
        <v>;;;;</v>
      </c>
      <c r="S23" t="str">
        <f t="shared" si="5"/>
        <v/>
      </c>
      <c r="T23" s="36"/>
      <c r="U23" t="str">
        <f t="shared" si="6"/>
        <v/>
      </c>
      <c r="V23" t="str">
        <f t="shared" si="7"/>
        <v/>
      </c>
      <c r="W23" t="str">
        <f t="shared" si="8"/>
        <v/>
      </c>
      <c r="X23" t="str">
        <f t="shared" si="9"/>
        <v/>
      </c>
      <c r="Y23" t="str">
        <f t="shared" si="10"/>
        <v/>
      </c>
      <c r="Z23" t="str">
        <f t="shared" si="11"/>
        <v/>
      </c>
      <c r="AA23" t="str">
        <f t="shared" si="12"/>
        <v/>
      </c>
      <c r="AB23" t="str">
        <f t="shared" si="13"/>
        <v/>
      </c>
      <c r="AC23" t="str">
        <f t="shared" si="14"/>
        <v/>
      </c>
      <c r="AD23" t="str">
        <f t="shared" si="15"/>
        <v/>
      </c>
      <c r="AE23" t="str">
        <f t="shared" si="16"/>
        <v/>
      </c>
    </row>
    <row r="24" spans="1:31" ht="23.25" thickBot="1" x14ac:dyDescent="0.45">
      <c r="A24" s="4">
        <v>0</v>
      </c>
      <c r="B24" s="4">
        <v>0</v>
      </c>
      <c r="C24" s="4">
        <v>107</v>
      </c>
      <c r="D24" s="4" t="s">
        <v>1312</v>
      </c>
      <c r="E24" s="4" t="s">
        <v>1304</v>
      </c>
      <c r="F24" s="4" t="s">
        <v>1291</v>
      </c>
      <c r="G24" s="5" t="s">
        <v>15</v>
      </c>
      <c r="H24" s="12" t="s">
        <v>15</v>
      </c>
      <c r="J24">
        <f t="shared" si="0"/>
        <v>1</v>
      </c>
      <c r="K24">
        <f t="shared" si="1"/>
        <v>107</v>
      </c>
      <c r="L24">
        <f t="shared" si="2"/>
        <v>1</v>
      </c>
      <c r="O24" t="str">
        <f t="shared" si="17"/>
        <v>;;;;</v>
      </c>
      <c r="P24" t="str">
        <f t="shared" si="3"/>
        <v>&lt;/PC&gt;</v>
      </c>
      <c r="Q24" t="str">
        <f t="shared" si="18"/>
        <v>::::</v>
      </c>
      <c r="R24" t="str">
        <f t="shared" si="4"/>
        <v>;;;;</v>
      </c>
      <c r="S24" t="str">
        <f t="shared" si="5"/>
        <v>&lt;PC Name="</v>
      </c>
      <c r="T24" s="34" t="s">
        <v>1313</v>
      </c>
      <c r="U24" t="str">
        <f t="shared" si="6"/>
        <v>" PC="</v>
      </c>
      <c r="V24">
        <f t="shared" si="7"/>
        <v>107</v>
      </c>
      <c r="W24" t="str">
        <f t="shared" si="8"/>
        <v>"&gt;::::</v>
      </c>
      <c r="X24" t="str">
        <f t="shared" si="9"/>
        <v>;;;;;;;;</v>
      </c>
      <c r="Y24" t="str">
        <f t="shared" si="10"/>
        <v>&lt;Bank Name="</v>
      </c>
      <c r="Z24" t="str">
        <f t="shared" si="11"/>
        <v>XG Shamisen</v>
      </c>
      <c r="AA24" t="str">
        <f t="shared" si="12"/>
        <v>" MSB="</v>
      </c>
      <c r="AB24">
        <f t="shared" si="13"/>
        <v>0</v>
      </c>
      <c r="AC24" t="str">
        <f t="shared" si="14"/>
        <v>" LSB="</v>
      </c>
      <c r="AD24">
        <f t="shared" si="15"/>
        <v>0</v>
      </c>
      <c r="AE24" t="str">
        <f t="shared" si="16"/>
        <v>" /&gt;</v>
      </c>
    </row>
    <row r="25" spans="1:31" ht="19.5" thickBot="1" x14ac:dyDescent="0.45">
      <c r="A25" s="6">
        <v>0</v>
      </c>
      <c r="B25" s="6">
        <v>112</v>
      </c>
      <c r="C25" s="6">
        <v>107</v>
      </c>
      <c r="D25" s="6" t="s">
        <v>1313</v>
      </c>
      <c r="E25" s="6" t="s">
        <v>1291</v>
      </c>
      <c r="F25" s="6" t="s">
        <v>544</v>
      </c>
      <c r="G25" s="6"/>
      <c r="H25" s="14"/>
      <c r="J25">
        <f t="shared" si="0"/>
        <v>1</v>
      </c>
      <c r="K25">
        <f t="shared" si="1"/>
        <v>107</v>
      </c>
      <c r="L25">
        <f t="shared" si="2"/>
        <v>0</v>
      </c>
      <c r="O25" t="str">
        <f t="shared" si="17"/>
        <v/>
      </c>
      <c r="P25" t="str">
        <f t="shared" si="3"/>
        <v/>
      </c>
      <c r="Q25" t="str">
        <f t="shared" si="18"/>
        <v/>
      </c>
      <c r="R25" t="str">
        <f t="shared" si="4"/>
        <v>;;;;</v>
      </c>
      <c r="S25" t="str">
        <f t="shared" si="5"/>
        <v/>
      </c>
      <c r="T25" s="36"/>
      <c r="U25" t="str">
        <f t="shared" si="6"/>
        <v/>
      </c>
      <c r="V25" t="str">
        <f t="shared" si="7"/>
        <v/>
      </c>
      <c r="W25" t="str">
        <f t="shared" si="8"/>
        <v/>
      </c>
      <c r="X25" t="str">
        <f t="shared" si="9"/>
        <v>;;;;;;;;</v>
      </c>
      <c r="Y25" t="str">
        <f t="shared" si="10"/>
        <v>&lt;Bank Name="</v>
      </c>
      <c r="Z25" t="str">
        <f t="shared" si="11"/>
        <v>Shamisen</v>
      </c>
      <c r="AA25" t="str">
        <f t="shared" si="12"/>
        <v>" MSB="</v>
      </c>
      <c r="AB25">
        <f t="shared" si="13"/>
        <v>0</v>
      </c>
      <c r="AC25" t="str">
        <f t="shared" si="14"/>
        <v>" LSB="</v>
      </c>
      <c r="AD25">
        <f t="shared" si="15"/>
        <v>112</v>
      </c>
      <c r="AE25" t="str">
        <f t="shared" si="16"/>
        <v>" /&gt;</v>
      </c>
    </row>
    <row r="26" spans="1:31" ht="19.5" thickBot="1" x14ac:dyDescent="0.45">
      <c r="A26" s="6">
        <v>0</v>
      </c>
      <c r="B26" s="6">
        <v>113</v>
      </c>
      <c r="C26" s="6">
        <v>107</v>
      </c>
      <c r="D26" s="6" t="s">
        <v>1314</v>
      </c>
      <c r="E26" s="6" t="s">
        <v>161</v>
      </c>
      <c r="F26" s="6"/>
      <c r="G26" s="6"/>
      <c r="H26" s="14"/>
      <c r="J26">
        <f t="shared" si="0"/>
        <v>0</v>
      </c>
      <c r="K26">
        <f t="shared" si="1"/>
        <v>107</v>
      </c>
      <c r="L26">
        <f t="shared" si="2"/>
        <v>0</v>
      </c>
      <c r="O26" t="str">
        <f t="shared" si="17"/>
        <v/>
      </c>
      <c r="P26" t="str">
        <f t="shared" si="3"/>
        <v/>
      </c>
      <c r="Q26" t="str">
        <f t="shared" si="18"/>
        <v/>
      </c>
      <c r="R26" t="str">
        <f t="shared" si="4"/>
        <v>;;;;</v>
      </c>
      <c r="S26" t="str">
        <f t="shared" si="5"/>
        <v/>
      </c>
      <c r="T26" s="38"/>
      <c r="U26" t="str">
        <f t="shared" si="6"/>
        <v/>
      </c>
      <c r="V26" t="str">
        <f t="shared" si="7"/>
        <v/>
      </c>
      <c r="W26" t="str">
        <f t="shared" si="8"/>
        <v/>
      </c>
      <c r="X26" t="str">
        <f t="shared" si="9"/>
        <v/>
      </c>
      <c r="Y26" t="str">
        <f t="shared" si="10"/>
        <v/>
      </c>
      <c r="Z26" t="str">
        <f t="shared" si="11"/>
        <v/>
      </c>
      <c r="AA26" t="str">
        <f t="shared" si="12"/>
        <v/>
      </c>
      <c r="AB26" t="str">
        <f t="shared" si="13"/>
        <v/>
      </c>
      <c r="AC26" t="str">
        <f t="shared" si="14"/>
        <v/>
      </c>
      <c r="AD26" t="str">
        <f t="shared" si="15"/>
        <v/>
      </c>
      <c r="AE26" t="str">
        <f t="shared" si="16"/>
        <v/>
      </c>
    </row>
    <row r="27" spans="1:31" ht="19.5" thickBot="1" x14ac:dyDescent="0.45">
      <c r="A27" s="6">
        <v>104</v>
      </c>
      <c r="B27" s="6">
        <v>0</v>
      </c>
      <c r="C27" s="6">
        <v>107</v>
      </c>
      <c r="D27" s="6" t="s">
        <v>1315</v>
      </c>
      <c r="E27" s="6" t="s">
        <v>601</v>
      </c>
      <c r="F27" s="6"/>
      <c r="G27" s="6"/>
      <c r="H27" s="14"/>
      <c r="J27">
        <f t="shared" si="0"/>
        <v>0</v>
      </c>
      <c r="K27">
        <f t="shared" si="1"/>
        <v>107</v>
      </c>
      <c r="L27">
        <f t="shared" si="2"/>
        <v>0</v>
      </c>
      <c r="O27" t="str">
        <f t="shared" si="17"/>
        <v/>
      </c>
      <c r="P27" t="str">
        <f t="shared" si="3"/>
        <v/>
      </c>
      <c r="Q27" t="str">
        <f t="shared" si="18"/>
        <v/>
      </c>
      <c r="R27" t="str">
        <f t="shared" si="4"/>
        <v>;;;;</v>
      </c>
      <c r="S27" t="str">
        <f t="shared" si="5"/>
        <v/>
      </c>
      <c r="T27" s="36"/>
      <c r="U27" t="str">
        <f t="shared" si="6"/>
        <v/>
      </c>
      <c r="V27" t="str">
        <f t="shared" si="7"/>
        <v/>
      </c>
      <c r="W27" t="str">
        <f t="shared" si="8"/>
        <v/>
      </c>
      <c r="X27" t="str">
        <f t="shared" si="9"/>
        <v/>
      </c>
      <c r="Y27" t="str">
        <f t="shared" si="10"/>
        <v/>
      </c>
      <c r="Z27" t="str">
        <f t="shared" si="11"/>
        <v/>
      </c>
      <c r="AA27" t="str">
        <f t="shared" si="12"/>
        <v/>
      </c>
      <c r="AB27" t="str">
        <f t="shared" si="13"/>
        <v/>
      </c>
      <c r="AC27" t="str">
        <f t="shared" si="14"/>
        <v/>
      </c>
      <c r="AD27" t="str">
        <f t="shared" si="15"/>
        <v/>
      </c>
      <c r="AE27" t="str">
        <f t="shared" si="16"/>
        <v/>
      </c>
    </row>
    <row r="28" spans="1:31" ht="19.5" thickBot="1" x14ac:dyDescent="0.45">
      <c r="A28" s="4">
        <v>0</v>
      </c>
      <c r="B28" s="4">
        <v>0</v>
      </c>
      <c r="C28" s="4">
        <v>108</v>
      </c>
      <c r="D28" s="4" t="s">
        <v>1316</v>
      </c>
      <c r="E28" s="4" t="s">
        <v>1304</v>
      </c>
      <c r="F28" s="4" t="s">
        <v>1291</v>
      </c>
      <c r="G28" s="5" t="s">
        <v>15</v>
      </c>
      <c r="H28" s="12" t="s">
        <v>15</v>
      </c>
      <c r="J28">
        <f t="shared" si="0"/>
        <v>1</v>
      </c>
      <c r="K28">
        <f t="shared" si="1"/>
        <v>108</v>
      </c>
      <c r="L28">
        <f t="shared" si="2"/>
        <v>1</v>
      </c>
      <c r="O28" t="str">
        <f t="shared" si="17"/>
        <v>;;;;</v>
      </c>
      <c r="P28" t="str">
        <f t="shared" si="3"/>
        <v>&lt;/PC&gt;</v>
      </c>
      <c r="Q28" t="str">
        <f t="shared" si="18"/>
        <v>::::</v>
      </c>
      <c r="R28" t="str">
        <f t="shared" si="4"/>
        <v>;;;;</v>
      </c>
      <c r="S28" t="str">
        <f t="shared" si="5"/>
        <v>&lt;PC Name="</v>
      </c>
      <c r="T28" s="33" t="s">
        <v>1590</v>
      </c>
      <c r="U28" t="str">
        <f t="shared" si="6"/>
        <v>" PC="</v>
      </c>
      <c r="V28">
        <f t="shared" si="7"/>
        <v>108</v>
      </c>
      <c r="W28" t="str">
        <f t="shared" si="8"/>
        <v>"&gt;::::</v>
      </c>
      <c r="X28" t="str">
        <f t="shared" si="9"/>
        <v>;;;;;;;;</v>
      </c>
      <c r="Y28" t="str">
        <f t="shared" si="10"/>
        <v>&lt;Bank Name="</v>
      </c>
      <c r="Z28" t="str">
        <f t="shared" si="11"/>
        <v>XG Koto</v>
      </c>
      <c r="AA28" t="str">
        <f t="shared" si="12"/>
        <v>" MSB="</v>
      </c>
      <c r="AB28">
        <f t="shared" si="13"/>
        <v>0</v>
      </c>
      <c r="AC28" t="str">
        <f t="shared" si="14"/>
        <v>" LSB="</v>
      </c>
      <c r="AD28">
        <f t="shared" si="15"/>
        <v>0</v>
      </c>
      <c r="AE28" t="str">
        <f t="shared" si="16"/>
        <v>" /&gt;</v>
      </c>
    </row>
    <row r="29" spans="1:31" ht="23.25" thickBot="1" x14ac:dyDescent="0.45">
      <c r="A29" s="6">
        <v>0</v>
      </c>
      <c r="B29" s="6">
        <v>96</v>
      </c>
      <c r="C29" s="6">
        <v>108</v>
      </c>
      <c r="D29" s="6" t="s">
        <v>1317</v>
      </c>
      <c r="E29" s="6" t="s">
        <v>1304</v>
      </c>
      <c r="F29" s="6" t="s">
        <v>1291</v>
      </c>
      <c r="G29" s="7" t="s">
        <v>15</v>
      </c>
      <c r="H29" s="13" t="s">
        <v>15</v>
      </c>
      <c r="J29">
        <f t="shared" si="0"/>
        <v>1</v>
      </c>
      <c r="K29">
        <f t="shared" si="1"/>
        <v>108</v>
      </c>
      <c r="L29">
        <f t="shared" si="2"/>
        <v>0</v>
      </c>
      <c r="O29" t="str">
        <f t="shared" si="17"/>
        <v/>
      </c>
      <c r="P29" t="str">
        <f t="shared" si="3"/>
        <v/>
      </c>
      <c r="Q29" t="str">
        <f t="shared" si="18"/>
        <v/>
      </c>
      <c r="R29" t="str">
        <f t="shared" si="4"/>
        <v>;;;;</v>
      </c>
      <c r="S29" t="str">
        <f t="shared" si="5"/>
        <v/>
      </c>
      <c r="T29" s="36"/>
      <c r="U29" t="str">
        <f t="shared" si="6"/>
        <v/>
      </c>
      <c r="V29" t="str">
        <f t="shared" si="7"/>
        <v/>
      </c>
      <c r="W29" t="str">
        <f t="shared" si="8"/>
        <v/>
      </c>
      <c r="X29" t="str">
        <f t="shared" si="9"/>
        <v>;;;;;;;;</v>
      </c>
      <c r="Y29" t="str">
        <f t="shared" si="10"/>
        <v>&lt;Bank Name="</v>
      </c>
      <c r="Z29" t="str">
        <f t="shared" si="11"/>
        <v>XG Taisho-kin</v>
      </c>
      <c r="AA29" t="str">
        <f t="shared" si="12"/>
        <v>" MSB="</v>
      </c>
      <c r="AB29">
        <f t="shared" si="13"/>
        <v>0</v>
      </c>
      <c r="AC29" t="str">
        <f t="shared" si="14"/>
        <v>" LSB="</v>
      </c>
      <c r="AD29">
        <f t="shared" si="15"/>
        <v>96</v>
      </c>
      <c r="AE29" t="str">
        <f t="shared" si="16"/>
        <v>" /&gt;</v>
      </c>
    </row>
    <row r="30" spans="1:31" ht="19.5" thickBot="1" x14ac:dyDescent="0.45">
      <c r="A30" s="6">
        <v>0</v>
      </c>
      <c r="B30" s="6">
        <v>97</v>
      </c>
      <c r="C30" s="6">
        <v>108</v>
      </c>
      <c r="D30" s="6" t="s">
        <v>1318</v>
      </c>
      <c r="E30" s="6" t="s">
        <v>1304</v>
      </c>
      <c r="F30" s="6" t="s">
        <v>1291</v>
      </c>
      <c r="G30" s="7" t="s">
        <v>15</v>
      </c>
      <c r="H30" s="13" t="s">
        <v>15</v>
      </c>
      <c r="J30">
        <f t="shared" si="0"/>
        <v>1</v>
      </c>
      <c r="K30">
        <f t="shared" si="1"/>
        <v>108</v>
      </c>
      <c r="L30">
        <f t="shared" si="2"/>
        <v>0</v>
      </c>
      <c r="O30" t="str">
        <f t="shared" si="17"/>
        <v/>
      </c>
      <c r="P30" t="str">
        <f t="shared" si="3"/>
        <v/>
      </c>
      <c r="Q30" t="str">
        <f t="shared" si="18"/>
        <v/>
      </c>
      <c r="R30" t="str">
        <f t="shared" si="4"/>
        <v>;;;;</v>
      </c>
      <c r="S30" t="str">
        <f t="shared" si="5"/>
        <v/>
      </c>
      <c r="T30" s="36"/>
      <c r="U30" t="str">
        <f t="shared" si="6"/>
        <v/>
      </c>
      <c r="V30" t="str">
        <f t="shared" si="7"/>
        <v/>
      </c>
      <c r="W30" t="str">
        <f t="shared" si="8"/>
        <v/>
      </c>
      <c r="X30" t="str">
        <f t="shared" si="9"/>
        <v>;;;;;;;;</v>
      </c>
      <c r="Y30" t="str">
        <f t="shared" si="10"/>
        <v>&lt;Bank Name="</v>
      </c>
      <c r="Z30" t="str">
        <f t="shared" si="11"/>
        <v>XG Kanoon</v>
      </c>
      <c r="AA30" t="str">
        <f t="shared" si="12"/>
        <v>" MSB="</v>
      </c>
      <c r="AB30">
        <f t="shared" si="13"/>
        <v>0</v>
      </c>
      <c r="AC30" t="str">
        <f t="shared" si="14"/>
        <v>" LSB="</v>
      </c>
      <c r="AD30">
        <f t="shared" si="15"/>
        <v>97</v>
      </c>
      <c r="AE30" t="str">
        <f t="shared" si="16"/>
        <v>" /&gt;</v>
      </c>
    </row>
    <row r="31" spans="1:31" ht="19.5" thickBot="1" x14ac:dyDescent="0.45">
      <c r="A31" s="6">
        <v>0</v>
      </c>
      <c r="B31" s="6">
        <v>112</v>
      </c>
      <c r="C31" s="6">
        <v>108</v>
      </c>
      <c r="D31" s="6" t="s">
        <v>1319</v>
      </c>
      <c r="E31" s="6" t="s">
        <v>1291</v>
      </c>
      <c r="F31" s="6" t="s">
        <v>544</v>
      </c>
      <c r="G31" s="6"/>
      <c r="H31" s="14"/>
      <c r="J31">
        <f t="shared" si="0"/>
        <v>1</v>
      </c>
      <c r="K31">
        <f t="shared" si="1"/>
        <v>108</v>
      </c>
      <c r="L31">
        <f t="shared" si="2"/>
        <v>0</v>
      </c>
      <c r="O31" t="str">
        <f t="shared" si="17"/>
        <v/>
      </c>
      <c r="P31" t="str">
        <f t="shared" si="3"/>
        <v/>
      </c>
      <c r="Q31" t="str">
        <f t="shared" si="18"/>
        <v/>
      </c>
      <c r="R31" t="str">
        <f t="shared" si="4"/>
        <v>;;;;</v>
      </c>
      <c r="S31" t="str">
        <f t="shared" si="5"/>
        <v/>
      </c>
      <c r="T31" s="36"/>
      <c r="U31" t="str">
        <f t="shared" si="6"/>
        <v/>
      </c>
      <c r="V31" t="str">
        <f t="shared" si="7"/>
        <v/>
      </c>
      <c r="W31" t="str">
        <f t="shared" si="8"/>
        <v/>
      </c>
      <c r="X31" t="str">
        <f t="shared" si="9"/>
        <v>;;;;;;;;</v>
      </c>
      <c r="Y31" t="str">
        <f t="shared" si="10"/>
        <v>&lt;Bank Name="</v>
      </c>
      <c r="Z31" t="str">
        <f t="shared" si="11"/>
        <v>Koto</v>
      </c>
      <c r="AA31" t="str">
        <f t="shared" si="12"/>
        <v>" MSB="</v>
      </c>
      <c r="AB31">
        <f t="shared" si="13"/>
        <v>0</v>
      </c>
      <c r="AC31" t="str">
        <f t="shared" si="14"/>
        <v>" LSB="</v>
      </c>
      <c r="AD31">
        <f t="shared" si="15"/>
        <v>112</v>
      </c>
      <c r="AE31" t="str">
        <f t="shared" si="16"/>
        <v>" /&gt;</v>
      </c>
    </row>
    <row r="32" spans="1:31" ht="19.5" thickBot="1" x14ac:dyDescent="0.45">
      <c r="A32" s="6">
        <v>0</v>
      </c>
      <c r="B32" s="6">
        <v>118</v>
      </c>
      <c r="C32" s="6">
        <v>108</v>
      </c>
      <c r="D32" s="6" t="s">
        <v>1320</v>
      </c>
      <c r="E32" s="6" t="s">
        <v>161</v>
      </c>
      <c r="F32" s="6"/>
      <c r="G32" s="6"/>
      <c r="H32" s="14"/>
      <c r="J32">
        <f t="shared" si="0"/>
        <v>0</v>
      </c>
      <c r="K32">
        <f t="shared" si="1"/>
        <v>108</v>
      </c>
      <c r="L32">
        <f t="shared" si="2"/>
        <v>0</v>
      </c>
      <c r="O32" t="str">
        <f t="shared" si="17"/>
        <v/>
      </c>
      <c r="P32" t="str">
        <f t="shared" si="3"/>
        <v/>
      </c>
      <c r="Q32" t="str">
        <f t="shared" si="18"/>
        <v/>
      </c>
      <c r="R32" t="str">
        <f t="shared" si="4"/>
        <v>;;;;</v>
      </c>
      <c r="S32" t="str">
        <f t="shared" si="5"/>
        <v/>
      </c>
      <c r="T32" s="36"/>
      <c r="U32" t="str">
        <f t="shared" si="6"/>
        <v/>
      </c>
      <c r="V32" t="str">
        <f t="shared" si="7"/>
        <v/>
      </c>
      <c r="W32" t="str">
        <f t="shared" si="8"/>
        <v/>
      </c>
      <c r="X32" t="str">
        <f t="shared" si="9"/>
        <v/>
      </c>
      <c r="Y32" t="str">
        <f t="shared" si="10"/>
        <v/>
      </c>
      <c r="Z32" t="str">
        <f t="shared" si="11"/>
        <v/>
      </c>
      <c r="AA32" t="str">
        <f t="shared" si="12"/>
        <v/>
      </c>
      <c r="AB32" t="str">
        <f t="shared" si="13"/>
        <v/>
      </c>
      <c r="AC32" t="str">
        <f t="shared" si="14"/>
        <v/>
      </c>
      <c r="AD32" t="str">
        <f t="shared" si="15"/>
        <v/>
      </c>
      <c r="AE32" t="str">
        <f t="shared" si="16"/>
        <v/>
      </c>
    </row>
    <row r="33" spans="1:31" ht="19.5" thickBot="1" x14ac:dyDescent="0.45">
      <c r="A33" s="6">
        <v>0</v>
      </c>
      <c r="B33" s="6">
        <v>119</v>
      </c>
      <c r="C33" s="6">
        <v>108</v>
      </c>
      <c r="D33" s="6" t="s">
        <v>1321</v>
      </c>
      <c r="E33" s="6" t="s">
        <v>161</v>
      </c>
      <c r="F33" s="6"/>
      <c r="G33" s="6"/>
      <c r="H33" s="14"/>
      <c r="J33">
        <f t="shared" si="0"/>
        <v>0</v>
      </c>
      <c r="K33">
        <f t="shared" si="1"/>
        <v>108</v>
      </c>
      <c r="L33">
        <f t="shared" si="2"/>
        <v>0</v>
      </c>
      <c r="O33" t="str">
        <f t="shared" si="17"/>
        <v/>
      </c>
      <c r="P33" t="str">
        <f t="shared" si="3"/>
        <v/>
      </c>
      <c r="Q33" t="str">
        <f t="shared" si="18"/>
        <v/>
      </c>
      <c r="R33" t="str">
        <f t="shared" si="4"/>
        <v>;;;;</v>
      </c>
      <c r="S33" t="str">
        <f t="shared" si="5"/>
        <v/>
      </c>
      <c r="T33" s="36"/>
      <c r="U33" t="str">
        <f t="shared" si="6"/>
        <v/>
      </c>
      <c r="V33" t="str">
        <f t="shared" si="7"/>
        <v/>
      </c>
      <c r="W33" t="str">
        <f t="shared" si="8"/>
        <v/>
      </c>
      <c r="X33" t="str">
        <f t="shared" si="9"/>
        <v/>
      </c>
      <c r="Y33" t="str">
        <f t="shared" si="10"/>
        <v/>
      </c>
      <c r="Z33" t="str">
        <f t="shared" si="11"/>
        <v/>
      </c>
      <c r="AA33" t="str">
        <f t="shared" si="12"/>
        <v/>
      </c>
      <c r="AB33" t="str">
        <f t="shared" si="13"/>
        <v/>
      </c>
      <c r="AC33" t="str">
        <f t="shared" si="14"/>
        <v/>
      </c>
      <c r="AD33" t="str">
        <f t="shared" si="15"/>
        <v/>
      </c>
      <c r="AE33" t="str">
        <f t="shared" si="16"/>
        <v/>
      </c>
    </row>
    <row r="34" spans="1:31" ht="19.5" thickBot="1" x14ac:dyDescent="0.45">
      <c r="A34" s="4">
        <v>0</v>
      </c>
      <c r="B34" s="4">
        <v>0</v>
      </c>
      <c r="C34" s="4">
        <v>109</v>
      </c>
      <c r="D34" s="4" t="s">
        <v>1322</v>
      </c>
      <c r="E34" s="4" t="s">
        <v>1304</v>
      </c>
      <c r="F34" s="4" t="s">
        <v>1291</v>
      </c>
      <c r="G34" s="5" t="s">
        <v>15</v>
      </c>
      <c r="H34" s="12" t="s">
        <v>15</v>
      </c>
      <c r="J34">
        <f t="shared" si="0"/>
        <v>1</v>
      </c>
      <c r="K34">
        <f t="shared" si="1"/>
        <v>109</v>
      </c>
      <c r="L34">
        <f t="shared" si="2"/>
        <v>1</v>
      </c>
      <c r="O34" t="str">
        <f t="shared" si="17"/>
        <v>;;;;</v>
      </c>
      <c r="P34" t="str">
        <f t="shared" si="3"/>
        <v>&lt;/PC&gt;</v>
      </c>
      <c r="Q34" t="str">
        <f t="shared" si="18"/>
        <v>::::</v>
      </c>
      <c r="R34" t="str">
        <f t="shared" si="4"/>
        <v>;;;;</v>
      </c>
      <c r="S34" t="str">
        <f t="shared" si="5"/>
        <v>&lt;PC Name="</v>
      </c>
      <c r="T34" s="34" t="s">
        <v>1323</v>
      </c>
      <c r="U34" t="str">
        <f t="shared" si="6"/>
        <v>" PC="</v>
      </c>
      <c r="V34">
        <f t="shared" si="7"/>
        <v>109</v>
      </c>
      <c r="W34" t="str">
        <f t="shared" si="8"/>
        <v>"&gt;::::</v>
      </c>
      <c r="X34" t="str">
        <f t="shared" si="9"/>
        <v>;;;;;;;;</v>
      </c>
      <c r="Y34" t="str">
        <f t="shared" si="10"/>
        <v>&lt;Bank Name="</v>
      </c>
      <c r="Z34" t="str">
        <f t="shared" si="11"/>
        <v>XG Kalimba</v>
      </c>
      <c r="AA34" t="str">
        <f t="shared" si="12"/>
        <v>" MSB="</v>
      </c>
      <c r="AB34">
        <f t="shared" si="13"/>
        <v>0</v>
      </c>
      <c r="AC34" t="str">
        <f t="shared" si="14"/>
        <v>" LSB="</v>
      </c>
      <c r="AD34">
        <f t="shared" si="15"/>
        <v>0</v>
      </c>
      <c r="AE34" t="str">
        <f t="shared" si="16"/>
        <v>" /&gt;</v>
      </c>
    </row>
    <row r="35" spans="1:31" ht="19.5" thickBot="1" x14ac:dyDescent="0.45">
      <c r="A35" s="6">
        <v>0</v>
      </c>
      <c r="B35" s="6">
        <v>112</v>
      </c>
      <c r="C35" s="6">
        <v>109</v>
      </c>
      <c r="D35" s="6" t="s">
        <v>1323</v>
      </c>
      <c r="E35" s="6" t="s">
        <v>125</v>
      </c>
      <c r="F35" s="6" t="s">
        <v>125</v>
      </c>
      <c r="G35" s="6"/>
      <c r="H35" s="14"/>
      <c r="J35">
        <f t="shared" si="0"/>
        <v>1</v>
      </c>
      <c r="K35">
        <f t="shared" si="1"/>
        <v>109</v>
      </c>
      <c r="L35">
        <f t="shared" si="2"/>
        <v>0</v>
      </c>
      <c r="O35" t="str">
        <f t="shared" si="17"/>
        <v/>
      </c>
      <c r="P35" t="str">
        <f t="shared" si="3"/>
        <v/>
      </c>
      <c r="Q35" t="str">
        <f t="shared" si="18"/>
        <v/>
      </c>
      <c r="R35" t="str">
        <f t="shared" si="4"/>
        <v>;;;;</v>
      </c>
      <c r="S35" t="str">
        <f t="shared" si="5"/>
        <v/>
      </c>
      <c r="T35" s="36"/>
      <c r="U35" t="str">
        <f t="shared" si="6"/>
        <v/>
      </c>
      <c r="V35" t="str">
        <f t="shared" si="7"/>
        <v/>
      </c>
      <c r="W35" t="str">
        <f t="shared" si="8"/>
        <v/>
      </c>
      <c r="X35" t="str">
        <f t="shared" si="9"/>
        <v>;;;;;;;;</v>
      </c>
      <c r="Y35" t="str">
        <f t="shared" si="10"/>
        <v>&lt;Bank Name="</v>
      </c>
      <c r="Z35" t="str">
        <f t="shared" si="11"/>
        <v>Kalimba</v>
      </c>
      <c r="AA35" t="str">
        <f t="shared" si="12"/>
        <v>" MSB="</v>
      </c>
      <c r="AB35">
        <f t="shared" si="13"/>
        <v>0</v>
      </c>
      <c r="AC35" t="str">
        <f t="shared" si="14"/>
        <v>" LSB="</v>
      </c>
      <c r="AD35">
        <f t="shared" si="15"/>
        <v>112</v>
      </c>
      <c r="AE35" t="str">
        <f t="shared" si="16"/>
        <v>" /&gt;</v>
      </c>
    </row>
    <row r="36" spans="1:31" ht="19.5" thickBot="1" x14ac:dyDescent="0.45">
      <c r="A36" s="4">
        <v>0</v>
      </c>
      <c r="B36" s="4">
        <v>0</v>
      </c>
      <c r="C36" s="4">
        <v>110</v>
      </c>
      <c r="D36" s="4" t="s">
        <v>1324</v>
      </c>
      <c r="E36" s="4" t="s">
        <v>1304</v>
      </c>
      <c r="F36" s="4" t="s">
        <v>161</v>
      </c>
      <c r="G36" s="5" t="s">
        <v>15</v>
      </c>
      <c r="H36" s="12" t="s">
        <v>15</v>
      </c>
      <c r="J36">
        <f t="shared" si="0"/>
        <v>1</v>
      </c>
      <c r="K36">
        <f t="shared" si="1"/>
        <v>110</v>
      </c>
      <c r="L36">
        <f t="shared" si="2"/>
        <v>1</v>
      </c>
      <c r="O36" t="str">
        <f t="shared" si="17"/>
        <v>;;;;</v>
      </c>
      <c r="P36" t="str">
        <f t="shared" si="3"/>
        <v>&lt;/PC&gt;</v>
      </c>
      <c r="Q36" t="str">
        <f t="shared" si="18"/>
        <v>::::</v>
      </c>
      <c r="R36" t="str">
        <f t="shared" si="4"/>
        <v>;;;;</v>
      </c>
      <c r="S36" t="str">
        <f t="shared" si="5"/>
        <v>&lt;PC Name="</v>
      </c>
      <c r="T36" s="34" t="s">
        <v>1325</v>
      </c>
      <c r="U36" t="str">
        <f t="shared" si="6"/>
        <v>" PC="</v>
      </c>
      <c r="V36">
        <f t="shared" si="7"/>
        <v>110</v>
      </c>
      <c r="W36" t="str">
        <f t="shared" si="8"/>
        <v>"&gt;::::</v>
      </c>
      <c r="X36" t="str">
        <f t="shared" si="9"/>
        <v>;;;;;;;;</v>
      </c>
      <c r="Y36" t="str">
        <f t="shared" si="10"/>
        <v>&lt;Bank Name="</v>
      </c>
      <c r="Z36" t="str">
        <f t="shared" si="11"/>
        <v>XG Bagpipe</v>
      </c>
      <c r="AA36" t="str">
        <f t="shared" si="12"/>
        <v>" MSB="</v>
      </c>
      <c r="AB36">
        <f t="shared" si="13"/>
        <v>0</v>
      </c>
      <c r="AC36" t="str">
        <f t="shared" si="14"/>
        <v>" LSB="</v>
      </c>
      <c r="AD36">
        <f t="shared" si="15"/>
        <v>0</v>
      </c>
      <c r="AE36" t="str">
        <f t="shared" si="16"/>
        <v>" /&gt;</v>
      </c>
    </row>
    <row r="37" spans="1:31" ht="19.5" thickBot="1" x14ac:dyDescent="0.45">
      <c r="A37" s="6">
        <v>0</v>
      </c>
      <c r="B37" s="6">
        <v>112</v>
      </c>
      <c r="C37" s="6">
        <v>110</v>
      </c>
      <c r="D37" s="6" t="s">
        <v>1325</v>
      </c>
      <c r="E37" s="6" t="s">
        <v>1291</v>
      </c>
      <c r="F37" s="6" t="s">
        <v>1291</v>
      </c>
      <c r="G37" s="6"/>
      <c r="H37" s="14"/>
      <c r="J37">
        <f t="shared" si="0"/>
        <v>1</v>
      </c>
      <c r="K37">
        <f t="shared" si="1"/>
        <v>110</v>
      </c>
      <c r="L37">
        <f t="shared" si="2"/>
        <v>0</v>
      </c>
      <c r="O37" t="str">
        <f t="shared" si="17"/>
        <v/>
      </c>
      <c r="P37" t="str">
        <f t="shared" si="3"/>
        <v/>
      </c>
      <c r="Q37" t="str">
        <f t="shared" si="18"/>
        <v/>
      </c>
      <c r="R37" t="str">
        <f t="shared" si="4"/>
        <v>;;;;</v>
      </c>
      <c r="S37" t="str">
        <f t="shared" si="5"/>
        <v/>
      </c>
      <c r="T37" s="36"/>
      <c r="U37" t="str">
        <f t="shared" si="6"/>
        <v/>
      </c>
      <c r="V37" t="str">
        <f t="shared" si="7"/>
        <v/>
      </c>
      <c r="W37" t="str">
        <f t="shared" si="8"/>
        <v/>
      </c>
      <c r="X37" t="str">
        <f t="shared" si="9"/>
        <v>;;;;;;;;</v>
      </c>
      <c r="Y37" t="str">
        <f t="shared" si="10"/>
        <v>&lt;Bank Name="</v>
      </c>
      <c r="Z37" t="str">
        <f t="shared" si="11"/>
        <v>Bagpipe</v>
      </c>
      <c r="AA37" t="str">
        <f t="shared" si="12"/>
        <v>" MSB="</v>
      </c>
      <c r="AB37">
        <f t="shared" si="13"/>
        <v>0</v>
      </c>
      <c r="AC37" t="str">
        <f t="shared" si="14"/>
        <v>" LSB="</v>
      </c>
      <c r="AD37">
        <f t="shared" si="15"/>
        <v>112</v>
      </c>
      <c r="AE37" t="str">
        <f t="shared" si="16"/>
        <v>" /&gt;</v>
      </c>
    </row>
    <row r="38" spans="1:31" ht="19.5" thickBot="1" x14ac:dyDescent="0.45">
      <c r="A38" s="6">
        <v>0</v>
      </c>
      <c r="B38" s="6">
        <v>113</v>
      </c>
      <c r="C38" s="6">
        <v>110</v>
      </c>
      <c r="D38" s="6" t="s">
        <v>1326</v>
      </c>
      <c r="E38" s="6" t="s">
        <v>161</v>
      </c>
      <c r="F38" s="6"/>
      <c r="G38" s="6"/>
      <c r="H38" s="14"/>
      <c r="J38">
        <f t="shared" si="0"/>
        <v>0</v>
      </c>
      <c r="K38">
        <f t="shared" si="1"/>
        <v>110</v>
      </c>
      <c r="L38">
        <f t="shared" si="2"/>
        <v>0</v>
      </c>
      <c r="O38" t="str">
        <f t="shared" si="17"/>
        <v/>
      </c>
      <c r="P38" t="str">
        <f t="shared" si="3"/>
        <v/>
      </c>
      <c r="Q38" t="str">
        <f t="shared" si="18"/>
        <v/>
      </c>
      <c r="R38" t="str">
        <f t="shared" si="4"/>
        <v>;;;;</v>
      </c>
      <c r="S38" t="str">
        <f t="shared" si="5"/>
        <v/>
      </c>
      <c r="T38" s="36"/>
      <c r="U38" t="str">
        <f t="shared" si="6"/>
        <v/>
      </c>
      <c r="V38" t="str">
        <f t="shared" si="7"/>
        <v/>
      </c>
      <c r="W38" t="str">
        <f t="shared" si="8"/>
        <v/>
      </c>
      <c r="X38" t="str">
        <f t="shared" si="9"/>
        <v/>
      </c>
      <c r="Y38" t="str">
        <f t="shared" si="10"/>
        <v/>
      </c>
      <c r="Z38" t="str">
        <f t="shared" si="11"/>
        <v/>
      </c>
      <c r="AA38" t="str">
        <f t="shared" si="12"/>
        <v/>
      </c>
      <c r="AB38" t="str">
        <f t="shared" si="13"/>
        <v/>
      </c>
      <c r="AC38" t="str">
        <f t="shared" si="14"/>
        <v/>
      </c>
      <c r="AD38" t="str">
        <f t="shared" si="15"/>
        <v/>
      </c>
      <c r="AE38" t="str">
        <f t="shared" si="16"/>
        <v/>
      </c>
    </row>
    <row r="39" spans="1:31" ht="23.25" thickBot="1" x14ac:dyDescent="0.45">
      <c r="A39" s="6">
        <v>0</v>
      </c>
      <c r="B39" s="6">
        <v>114</v>
      </c>
      <c r="C39" s="6">
        <v>110</v>
      </c>
      <c r="D39" s="6" t="s">
        <v>1327</v>
      </c>
      <c r="E39" s="6" t="s">
        <v>601</v>
      </c>
      <c r="F39" s="6"/>
      <c r="G39" s="6"/>
      <c r="H39" s="14"/>
      <c r="J39">
        <f t="shared" si="0"/>
        <v>0</v>
      </c>
      <c r="K39">
        <f t="shared" si="1"/>
        <v>110</v>
      </c>
      <c r="L39">
        <f t="shared" si="2"/>
        <v>0</v>
      </c>
      <c r="O39" t="str">
        <f t="shared" si="17"/>
        <v/>
      </c>
      <c r="P39" t="str">
        <f t="shared" si="3"/>
        <v/>
      </c>
      <c r="Q39" t="str">
        <f t="shared" si="18"/>
        <v/>
      </c>
      <c r="R39" t="str">
        <f t="shared" si="4"/>
        <v>;;;;</v>
      </c>
      <c r="S39" t="str">
        <f t="shared" si="5"/>
        <v/>
      </c>
      <c r="T39" s="36"/>
      <c r="U39" t="str">
        <f t="shared" si="6"/>
        <v/>
      </c>
      <c r="V39" t="str">
        <f t="shared" si="7"/>
        <v/>
      </c>
      <c r="W39" t="str">
        <f t="shared" si="8"/>
        <v/>
      </c>
      <c r="X39" t="str">
        <f t="shared" si="9"/>
        <v/>
      </c>
      <c r="Y39" t="str">
        <f t="shared" si="10"/>
        <v/>
      </c>
      <c r="Z39" t="str">
        <f t="shared" si="11"/>
        <v/>
      </c>
      <c r="AA39" t="str">
        <f t="shared" si="12"/>
        <v/>
      </c>
      <c r="AB39" t="str">
        <f t="shared" si="13"/>
        <v/>
      </c>
      <c r="AC39" t="str">
        <f t="shared" si="14"/>
        <v/>
      </c>
      <c r="AD39" t="str">
        <f t="shared" si="15"/>
        <v/>
      </c>
      <c r="AE39" t="str">
        <f t="shared" si="16"/>
        <v/>
      </c>
    </row>
    <row r="40" spans="1:31" ht="19.5" thickBot="1" x14ac:dyDescent="0.45">
      <c r="A40" s="6">
        <v>0</v>
      </c>
      <c r="B40" s="6">
        <v>115</v>
      </c>
      <c r="C40" s="6">
        <v>110</v>
      </c>
      <c r="D40" s="6" t="s">
        <v>1328</v>
      </c>
      <c r="E40" s="6" t="s">
        <v>601</v>
      </c>
      <c r="F40" s="6"/>
      <c r="G40" s="6"/>
      <c r="H40" s="14"/>
      <c r="J40">
        <f t="shared" si="0"/>
        <v>0</v>
      </c>
      <c r="K40">
        <f t="shared" si="1"/>
        <v>110</v>
      </c>
      <c r="L40">
        <f t="shared" si="2"/>
        <v>0</v>
      </c>
      <c r="O40" t="str">
        <f t="shared" si="17"/>
        <v/>
      </c>
      <c r="P40" t="str">
        <f t="shared" si="3"/>
        <v/>
      </c>
      <c r="Q40" t="str">
        <f t="shared" si="18"/>
        <v/>
      </c>
      <c r="R40" t="str">
        <f t="shared" si="4"/>
        <v>;;;;</v>
      </c>
      <c r="S40" t="str">
        <f t="shared" si="5"/>
        <v/>
      </c>
      <c r="T40" s="36"/>
      <c r="U40" t="str">
        <f t="shared" si="6"/>
        <v/>
      </c>
      <c r="V40" t="str">
        <f t="shared" si="7"/>
        <v/>
      </c>
      <c r="W40" t="str">
        <f t="shared" si="8"/>
        <v/>
      </c>
      <c r="X40" t="str">
        <f t="shared" si="9"/>
        <v/>
      </c>
      <c r="Y40" t="str">
        <f t="shared" si="10"/>
        <v/>
      </c>
      <c r="Z40" t="str">
        <f t="shared" si="11"/>
        <v/>
      </c>
      <c r="AA40" t="str">
        <f t="shared" si="12"/>
        <v/>
      </c>
      <c r="AB40" t="str">
        <f t="shared" si="13"/>
        <v/>
      </c>
      <c r="AC40" t="str">
        <f t="shared" si="14"/>
        <v/>
      </c>
      <c r="AD40" t="str">
        <f t="shared" si="15"/>
        <v/>
      </c>
      <c r="AE40" t="str">
        <f t="shared" si="16"/>
        <v/>
      </c>
    </row>
    <row r="41" spans="1:31" ht="19.5" thickBot="1" x14ac:dyDescent="0.45">
      <c r="A41" s="6">
        <v>0</v>
      </c>
      <c r="B41" s="6">
        <v>116</v>
      </c>
      <c r="C41" s="6">
        <v>110</v>
      </c>
      <c r="D41" s="6" t="s">
        <v>1329</v>
      </c>
      <c r="E41" s="6" t="s">
        <v>161</v>
      </c>
      <c r="F41" s="6"/>
      <c r="G41" s="6"/>
      <c r="H41" s="14"/>
      <c r="J41">
        <f t="shared" si="0"/>
        <v>0</v>
      </c>
      <c r="K41">
        <f t="shared" si="1"/>
        <v>110</v>
      </c>
      <c r="L41">
        <f t="shared" si="2"/>
        <v>0</v>
      </c>
      <c r="O41" t="str">
        <f t="shared" si="17"/>
        <v/>
      </c>
      <c r="P41" t="str">
        <f t="shared" si="3"/>
        <v/>
      </c>
      <c r="Q41" t="str">
        <f t="shared" si="18"/>
        <v/>
      </c>
      <c r="R41" t="str">
        <f t="shared" si="4"/>
        <v>;;;;</v>
      </c>
      <c r="S41" t="str">
        <f t="shared" si="5"/>
        <v/>
      </c>
      <c r="T41" s="36"/>
      <c r="U41" t="str">
        <f t="shared" si="6"/>
        <v/>
      </c>
      <c r="V41" t="str">
        <f t="shared" si="7"/>
        <v/>
      </c>
      <c r="W41" t="str">
        <f t="shared" si="8"/>
        <v/>
      </c>
      <c r="X41" t="str">
        <f t="shared" si="9"/>
        <v/>
      </c>
      <c r="Y41" t="str">
        <f t="shared" si="10"/>
        <v/>
      </c>
      <c r="Z41" t="str">
        <f t="shared" si="11"/>
        <v/>
      </c>
      <c r="AA41" t="str">
        <f t="shared" si="12"/>
        <v/>
      </c>
      <c r="AB41" t="str">
        <f t="shared" si="13"/>
        <v/>
      </c>
      <c r="AC41" t="str">
        <f t="shared" si="14"/>
        <v/>
      </c>
      <c r="AD41" t="str">
        <f t="shared" si="15"/>
        <v/>
      </c>
      <c r="AE41" t="str">
        <f t="shared" si="16"/>
        <v/>
      </c>
    </row>
    <row r="42" spans="1:31" ht="19.5" thickBot="1" x14ac:dyDescent="0.45">
      <c r="A42" s="6">
        <v>0</v>
      </c>
      <c r="B42" s="6">
        <v>117</v>
      </c>
      <c r="C42" s="6">
        <v>110</v>
      </c>
      <c r="D42" s="6" t="s">
        <v>1330</v>
      </c>
      <c r="E42" s="6" t="s">
        <v>601</v>
      </c>
      <c r="F42" s="6"/>
      <c r="G42" s="6"/>
      <c r="H42" s="14"/>
      <c r="J42">
        <f t="shared" si="0"/>
        <v>0</v>
      </c>
      <c r="K42">
        <f t="shared" si="1"/>
        <v>110</v>
      </c>
      <c r="L42">
        <f t="shared" si="2"/>
        <v>0</v>
      </c>
      <c r="O42" t="str">
        <f t="shared" si="17"/>
        <v/>
      </c>
      <c r="P42" t="str">
        <f t="shared" si="3"/>
        <v/>
      </c>
      <c r="Q42" t="str">
        <f t="shared" si="18"/>
        <v/>
      </c>
      <c r="R42" t="str">
        <f t="shared" si="4"/>
        <v>;;;;</v>
      </c>
      <c r="S42" t="str">
        <f t="shared" si="5"/>
        <v/>
      </c>
      <c r="T42" s="36"/>
      <c r="U42" t="str">
        <f t="shared" si="6"/>
        <v/>
      </c>
      <c r="V42" t="str">
        <f t="shared" si="7"/>
        <v/>
      </c>
      <c r="W42" t="str">
        <f t="shared" si="8"/>
        <v/>
      </c>
      <c r="X42" t="str">
        <f t="shared" si="9"/>
        <v/>
      </c>
      <c r="Y42" t="str">
        <f t="shared" si="10"/>
        <v/>
      </c>
      <c r="Z42" t="str">
        <f t="shared" si="11"/>
        <v/>
      </c>
      <c r="AA42" t="str">
        <f t="shared" si="12"/>
        <v/>
      </c>
      <c r="AB42" t="str">
        <f t="shared" si="13"/>
        <v/>
      </c>
      <c r="AC42" t="str">
        <f t="shared" si="14"/>
        <v/>
      </c>
      <c r="AD42" t="str">
        <f t="shared" si="15"/>
        <v/>
      </c>
      <c r="AE42" t="str">
        <f t="shared" si="16"/>
        <v/>
      </c>
    </row>
    <row r="43" spans="1:31" ht="19.5" thickBot="1" x14ac:dyDescent="0.45">
      <c r="A43" s="4">
        <v>0</v>
      </c>
      <c r="B43" s="4">
        <v>0</v>
      </c>
      <c r="C43" s="4">
        <v>111</v>
      </c>
      <c r="D43" s="4" t="s">
        <v>1331</v>
      </c>
      <c r="E43" s="4" t="s">
        <v>1304</v>
      </c>
      <c r="F43" s="4" t="s">
        <v>161</v>
      </c>
      <c r="G43" s="5" t="s">
        <v>15</v>
      </c>
      <c r="H43" s="12" t="s">
        <v>15</v>
      </c>
      <c r="J43">
        <f t="shared" si="0"/>
        <v>1</v>
      </c>
      <c r="K43">
        <f t="shared" si="1"/>
        <v>111</v>
      </c>
      <c r="L43">
        <f t="shared" si="2"/>
        <v>1</v>
      </c>
      <c r="O43" t="str">
        <f t="shared" si="17"/>
        <v>;;;;</v>
      </c>
      <c r="P43" t="str">
        <f t="shared" si="3"/>
        <v>&lt;/PC&gt;</v>
      </c>
      <c r="Q43" t="str">
        <f t="shared" si="18"/>
        <v>::::</v>
      </c>
      <c r="R43" t="str">
        <f t="shared" si="4"/>
        <v>;;;;</v>
      </c>
      <c r="S43" t="str">
        <f t="shared" si="5"/>
        <v>&lt;PC Name="</v>
      </c>
      <c r="T43" s="34" t="s">
        <v>1591</v>
      </c>
      <c r="U43" t="str">
        <f t="shared" si="6"/>
        <v>" PC="</v>
      </c>
      <c r="V43">
        <f t="shared" si="7"/>
        <v>111</v>
      </c>
      <c r="W43" t="str">
        <f t="shared" si="8"/>
        <v>"&gt;::::</v>
      </c>
      <c r="X43" t="str">
        <f t="shared" si="9"/>
        <v>;;;;;;;;</v>
      </c>
      <c r="Y43" t="str">
        <f t="shared" si="10"/>
        <v>&lt;Bank Name="</v>
      </c>
      <c r="Z43" t="str">
        <f t="shared" si="11"/>
        <v>XG Fiddle</v>
      </c>
      <c r="AA43" t="str">
        <f t="shared" si="12"/>
        <v>" MSB="</v>
      </c>
      <c r="AB43">
        <f t="shared" si="13"/>
        <v>0</v>
      </c>
      <c r="AC43" t="str">
        <f t="shared" si="14"/>
        <v>" LSB="</v>
      </c>
      <c r="AD43">
        <f t="shared" si="15"/>
        <v>0</v>
      </c>
      <c r="AE43" t="str">
        <f t="shared" si="16"/>
        <v>" /&gt;</v>
      </c>
    </row>
    <row r="44" spans="1:31" ht="19.5" thickBot="1" x14ac:dyDescent="0.45">
      <c r="A44" s="6">
        <v>0</v>
      </c>
      <c r="B44" s="6">
        <v>112</v>
      </c>
      <c r="C44" s="6">
        <v>111</v>
      </c>
      <c r="D44" s="6" t="s">
        <v>1332</v>
      </c>
      <c r="E44" s="6" t="s">
        <v>544</v>
      </c>
      <c r="F44" s="6" t="s">
        <v>544</v>
      </c>
      <c r="G44" s="6"/>
      <c r="H44" s="14"/>
      <c r="J44">
        <f t="shared" si="0"/>
        <v>1</v>
      </c>
      <c r="K44">
        <f t="shared" si="1"/>
        <v>111</v>
      </c>
      <c r="L44">
        <f t="shared" si="2"/>
        <v>0</v>
      </c>
      <c r="O44" t="str">
        <f t="shared" si="17"/>
        <v/>
      </c>
      <c r="P44" t="str">
        <f t="shared" si="3"/>
        <v/>
      </c>
      <c r="Q44" t="str">
        <f t="shared" si="18"/>
        <v/>
      </c>
      <c r="R44" t="str">
        <f t="shared" si="4"/>
        <v>;;;;</v>
      </c>
      <c r="S44" t="str">
        <f t="shared" si="5"/>
        <v/>
      </c>
      <c r="T44" s="36"/>
      <c r="U44" t="str">
        <f t="shared" si="6"/>
        <v/>
      </c>
      <c r="V44" t="str">
        <f t="shared" si="7"/>
        <v/>
      </c>
      <c r="W44" t="str">
        <f t="shared" si="8"/>
        <v/>
      </c>
      <c r="X44" t="str">
        <f t="shared" si="9"/>
        <v>;;;;;;;;</v>
      </c>
      <c r="Y44" t="str">
        <f t="shared" si="10"/>
        <v>&lt;Bank Name="</v>
      </c>
      <c r="Z44" t="str">
        <f t="shared" si="11"/>
        <v>Fiddle</v>
      </c>
      <c r="AA44" t="str">
        <f t="shared" si="12"/>
        <v>" MSB="</v>
      </c>
      <c r="AB44">
        <f t="shared" si="13"/>
        <v>0</v>
      </c>
      <c r="AC44" t="str">
        <f t="shared" si="14"/>
        <v>" LSB="</v>
      </c>
      <c r="AD44">
        <f t="shared" si="15"/>
        <v>112</v>
      </c>
      <c r="AE44" t="str">
        <f t="shared" si="16"/>
        <v>" /&gt;</v>
      </c>
    </row>
    <row r="45" spans="1:31" ht="19.5" thickBot="1" x14ac:dyDescent="0.45">
      <c r="A45" s="6">
        <v>0</v>
      </c>
      <c r="B45" s="6">
        <v>113</v>
      </c>
      <c r="C45" s="6">
        <v>111</v>
      </c>
      <c r="D45" s="6" t="s">
        <v>1333</v>
      </c>
      <c r="E45" s="6" t="s">
        <v>1291</v>
      </c>
      <c r="F45" s="6"/>
      <c r="G45" s="6"/>
      <c r="H45" s="14"/>
      <c r="J45">
        <f t="shared" si="0"/>
        <v>0</v>
      </c>
      <c r="K45">
        <f t="shared" si="1"/>
        <v>111</v>
      </c>
      <c r="L45">
        <f t="shared" si="2"/>
        <v>0</v>
      </c>
      <c r="O45" t="str">
        <f t="shared" si="17"/>
        <v/>
      </c>
      <c r="P45" t="str">
        <f t="shared" si="3"/>
        <v/>
      </c>
      <c r="Q45" t="str">
        <f t="shared" si="18"/>
        <v/>
      </c>
      <c r="R45" t="str">
        <f t="shared" si="4"/>
        <v>;;;;</v>
      </c>
      <c r="S45" t="str">
        <f t="shared" si="5"/>
        <v/>
      </c>
      <c r="T45" s="36"/>
      <c r="U45" t="str">
        <f t="shared" si="6"/>
        <v/>
      </c>
      <c r="V45" t="str">
        <f t="shared" si="7"/>
        <v/>
      </c>
      <c r="W45" t="str">
        <f t="shared" si="8"/>
        <v/>
      </c>
      <c r="X45" t="str">
        <f t="shared" si="9"/>
        <v/>
      </c>
      <c r="Y45" t="str">
        <f t="shared" si="10"/>
        <v/>
      </c>
      <c r="Z45" t="str">
        <f t="shared" si="11"/>
        <v/>
      </c>
      <c r="AA45" t="str">
        <f t="shared" si="12"/>
        <v/>
      </c>
      <c r="AB45" t="str">
        <f t="shared" si="13"/>
        <v/>
      </c>
      <c r="AC45" t="str">
        <f t="shared" si="14"/>
        <v/>
      </c>
      <c r="AD45" t="str">
        <f t="shared" si="15"/>
        <v/>
      </c>
      <c r="AE45" t="str">
        <f t="shared" si="16"/>
        <v/>
      </c>
    </row>
    <row r="46" spans="1:31" ht="19.5" thickBot="1" x14ac:dyDescent="0.45">
      <c r="A46" s="6">
        <v>0</v>
      </c>
      <c r="B46" s="6">
        <v>114</v>
      </c>
      <c r="C46" s="6">
        <v>111</v>
      </c>
      <c r="D46" s="6" t="s">
        <v>1334</v>
      </c>
      <c r="E46" s="6" t="s">
        <v>1291</v>
      </c>
      <c r="F46" s="6"/>
      <c r="G46" s="6"/>
      <c r="H46" s="14"/>
      <c r="J46">
        <f t="shared" si="0"/>
        <v>0</v>
      </c>
      <c r="K46">
        <f t="shared" si="1"/>
        <v>111</v>
      </c>
      <c r="L46">
        <f t="shared" si="2"/>
        <v>0</v>
      </c>
      <c r="O46" t="str">
        <f t="shared" si="17"/>
        <v/>
      </c>
      <c r="P46" t="str">
        <f t="shared" si="3"/>
        <v/>
      </c>
      <c r="Q46" t="str">
        <f t="shared" si="18"/>
        <v/>
      </c>
      <c r="R46" t="str">
        <f t="shared" si="4"/>
        <v>;;;;</v>
      </c>
      <c r="S46" t="str">
        <f t="shared" si="5"/>
        <v/>
      </c>
      <c r="T46" s="36"/>
      <c r="U46" t="str">
        <f t="shared" si="6"/>
        <v/>
      </c>
      <c r="V46" t="str">
        <f t="shared" si="7"/>
        <v/>
      </c>
      <c r="W46" t="str">
        <f t="shared" si="8"/>
        <v/>
      </c>
      <c r="X46" t="str">
        <f t="shared" si="9"/>
        <v/>
      </c>
      <c r="Y46" t="str">
        <f t="shared" si="10"/>
        <v/>
      </c>
      <c r="Z46" t="str">
        <f t="shared" si="11"/>
        <v/>
      </c>
      <c r="AA46" t="str">
        <f t="shared" si="12"/>
        <v/>
      </c>
      <c r="AB46" t="str">
        <f t="shared" si="13"/>
        <v/>
      </c>
      <c r="AC46" t="str">
        <f t="shared" si="14"/>
        <v/>
      </c>
      <c r="AD46" t="str">
        <f t="shared" si="15"/>
        <v/>
      </c>
      <c r="AE46" t="str">
        <f t="shared" si="16"/>
        <v/>
      </c>
    </row>
    <row r="47" spans="1:31" ht="19.5" thickBot="1" x14ac:dyDescent="0.45">
      <c r="A47" s="6">
        <v>0</v>
      </c>
      <c r="B47" s="6">
        <v>115</v>
      </c>
      <c r="C47" s="6">
        <v>111</v>
      </c>
      <c r="D47" s="6" t="s">
        <v>1335</v>
      </c>
      <c r="E47" s="6" t="s">
        <v>1291</v>
      </c>
      <c r="F47" s="6"/>
      <c r="G47" s="6"/>
      <c r="H47" s="14"/>
      <c r="J47">
        <f t="shared" si="0"/>
        <v>0</v>
      </c>
      <c r="K47">
        <f t="shared" si="1"/>
        <v>111</v>
      </c>
      <c r="L47">
        <f t="shared" si="2"/>
        <v>0</v>
      </c>
      <c r="O47" t="str">
        <f t="shared" si="17"/>
        <v/>
      </c>
      <c r="P47" t="str">
        <f t="shared" si="3"/>
        <v/>
      </c>
      <c r="Q47" t="str">
        <f t="shared" si="18"/>
        <v/>
      </c>
      <c r="R47" t="str">
        <f t="shared" si="4"/>
        <v>;;;;</v>
      </c>
      <c r="S47" t="str">
        <f t="shared" si="5"/>
        <v/>
      </c>
      <c r="T47" s="36"/>
      <c r="U47" t="str">
        <f t="shared" si="6"/>
        <v/>
      </c>
      <c r="V47" t="str">
        <f t="shared" si="7"/>
        <v/>
      </c>
      <c r="W47" t="str">
        <f t="shared" si="8"/>
        <v/>
      </c>
      <c r="X47" t="str">
        <f t="shared" si="9"/>
        <v/>
      </c>
      <c r="Y47" t="str">
        <f t="shared" si="10"/>
        <v/>
      </c>
      <c r="Z47" t="str">
        <f t="shared" si="11"/>
        <v/>
      </c>
      <c r="AA47" t="str">
        <f t="shared" si="12"/>
        <v/>
      </c>
      <c r="AB47" t="str">
        <f t="shared" si="13"/>
        <v/>
      </c>
      <c r="AC47" t="str">
        <f t="shared" si="14"/>
        <v/>
      </c>
      <c r="AD47" t="str">
        <f t="shared" si="15"/>
        <v/>
      </c>
      <c r="AE47" t="str">
        <f t="shared" si="16"/>
        <v/>
      </c>
    </row>
    <row r="48" spans="1:31" ht="19.5" thickBot="1" x14ac:dyDescent="0.45">
      <c r="A48" s="6">
        <v>0</v>
      </c>
      <c r="B48" s="6">
        <v>116</v>
      </c>
      <c r="C48" s="6">
        <v>111</v>
      </c>
      <c r="D48" s="6" t="s">
        <v>1336</v>
      </c>
      <c r="E48" s="6" t="s">
        <v>1291</v>
      </c>
      <c r="F48" s="6"/>
      <c r="G48" s="6"/>
      <c r="H48" s="14"/>
      <c r="J48">
        <f t="shared" si="0"/>
        <v>0</v>
      </c>
      <c r="K48">
        <f t="shared" si="1"/>
        <v>111</v>
      </c>
      <c r="L48">
        <f t="shared" si="2"/>
        <v>0</v>
      </c>
      <c r="O48" t="str">
        <f t="shared" si="17"/>
        <v/>
      </c>
      <c r="P48" t="str">
        <f t="shared" si="3"/>
        <v/>
      </c>
      <c r="Q48" t="str">
        <f t="shared" si="18"/>
        <v/>
      </c>
      <c r="R48" t="str">
        <f t="shared" si="4"/>
        <v>;;;;</v>
      </c>
      <c r="S48" t="str">
        <f t="shared" si="5"/>
        <v/>
      </c>
      <c r="T48" s="36"/>
      <c r="U48" t="str">
        <f t="shared" si="6"/>
        <v/>
      </c>
      <c r="V48" t="str">
        <f t="shared" si="7"/>
        <v/>
      </c>
      <c r="W48" t="str">
        <f t="shared" si="8"/>
        <v/>
      </c>
      <c r="X48" t="str">
        <f t="shared" si="9"/>
        <v/>
      </c>
      <c r="Y48" t="str">
        <f t="shared" si="10"/>
        <v/>
      </c>
      <c r="Z48" t="str">
        <f t="shared" si="11"/>
        <v/>
      </c>
      <c r="AA48" t="str">
        <f t="shared" si="12"/>
        <v/>
      </c>
      <c r="AB48" t="str">
        <f t="shared" si="13"/>
        <v/>
      </c>
      <c r="AC48" t="str">
        <f t="shared" si="14"/>
        <v/>
      </c>
      <c r="AD48" t="str">
        <f t="shared" si="15"/>
        <v/>
      </c>
      <c r="AE48" t="str">
        <f t="shared" si="16"/>
        <v/>
      </c>
    </row>
    <row r="49" spans="1:31" ht="19.5" thickBot="1" x14ac:dyDescent="0.45">
      <c r="A49" s="6">
        <v>0</v>
      </c>
      <c r="B49" s="6">
        <v>117</v>
      </c>
      <c r="C49" s="6">
        <v>111</v>
      </c>
      <c r="D49" s="6" t="s">
        <v>1337</v>
      </c>
      <c r="E49" s="6" t="s">
        <v>1291</v>
      </c>
      <c r="F49" s="6"/>
      <c r="G49" s="6"/>
      <c r="H49" s="14"/>
      <c r="J49">
        <f t="shared" si="0"/>
        <v>0</v>
      </c>
      <c r="K49">
        <f t="shared" si="1"/>
        <v>111</v>
      </c>
      <c r="L49">
        <f t="shared" si="2"/>
        <v>0</v>
      </c>
      <c r="O49" t="str">
        <f t="shared" si="17"/>
        <v/>
      </c>
      <c r="P49" t="str">
        <f t="shared" si="3"/>
        <v/>
      </c>
      <c r="Q49" t="str">
        <f t="shared" si="18"/>
        <v/>
      </c>
      <c r="R49" t="str">
        <f t="shared" si="4"/>
        <v>;;;;</v>
      </c>
      <c r="S49" t="str">
        <f t="shared" si="5"/>
        <v/>
      </c>
      <c r="T49" s="36"/>
      <c r="U49" t="str">
        <f t="shared" si="6"/>
        <v/>
      </c>
      <c r="V49" t="str">
        <f t="shared" si="7"/>
        <v/>
      </c>
      <c r="W49" t="str">
        <f t="shared" si="8"/>
        <v/>
      </c>
      <c r="X49" t="str">
        <f t="shared" si="9"/>
        <v/>
      </c>
      <c r="Y49" t="str">
        <f t="shared" si="10"/>
        <v/>
      </c>
      <c r="Z49" t="str">
        <f t="shared" si="11"/>
        <v/>
      </c>
      <c r="AA49" t="str">
        <f t="shared" si="12"/>
        <v/>
      </c>
      <c r="AB49" t="str">
        <f t="shared" si="13"/>
        <v/>
      </c>
      <c r="AC49" t="str">
        <f t="shared" si="14"/>
        <v/>
      </c>
      <c r="AD49" t="str">
        <f t="shared" si="15"/>
        <v/>
      </c>
      <c r="AE49" t="str">
        <f t="shared" si="16"/>
        <v/>
      </c>
    </row>
    <row r="50" spans="1:31" ht="23.25" thickBot="1" x14ac:dyDescent="0.45">
      <c r="A50" s="6">
        <v>0</v>
      </c>
      <c r="B50" s="6">
        <v>118</v>
      </c>
      <c r="C50" s="6">
        <v>111</v>
      </c>
      <c r="D50" s="6" t="s">
        <v>1338</v>
      </c>
      <c r="E50" s="6" t="s">
        <v>1291</v>
      </c>
      <c r="F50" s="6"/>
      <c r="G50" s="6"/>
      <c r="H50" s="14"/>
      <c r="J50">
        <f t="shared" si="0"/>
        <v>0</v>
      </c>
      <c r="K50">
        <f t="shared" si="1"/>
        <v>111</v>
      </c>
      <c r="L50">
        <f t="shared" si="2"/>
        <v>0</v>
      </c>
      <c r="O50" t="str">
        <f t="shared" si="17"/>
        <v/>
      </c>
      <c r="P50" t="str">
        <f t="shared" si="3"/>
        <v/>
      </c>
      <c r="Q50" t="str">
        <f t="shared" si="18"/>
        <v/>
      </c>
      <c r="R50" t="str">
        <f t="shared" si="4"/>
        <v>;;;;</v>
      </c>
      <c r="S50" t="str">
        <f t="shared" si="5"/>
        <v/>
      </c>
      <c r="T50" s="36"/>
      <c r="U50" t="str">
        <f t="shared" si="6"/>
        <v/>
      </c>
      <c r="V50" t="str">
        <f t="shared" si="7"/>
        <v/>
      </c>
      <c r="W50" t="str">
        <f t="shared" si="8"/>
        <v/>
      </c>
      <c r="X50" t="str">
        <f t="shared" si="9"/>
        <v/>
      </c>
      <c r="Y50" t="str">
        <f t="shared" si="10"/>
        <v/>
      </c>
      <c r="Z50" t="str">
        <f t="shared" si="11"/>
        <v/>
      </c>
      <c r="AA50" t="str">
        <f t="shared" si="12"/>
        <v/>
      </c>
      <c r="AB50" t="str">
        <f t="shared" si="13"/>
        <v/>
      </c>
      <c r="AC50" t="str">
        <f t="shared" si="14"/>
        <v/>
      </c>
      <c r="AD50" t="str">
        <f t="shared" si="15"/>
        <v/>
      </c>
      <c r="AE50" t="str">
        <f t="shared" si="16"/>
        <v/>
      </c>
    </row>
    <row r="51" spans="1:31" ht="19.5" thickBot="1" x14ac:dyDescent="0.45">
      <c r="A51" s="6">
        <v>0</v>
      </c>
      <c r="B51" s="6">
        <v>119</v>
      </c>
      <c r="C51" s="6">
        <v>111</v>
      </c>
      <c r="D51" s="6" t="s">
        <v>1339</v>
      </c>
      <c r="E51" s="6" t="s">
        <v>1291</v>
      </c>
      <c r="F51" s="6"/>
      <c r="G51" s="6"/>
      <c r="H51" s="14"/>
      <c r="J51">
        <f t="shared" si="0"/>
        <v>0</v>
      </c>
      <c r="K51">
        <f t="shared" si="1"/>
        <v>111</v>
      </c>
      <c r="L51">
        <f t="shared" si="2"/>
        <v>0</v>
      </c>
      <c r="O51" t="str">
        <f t="shared" si="17"/>
        <v/>
      </c>
      <c r="P51" t="str">
        <f t="shared" si="3"/>
        <v/>
      </c>
      <c r="Q51" t="str">
        <f t="shared" si="18"/>
        <v/>
      </c>
      <c r="R51" t="str">
        <f t="shared" si="4"/>
        <v>;;;;</v>
      </c>
      <c r="S51" t="str">
        <f t="shared" si="5"/>
        <v/>
      </c>
      <c r="T51" s="36"/>
      <c r="U51" t="str">
        <f t="shared" si="6"/>
        <v/>
      </c>
      <c r="V51" t="str">
        <f t="shared" si="7"/>
        <v/>
      </c>
      <c r="W51" t="str">
        <f t="shared" si="8"/>
        <v/>
      </c>
      <c r="X51" t="str">
        <f t="shared" si="9"/>
        <v/>
      </c>
      <c r="Y51" t="str">
        <f t="shared" si="10"/>
        <v/>
      </c>
      <c r="Z51" t="str">
        <f t="shared" si="11"/>
        <v/>
      </c>
      <c r="AA51" t="str">
        <f t="shared" si="12"/>
        <v/>
      </c>
      <c r="AB51" t="str">
        <f t="shared" si="13"/>
        <v/>
      </c>
      <c r="AC51" t="str">
        <f t="shared" si="14"/>
        <v/>
      </c>
      <c r="AD51" t="str">
        <f t="shared" si="15"/>
        <v/>
      </c>
      <c r="AE51" t="str">
        <f t="shared" si="16"/>
        <v/>
      </c>
    </row>
    <row r="52" spans="1:31" ht="19.5" thickBot="1" x14ac:dyDescent="0.45">
      <c r="A52" s="6">
        <v>0</v>
      </c>
      <c r="B52" s="6">
        <v>120</v>
      </c>
      <c r="C52" s="6">
        <v>111</v>
      </c>
      <c r="D52" s="6" t="s">
        <v>1340</v>
      </c>
      <c r="E52" s="6" t="s">
        <v>1291</v>
      </c>
      <c r="F52" s="6"/>
      <c r="G52" s="6"/>
      <c r="H52" s="14"/>
      <c r="J52">
        <f t="shared" si="0"/>
        <v>0</v>
      </c>
      <c r="K52">
        <f t="shared" si="1"/>
        <v>111</v>
      </c>
      <c r="L52">
        <f t="shared" si="2"/>
        <v>0</v>
      </c>
      <c r="O52" t="str">
        <f t="shared" si="17"/>
        <v/>
      </c>
      <c r="P52" t="str">
        <f t="shared" si="3"/>
        <v/>
      </c>
      <c r="Q52" t="str">
        <f t="shared" si="18"/>
        <v/>
      </c>
      <c r="R52" t="str">
        <f t="shared" si="4"/>
        <v>;;;;</v>
      </c>
      <c r="S52" t="str">
        <f t="shared" si="5"/>
        <v/>
      </c>
      <c r="T52" s="36"/>
      <c r="U52" t="str">
        <f t="shared" si="6"/>
        <v/>
      </c>
      <c r="V52" t="str">
        <f t="shared" si="7"/>
        <v/>
      </c>
      <c r="W52" t="str">
        <f t="shared" si="8"/>
        <v/>
      </c>
      <c r="X52" t="str">
        <f t="shared" si="9"/>
        <v/>
      </c>
      <c r="Y52" t="str">
        <f t="shared" si="10"/>
        <v/>
      </c>
      <c r="Z52" t="str">
        <f t="shared" si="11"/>
        <v/>
      </c>
      <c r="AA52" t="str">
        <f t="shared" si="12"/>
        <v/>
      </c>
      <c r="AB52" t="str">
        <f t="shared" si="13"/>
        <v/>
      </c>
      <c r="AC52" t="str">
        <f t="shared" si="14"/>
        <v/>
      </c>
      <c r="AD52" t="str">
        <f t="shared" si="15"/>
        <v/>
      </c>
      <c r="AE52" t="str">
        <f t="shared" si="16"/>
        <v/>
      </c>
    </row>
    <row r="53" spans="1:31" ht="19.5" thickBot="1" x14ac:dyDescent="0.45">
      <c r="A53" s="4">
        <v>0</v>
      </c>
      <c r="B53" s="4">
        <v>0</v>
      </c>
      <c r="C53" s="4">
        <v>112</v>
      </c>
      <c r="D53" s="4" t="s">
        <v>1341</v>
      </c>
      <c r="E53" s="4" t="s">
        <v>1304</v>
      </c>
      <c r="F53" s="4" t="s">
        <v>161</v>
      </c>
      <c r="G53" s="5" t="s">
        <v>15</v>
      </c>
      <c r="H53" s="12" t="s">
        <v>15</v>
      </c>
      <c r="J53">
        <f t="shared" si="0"/>
        <v>1</v>
      </c>
      <c r="K53">
        <f t="shared" si="1"/>
        <v>112</v>
      </c>
      <c r="L53">
        <f t="shared" si="2"/>
        <v>1</v>
      </c>
      <c r="O53" t="str">
        <f t="shared" si="17"/>
        <v>;;;;</v>
      </c>
      <c r="P53" t="str">
        <f t="shared" si="3"/>
        <v>&lt;/PC&gt;</v>
      </c>
      <c r="Q53" t="str">
        <f t="shared" si="18"/>
        <v>::::</v>
      </c>
      <c r="R53" t="str">
        <f t="shared" si="4"/>
        <v>;;;;</v>
      </c>
      <c r="S53" t="str">
        <f t="shared" si="5"/>
        <v>&lt;PC Name="</v>
      </c>
      <c r="T53" s="34" t="s">
        <v>1592</v>
      </c>
      <c r="U53" t="str">
        <f t="shared" si="6"/>
        <v>" PC="</v>
      </c>
      <c r="V53">
        <f t="shared" si="7"/>
        <v>112</v>
      </c>
      <c r="W53" t="str">
        <f t="shared" si="8"/>
        <v>"&gt;::::</v>
      </c>
      <c r="X53" t="str">
        <f t="shared" si="9"/>
        <v>;;;;;;;;</v>
      </c>
      <c r="Y53" t="str">
        <f t="shared" si="10"/>
        <v>&lt;Bank Name="</v>
      </c>
      <c r="Z53" t="str">
        <f t="shared" si="11"/>
        <v>XG Shanai1</v>
      </c>
      <c r="AA53" t="str">
        <f t="shared" si="12"/>
        <v>" MSB="</v>
      </c>
      <c r="AB53">
        <f t="shared" si="13"/>
        <v>0</v>
      </c>
      <c r="AC53" t="str">
        <f t="shared" si="14"/>
        <v>" LSB="</v>
      </c>
      <c r="AD53">
        <f t="shared" si="15"/>
        <v>0</v>
      </c>
      <c r="AE53" t="str">
        <f t="shared" si="16"/>
        <v>" /&gt;</v>
      </c>
    </row>
    <row r="54" spans="1:31" ht="19.5" thickBot="1" x14ac:dyDescent="0.45">
      <c r="A54" s="6">
        <v>0</v>
      </c>
      <c r="B54" s="6">
        <v>64</v>
      </c>
      <c r="C54" s="6">
        <v>112</v>
      </c>
      <c r="D54" s="6" t="s">
        <v>1342</v>
      </c>
      <c r="E54" s="6" t="s">
        <v>1304</v>
      </c>
      <c r="F54" s="6" t="s">
        <v>161</v>
      </c>
      <c r="G54" s="7" t="s">
        <v>15</v>
      </c>
      <c r="H54" s="13" t="s">
        <v>15</v>
      </c>
      <c r="J54">
        <f t="shared" si="0"/>
        <v>1</v>
      </c>
      <c r="K54">
        <f t="shared" si="1"/>
        <v>112</v>
      </c>
      <c r="L54">
        <f t="shared" si="2"/>
        <v>0</v>
      </c>
      <c r="O54" t="str">
        <f t="shared" si="17"/>
        <v/>
      </c>
      <c r="P54" t="str">
        <f t="shared" si="3"/>
        <v/>
      </c>
      <c r="Q54" t="str">
        <f t="shared" si="18"/>
        <v/>
      </c>
      <c r="R54" t="str">
        <f t="shared" si="4"/>
        <v>;;;;</v>
      </c>
      <c r="S54" t="str">
        <f t="shared" si="5"/>
        <v/>
      </c>
      <c r="T54" s="36"/>
      <c r="U54" t="str">
        <f t="shared" si="6"/>
        <v/>
      </c>
      <c r="V54" t="str">
        <f t="shared" si="7"/>
        <v/>
      </c>
      <c r="W54" t="str">
        <f t="shared" si="8"/>
        <v/>
      </c>
      <c r="X54" t="str">
        <f t="shared" si="9"/>
        <v>;;;;;;;;</v>
      </c>
      <c r="Y54" t="str">
        <f t="shared" si="10"/>
        <v>&lt;Bank Name="</v>
      </c>
      <c r="Z54" t="str">
        <f t="shared" si="11"/>
        <v>XG Shanai2</v>
      </c>
      <c r="AA54" t="str">
        <f t="shared" si="12"/>
        <v>" MSB="</v>
      </c>
      <c r="AB54">
        <f t="shared" si="13"/>
        <v>0</v>
      </c>
      <c r="AC54" t="str">
        <f t="shared" si="14"/>
        <v>" LSB="</v>
      </c>
      <c r="AD54">
        <f t="shared" si="15"/>
        <v>64</v>
      </c>
      <c r="AE54" t="str">
        <f t="shared" si="16"/>
        <v>" /&gt;</v>
      </c>
    </row>
    <row r="55" spans="1:31" ht="19.5" thickBot="1" x14ac:dyDescent="0.45">
      <c r="A55" s="6">
        <v>0</v>
      </c>
      <c r="B55" s="6">
        <v>96</v>
      </c>
      <c r="C55" s="6">
        <v>112</v>
      </c>
      <c r="D55" s="6" t="s">
        <v>1343</v>
      </c>
      <c r="E55" s="6" t="s">
        <v>1304</v>
      </c>
      <c r="F55" s="6" t="s">
        <v>161</v>
      </c>
      <c r="G55" s="7" t="s">
        <v>15</v>
      </c>
      <c r="H55" s="13" t="s">
        <v>15</v>
      </c>
      <c r="J55">
        <f t="shared" si="0"/>
        <v>1</v>
      </c>
      <c r="K55">
        <f t="shared" si="1"/>
        <v>112</v>
      </c>
      <c r="L55">
        <f t="shared" si="2"/>
        <v>0</v>
      </c>
      <c r="O55" t="str">
        <f t="shared" si="17"/>
        <v/>
      </c>
      <c r="P55" t="str">
        <f t="shared" si="3"/>
        <v/>
      </c>
      <c r="Q55" t="str">
        <f t="shared" si="18"/>
        <v/>
      </c>
      <c r="R55" t="str">
        <f t="shared" si="4"/>
        <v>;;;;</v>
      </c>
      <c r="S55" t="str">
        <f t="shared" si="5"/>
        <v/>
      </c>
      <c r="T55" s="36"/>
      <c r="U55" t="str">
        <f t="shared" si="6"/>
        <v/>
      </c>
      <c r="V55" t="str">
        <f t="shared" si="7"/>
        <v/>
      </c>
      <c r="W55" t="str">
        <f t="shared" si="8"/>
        <v/>
      </c>
      <c r="X55" t="str">
        <f t="shared" si="9"/>
        <v>;;;;;;;;</v>
      </c>
      <c r="Y55" t="str">
        <f t="shared" si="10"/>
        <v>&lt;Bank Name="</v>
      </c>
      <c r="Z55" t="str">
        <f t="shared" si="11"/>
        <v>XG Pungi</v>
      </c>
      <c r="AA55" t="str">
        <f t="shared" si="12"/>
        <v>" MSB="</v>
      </c>
      <c r="AB55">
        <f t="shared" si="13"/>
        <v>0</v>
      </c>
      <c r="AC55" t="str">
        <f t="shared" si="14"/>
        <v>" LSB="</v>
      </c>
      <c r="AD55">
        <f t="shared" si="15"/>
        <v>96</v>
      </c>
      <c r="AE55" t="str">
        <f t="shared" si="16"/>
        <v>" /&gt;</v>
      </c>
    </row>
    <row r="56" spans="1:31" ht="19.5" thickBot="1" x14ac:dyDescent="0.45">
      <c r="A56" s="6">
        <v>0</v>
      </c>
      <c r="B56" s="6">
        <v>97</v>
      </c>
      <c r="C56" s="6">
        <v>112</v>
      </c>
      <c r="D56" s="6" t="s">
        <v>1344</v>
      </c>
      <c r="E56" s="6" t="s">
        <v>1304</v>
      </c>
      <c r="F56" s="6" t="s">
        <v>161</v>
      </c>
      <c r="G56" s="7" t="s">
        <v>15</v>
      </c>
      <c r="H56" s="13" t="s">
        <v>15</v>
      </c>
      <c r="J56">
        <f t="shared" si="0"/>
        <v>1</v>
      </c>
      <c r="K56">
        <f t="shared" si="1"/>
        <v>112</v>
      </c>
      <c r="L56">
        <f t="shared" si="2"/>
        <v>0</v>
      </c>
      <c r="O56" t="str">
        <f t="shared" si="17"/>
        <v/>
      </c>
      <c r="P56" t="str">
        <f t="shared" si="3"/>
        <v/>
      </c>
      <c r="Q56" t="str">
        <f t="shared" si="18"/>
        <v/>
      </c>
      <c r="R56" t="str">
        <f t="shared" si="4"/>
        <v>;;;;</v>
      </c>
      <c r="S56" t="str">
        <f t="shared" si="5"/>
        <v/>
      </c>
      <c r="T56" s="36"/>
      <c r="U56" t="str">
        <f t="shared" si="6"/>
        <v/>
      </c>
      <c r="V56" t="str">
        <f t="shared" si="7"/>
        <v/>
      </c>
      <c r="W56" t="str">
        <f t="shared" si="8"/>
        <v/>
      </c>
      <c r="X56" t="str">
        <f t="shared" si="9"/>
        <v>;;;;;;;;</v>
      </c>
      <c r="Y56" t="str">
        <f t="shared" si="10"/>
        <v>&lt;Bank Name="</v>
      </c>
      <c r="Z56" t="str">
        <f t="shared" si="11"/>
        <v>XG Hichriki</v>
      </c>
      <c r="AA56" t="str">
        <f t="shared" si="12"/>
        <v>" MSB="</v>
      </c>
      <c r="AB56">
        <f t="shared" si="13"/>
        <v>0</v>
      </c>
      <c r="AC56" t="str">
        <f t="shared" si="14"/>
        <v>" LSB="</v>
      </c>
      <c r="AD56">
        <f t="shared" si="15"/>
        <v>97</v>
      </c>
      <c r="AE56" t="str">
        <f t="shared" si="16"/>
        <v>" /&gt;</v>
      </c>
    </row>
    <row r="57" spans="1:31" ht="19.5" thickBot="1" x14ac:dyDescent="0.45">
      <c r="A57" s="6">
        <v>0</v>
      </c>
      <c r="B57" s="6">
        <v>125</v>
      </c>
      <c r="C57" s="6">
        <v>112</v>
      </c>
      <c r="D57" s="6" t="s">
        <v>1345</v>
      </c>
      <c r="E57" s="6" t="s">
        <v>161</v>
      </c>
      <c r="F57" s="6"/>
      <c r="G57" s="6"/>
      <c r="H57" s="14"/>
      <c r="J57">
        <f t="shared" si="0"/>
        <v>0</v>
      </c>
      <c r="K57">
        <f t="shared" si="1"/>
        <v>112</v>
      </c>
      <c r="L57">
        <f t="shared" si="2"/>
        <v>0</v>
      </c>
      <c r="O57" t="str">
        <f t="shared" si="17"/>
        <v/>
      </c>
      <c r="P57" t="str">
        <f t="shared" si="3"/>
        <v/>
      </c>
      <c r="Q57" t="str">
        <f t="shared" si="18"/>
        <v/>
      </c>
      <c r="R57" t="str">
        <f t="shared" si="4"/>
        <v>;;;;</v>
      </c>
      <c r="S57" t="str">
        <f t="shared" si="5"/>
        <v/>
      </c>
      <c r="T57" s="36"/>
      <c r="U57" t="str">
        <f t="shared" si="6"/>
        <v/>
      </c>
      <c r="V57" t="str">
        <f t="shared" si="7"/>
        <v/>
      </c>
      <c r="W57" t="str">
        <f t="shared" si="8"/>
        <v/>
      </c>
      <c r="X57" t="str">
        <f t="shared" si="9"/>
        <v/>
      </c>
      <c r="Y57" t="str">
        <f t="shared" si="10"/>
        <v/>
      </c>
      <c r="Z57" t="str">
        <f t="shared" si="11"/>
        <v/>
      </c>
      <c r="AA57" t="str">
        <f t="shared" si="12"/>
        <v/>
      </c>
      <c r="AB57" t="str">
        <f t="shared" si="13"/>
        <v/>
      </c>
      <c r="AC57" t="str">
        <f t="shared" si="14"/>
        <v/>
      </c>
      <c r="AD57" t="str">
        <f t="shared" si="15"/>
        <v/>
      </c>
      <c r="AE57" t="str">
        <f t="shared" si="16"/>
        <v/>
      </c>
    </row>
    <row r="58" spans="1:31" ht="19.5" thickBot="1" x14ac:dyDescent="0.45">
      <c r="A58" s="6">
        <v>0</v>
      </c>
      <c r="B58" s="6">
        <v>126</v>
      </c>
      <c r="C58" s="6">
        <v>112</v>
      </c>
      <c r="D58" s="6" t="s">
        <v>1346</v>
      </c>
      <c r="E58" s="6" t="s">
        <v>601</v>
      </c>
      <c r="F58" s="1"/>
      <c r="G58" s="1"/>
      <c r="H58" s="15"/>
      <c r="J58">
        <f t="shared" si="0"/>
        <v>0</v>
      </c>
      <c r="K58">
        <f t="shared" si="1"/>
        <v>112</v>
      </c>
      <c r="L58">
        <f t="shared" si="2"/>
        <v>0</v>
      </c>
      <c r="O58" t="str">
        <f t="shared" si="17"/>
        <v/>
      </c>
      <c r="P58" t="str">
        <f t="shared" si="3"/>
        <v/>
      </c>
      <c r="Q58" t="str">
        <f t="shared" si="18"/>
        <v/>
      </c>
      <c r="R58" t="str">
        <f t="shared" si="4"/>
        <v>;;;;</v>
      </c>
      <c r="S58" t="str">
        <f t="shared" si="5"/>
        <v/>
      </c>
      <c r="T58" s="36"/>
      <c r="U58" t="str">
        <f t="shared" si="6"/>
        <v/>
      </c>
      <c r="V58" t="str">
        <f t="shared" si="7"/>
        <v/>
      </c>
      <c r="W58" t="str">
        <f t="shared" si="8"/>
        <v/>
      </c>
      <c r="X58" t="str">
        <f t="shared" si="9"/>
        <v/>
      </c>
      <c r="Y58" t="str">
        <f t="shared" si="10"/>
        <v/>
      </c>
      <c r="Z58" t="str">
        <f t="shared" si="11"/>
        <v/>
      </c>
      <c r="AA58" t="str">
        <f t="shared" si="12"/>
        <v/>
      </c>
      <c r="AB58" t="str">
        <f t="shared" si="13"/>
        <v/>
      </c>
      <c r="AC58" t="str">
        <f t="shared" si="14"/>
        <v/>
      </c>
      <c r="AD58" t="str">
        <f t="shared" si="15"/>
        <v/>
      </c>
      <c r="AE58" t="str">
        <f t="shared" si="16"/>
        <v/>
      </c>
    </row>
    <row r="59" spans="1:31" x14ac:dyDescent="0.4">
      <c r="J59" t="str">
        <f t="shared" si="0"/>
        <v/>
      </c>
      <c r="K59" t="str">
        <f t="shared" si="1"/>
        <v/>
      </c>
      <c r="L59" t="str">
        <f t="shared" si="2"/>
        <v/>
      </c>
      <c r="O59" t="str">
        <f t="shared" si="17"/>
        <v>;;;;</v>
      </c>
      <c r="P59" t="str">
        <f t="shared" si="3"/>
        <v>&lt;/PC&gt;</v>
      </c>
      <c r="Q59" t="str">
        <f t="shared" si="18"/>
        <v/>
      </c>
      <c r="R59" t="str">
        <f t="shared" si="4"/>
        <v/>
      </c>
      <c r="S59" t="str">
        <f t="shared" si="5"/>
        <v/>
      </c>
      <c r="T59" s="36"/>
      <c r="U59" t="str">
        <f t="shared" si="6"/>
        <v/>
      </c>
      <c r="V59" t="str">
        <f t="shared" si="7"/>
        <v/>
      </c>
      <c r="W59" t="str">
        <f t="shared" si="8"/>
        <v/>
      </c>
      <c r="X59" t="str">
        <f t="shared" si="9"/>
        <v/>
      </c>
      <c r="Y59" t="str">
        <f t="shared" si="10"/>
        <v/>
      </c>
      <c r="Z59" t="str">
        <f t="shared" si="11"/>
        <v/>
      </c>
      <c r="AA59" t="str">
        <f t="shared" si="12"/>
        <v/>
      </c>
      <c r="AB59" t="str">
        <f t="shared" si="13"/>
        <v/>
      </c>
      <c r="AC59" t="str">
        <f t="shared" si="14"/>
        <v/>
      </c>
      <c r="AD59" t="str">
        <f t="shared" si="15"/>
        <v/>
      </c>
      <c r="AE59" t="str">
        <f t="shared" si="16"/>
        <v/>
      </c>
    </row>
    <row r="60" spans="1:31" x14ac:dyDescent="0.4">
      <c r="J60" t="str">
        <f t="shared" si="0"/>
        <v/>
      </c>
      <c r="K60" t="str">
        <f t="shared" si="1"/>
        <v/>
      </c>
      <c r="L60" t="str">
        <f t="shared" si="2"/>
        <v/>
      </c>
      <c r="O60" t="str">
        <f t="shared" si="17"/>
        <v>&lt;/Map&gt;</v>
      </c>
      <c r="P60" t="str">
        <f t="shared" si="3"/>
        <v/>
      </c>
      <c r="Q60" t="str">
        <f t="shared" si="18"/>
        <v/>
      </c>
      <c r="R60" t="str">
        <f t="shared" si="4"/>
        <v/>
      </c>
      <c r="S60" t="str">
        <f t="shared" si="5"/>
        <v/>
      </c>
      <c r="T60" s="36"/>
      <c r="U60" t="str">
        <f t="shared" si="6"/>
        <v/>
      </c>
      <c r="V60" t="str">
        <f t="shared" si="7"/>
        <v/>
      </c>
      <c r="W60" t="str">
        <f t="shared" si="8"/>
        <v/>
      </c>
      <c r="X60" t="str">
        <f t="shared" si="9"/>
        <v/>
      </c>
      <c r="Y60" t="str">
        <f t="shared" si="10"/>
        <v/>
      </c>
      <c r="Z60" t="str">
        <f t="shared" si="11"/>
        <v/>
      </c>
      <c r="AA60" t="str">
        <f t="shared" si="12"/>
        <v/>
      </c>
      <c r="AB60" t="str">
        <f t="shared" si="13"/>
        <v/>
      </c>
      <c r="AC60" t="str">
        <f t="shared" si="14"/>
        <v/>
      </c>
      <c r="AD60" t="str">
        <f t="shared" si="15"/>
        <v/>
      </c>
      <c r="AE60" t="str">
        <f t="shared" si="16"/>
        <v/>
      </c>
    </row>
    <row r="61" spans="1:31" x14ac:dyDescent="0.4">
      <c r="J61" t="str">
        <f t="shared" si="0"/>
        <v/>
      </c>
      <c r="K61" t="str">
        <f t="shared" si="1"/>
        <v/>
      </c>
      <c r="L61" t="str">
        <f t="shared" si="2"/>
        <v/>
      </c>
      <c r="O61" t="str">
        <f t="shared" si="17"/>
        <v/>
      </c>
      <c r="P61" t="str">
        <f t="shared" si="3"/>
        <v/>
      </c>
      <c r="Q61" t="str">
        <f t="shared" si="18"/>
        <v/>
      </c>
      <c r="R61" t="str">
        <f t="shared" si="4"/>
        <v/>
      </c>
      <c r="S61" t="str">
        <f t="shared" si="5"/>
        <v/>
      </c>
      <c r="T61" s="36"/>
      <c r="U61" t="str">
        <f t="shared" si="6"/>
        <v/>
      </c>
      <c r="V61" t="str">
        <f t="shared" si="7"/>
        <v/>
      </c>
      <c r="W61" t="str">
        <f t="shared" si="8"/>
        <v/>
      </c>
      <c r="X61" t="str">
        <f t="shared" si="9"/>
        <v/>
      </c>
      <c r="Y61" t="str">
        <f t="shared" si="10"/>
        <v/>
      </c>
      <c r="Z61" t="str">
        <f t="shared" si="11"/>
        <v/>
      </c>
      <c r="AA61" t="str">
        <f t="shared" si="12"/>
        <v/>
      </c>
      <c r="AB61" t="str">
        <f t="shared" si="13"/>
        <v/>
      </c>
      <c r="AC61" t="str">
        <f t="shared" si="14"/>
        <v/>
      </c>
      <c r="AD61" t="str">
        <f t="shared" si="15"/>
        <v/>
      </c>
      <c r="AE61" t="str">
        <f t="shared" si="16"/>
        <v/>
      </c>
    </row>
    <row r="62" spans="1:31" x14ac:dyDescent="0.4">
      <c r="J62" t="str">
        <f t="shared" si="0"/>
        <v/>
      </c>
      <c r="K62" t="str">
        <f t="shared" si="1"/>
        <v/>
      </c>
      <c r="L62" t="str">
        <f t="shared" si="2"/>
        <v/>
      </c>
      <c r="O62" t="str">
        <f t="shared" si="17"/>
        <v/>
      </c>
      <c r="P62" t="str">
        <f t="shared" si="3"/>
        <v/>
      </c>
      <c r="Q62" t="str">
        <f t="shared" si="18"/>
        <v/>
      </c>
      <c r="R62" t="str">
        <f t="shared" si="4"/>
        <v/>
      </c>
      <c r="S62" t="str">
        <f t="shared" si="5"/>
        <v/>
      </c>
      <c r="T62" s="36"/>
      <c r="U62" t="str">
        <f t="shared" si="6"/>
        <v/>
      </c>
      <c r="V62" t="str">
        <f t="shared" si="7"/>
        <v/>
      </c>
      <c r="W62" t="str">
        <f t="shared" si="8"/>
        <v/>
      </c>
      <c r="X62" t="str">
        <f t="shared" si="9"/>
        <v/>
      </c>
      <c r="Y62" t="str">
        <f t="shared" si="10"/>
        <v/>
      </c>
      <c r="Z62" t="str">
        <f t="shared" si="11"/>
        <v/>
      </c>
      <c r="AA62" t="str">
        <f t="shared" si="12"/>
        <v/>
      </c>
      <c r="AB62" t="str">
        <f t="shared" si="13"/>
        <v/>
      </c>
      <c r="AC62" t="str">
        <f t="shared" si="14"/>
        <v/>
      </c>
      <c r="AD62" t="str">
        <f t="shared" si="15"/>
        <v/>
      </c>
      <c r="AE62" t="str">
        <f t="shared" si="16"/>
        <v/>
      </c>
    </row>
    <row r="63" spans="1:31" x14ac:dyDescent="0.4">
      <c r="J63" t="str">
        <f t="shared" si="0"/>
        <v/>
      </c>
      <c r="K63" t="str">
        <f t="shared" si="1"/>
        <v/>
      </c>
      <c r="L63" t="str">
        <f t="shared" si="2"/>
        <v/>
      </c>
      <c r="O63" t="str">
        <f t="shared" si="17"/>
        <v/>
      </c>
      <c r="P63" t="str">
        <f t="shared" si="3"/>
        <v/>
      </c>
      <c r="Q63" t="str">
        <f t="shared" si="18"/>
        <v/>
      </c>
      <c r="R63" t="str">
        <f t="shared" si="4"/>
        <v/>
      </c>
      <c r="S63" t="str">
        <f t="shared" si="5"/>
        <v/>
      </c>
      <c r="T63" s="36"/>
      <c r="U63" t="str">
        <f t="shared" si="6"/>
        <v/>
      </c>
      <c r="V63" t="str">
        <f t="shared" si="7"/>
        <v/>
      </c>
      <c r="W63" t="str">
        <f t="shared" si="8"/>
        <v/>
      </c>
      <c r="X63" t="str">
        <f t="shared" si="9"/>
        <v/>
      </c>
      <c r="Y63" t="str">
        <f t="shared" si="10"/>
        <v/>
      </c>
      <c r="Z63" t="str">
        <f t="shared" si="11"/>
        <v/>
      </c>
      <c r="AA63" t="str">
        <f t="shared" si="12"/>
        <v/>
      </c>
      <c r="AB63" t="str">
        <f t="shared" si="13"/>
        <v/>
      </c>
      <c r="AC63" t="str">
        <f t="shared" si="14"/>
        <v/>
      </c>
      <c r="AD63" t="str">
        <f t="shared" si="15"/>
        <v/>
      </c>
      <c r="AE63" t="str">
        <f t="shared" si="16"/>
        <v/>
      </c>
    </row>
    <row r="64" spans="1:31" x14ac:dyDescent="0.4">
      <c r="J64" t="str">
        <f t="shared" si="0"/>
        <v/>
      </c>
      <c r="K64" t="str">
        <f t="shared" si="1"/>
        <v/>
      </c>
      <c r="L64" t="str">
        <f t="shared" si="2"/>
        <v/>
      </c>
      <c r="O64" t="str">
        <f t="shared" si="17"/>
        <v/>
      </c>
      <c r="P64" t="str">
        <f t="shared" si="3"/>
        <v/>
      </c>
      <c r="Q64" t="str">
        <f t="shared" si="18"/>
        <v/>
      </c>
      <c r="R64" t="str">
        <f t="shared" si="4"/>
        <v/>
      </c>
      <c r="S64" t="str">
        <f t="shared" si="5"/>
        <v/>
      </c>
      <c r="T64" s="36"/>
      <c r="U64" t="str">
        <f t="shared" si="6"/>
        <v/>
      </c>
      <c r="V64" t="str">
        <f t="shared" si="7"/>
        <v/>
      </c>
      <c r="W64" t="str">
        <f t="shared" si="8"/>
        <v/>
      </c>
      <c r="X64" t="str">
        <f t="shared" si="9"/>
        <v/>
      </c>
      <c r="Y64" t="str">
        <f t="shared" si="10"/>
        <v/>
      </c>
      <c r="Z64" t="str">
        <f t="shared" si="11"/>
        <v/>
      </c>
      <c r="AA64" t="str">
        <f t="shared" si="12"/>
        <v/>
      </c>
      <c r="AB64" t="str">
        <f t="shared" si="13"/>
        <v/>
      </c>
      <c r="AC64" t="str">
        <f t="shared" si="14"/>
        <v/>
      </c>
      <c r="AD64" t="str">
        <f t="shared" si="15"/>
        <v/>
      </c>
      <c r="AE64" t="str">
        <f t="shared" si="16"/>
        <v/>
      </c>
    </row>
    <row r="65" spans="10:31" x14ac:dyDescent="0.4">
      <c r="J65" t="str">
        <f t="shared" si="0"/>
        <v/>
      </c>
      <c r="K65" t="str">
        <f t="shared" si="1"/>
        <v/>
      </c>
      <c r="L65" t="str">
        <f t="shared" si="2"/>
        <v/>
      </c>
      <c r="O65" t="str">
        <f t="shared" si="17"/>
        <v/>
      </c>
      <c r="P65" t="str">
        <f t="shared" si="3"/>
        <v/>
      </c>
      <c r="Q65" t="str">
        <f t="shared" si="18"/>
        <v/>
      </c>
      <c r="R65" t="str">
        <f t="shared" si="4"/>
        <v/>
      </c>
      <c r="S65" t="str">
        <f t="shared" si="5"/>
        <v/>
      </c>
      <c r="T65" s="36"/>
      <c r="U65" t="str">
        <f t="shared" si="6"/>
        <v/>
      </c>
      <c r="V65" t="str">
        <f t="shared" si="7"/>
        <v/>
      </c>
      <c r="W65" t="str">
        <f t="shared" si="8"/>
        <v/>
      </c>
      <c r="X65" t="str">
        <f t="shared" si="9"/>
        <v/>
      </c>
      <c r="Y65" t="str">
        <f t="shared" si="10"/>
        <v/>
      </c>
      <c r="Z65" t="str">
        <f t="shared" si="11"/>
        <v/>
      </c>
      <c r="AA65" t="str">
        <f t="shared" si="12"/>
        <v/>
      </c>
      <c r="AB65" t="str">
        <f t="shared" si="13"/>
        <v/>
      </c>
      <c r="AC65" t="str">
        <f t="shared" si="14"/>
        <v/>
      </c>
      <c r="AD65" t="str">
        <f t="shared" si="15"/>
        <v/>
      </c>
      <c r="AE65" t="str">
        <f t="shared" si="16"/>
        <v/>
      </c>
    </row>
    <row r="66" spans="10:31" x14ac:dyDescent="0.4">
      <c r="J66" t="str">
        <f t="shared" si="0"/>
        <v/>
      </c>
      <c r="K66" t="str">
        <f t="shared" si="1"/>
        <v/>
      </c>
      <c r="L66" t="str">
        <f t="shared" si="2"/>
        <v/>
      </c>
      <c r="O66" t="str">
        <f t="shared" si="17"/>
        <v/>
      </c>
      <c r="P66" t="str">
        <f t="shared" si="3"/>
        <v/>
      </c>
      <c r="Q66" t="str">
        <f t="shared" si="18"/>
        <v/>
      </c>
      <c r="R66" t="str">
        <f t="shared" si="4"/>
        <v/>
      </c>
      <c r="S66" t="str">
        <f t="shared" si="5"/>
        <v/>
      </c>
      <c r="T66" s="36"/>
      <c r="U66" t="str">
        <f t="shared" si="6"/>
        <v/>
      </c>
      <c r="V66" t="str">
        <f t="shared" si="7"/>
        <v/>
      </c>
      <c r="W66" t="str">
        <f t="shared" si="8"/>
        <v/>
      </c>
      <c r="X66" t="str">
        <f t="shared" si="9"/>
        <v/>
      </c>
      <c r="Y66" t="str">
        <f t="shared" si="10"/>
        <v/>
      </c>
      <c r="Z66" t="str">
        <f t="shared" si="11"/>
        <v/>
      </c>
      <c r="AA66" t="str">
        <f t="shared" si="12"/>
        <v/>
      </c>
      <c r="AB66" t="str">
        <f t="shared" si="13"/>
        <v/>
      </c>
      <c r="AC66" t="str">
        <f t="shared" si="14"/>
        <v/>
      </c>
      <c r="AD66" t="str">
        <f t="shared" si="15"/>
        <v/>
      </c>
      <c r="AE66" t="str">
        <f t="shared" si="16"/>
        <v/>
      </c>
    </row>
    <row r="67" spans="10:31" x14ac:dyDescent="0.4">
      <c r="J67" t="str">
        <f t="shared" si="0"/>
        <v/>
      </c>
      <c r="K67" t="str">
        <f t="shared" si="1"/>
        <v/>
      </c>
      <c r="L67" t="str">
        <f t="shared" si="2"/>
        <v/>
      </c>
      <c r="O67" t="str">
        <f t="shared" si="17"/>
        <v/>
      </c>
      <c r="P67" t="str">
        <f t="shared" si="3"/>
        <v/>
      </c>
      <c r="Q67" t="str">
        <f t="shared" si="18"/>
        <v/>
      </c>
      <c r="R67" t="str">
        <f t="shared" si="4"/>
        <v/>
      </c>
      <c r="S67" t="str">
        <f t="shared" si="5"/>
        <v/>
      </c>
      <c r="T67" s="36"/>
      <c r="U67" t="str">
        <f t="shared" si="6"/>
        <v/>
      </c>
      <c r="V67" t="str">
        <f t="shared" si="7"/>
        <v/>
      </c>
      <c r="W67" t="str">
        <f t="shared" si="8"/>
        <v/>
      </c>
      <c r="X67" t="str">
        <f t="shared" si="9"/>
        <v/>
      </c>
      <c r="Y67" t="str">
        <f t="shared" si="10"/>
        <v/>
      </c>
      <c r="Z67" t="str">
        <f t="shared" si="11"/>
        <v/>
      </c>
      <c r="AA67" t="str">
        <f t="shared" si="12"/>
        <v/>
      </c>
      <c r="AB67" t="str">
        <f t="shared" si="13"/>
        <v/>
      </c>
      <c r="AC67" t="str">
        <f t="shared" si="14"/>
        <v/>
      </c>
      <c r="AD67" t="str">
        <f t="shared" si="15"/>
        <v/>
      </c>
      <c r="AE67" t="str">
        <f t="shared" si="16"/>
        <v/>
      </c>
    </row>
    <row r="68" spans="10:31" x14ac:dyDescent="0.4">
      <c r="J68" t="str">
        <f t="shared" ref="J68:J103" si="19">IF(A68="","",IF(F68&lt;&gt;"",1,0))</f>
        <v/>
      </c>
      <c r="K68" t="str">
        <f t="shared" ref="K68:K103" si="20">IF(A68="","",C68)</f>
        <v/>
      </c>
      <c r="L68" t="str">
        <f t="shared" ref="L68:L103" si="21">IF(A68="","",IF(OR(L67="",K68-K67=1),1,0))</f>
        <v/>
      </c>
      <c r="O68" t="str">
        <f t="shared" si="17"/>
        <v/>
      </c>
      <c r="P68" t="str">
        <f t="shared" ref="P68:P131" si="22">IF(A68="",IF(A67="","","&lt;/PC&gt;"),IF(L68=1,IF(K67="","","&lt;/PC&gt;"),""))</f>
        <v/>
      </c>
      <c r="Q68" t="str">
        <f t="shared" si="18"/>
        <v/>
      </c>
      <c r="R68" t="str">
        <f t="shared" ref="R68:R103" si="23">IF(A68="","",";;;;")</f>
        <v/>
      </c>
      <c r="S68" t="str">
        <f t="shared" ref="S68:S131" si="24">IF(L68=1,"&lt;PC Name=""","")</f>
        <v/>
      </c>
      <c r="T68" s="36"/>
      <c r="U68" t="str">
        <f t="shared" ref="U68:U131" si="25">IF(L68=1,""" PC=""","")</f>
        <v/>
      </c>
      <c r="V68" t="str">
        <f t="shared" ref="V68:V131" si="26">IF(L68=1,C68,"")</f>
        <v/>
      </c>
      <c r="W68" t="str">
        <f t="shared" ref="W68:W131" si="27">IF(L68=1,"""&gt;::::","")</f>
        <v/>
      </c>
      <c r="X68" t="str">
        <f t="shared" ref="X68:X131" si="28">IF(J68=1,";;;;;;;;","")</f>
        <v/>
      </c>
      <c r="Y68" t="str">
        <f t="shared" ref="Y68:Y131" si="29">IF(J68=1,"&lt;Bank Name=""","")</f>
        <v/>
      </c>
      <c r="Z68" t="str">
        <f t="shared" ref="Z68:Z131" si="30">IF(J68=1,D68,"")</f>
        <v/>
      </c>
      <c r="AA68" t="str">
        <f t="shared" ref="AA68:AA131" si="31">IF(J68=1,""" MSB=""","")</f>
        <v/>
      </c>
      <c r="AB68" t="str">
        <f t="shared" ref="AB68:AB131" si="32">IF(J68=1,A68,"")</f>
        <v/>
      </c>
      <c r="AC68" t="str">
        <f t="shared" ref="AC68:AC131" si="33">IF(J68=1,""" LSB=""","")</f>
        <v/>
      </c>
      <c r="AD68" t="str">
        <f t="shared" ref="AD68:AD131" si="34">IF(J68=1,B68,"")</f>
        <v/>
      </c>
      <c r="AE68" t="str">
        <f t="shared" ref="AE68:AE131" si="35">IF(J68=1,""" /&gt;","")</f>
        <v/>
      </c>
    </row>
    <row r="69" spans="10:31" x14ac:dyDescent="0.4">
      <c r="J69" t="str">
        <f t="shared" si="19"/>
        <v/>
      </c>
      <c r="K69" t="str">
        <f t="shared" si="20"/>
        <v/>
      </c>
      <c r="L69" t="str">
        <f t="shared" si="21"/>
        <v/>
      </c>
      <c r="O69" t="str">
        <f t="shared" ref="O69:O132" si="36">IF(A69="",IF(A68="",IF(A67="","","&lt;/Map&gt;"),";;;;"),IF(L69=1,IF(K68="","",";;;;"),""))</f>
        <v/>
      </c>
      <c r="P69" t="str">
        <f t="shared" si="22"/>
        <v/>
      </c>
      <c r="Q69" t="str">
        <f t="shared" ref="Q69:Q132" si="37">IF(L69=1,IF(K68="","","::::"),"")</f>
        <v/>
      </c>
      <c r="R69" t="str">
        <f t="shared" si="23"/>
        <v/>
      </c>
      <c r="S69" t="str">
        <f t="shared" si="24"/>
        <v/>
      </c>
      <c r="T69" s="36"/>
      <c r="U69" t="str">
        <f t="shared" si="25"/>
        <v/>
      </c>
      <c r="V69" t="str">
        <f t="shared" si="26"/>
        <v/>
      </c>
      <c r="W69" t="str">
        <f t="shared" si="27"/>
        <v/>
      </c>
      <c r="X69" t="str">
        <f t="shared" si="28"/>
        <v/>
      </c>
      <c r="Y69" t="str">
        <f t="shared" si="29"/>
        <v/>
      </c>
      <c r="Z69" t="str">
        <f t="shared" si="30"/>
        <v/>
      </c>
      <c r="AA69" t="str">
        <f t="shared" si="31"/>
        <v/>
      </c>
      <c r="AB69" t="str">
        <f t="shared" si="32"/>
        <v/>
      </c>
      <c r="AC69" t="str">
        <f t="shared" si="33"/>
        <v/>
      </c>
      <c r="AD69" t="str">
        <f t="shared" si="34"/>
        <v/>
      </c>
      <c r="AE69" t="str">
        <f t="shared" si="35"/>
        <v/>
      </c>
    </row>
    <row r="70" spans="10:31" x14ac:dyDescent="0.4">
      <c r="J70" t="str">
        <f t="shared" si="19"/>
        <v/>
      </c>
      <c r="K70" t="str">
        <f t="shared" si="20"/>
        <v/>
      </c>
      <c r="L70" t="str">
        <f t="shared" si="21"/>
        <v/>
      </c>
      <c r="O70" t="str">
        <f t="shared" si="36"/>
        <v/>
      </c>
      <c r="P70" t="str">
        <f t="shared" si="22"/>
        <v/>
      </c>
      <c r="Q70" t="str">
        <f t="shared" si="37"/>
        <v/>
      </c>
      <c r="R70" t="str">
        <f t="shared" si="23"/>
        <v/>
      </c>
      <c r="S70" t="str">
        <f t="shared" si="24"/>
        <v/>
      </c>
      <c r="T70" s="36"/>
      <c r="U70" t="str">
        <f t="shared" si="25"/>
        <v/>
      </c>
      <c r="V70" t="str">
        <f t="shared" si="26"/>
        <v/>
      </c>
      <c r="W70" t="str">
        <f t="shared" si="27"/>
        <v/>
      </c>
      <c r="X70" t="str">
        <f t="shared" si="28"/>
        <v/>
      </c>
      <c r="Y70" t="str">
        <f t="shared" si="29"/>
        <v/>
      </c>
      <c r="Z70" t="str">
        <f t="shared" si="30"/>
        <v/>
      </c>
      <c r="AA70" t="str">
        <f t="shared" si="31"/>
        <v/>
      </c>
      <c r="AB70" t="str">
        <f t="shared" si="32"/>
        <v/>
      </c>
      <c r="AC70" t="str">
        <f t="shared" si="33"/>
        <v/>
      </c>
      <c r="AD70" t="str">
        <f t="shared" si="34"/>
        <v/>
      </c>
      <c r="AE70" t="str">
        <f t="shared" si="35"/>
        <v/>
      </c>
    </row>
    <row r="71" spans="10:31" x14ac:dyDescent="0.4">
      <c r="J71" t="str">
        <f t="shared" si="19"/>
        <v/>
      </c>
      <c r="K71" t="str">
        <f t="shared" si="20"/>
        <v/>
      </c>
      <c r="L71" t="str">
        <f t="shared" si="21"/>
        <v/>
      </c>
      <c r="O71" t="str">
        <f t="shared" si="36"/>
        <v/>
      </c>
      <c r="P71" t="str">
        <f t="shared" si="22"/>
        <v/>
      </c>
      <c r="Q71" t="str">
        <f t="shared" si="37"/>
        <v/>
      </c>
      <c r="R71" t="str">
        <f t="shared" si="23"/>
        <v/>
      </c>
      <c r="S71" t="str">
        <f t="shared" si="24"/>
        <v/>
      </c>
      <c r="T71" s="36"/>
      <c r="U71" t="str">
        <f t="shared" si="25"/>
        <v/>
      </c>
      <c r="V71" t="str">
        <f t="shared" si="26"/>
        <v/>
      </c>
      <c r="W71" t="str">
        <f t="shared" si="27"/>
        <v/>
      </c>
      <c r="X71" t="str">
        <f t="shared" si="28"/>
        <v/>
      </c>
      <c r="Y71" t="str">
        <f t="shared" si="29"/>
        <v/>
      </c>
      <c r="Z71" t="str">
        <f t="shared" si="30"/>
        <v/>
      </c>
      <c r="AA71" t="str">
        <f t="shared" si="31"/>
        <v/>
      </c>
      <c r="AB71" t="str">
        <f t="shared" si="32"/>
        <v/>
      </c>
      <c r="AC71" t="str">
        <f t="shared" si="33"/>
        <v/>
      </c>
      <c r="AD71" t="str">
        <f t="shared" si="34"/>
        <v/>
      </c>
      <c r="AE71" t="str">
        <f t="shared" si="35"/>
        <v/>
      </c>
    </row>
    <row r="72" spans="10:31" x14ac:dyDescent="0.4">
      <c r="J72" t="str">
        <f t="shared" si="19"/>
        <v/>
      </c>
      <c r="K72" t="str">
        <f t="shared" si="20"/>
        <v/>
      </c>
      <c r="L72" t="str">
        <f t="shared" si="21"/>
        <v/>
      </c>
      <c r="O72" t="str">
        <f t="shared" si="36"/>
        <v/>
      </c>
      <c r="P72" t="str">
        <f t="shared" si="22"/>
        <v/>
      </c>
      <c r="Q72" t="str">
        <f t="shared" si="37"/>
        <v/>
      </c>
      <c r="R72" t="str">
        <f t="shared" si="23"/>
        <v/>
      </c>
      <c r="S72" t="str">
        <f t="shared" si="24"/>
        <v/>
      </c>
      <c r="T72" s="36"/>
      <c r="U72" t="str">
        <f t="shared" si="25"/>
        <v/>
      </c>
      <c r="V72" t="str">
        <f t="shared" si="26"/>
        <v/>
      </c>
      <c r="W72" t="str">
        <f t="shared" si="27"/>
        <v/>
      </c>
      <c r="X72" t="str">
        <f t="shared" si="28"/>
        <v/>
      </c>
      <c r="Y72" t="str">
        <f t="shared" si="29"/>
        <v/>
      </c>
      <c r="Z72" t="str">
        <f t="shared" si="30"/>
        <v/>
      </c>
      <c r="AA72" t="str">
        <f t="shared" si="31"/>
        <v/>
      </c>
      <c r="AB72" t="str">
        <f t="shared" si="32"/>
        <v/>
      </c>
      <c r="AC72" t="str">
        <f t="shared" si="33"/>
        <v/>
      </c>
      <c r="AD72" t="str">
        <f t="shared" si="34"/>
        <v/>
      </c>
      <c r="AE72" t="str">
        <f t="shared" si="35"/>
        <v/>
      </c>
    </row>
    <row r="73" spans="10:31" x14ac:dyDescent="0.4">
      <c r="J73" t="str">
        <f t="shared" si="19"/>
        <v/>
      </c>
      <c r="K73" t="str">
        <f t="shared" si="20"/>
        <v/>
      </c>
      <c r="L73" t="str">
        <f t="shared" si="21"/>
        <v/>
      </c>
      <c r="O73" t="str">
        <f t="shared" si="36"/>
        <v/>
      </c>
      <c r="P73" t="str">
        <f t="shared" si="22"/>
        <v/>
      </c>
      <c r="Q73" t="str">
        <f t="shared" si="37"/>
        <v/>
      </c>
      <c r="R73" t="str">
        <f t="shared" si="23"/>
        <v/>
      </c>
      <c r="S73" t="str">
        <f t="shared" si="24"/>
        <v/>
      </c>
      <c r="T73" s="36"/>
      <c r="U73" t="str">
        <f t="shared" si="25"/>
        <v/>
      </c>
      <c r="V73" t="str">
        <f t="shared" si="26"/>
        <v/>
      </c>
      <c r="W73" t="str">
        <f t="shared" si="27"/>
        <v/>
      </c>
      <c r="X73" t="str">
        <f t="shared" si="28"/>
        <v/>
      </c>
      <c r="Y73" t="str">
        <f t="shared" si="29"/>
        <v/>
      </c>
      <c r="Z73" t="str">
        <f t="shared" si="30"/>
        <v/>
      </c>
      <c r="AA73" t="str">
        <f t="shared" si="31"/>
        <v/>
      </c>
      <c r="AB73" t="str">
        <f t="shared" si="32"/>
        <v/>
      </c>
      <c r="AC73" t="str">
        <f t="shared" si="33"/>
        <v/>
      </c>
      <c r="AD73" t="str">
        <f t="shared" si="34"/>
        <v/>
      </c>
      <c r="AE73" t="str">
        <f t="shared" si="35"/>
        <v/>
      </c>
    </row>
    <row r="74" spans="10:31" x14ac:dyDescent="0.4">
      <c r="J74" t="str">
        <f t="shared" si="19"/>
        <v/>
      </c>
      <c r="K74" t="str">
        <f t="shared" si="20"/>
        <v/>
      </c>
      <c r="L74" t="str">
        <f t="shared" si="21"/>
        <v/>
      </c>
      <c r="O74" t="str">
        <f t="shared" si="36"/>
        <v/>
      </c>
      <c r="P74" t="str">
        <f t="shared" si="22"/>
        <v/>
      </c>
      <c r="Q74" t="str">
        <f t="shared" si="37"/>
        <v/>
      </c>
      <c r="R74" t="str">
        <f t="shared" si="23"/>
        <v/>
      </c>
      <c r="S74" t="str">
        <f t="shared" si="24"/>
        <v/>
      </c>
      <c r="T74" s="36"/>
      <c r="U74" t="str">
        <f t="shared" si="25"/>
        <v/>
      </c>
      <c r="V74" t="str">
        <f t="shared" si="26"/>
        <v/>
      </c>
      <c r="W74" t="str">
        <f t="shared" si="27"/>
        <v/>
      </c>
      <c r="X74" t="str">
        <f t="shared" si="28"/>
        <v/>
      </c>
      <c r="Y74" t="str">
        <f t="shared" si="29"/>
        <v/>
      </c>
      <c r="Z74" t="str">
        <f t="shared" si="30"/>
        <v/>
      </c>
      <c r="AA74" t="str">
        <f t="shared" si="31"/>
        <v/>
      </c>
      <c r="AB74" t="str">
        <f t="shared" si="32"/>
        <v/>
      </c>
      <c r="AC74" t="str">
        <f t="shared" si="33"/>
        <v/>
      </c>
      <c r="AD74" t="str">
        <f t="shared" si="34"/>
        <v/>
      </c>
      <c r="AE74" t="str">
        <f t="shared" si="35"/>
        <v/>
      </c>
    </row>
    <row r="75" spans="10:31" x14ac:dyDescent="0.4">
      <c r="J75" t="str">
        <f t="shared" si="19"/>
        <v/>
      </c>
      <c r="K75" t="str">
        <f t="shared" si="20"/>
        <v/>
      </c>
      <c r="L75" t="str">
        <f t="shared" si="21"/>
        <v/>
      </c>
      <c r="O75" t="str">
        <f t="shared" si="36"/>
        <v/>
      </c>
      <c r="P75" t="str">
        <f t="shared" si="22"/>
        <v/>
      </c>
      <c r="Q75" t="str">
        <f t="shared" si="37"/>
        <v/>
      </c>
      <c r="R75" t="str">
        <f t="shared" si="23"/>
        <v/>
      </c>
      <c r="S75" t="str">
        <f t="shared" si="24"/>
        <v/>
      </c>
      <c r="T75" s="36"/>
      <c r="U75" t="str">
        <f t="shared" si="25"/>
        <v/>
      </c>
      <c r="V75" t="str">
        <f t="shared" si="26"/>
        <v/>
      </c>
      <c r="W75" t="str">
        <f t="shared" si="27"/>
        <v/>
      </c>
      <c r="X75" t="str">
        <f t="shared" si="28"/>
        <v/>
      </c>
      <c r="Y75" t="str">
        <f t="shared" si="29"/>
        <v/>
      </c>
      <c r="Z75" t="str">
        <f t="shared" si="30"/>
        <v/>
      </c>
      <c r="AA75" t="str">
        <f t="shared" si="31"/>
        <v/>
      </c>
      <c r="AB75" t="str">
        <f t="shared" si="32"/>
        <v/>
      </c>
      <c r="AC75" t="str">
        <f t="shared" si="33"/>
        <v/>
      </c>
      <c r="AD75" t="str">
        <f t="shared" si="34"/>
        <v/>
      </c>
      <c r="AE75" t="str">
        <f t="shared" si="35"/>
        <v/>
      </c>
    </row>
    <row r="76" spans="10:31" x14ac:dyDescent="0.4">
      <c r="J76" t="str">
        <f t="shared" si="19"/>
        <v/>
      </c>
      <c r="K76" t="str">
        <f t="shared" si="20"/>
        <v/>
      </c>
      <c r="L76" t="str">
        <f t="shared" si="21"/>
        <v/>
      </c>
      <c r="O76" t="str">
        <f t="shared" si="36"/>
        <v/>
      </c>
      <c r="P76" t="str">
        <f t="shared" si="22"/>
        <v/>
      </c>
      <c r="Q76" t="str">
        <f t="shared" si="37"/>
        <v/>
      </c>
      <c r="R76" t="str">
        <f t="shared" si="23"/>
        <v/>
      </c>
      <c r="S76" t="str">
        <f t="shared" si="24"/>
        <v/>
      </c>
      <c r="T76" s="36"/>
      <c r="U76" t="str">
        <f t="shared" si="25"/>
        <v/>
      </c>
      <c r="V76" t="str">
        <f t="shared" si="26"/>
        <v/>
      </c>
      <c r="W76" t="str">
        <f t="shared" si="27"/>
        <v/>
      </c>
      <c r="X76" t="str">
        <f t="shared" si="28"/>
        <v/>
      </c>
      <c r="Y76" t="str">
        <f t="shared" si="29"/>
        <v/>
      </c>
      <c r="Z76" t="str">
        <f t="shared" si="30"/>
        <v/>
      </c>
      <c r="AA76" t="str">
        <f t="shared" si="31"/>
        <v/>
      </c>
      <c r="AB76" t="str">
        <f t="shared" si="32"/>
        <v/>
      </c>
      <c r="AC76" t="str">
        <f t="shared" si="33"/>
        <v/>
      </c>
      <c r="AD76" t="str">
        <f t="shared" si="34"/>
        <v/>
      </c>
      <c r="AE76" t="str">
        <f t="shared" si="35"/>
        <v/>
      </c>
    </row>
    <row r="77" spans="10:31" x14ac:dyDescent="0.4">
      <c r="J77" t="str">
        <f t="shared" si="19"/>
        <v/>
      </c>
      <c r="K77" t="str">
        <f t="shared" si="20"/>
        <v/>
      </c>
      <c r="L77" t="str">
        <f t="shared" si="21"/>
        <v/>
      </c>
      <c r="O77" t="str">
        <f t="shared" si="36"/>
        <v/>
      </c>
      <c r="P77" t="str">
        <f t="shared" si="22"/>
        <v/>
      </c>
      <c r="Q77" t="str">
        <f t="shared" si="37"/>
        <v/>
      </c>
      <c r="R77" t="str">
        <f t="shared" si="23"/>
        <v/>
      </c>
      <c r="S77" t="str">
        <f t="shared" si="24"/>
        <v/>
      </c>
      <c r="T77" s="36"/>
      <c r="U77" t="str">
        <f t="shared" si="25"/>
        <v/>
      </c>
      <c r="V77" t="str">
        <f t="shared" si="26"/>
        <v/>
      </c>
      <c r="W77" t="str">
        <f t="shared" si="27"/>
        <v/>
      </c>
      <c r="X77" t="str">
        <f t="shared" si="28"/>
        <v/>
      </c>
      <c r="Y77" t="str">
        <f t="shared" si="29"/>
        <v/>
      </c>
      <c r="Z77" t="str">
        <f t="shared" si="30"/>
        <v/>
      </c>
      <c r="AA77" t="str">
        <f t="shared" si="31"/>
        <v/>
      </c>
      <c r="AB77" t="str">
        <f t="shared" si="32"/>
        <v/>
      </c>
      <c r="AC77" t="str">
        <f t="shared" si="33"/>
        <v/>
      </c>
      <c r="AD77" t="str">
        <f t="shared" si="34"/>
        <v/>
      </c>
      <c r="AE77" t="str">
        <f t="shared" si="35"/>
        <v/>
      </c>
    </row>
    <row r="78" spans="10:31" x14ac:dyDescent="0.4">
      <c r="J78" t="str">
        <f t="shared" si="19"/>
        <v/>
      </c>
      <c r="K78" t="str">
        <f t="shared" si="20"/>
        <v/>
      </c>
      <c r="L78" t="str">
        <f t="shared" si="21"/>
        <v/>
      </c>
      <c r="O78" t="str">
        <f t="shared" si="36"/>
        <v/>
      </c>
      <c r="P78" t="str">
        <f t="shared" si="22"/>
        <v/>
      </c>
      <c r="Q78" t="str">
        <f t="shared" si="37"/>
        <v/>
      </c>
      <c r="R78" t="str">
        <f t="shared" si="23"/>
        <v/>
      </c>
      <c r="S78" t="str">
        <f t="shared" si="24"/>
        <v/>
      </c>
      <c r="T78" s="36"/>
      <c r="U78" t="str">
        <f t="shared" si="25"/>
        <v/>
      </c>
      <c r="V78" t="str">
        <f t="shared" si="26"/>
        <v/>
      </c>
      <c r="W78" t="str">
        <f t="shared" si="27"/>
        <v/>
      </c>
      <c r="X78" t="str">
        <f t="shared" si="28"/>
        <v/>
      </c>
      <c r="Y78" t="str">
        <f t="shared" si="29"/>
        <v/>
      </c>
      <c r="Z78" t="str">
        <f t="shared" si="30"/>
        <v/>
      </c>
      <c r="AA78" t="str">
        <f t="shared" si="31"/>
        <v/>
      </c>
      <c r="AB78" t="str">
        <f t="shared" si="32"/>
        <v/>
      </c>
      <c r="AC78" t="str">
        <f t="shared" si="33"/>
        <v/>
      </c>
      <c r="AD78" t="str">
        <f t="shared" si="34"/>
        <v/>
      </c>
      <c r="AE78" t="str">
        <f t="shared" si="35"/>
        <v/>
      </c>
    </row>
    <row r="79" spans="10:31" x14ac:dyDescent="0.4">
      <c r="J79" t="str">
        <f t="shared" si="19"/>
        <v/>
      </c>
      <c r="K79" t="str">
        <f t="shared" si="20"/>
        <v/>
      </c>
      <c r="L79" t="str">
        <f t="shared" si="21"/>
        <v/>
      </c>
      <c r="O79" t="str">
        <f t="shared" si="36"/>
        <v/>
      </c>
      <c r="P79" t="str">
        <f t="shared" si="22"/>
        <v/>
      </c>
      <c r="Q79" t="str">
        <f t="shared" si="37"/>
        <v/>
      </c>
      <c r="R79" t="str">
        <f t="shared" si="23"/>
        <v/>
      </c>
      <c r="S79" t="str">
        <f t="shared" si="24"/>
        <v/>
      </c>
      <c r="T79" s="36"/>
      <c r="U79" t="str">
        <f t="shared" si="25"/>
        <v/>
      </c>
      <c r="V79" t="str">
        <f t="shared" si="26"/>
        <v/>
      </c>
      <c r="W79" t="str">
        <f t="shared" si="27"/>
        <v/>
      </c>
      <c r="X79" t="str">
        <f t="shared" si="28"/>
        <v/>
      </c>
      <c r="Y79" t="str">
        <f t="shared" si="29"/>
        <v/>
      </c>
      <c r="Z79" t="str">
        <f t="shared" si="30"/>
        <v/>
      </c>
      <c r="AA79" t="str">
        <f t="shared" si="31"/>
        <v/>
      </c>
      <c r="AB79" t="str">
        <f t="shared" si="32"/>
        <v/>
      </c>
      <c r="AC79" t="str">
        <f t="shared" si="33"/>
        <v/>
      </c>
      <c r="AD79" t="str">
        <f t="shared" si="34"/>
        <v/>
      </c>
      <c r="AE79" t="str">
        <f t="shared" si="35"/>
        <v/>
      </c>
    </row>
    <row r="80" spans="10:31" x14ac:dyDescent="0.4">
      <c r="J80" t="str">
        <f t="shared" si="19"/>
        <v/>
      </c>
      <c r="K80" t="str">
        <f t="shared" si="20"/>
        <v/>
      </c>
      <c r="L80" t="str">
        <f t="shared" si="21"/>
        <v/>
      </c>
      <c r="O80" t="str">
        <f t="shared" si="36"/>
        <v/>
      </c>
      <c r="P80" t="str">
        <f t="shared" si="22"/>
        <v/>
      </c>
      <c r="Q80" t="str">
        <f t="shared" si="37"/>
        <v/>
      </c>
      <c r="R80" t="str">
        <f t="shared" si="23"/>
        <v/>
      </c>
      <c r="S80" t="str">
        <f t="shared" si="24"/>
        <v/>
      </c>
      <c r="T80" s="36"/>
      <c r="U80" t="str">
        <f t="shared" si="25"/>
        <v/>
      </c>
      <c r="V80" t="str">
        <f t="shared" si="26"/>
        <v/>
      </c>
      <c r="W80" t="str">
        <f t="shared" si="27"/>
        <v/>
      </c>
      <c r="X80" t="str">
        <f t="shared" si="28"/>
        <v/>
      </c>
      <c r="Y80" t="str">
        <f t="shared" si="29"/>
        <v/>
      </c>
      <c r="Z80" t="str">
        <f t="shared" si="30"/>
        <v/>
      </c>
      <c r="AA80" t="str">
        <f t="shared" si="31"/>
        <v/>
      </c>
      <c r="AB80" t="str">
        <f t="shared" si="32"/>
        <v/>
      </c>
      <c r="AC80" t="str">
        <f t="shared" si="33"/>
        <v/>
      </c>
      <c r="AD80" t="str">
        <f t="shared" si="34"/>
        <v/>
      </c>
      <c r="AE80" t="str">
        <f t="shared" si="35"/>
        <v/>
      </c>
    </row>
    <row r="81" spans="10:31" x14ac:dyDescent="0.4">
      <c r="J81" t="str">
        <f t="shared" si="19"/>
        <v/>
      </c>
      <c r="K81" t="str">
        <f t="shared" si="20"/>
        <v/>
      </c>
      <c r="L81" t="str">
        <f t="shared" si="21"/>
        <v/>
      </c>
      <c r="O81" t="str">
        <f t="shared" si="36"/>
        <v/>
      </c>
      <c r="P81" t="str">
        <f t="shared" si="22"/>
        <v/>
      </c>
      <c r="Q81" t="str">
        <f t="shared" si="37"/>
        <v/>
      </c>
      <c r="R81" t="str">
        <f t="shared" si="23"/>
        <v/>
      </c>
      <c r="S81" t="str">
        <f t="shared" si="24"/>
        <v/>
      </c>
      <c r="T81" s="36"/>
      <c r="U81" t="str">
        <f t="shared" si="25"/>
        <v/>
      </c>
      <c r="V81" t="str">
        <f t="shared" si="26"/>
        <v/>
      </c>
      <c r="W81" t="str">
        <f t="shared" si="27"/>
        <v/>
      </c>
      <c r="X81" t="str">
        <f t="shared" si="28"/>
        <v/>
      </c>
      <c r="Y81" t="str">
        <f t="shared" si="29"/>
        <v/>
      </c>
      <c r="Z81" t="str">
        <f t="shared" si="30"/>
        <v/>
      </c>
      <c r="AA81" t="str">
        <f t="shared" si="31"/>
        <v/>
      </c>
      <c r="AB81" t="str">
        <f t="shared" si="32"/>
        <v/>
      </c>
      <c r="AC81" t="str">
        <f t="shared" si="33"/>
        <v/>
      </c>
      <c r="AD81" t="str">
        <f t="shared" si="34"/>
        <v/>
      </c>
      <c r="AE81" t="str">
        <f t="shared" si="35"/>
        <v/>
      </c>
    </row>
    <row r="82" spans="10:31" x14ac:dyDescent="0.4">
      <c r="J82" t="str">
        <f t="shared" si="19"/>
        <v/>
      </c>
      <c r="K82" t="str">
        <f t="shared" si="20"/>
        <v/>
      </c>
      <c r="L82" t="str">
        <f t="shared" si="21"/>
        <v/>
      </c>
      <c r="O82" t="str">
        <f t="shared" si="36"/>
        <v/>
      </c>
      <c r="P82" t="str">
        <f t="shared" si="22"/>
        <v/>
      </c>
      <c r="Q82" t="str">
        <f t="shared" si="37"/>
        <v/>
      </c>
      <c r="R82" t="str">
        <f t="shared" si="23"/>
        <v/>
      </c>
      <c r="S82" t="str">
        <f t="shared" si="24"/>
        <v/>
      </c>
      <c r="T82" s="36"/>
      <c r="U82" t="str">
        <f t="shared" si="25"/>
        <v/>
      </c>
      <c r="V82" t="str">
        <f t="shared" si="26"/>
        <v/>
      </c>
      <c r="W82" t="str">
        <f t="shared" si="27"/>
        <v/>
      </c>
      <c r="X82" t="str">
        <f t="shared" si="28"/>
        <v/>
      </c>
      <c r="Y82" t="str">
        <f t="shared" si="29"/>
        <v/>
      </c>
      <c r="Z82" t="str">
        <f t="shared" si="30"/>
        <v/>
      </c>
      <c r="AA82" t="str">
        <f t="shared" si="31"/>
        <v/>
      </c>
      <c r="AB82" t="str">
        <f t="shared" si="32"/>
        <v/>
      </c>
      <c r="AC82" t="str">
        <f t="shared" si="33"/>
        <v/>
      </c>
      <c r="AD82" t="str">
        <f t="shared" si="34"/>
        <v/>
      </c>
      <c r="AE82" t="str">
        <f t="shared" si="35"/>
        <v/>
      </c>
    </row>
    <row r="83" spans="10:31" x14ac:dyDescent="0.4">
      <c r="J83" t="str">
        <f t="shared" si="19"/>
        <v/>
      </c>
      <c r="K83" t="str">
        <f t="shared" si="20"/>
        <v/>
      </c>
      <c r="L83" t="str">
        <f t="shared" si="21"/>
        <v/>
      </c>
      <c r="O83" t="str">
        <f t="shared" si="36"/>
        <v/>
      </c>
      <c r="P83" t="str">
        <f t="shared" si="22"/>
        <v/>
      </c>
      <c r="Q83" t="str">
        <f t="shared" si="37"/>
        <v/>
      </c>
      <c r="R83" t="str">
        <f t="shared" si="23"/>
        <v/>
      </c>
      <c r="S83" t="str">
        <f t="shared" si="24"/>
        <v/>
      </c>
      <c r="T83" s="36"/>
      <c r="U83" t="str">
        <f t="shared" si="25"/>
        <v/>
      </c>
      <c r="V83" t="str">
        <f t="shared" si="26"/>
        <v/>
      </c>
      <c r="W83" t="str">
        <f t="shared" si="27"/>
        <v/>
      </c>
      <c r="X83" t="str">
        <f t="shared" si="28"/>
        <v/>
      </c>
      <c r="Y83" t="str">
        <f t="shared" si="29"/>
        <v/>
      </c>
      <c r="Z83" t="str">
        <f t="shared" si="30"/>
        <v/>
      </c>
      <c r="AA83" t="str">
        <f t="shared" si="31"/>
        <v/>
      </c>
      <c r="AB83" t="str">
        <f t="shared" si="32"/>
        <v/>
      </c>
      <c r="AC83" t="str">
        <f t="shared" si="33"/>
        <v/>
      </c>
      <c r="AD83" t="str">
        <f t="shared" si="34"/>
        <v/>
      </c>
      <c r="AE83" t="str">
        <f t="shared" si="35"/>
        <v/>
      </c>
    </row>
    <row r="84" spans="10:31" x14ac:dyDescent="0.4">
      <c r="J84" t="str">
        <f t="shared" si="19"/>
        <v/>
      </c>
      <c r="K84" t="str">
        <f t="shared" si="20"/>
        <v/>
      </c>
      <c r="L84" t="str">
        <f t="shared" si="21"/>
        <v/>
      </c>
      <c r="O84" t="str">
        <f t="shared" si="36"/>
        <v/>
      </c>
      <c r="P84" t="str">
        <f t="shared" si="22"/>
        <v/>
      </c>
      <c r="Q84" t="str">
        <f t="shared" si="37"/>
        <v/>
      </c>
      <c r="R84" t="str">
        <f t="shared" si="23"/>
        <v/>
      </c>
      <c r="S84" t="str">
        <f t="shared" si="24"/>
        <v/>
      </c>
      <c r="T84" s="36"/>
      <c r="U84" t="str">
        <f t="shared" si="25"/>
        <v/>
      </c>
      <c r="V84" t="str">
        <f t="shared" si="26"/>
        <v/>
      </c>
      <c r="W84" t="str">
        <f t="shared" si="27"/>
        <v/>
      </c>
      <c r="X84" t="str">
        <f t="shared" si="28"/>
        <v/>
      </c>
      <c r="Y84" t="str">
        <f t="shared" si="29"/>
        <v/>
      </c>
      <c r="Z84" t="str">
        <f t="shared" si="30"/>
        <v/>
      </c>
      <c r="AA84" t="str">
        <f t="shared" si="31"/>
        <v/>
      </c>
      <c r="AB84" t="str">
        <f t="shared" si="32"/>
        <v/>
      </c>
      <c r="AC84" t="str">
        <f t="shared" si="33"/>
        <v/>
      </c>
      <c r="AD84" t="str">
        <f t="shared" si="34"/>
        <v/>
      </c>
      <c r="AE84" t="str">
        <f t="shared" si="35"/>
        <v/>
      </c>
    </row>
    <row r="85" spans="10:31" x14ac:dyDescent="0.4">
      <c r="J85" t="str">
        <f t="shared" si="19"/>
        <v/>
      </c>
      <c r="K85" t="str">
        <f t="shared" si="20"/>
        <v/>
      </c>
      <c r="L85" t="str">
        <f t="shared" si="21"/>
        <v/>
      </c>
      <c r="O85" t="str">
        <f t="shared" si="36"/>
        <v/>
      </c>
      <c r="P85" t="str">
        <f t="shared" si="22"/>
        <v/>
      </c>
      <c r="Q85" t="str">
        <f t="shared" si="37"/>
        <v/>
      </c>
      <c r="R85" t="str">
        <f t="shared" si="23"/>
        <v/>
      </c>
      <c r="S85" t="str">
        <f t="shared" si="24"/>
        <v/>
      </c>
      <c r="T85" s="36"/>
      <c r="U85" t="str">
        <f t="shared" si="25"/>
        <v/>
      </c>
      <c r="V85" t="str">
        <f t="shared" si="26"/>
        <v/>
      </c>
      <c r="W85" t="str">
        <f t="shared" si="27"/>
        <v/>
      </c>
      <c r="X85" t="str">
        <f t="shared" si="28"/>
        <v/>
      </c>
      <c r="Y85" t="str">
        <f t="shared" si="29"/>
        <v/>
      </c>
      <c r="Z85" t="str">
        <f t="shared" si="30"/>
        <v/>
      </c>
      <c r="AA85" t="str">
        <f t="shared" si="31"/>
        <v/>
      </c>
      <c r="AB85" t="str">
        <f t="shared" si="32"/>
        <v/>
      </c>
      <c r="AC85" t="str">
        <f t="shared" si="33"/>
        <v/>
      </c>
      <c r="AD85" t="str">
        <f t="shared" si="34"/>
        <v/>
      </c>
      <c r="AE85" t="str">
        <f t="shared" si="35"/>
        <v/>
      </c>
    </row>
    <row r="86" spans="10:31" x14ac:dyDescent="0.4">
      <c r="J86" t="str">
        <f t="shared" si="19"/>
        <v/>
      </c>
      <c r="K86" t="str">
        <f t="shared" si="20"/>
        <v/>
      </c>
      <c r="L86" t="str">
        <f t="shared" si="21"/>
        <v/>
      </c>
      <c r="O86" t="str">
        <f t="shared" si="36"/>
        <v/>
      </c>
      <c r="P86" t="str">
        <f t="shared" si="22"/>
        <v/>
      </c>
      <c r="Q86" t="str">
        <f t="shared" si="37"/>
        <v/>
      </c>
      <c r="R86" t="str">
        <f t="shared" si="23"/>
        <v/>
      </c>
      <c r="S86" t="str">
        <f t="shared" si="24"/>
        <v/>
      </c>
      <c r="T86" s="36"/>
      <c r="U86" t="str">
        <f t="shared" si="25"/>
        <v/>
      </c>
      <c r="V86" t="str">
        <f t="shared" si="26"/>
        <v/>
      </c>
      <c r="W86" t="str">
        <f t="shared" si="27"/>
        <v/>
      </c>
      <c r="X86" t="str">
        <f t="shared" si="28"/>
        <v/>
      </c>
      <c r="Y86" t="str">
        <f t="shared" si="29"/>
        <v/>
      </c>
      <c r="Z86" t="str">
        <f t="shared" si="30"/>
        <v/>
      </c>
      <c r="AA86" t="str">
        <f t="shared" si="31"/>
        <v/>
      </c>
      <c r="AB86" t="str">
        <f t="shared" si="32"/>
        <v/>
      </c>
      <c r="AC86" t="str">
        <f t="shared" si="33"/>
        <v/>
      </c>
      <c r="AD86" t="str">
        <f t="shared" si="34"/>
        <v/>
      </c>
      <c r="AE86" t="str">
        <f t="shared" si="35"/>
        <v/>
      </c>
    </row>
    <row r="87" spans="10:31" x14ac:dyDescent="0.4">
      <c r="J87" t="str">
        <f t="shared" si="19"/>
        <v/>
      </c>
      <c r="K87" t="str">
        <f t="shared" si="20"/>
        <v/>
      </c>
      <c r="L87" t="str">
        <f t="shared" si="21"/>
        <v/>
      </c>
      <c r="O87" t="str">
        <f t="shared" si="36"/>
        <v/>
      </c>
      <c r="P87" t="str">
        <f t="shared" si="22"/>
        <v/>
      </c>
      <c r="Q87" t="str">
        <f t="shared" si="37"/>
        <v/>
      </c>
      <c r="R87" t="str">
        <f t="shared" si="23"/>
        <v/>
      </c>
      <c r="S87" t="str">
        <f t="shared" si="24"/>
        <v/>
      </c>
      <c r="T87" s="36"/>
      <c r="U87" t="str">
        <f t="shared" si="25"/>
        <v/>
      </c>
      <c r="V87" t="str">
        <f t="shared" si="26"/>
        <v/>
      </c>
      <c r="W87" t="str">
        <f t="shared" si="27"/>
        <v/>
      </c>
      <c r="X87" t="str">
        <f t="shared" si="28"/>
        <v/>
      </c>
      <c r="Y87" t="str">
        <f t="shared" si="29"/>
        <v/>
      </c>
      <c r="Z87" t="str">
        <f t="shared" si="30"/>
        <v/>
      </c>
      <c r="AA87" t="str">
        <f t="shared" si="31"/>
        <v/>
      </c>
      <c r="AB87" t="str">
        <f t="shared" si="32"/>
        <v/>
      </c>
      <c r="AC87" t="str">
        <f t="shared" si="33"/>
        <v/>
      </c>
      <c r="AD87" t="str">
        <f t="shared" si="34"/>
        <v/>
      </c>
      <c r="AE87" t="str">
        <f t="shared" si="35"/>
        <v/>
      </c>
    </row>
    <row r="88" spans="10:31" x14ac:dyDescent="0.4">
      <c r="J88" t="str">
        <f t="shared" si="19"/>
        <v/>
      </c>
      <c r="K88" t="str">
        <f t="shared" si="20"/>
        <v/>
      </c>
      <c r="L88" t="str">
        <f t="shared" si="21"/>
        <v/>
      </c>
      <c r="O88" t="str">
        <f t="shared" si="36"/>
        <v/>
      </c>
      <c r="P88" t="str">
        <f t="shared" si="22"/>
        <v/>
      </c>
      <c r="Q88" t="str">
        <f t="shared" si="37"/>
        <v/>
      </c>
      <c r="R88" t="str">
        <f t="shared" si="23"/>
        <v/>
      </c>
      <c r="S88" t="str">
        <f t="shared" si="24"/>
        <v/>
      </c>
      <c r="T88" s="36"/>
      <c r="U88" t="str">
        <f t="shared" si="25"/>
        <v/>
      </c>
      <c r="V88" t="str">
        <f t="shared" si="26"/>
        <v/>
      </c>
      <c r="W88" t="str">
        <f t="shared" si="27"/>
        <v/>
      </c>
      <c r="X88" t="str">
        <f t="shared" si="28"/>
        <v/>
      </c>
      <c r="Y88" t="str">
        <f t="shared" si="29"/>
        <v/>
      </c>
      <c r="Z88" t="str">
        <f t="shared" si="30"/>
        <v/>
      </c>
      <c r="AA88" t="str">
        <f t="shared" si="31"/>
        <v/>
      </c>
      <c r="AB88" t="str">
        <f t="shared" si="32"/>
        <v/>
      </c>
      <c r="AC88" t="str">
        <f t="shared" si="33"/>
        <v/>
      </c>
      <c r="AD88" t="str">
        <f t="shared" si="34"/>
        <v/>
      </c>
      <c r="AE88" t="str">
        <f t="shared" si="35"/>
        <v/>
      </c>
    </row>
    <row r="89" spans="10:31" x14ac:dyDescent="0.4">
      <c r="J89" t="str">
        <f t="shared" si="19"/>
        <v/>
      </c>
      <c r="K89" t="str">
        <f t="shared" si="20"/>
        <v/>
      </c>
      <c r="L89" t="str">
        <f t="shared" si="21"/>
        <v/>
      </c>
      <c r="O89" t="str">
        <f t="shared" si="36"/>
        <v/>
      </c>
      <c r="P89" t="str">
        <f t="shared" si="22"/>
        <v/>
      </c>
      <c r="Q89" t="str">
        <f t="shared" si="37"/>
        <v/>
      </c>
      <c r="R89" t="str">
        <f t="shared" si="23"/>
        <v/>
      </c>
      <c r="S89" t="str">
        <f t="shared" si="24"/>
        <v/>
      </c>
      <c r="T89" s="36"/>
      <c r="U89" t="str">
        <f t="shared" si="25"/>
        <v/>
      </c>
      <c r="V89" t="str">
        <f t="shared" si="26"/>
        <v/>
      </c>
      <c r="W89" t="str">
        <f t="shared" si="27"/>
        <v/>
      </c>
      <c r="X89" t="str">
        <f t="shared" si="28"/>
        <v/>
      </c>
      <c r="Y89" t="str">
        <f t="shared" si="29"/>
        <v/>
      </c>
      <c r="Z89" t="str">
        <f t="shared" si="30"/>
        <v/>
      </c>
      <c r="AA89" t="str">
        <f t="shared" si="31"/>
        <v/>
      </c>
      <c r="AB89" t="str">
        <f t="shared" si="32"/>
        <v/>
      </c>
      <c r="AC89" t="str">
        <f t="shared" si="33"/>
        <v/>
      </c>
      <c r="AD89" t="str">
        <f t="shared" si="34"/>
        <v/>
      </c>
      <c r="AE89" t="str">
        <f t="shared" si="35"/>
        <v/>
      </c>
    </row>
    <row r="90" spans="10:31" x14ac:dyDescent="0.4">
      <c r="J90" t="str">
        <f t="shared" si="19"/>
        <v/>
      </c>
      <c r="K90" t="str">
        <f t="shared" si="20"/>
        <v/>
      </c>
      <c r="L90" t="str">
        <f t="shared" si="21"/>
        <v/>
      </c>
      <c r="O90" t="str">
        <f t="shared" si="36"/>
        <v/>
      </c>
      <c r="P90" t="str">
        <f t="shared" si="22"/>
        <v/>
      </c>
      <c r="Q90" t="str">
        <f t="shared" si="37"/>
        <v/>
      </c>
      <c r="R90" t="str">
        <f t="shared" si="23"/>
        <v/>
      </c>
      <c r="S90" t="str">
        <f t="shared" si="24"/>
        <v/>
      </c>
      <c r="T90" s="36"/>
      <c r="U90" t="str">
        <f t="shared" si="25"/>
        <v/>
      </c>
      <c r="V90" t="str">
        <f t="shared" si="26"/>
        <v/>
      </c>
      <c r="W90" t="str">
        <f t="shared" si="27"/>
        <v/>
      </c>
      <c r="X90" t="str">
        <f t="shared" si="28"/>
        <v/>
      </c>
      <c r="Y90" t="str">
        <f t="shared" si="29"/>
        <v/>
      </c>
      <c r="Z90" t="str">
        <f t="shared" si="30"/>
        <v/>
      </c>
      <c r="AA90" t="str">
        <f t="shared" si="31"/>
        <v/>
      </c>
      <c r="AB90" t="str">
        <f t="shared" si="32"/>
        <v/>
      </c>
      <c r="AC90" t="str">
        <f t="shared" si="33"/>
        <v/>
      </c>
      <c r="AD90" t="str">
        <f t="shared" si="34"/>
        <v/>
      </c>
      <c r="AE90" t="str">
        <f t="shared" si="35"/>
        <v/>
      </c>
    </row>
    <row r="91" spans="10:31" x14ac:dyDescent="0.4">
      <c r="J91" t="str">
        <f t="shared" si="19"/>
        <v/>
      </c>
      <c r="K91" t="str">
        <f t="shared" si="20"/>
        <v/>
      </c>
      <c r="L91" t="str">
        <f t="shared" si="21"/>
        <v/>
      </c>
      <c r="O91" t="str">
        <f t="shared" si="36"/>
        <v/>
      </c>
      <c r="P91" t="str">
        <f t="shared" si="22"/>
        <v/>
      </c>
      <c r="Q91" t="str">
        <f t="shared" si="37"/>
        <v/>
      </c>
      <c r="R91" t="str">
        <f t="shared" si="23"/>
        <v/>
      </c>
      <c r="S91" t="str">
        <f t="shared" si="24"/>
        <v/>
      </c>
      <c r="T91" s="36"/>
      <c r="U91" t="str">
        <f t="shared" si="25"/>
        <v/>
      </c>
      <c r="V91" t="str">
        <f t="shared" si="26"/>
        <v/>
      </c>
      <c r="W91" t="str">
        <f t="shared" si="27"/>
        <v/>
      </c>
      <c r="X91" t="str">
        <f t="shared" si="28"/>
        <v/>
      </c>
      <c r="Y91" t="str">
        <f t="shared" si="29"/>
        <v/>
      </c>
      <c r="Z91" t="str">
        <f t="shared" si="30"/>
        <v/>
      </c>
      <c r="AA91" t="str">
        <f t="shared" si="31"/>
        <v/>
      </c>
      <c r="AB91" t="str">
        <f t="shared" si="32"/>
        <v/>
      </c>
      <c r="AC91" t="str">
        <f t="shared" si="33"/>
        <v/>
      </c>
      <c r="AD91" t="str">
        <f t="shared" si="34"/>
        <v/>
      </c>
      <c r="AE91" t="str">
        <f t="shared" si="35"/>
        <v/>
      </c>
    </row>
    <row r="92" spans="10:31" x14ac:dyDescent="0.4">
      <c r="J92" t="str">
        <f t="shared" si="19"/>
        <v/>
      </c>
      <c r="K92" t="str">
        <f t="shared" si="20"/>
        <v/>
      </c>
      <c r="L92" t="str">
        <f t="shared" si="21"/>
        <v/>
      </c>
      <c r="O92" t="str">
        <f t="shared" si="36"/>
        <v/>
      </c>
      <c r="P92" t="str">
        <f t="shared" si="22"/>
        <v/>
      </c>
      <c r="Q92" t="str">
        <f t="shared" si="37"/>
        <v/>
      </c>
      <c r="R92" t="str">
        <f t="shared" si="23"/>
        <v/>
      </c>
      <c r="S92" t="str">
        <f t="shared" si="24"/>
        <v/>
      </c>
      <c r="T92" s="36"/>
      <c r="U92" t="str">
        <f t="shared" si="25"/>
        <v/>
      </c>
      <c r="V92" t="str">
        <f t="shared" si="26"/>
        <v/>
      </c>
      <c r="W92" t="str">
        <f t="shared" si="27"/>
        <v/>
      </c>
      <c r="X92" t="str">
        <f t="shared" si="28"/>
        <v/>
      </c>
      <c r="Y92" t="str">
        <f t="shared" si="29"/>
        <v/>
      </c>
      <c r="Z92" t="str">
        <f t="shared" si="30"/>
        <v/>
      </c>
      <c r="AA92" t="str">
        <f t="shared" si="31"/>
        <v/>
      </c>
      <c r="AB92" t="str">
        <f t="shared" si="32"/>
        <v/>
      </c>
      <c r="AC92" t="str">
        <f t="shared" si="33"/>
        <v/>
      </c>
      <c r="AD92" t="str">
        <f t="shared" si="34"/>
        <v/>
      </c>
      <c r="AE92" t="str">
        <f t="shared" si="35"/>
        <v/>
      </c>
    </row>
    <row r="93" spans="10:31" x14ac:dyDescent="0.4">
      <c r="J93" t="str">
        <f t="shared" si="19"/>
        <v/>
      </c>
      <c r="K93" t="str">
        <f t="shared" si="20"/>
        <v/>
      </c>
      <c r="L93" t="str">
        <f t="shared" si="21"/>
        <v/>
      </c>
      <c r="O93" t="str">
        <f t="shared" si="36"/>
        <v/>
      </c>
      <c r="P93" t="str">
        <f t="shared" si="22"/>
        <v/>
      </c>
      <c r="Q93" t="str">
        <f t="shared" si="37"/>
        <v/>
      </c>
      <c r="R93" t="str">
        <f t="shared" si="23"/>
        <v/>
      </c>
      <c r="S93" t="str">
        <f t="shared" si="24"/>
        <v/>
      </c>
      <c r="T93" s="36"/>
      <c r="U93" t="str">
        <f t="shared" si="25"/>
        <v/>
      </c>
      <c r="V93" t="str">
        <f t="shared" si="26"/>
        <v/>
      </c>
      <c r="W93" t="str">
        <f t="shared" si="27"/>
        <v/>
      </c>
      <c r="X93" t="str">
        <f t="shared" si="28"/>
        <v/>
      </c>
      <c r="Y93" t="str">
        <f t="shared" si="29"/>
        <v/>
      </c>
      <c r="Z93" t="str">
        <f t="shared" si="30"/>
        <v/>
      </c>
      <c r="AA93" t="str">
        <f t="shared" si="31"/>
        <v/>
      </c>
      <c r="AB93" t="str">
        <f t="shared" si="32"/>
        <v/>
      </c>
      <c r="AC93" t="str">
        <f t="shared" si="33"/>
        <v/>
      </c>
      <c r="AD93" t="str">
        <f t="shared" si="34"/>
        <v/>
      </c>
      <c r="AE93" t="str">
        <f t="shared" si="35"/>
        <v/>
      </c>
    </row>
    <row r="94" spans="10:31" x14ac:dyDescent="0.4">
      <c r="J94" t="str">
        <f t="shared" si="19"/>
        <v/>
      </c>
      <c r="K94" t="str">
        <f t="shared" si="20"/>
        <v/>
      </c>
      <c r="L94" t="str">
        <f t="shared" si="21"/>
        <v/>
      </c>
      <c r="O94" t="str">
        <f t="shared" si="36"/>
        <v/>
      </c>
      <c r="P94" t="str">
        <f t="shared" si="22"/>
        <v/>
      </c>
      <c r="Q94" t="str">
        <f t="shared" si="37"/>
        <v/>
      </c>
      <c r="R94" t="str">
        <f t="shared" si="23"/>
        <v/>
      </c>
      <c r="S94" t="str">
        <f t="shared" si="24"/>
        <v/>
      </c>
      <c r="T94" s="36"/>
      <c r="U94" t="str">
        <f t="shared" si="25"/>
        <v/>
      </c>
      <c r="V94" t="str">
        <f t="shared" si="26"/>
        <v/>
      </c>
      <c r="W94" t="str">
        <f t="shared" si="27"/>
        <v/>
      </c>
      <c r="X94" t="str">
        <f t="shared" si="28"/>
        <v/>
      </c>
      <c r="Y94" t="str">
        <f t="shared" si="29"/>
        <v/>
      </c>
      <c r="Z94" t="str">
        <f t="shared" si="30"/>
        <v/>
      </c>
      <c r="AA94" t="str">
        <f t="shared" si="31"/>
        <v/>
      </c>
      <c r="AB94" t="str">
        <f t="shared" si="32"/>
        <v/>
      </c>
      <c r="AC94" t="str">
        <f t="shared" si="33"/>
        <v/>
      </c>
      <c r="AD94" t="str">
        <f t="shared" si="34"/>
        <v/>
      </c>
      <c r="AE94" t="str">
        <f t="shared" si="35"/>
        <v/>
      </c>
    </row>
    <row r="95" spans="10:31" x14ac:dyDescent="0.4">
      <c r="J95" t="str">
        <f t="shared" si="19"/>
        <v/>
      </c>
      <c r="K95" t="str">
        <f t="shared" si="20"/>
        <v/>
      </c>
      <c r="L95" t="str">
        <f t="shared" si="21"/>
        <v/>
      </c>
      <c r="O95" t="str">
        <f t="shared" si="36"/>
        <v/>
      </c>
      <c r="P95" t="str">
        <f t="shared" si="22"/>
        <v/>
      </c>
      <c r="Q95" t="str">
        <f t="shared" si="37"/>
        <v/>
      </c>
      <c r="R95" t="str">
        <f t="shared" si="23"/>
        <v/>
      </c>
      <c r="S95" t="str">
        <f t="shared" si="24"/>
        <v/>
      </c>
      <c r="T95" s="36"/>
      <c r="U95" t="str">
        <f t="shared" si="25"/>
        <v/>
      </c>
      <c r="V95" t="str">
        <f t="shared" si="26"/>
        <v/>
      </c>
      <c r="W95" t="str">
        <f t="shared" si="27"/>
        <v/>
      </c>
      <c r="X95" t="str">
        <f t="shared" si="28"/>
        <v/>
      </c>
      <c r="Y95" t="str">
        <f t="shared" si="29"/>
        <v/>
      </c>
      <c r="Z95" t="str">
        <f t="shared" si="30"/>
        <v/>
      </c>
      <c r="AA95" t="str">
        <f t="shared" si="31"/>
        <v/>
      </c>
      <c r="AB95" t="str">
        <f t="shared" si="32"/>
        <v/>
      </c>
      <c r="AC95" t="str">
        <f t="shared" si="33"/>
        <v/>
      </c>
      <c r="AD95" t="str">
        <f t="shared" si="34"/>
        <v/>
      </c>
      <c r="AE95" t="str">
        <f t="shared" si="35"/>
        <v/>
      </c>
    </row>
    <row r="96" spans="10:31" x14ac:dyDescent="0.4">
      <c r="J96" t="str">
        <f t="shared" si="19"/>
        <v/>
      </c>
      <c r="K96" t="str">
        <f t="shared" si="20"/>
        <v/>
      </c>
      <c r="L96" t="str">
        <f t="shared" si="21"/>
        <v/>
      </c>
      <c r="O96" t="str">
        <f t="shared" si="36"/>
        <v/>
      </c>
      <c r="P96" t="str">
        <f t="shared" si="22"/>
        <v/>
      </c>
      <c r="Q96" t="str">
        <f t="shared" si="37"/>
        <v/>
      </c>
      <c r="R96" t="str">
        <f t="shared" si="23"/>
        <v/>
      </c>
      <c r="S96" t="str">
        <f t="shared" si="24"/>
        <v/>
      </c>
      <c r="T96" s="36"/>
      <c r="U96" t="str">
        <f t="shared" si="25"/>
        <v/>
      </c>
      <c r="V96" t="str">
        <f t="shared" si="26"/>
        <v/>
      </c>
      <c r="W96" t="str">
        <f t="shared" si="27"/>
        <v/>
      </c>
      <c r="X96" t="str">
        <f t="shared" si="28"/>
        <v/>
      </c>
      <c r="Y96" t="str">
        <f t="shared" si="29"/>
        <v/>
      </c>
      <c r="Z96" t="str">
        <f t="shared" si="30"/>
        <v/>
      </c>
      <c r="AA96" t="str">
        <f t="shared" si="31"/>
        <v/>
      </c>
      <c r="AB96" t="str">
        <f t="shared" si="32"/>
        <v/>
      </c>
      <c r="AC96" t="str">
        <f t="shared" si="33"/>
        <v/>
      </c>
      <c r="AD96" t="str">
        <f t="shared" si="34"/>
        <v/>
      </c>
      <c r="AE96" t="str">
        <f t="shared" si="35"/>
        <v/>
      </c>
    </row>
    <row r="97" spans="10:31" x14ac:dyDescent="0.4">
      <c r="J97" t="str">
        <f t="shared" si="19"/>
        <v/>
      </c>
      <c r="K97" t="str">
        <f t="shared" si="20"/>
        <v/>
      </c>
      <c r="L97" t="str">
        <f t="shared" si="21"/>
        <v/>
      </c>
      <c r="O97" t="str">
        <f t="shared" si="36"/>
        <v/>
      </c>
      <c r="P97" t="str">
        <f t="shared" si="22"/>
        <v/>
      </c>
      <c r="Q97" t="str">
        <f t="shared" si="37"/>
        <v/>
      </c>
      <c r="R97" t="str">
        <f t="shared" si="23"/>
        <v/>
      </c>
      <c r="S97" t="str">
        <f t="shared" si="24"/>
        <v/>
      </c>
      <c r="T97" s="36"/>
      <c r="U97" t="str">
        <f t="shared" si="25"/>
        <v/>
      </c>
      <c r="V97" t="str">
        <f t="shared" si="26"/>
        <v/>
      </c>
      <c r="W97" t="str">
        <f t="shared" si="27"/>
        <v/>
      </c>
      <c r="X97" t="str">
        <f t="shared" si="28"/>
        <v/>
      </c>
      <c r="Y97" t="str">
        <f t="shared" si="29"/>
        <v/>
      </c>
      <c r="Z97" t="str">
        <f t="shared" si="30"/>
        <v/>
      </c>
      <c r="AA97" t="str">
        <f t="shared" si="31"/>
        <v/>
      </c>
      <c r="AB97" t="str">
        <f t="shared" si="32"/>
        <v/>
      </c>
      <c r="AC97" t="str">
        <f t="shared" si="33"/>
        <v/>
      </c>
      <c r="AD97" t="str">
        <f t="shared" si="34"/>
        <v/>
      </c>
      <c r="AE97" t="str">
        <f t="shared" si="35"/>
        <v/>
      </c>
    </row>
    <row r="98" spans="10:31" x14ac:dyDescent="0.4">
      <c r="J98" t="str">
        <f t="shared" si="19"/>
        <v/>
      </c>
      <c r="K98" t="str">
        <f t="shared" si="20"/>
        <v/>
      </c>
      <c r="L98" t="str">
        <f t="shared" si="21"/>
        <v/>
      </c>
      <c r="O98" t="str">
        <f t="shared" si="36"/>
        <v/>
      </c>
      <c r="P98" t="str">
        <f t="shared" si="22"/>
        <v/>
      </c>
      <c r="Q98" t="str">
        <f t="shared" si="37"/>
        <v/>
      </c>
      <c r="R98" t="str">
        <f t="shared" si="23"/>
        <v/>
      </c>
      <c r="S98" t="str">
        <f t="shared" si="24"/>
        <v/>
      </c>
      <c r="T98" s="36"/>
      <c r="U98" t="str">
        <f t="shared" si="25"/>
        <v/>
      </c>
      <c r="V98" t="str">
        <f t="shared" si="26"/>
        <v/>
      </c>
      <c r="W98" t="str">
        <f t="shared" si="27"/>
        <v/>
      </c>
      <c r="X98" t="str">
        <f t="shared" si="28"/>
        <v/>
      </c>
      <c r="Y98" t="str">
        <f t="shared" si="29"/>
        <v/>
      </c>
      <c r="Z98" t="str">
        <f t="shared" si="30"/>
        <v/>
      </c>
      <c r="AA98" t="str">
        <f t="shared" si="31"/>
        <v/>
      </c>
      <c r="AB98" t="str">
        <f t="shared" si="32"/>
        <v/>
      </c>
      <c r="AC98" t="str">
        <f t="shared" si="33"/>
        <v/>
      </c>
      <c r="AD98" t="str">
        <f t="shared" si="34"/>
        <v/>
      </c>
      <c r="AE98" t="str">
        <f t="shared" si="35"/>
        <v/>
      </c>
    </row>
    <row r="99" spans="10:31" x14ac:dyDescent="0.4">
      <c r="J99" t="str">
        <f t="shared" si="19"/>
        <v/>
      </c>
      <c r="K99" t="str">
        <f t="shared" si="20"/>
        <v/>
      </c>
      <c r="L99" t="str">
        <f t="shared" si="21"/>
        <v/>
      </c>
      <c r="O99" t="str">
        <f t="shared" si="36"/>
        <v/>
      </c>
      <c r="P99" t="str">
        <f t="shared" si="22"/>
        <v/>
      </c>
      <c r="Q99" t="str">
        <f t="shared" si="37"/>
        <v/>
      </c>
      <c r="R99" t="str">
        <f t="shared" si="23"/>
        <v/>
      </c>
      <c r="S99" t="str">
        <f t="shared" si="24"/>
        <v/>
      </c>
      <c r="T99" s="36"/>
      <c r="U99" t="str">
        <f t="shared" si="25"/>
        <v/>
      </c>
      <c r="V99" t="str">
        <f t="shared" si="26"/>
        <v/>
      </c>
      <c r="W99" t="str">
        <f t="shared" si="27"/>
        <v/>
      </c>
      <c r="X99" t="str">
        <f t="shared" si="28"/>
        <v/>
      </c>
      <c r="Y99" t="str">
        <f t="shared" si="29"/>
        <v/>
      </c>
      <c r="Z99" t="str">
        <f t="shared" si="30"/>
        <v/>
      </c>
      <c r="AA99" t="str">
        <f t="shared" si="31"/>
        <v/>
      </c>
      <c r="AB99" t="str">
        <f t="shared" si="32"/>
        <v/>
      </c>
      <c r="AC99" t="str">
        <f t="shared" si="33"/>
        <v/>
      </c>
      <c r="AD99" t="str">
        <f t="shared" si="34"/>
        <v/>
      </c>
      <c r="AE99" t="str">
        <f t="shared" si="35"/>
        <v/>
      </c>
    </row>
    <row r="100" spans="10:31" x14ac:dyDescent="0.4">
      <c r="J100" t="str">
        <f t="shared" si="19"/>
        <v/>
      </c>
      <c r="K100" t="str">
        <f t="shared" si="20"/>
        <v/>
      </c>
      <c r="L100" t="str">
        <f t="shared" si="21"/>
        <v/>
      </c>
      <c r="O100" t="str">
        <f t="shared" si="36"/>
        <v/>
      </c>
      <c r="P100" t="str">
        <f t="shared" si="22"/>
        <v/>
      </c>
      <c r="Q100" t="str">
        <f t="shared" si="37"/>
        <v/>
      </c>
      <c r="R100" t="str">
        <f t="shared" si="23"/>
        <v/>
      </c>
      <c r="S100" t="str">
        <f t="shared" si="24"/>
        <v/>
      </c>
      <c r="T100" s="36"/>
      <c r="U100" t="str">
        <f t="shared" si="25"/>
        <v/>
      </c>
      <c r="V100" t="str">
        <f t="shared" si="26"/>
        <v/>
      </c>
      <c r="W100" t="str">
        <f t="shared" si="27"/>
        <v/>
      </c>
      <c r="X100" t="str">
        <f t="shared" si="28"/>
        <v/>
      </c>
      <c r="Y100" t="str">
        <f t="shared" si="29"/>
        <v/>
      </c>
      <c r="Z100" t="str">
        <f t="shared" si="30"/>
        <v/>
      </c>
      <c r="AA100" t="str">
        <f t="shared" si="31"/>
        <v/>
      </c>
      <c r="AB100" t="str">
        <f t="shared" si="32"/>
        <v/>
      </c>
      <c r="AC100" t="str">
        <f t="shared" si="33"/>
        <v/>
      </c>
      <c r="AD100" t="str">
        <f t="shared" si="34"/>
        <v/>
      </c>
      <c r="AE100" t="str">
        <f t="shared" si="35"/>
        <v/>
      </c>
    </row>
    <row r="101" spans="10:31" x14ac:dyDescent="0.4">
      <c r="J101" t="str">
        <f t="shared" si="19"/>
        <v/>
      </c>
      <c r="K101" t="str">
        <f t="shared" si="20"/>
        <v/>
      </c>
      <c r="L101" t="str">
        <f t="shared" si="21"/>
        <v/>
      </c>
      <c r="O101" t="str">
        <f t="shared" si="36"/>
        <v/>
      </c>
      <c r="P101" t="str">
        <f t="shared" si="22"/>
        <v/>
      </c>
      <c r="Q101" t="str">
        <f t="shared" si="37"/>
        <v/>
      </c>
      <c r="R101" t="str">
        <f t="shared" si="23"/>
        <v/>
      </c>
      <c r="S101" t="str">
        <f t="shared" si="24"/>
        <v/>
      </c>
      <c r="T101" s="36"/>
      <c r="U101" t="str">
        <f t="shared" si="25"/>
        <v/>
      </c>
      <c r="V101" t="str">
        <f t="shared" si="26"/>
        <v/>
      </c>
      <c r="W101" t="str">
        <f t="shared" si="27"/>
        <v/>
      </c>
      <c r="X101" t="str">
        <f t="shared" si="28"/>
        <v/>
      </c>
      <c r="Y101" t="str">
        <f t="shared" si="29"/>
        <v/>
      </c>
      <c r="Z101" t="str">
        <f t="shared" si="30"/>
        <v/>
      </c>
      <c r="AA101" t="str">
        <f t="shared" si="31"/>
        <v/>
      </c>
      <c r="AB101" t="str">
        <f t="shared" si="32"/>
        <v/>
      </c>
      <c r="AC101" t="str">
        <f t="shared" si="33"/>
        <v/>
      </c>
      <c r="AD101" t="str">
        <f t="shared" si="34"/>
        <v/>
      </c>
      <c r="AE101" t="str">
        <f t="shared" si="35"/>
        <v/>
      </c>
    </row>
    <row r="102" spans="10:31" x14ac:dyDescent="0.4">
      <c r="J102" t="str">
        <f t="shared" si="19"/>
        <v/>
      </c>
      <c r="K102" t="str">
        <f t="shared" si="20"/>
        <v/>
      </c>
      <c r="L102" t="str">
        <f t="shared" si="21"/>
        <v/>
      </c>
      <c r="O102" t="str">
        <f t="shared" si="36"/>
        <v/>
      </c>
      <c r="P102" t="str">
        <f t="shared" si="22"/>
        <v/>
      </c>
      <c r="Q102" t="str">
        <f t="shared" si="37"/>
        <v/>
      </c>
      <c r="R102" t="str">
        <f t="shared" si="23"/>
        <v/>
      </c>
      <c r="S102" t="str">
        <f t="shared" si="24"/>
        <v/>
      </c>
      <c r="T102" s="36"/>
      <c r="U102" t="str">
        <f t="shared" si="25"/>
        <v/>
      </c>
      <c r="V102" t="str">
        <f t="shared" si="26"/>
        <v/>
      </c>
      <c r="W102" t="str">
        <f t="shared" si="27"/>
        <v/>
      </c>
      <c r="X102" t="str">
        <f t="shared" si="28"/>
        <v/>
      </c>
      <c r="Y102" t="str">
        <f t="shared" si="29"/>
        <v/>
      </c>
      <c r="Z102" t="str">
        <f t="shared" si="30"/>
        <v/>
      </c>
      <c r="AA102" t="str">
        <f t="shared" si="31"/>
        <v/>
      </c>
      <c r="AB102" t="str">
        <f t="shared" si="32"/>
        <v/>
      </c>
      <c r="AC102" t="str">
        <f t="shared" si="33"/>
        <v/>
      </c>
      <c r="AD102" t="str">
        <f t="shared" si="34"/>
        <v/>
      </c>
      <c r="AE102" t="str">
        <f t="shared" si="35"/>
        <v/>
      </c>
    </row>
    <row r="103" spans="10:31" x14ac:dyDescent="0.4">
      <c r="J103" t="str">
        <f t="shared" si="19"/>
        <v/>
      </c>
      <c r="K103" t="str">
        <f t="shared" si="20"/>
        <v/>
      </c>
      <c r="L103" t="str">
        <f t="shared" si="21"/>
        <v/>
      </c>
      <c r="O103" t="str">
        <f t="shared" si="36"/>
        <v/>
      </c>
      <c r="P103" t="str">
        <f t="shared" si="22"/>
        <v/>
      </c>
      <c r="Q103" t="str">
        <f t="shared" si="37"/>
        <v/>
      </c>
      <c r="R103" t="str">
        <f t="shared" si="23"/>
        <v/>
      </c>
      <c r="S103" t="str">
        <f t="shared" si="24"/>
        <v/>
      </c>
      <c r="T103" s="36"/>
      <c r="U103" t="str">
        <f t="shared" si="25"/>
        <v/>
      </c>
      <c r="V103" t="str">
        <f t="shared" si="26"/>
        <v/>
      </c>
      <c r="W103" t="str">
        <f t="shared" si="27"/>
        <v/>
      </c>
      <c r="X103" t="str">
        <f t="shared" si="28"/>
        <v/>
      </c>
      <c r="Y103" t="str">
        <f t="shared" si="29"/>
        <v/>
      </c>
      <c r="Z103" t="str">
        <f t="shared" si="30"/>
        <v/>
      </c>
      <c r="AA103" t="str">
        <f t="shared" si="31"/>
        <v/>
      </c>
      <c r="AB103" t="str">
        <f t="shared" si="32"/>
        <v/>
      </c>
      <c r="AC103" t="str">
        <f t="shared" si="33"/>
        <v/>
      </c>
      <c r="AD103" t="str">
        <f t="shared" si="34"/>
        <v/>
      </c>
      <c r="AE103" t="str">
        <f t="shared" si="35"/>
        <v/>
      </c>
    </row>
    <row r="104" spans="10:31" x14ac:dyDescent="0.4">
      <c r="J104" t="str">
        <f>IF(A104="","",IF(F104&lt;&gt;"",1,0))</f>
        <v/>
      </c>
      <c r="K104" t="str">
        <f>IF(A104="","",C104)</f>
        <v/>
      </c>
      <c r="L104" t="str">
        <f>IF(A104="","",IF(OR(L103="",K104-K103=1),1,0))</f>
        <v/>
      </c>
      <c r="O104" t="str">
        <f t="shared" si="36"/>
        <v/>
      </c>
      <c r="P104" t="str">
        <f t="shared" si="22"/>
        <v/>
      </c>
      <c r="Q104" t="str">
        <f t="shared" si="37"/>
        <v/>
      </c>
      <c r="R104" t="str">
        <f>IF(A104="","",";;;;")</f>
        <v/>
      </c>
      <c r="S104" t="str">
        <f t="shared" si="24"/>
        <v/>
      </c>
      <c r="T104" s="36"/>
      <c r="U104" t="str">
        <f t="shared" si="25"/>
        <v/>
      </c>
      <c r="V104" t="str">
        <f t="shared" si="26"/>
        <v/>
      </c>
      <c r="W104" t="str">
        <f t="shared" si="27"/>
        <v/>
      </c>
      <c r="X104" t="str">
        <f t="shared" si="28"/>
        <v/>
      </c>
      <c r="Y104" t="str">
        <f t="shared" si="29"/>
        <v/>
      </c>
      <c r="Z104" t="str">
        <f t="shared" si="30"/>
        <v/>
      </c>
      <c r="AA104" t="str">
        <f t="shared" si="31"/>
        <v/>
      </c>
      <c r="AB104" t="str">
        <f t="shared" si="32"/>
        <v/>
      </c>
      <c r="AC104" t="str">
        <f t="shared" si="33"/>
        <v/>
      </c>
      <c r="AD104" t="str">
        <f t="shared" si="34"/>
        <v/>
      </c>
      <c r="AE104" t="str">
        <f t="shared" si="35"/>
        <v/>
      </c>
    </row>
    <row r="105" spans="10:31" x14ac:dyDescent="0.4">
      <c r="J105" t="str">
        <f t="shared" ref="J105:J168" si="38">IF(A105="","",IF(F105&lt;&gt;"",1,0))</f>
        <v/>
      </c>
      <c r="K105" t="str">
        <f t="shared" ref="K105:K168" si="39">IF(A105="","",C105)</f>
        <v/>
      </c>
      <c r="L105" t="str">
        <f t="shared" ref="L105:L168" si="40">IF(A105="","",IF(OR(L104="",K105-K104=1),1,0))</f>
        <v/>
      </c>
      <c r="O105" t="str">
        <f t="shared" si="36"/>
        <v/>
      </c>
      <c r="P105" t="str">
        <f t="shared" si="22"/>
        <v/>
      </c>
      <c r="Q105" t="str">
        <f t="shared" si="37"/>
        <v/>
      </c>
      <c r="R105" t="str">
        <f t="shared" ref="R105:R168" si="41">IF(A105="","",";;;;")</f>
        <v/>
      </c>
      <c r="S105" t="str">
        <f t="shared" si="24"/>
        <v/>
      </c>
      <c r="T105" s="36"/>
      <c r="U105" t="str">
        <f t="shared" si="25"/>
        <v/>
      </c>
      <c r="V105" t="str">
        <f t="shared" si="26"/>
        <v/>
      </c>
      <c r="W105" t="str">
        <f t="shared" si="27"/>
        <v/>
      </c>
      <c r="X105" t="str">
        <f t="shared" si="28"/>
        <v/>
      </c>
      <c r="Y105" t="str">
        <f t="shared" si="29"/>
        <v/>
      </c>
      <c r="Z105" t="str">
        <f t="shared" si="30"/>
        <v/>
      </c>
      <c r="AA105" t="str">
        <f t="shared" si="31"/>
        <v/>
      </c>
      <c r="AB105" t="str">
        <f t="shared" si="32"/>
        <v/>
      </c>
      <c r="AC105" t="str">
        <f t="shared" si="33"/>
        <v/>
      </c>
      <c r="AD105" t="str">
        <f t="shared" si="34"/>
        <v/>
      </c>
      <c r="AE105" t="str">
        <f t="shared" si="35"/>
        <v/>
      </c>
    </row>
    <row r="106" spans="10:31" x14ac:dyDescent="0.4">
      <c r="J106" t="str">
        <f t="shared" si="38"/>
        <v/>
      </c>
      <c r="K106" t="str">
        <f t="shared" si="39"/>
        <v/>
      </c>
      <c r="L106" t="str">
        <f t="shared" si="40"/>
        <v/>
      </c>
      <c r="O106" t="str">
        <f t="shared" si="36"/>
        <v/>
      </c>
      <c r="P106" t="str">
        <f t="shared" si="22"/>
        <v/>
      </c>
      <c r="Q106" t="str">
        <f t="shared" si="37"/>
        <v/>
      </c>
      <c r="R106" t="str">
        <f t="shared" si="41"/>
        <v/>
      </c>
      <c r="S106" t="str">
        <f t="shared" si="24"/>
        <v/>
      </c>
      <c r="T106" s="36"/>
      <c r="U106" t="str">
        <f t="shared" si="25"/>
        <v/>
      </c>
      <c r="V106" t="str">
        <f t="shared" si="26"/>
        <v/>
      </c>
      <c r="W106" t="str">
        <f t="shared" si="27"/>
        <v/>
      </c>
      <c r="X106" t="str">
        <f t="shared" si="28"/>
        <v/>
      </c>
      <c r="Y106" t="str">
        <f t="shared" si="29"/>
        <v/>
      </c>
      <c r="Z106" t="str">
        <f t="shared" si="30"/>
        <v/>
      </c>
      <c r="AA106" t="str">
        <f t="shared" si="31"/>
        <v/>
      </c>
      <c r="AB106" t="str">
        <f t="shared" si="32"/>
        <v/>
      </c>
      <c r="AC106" t="str">
        <f t="shared" si="33"/>
        <v/>
      </c>
      <c r="AD106" t="str">
        <f t="shared" si="34"/>
        <v/>
      </c>
      <c r="AE106" t="str">
        <f t="shared" si="35"/>
        <v/>
      </c>
    </row>
    <row r="107" spans="10:31" x14ac:dyDescent="0.4">
      <c r="J107" t="str">
        <f t="shared" si="38"/>
        <v/>
      </c>
      <c r="K107" t="str">
        <f t="shared" si="39"/>
        <v/>
      </c>
      <c r="L107" t="str">
        <f t="shared" si="40"/>
        <v/>
      </c>
      <c r="O107" t="str">
        <f t="shared" si="36"/>
        <v/>
      </c>
      <c r="P107" t="str">
        <f t="shared" si="22"/>
        <v/>
      </c>
      <c r="Q107" t="str">
        <f t="shared" si="37"/>
        <v/>
      </c>
      <c r="R107" t="str">
        <f t="shared" si="41"/>
        <v/>
      </c>
      <c r="S107" t="str">
        <f t="shared" si="24"/>
        <v/>
      </c>
      <c r="T107" s="36"/>
      <c r="U107" t="str">
        <f t="shared" si="25"/>
        <v/>
      </c>
      <c r="V107" t="str">
        <f t="shared" si="26"/>
        <v/>
      </c>
      <c r="W107" t="str">
        <f t="shared" si="27"/>
        <v/>
      </c>
      <c r="X107" t="str">
        <f t="shared" si="28"/>
        <v/>
      </c>
      <c r="Y107" t="str">
        <f t="shared" si="29"/>
        <v/>
      </c>
      <c r="Z107" t="str">
        <f t="shared" si="30"/>
        <v/>
      </c>
      <c r="AA107" t="str">
        <f t="shared" si="31"/>
        <v/>
      </c>
      <c r="AB107" t="str">
        <f t="shared" si="32"/>
        <v/>
      </c>
      <c r="AC107" t="str">
        <f t="shared" si="33"/>
        <v/>
      </c>
      <c r="AD107" t="str">
        <f t="shared" si="34"/>
        <v/>
      </c>
      <c r="AE107" t="str">
        <f t="shared" si="35"/>
        <v/>
      </c>
    </row>
    <row r="108" spans="10:31" x14ac:dyDescent="0.4">
      <c r="J108" t="str">
        <f t="shared" si="38"/>
        <v/>
      </c>
      <c r="K108" t="str">
        <f t="shared" si="39"/>
        <v/>
      </c>
      <c r="L108" t="str">
        <f t="shared" si="40"/>
        <v/>
      </c>
      <c r="O108" t="str">
        <f t="shared" si="36"/>
        <v/>
      </c>
      <c r="P108" t="str">
        <f t="shared" si="22"/>
        <v/>
      </c>
      <c r="Q108" t="str">
        <f t="shared" si="37"/>
        <v/>
      </c>
      <c r="R108" t="str">
        <f t="shared" si="41"/>
        <v/>
      </c>
      <c r="S108" t="str">
        <f t="shared" si="24"/>
        <v/>
      </c>
      <c r="T108" s="36"/>
      <c r="U108" t="str">
        <f t="shared" si="25"/>
        <v/>
      </c>
      <c r="V108" t="str">
        <f t="shared" si="26"/>
        <v/>
      </c>
      <c r="W108" t="str">
        <f t="shared" si="27"/>
        <v/>
      </c>
      <c r="X108" t="str">
        <f t="shared" si="28"/>
        <v/>
      </c>
      <c r="Y108" t="str">
        <f t="shared" si="29"/>
        <v/>
      </c>
      <c r="Z108" t="str">
        <f t="shared" si="30"/>
        <v/>
      </c>
      <c r="AA108" t="str">
        <f t="shared" si="31"/>
        <v/>
      </c>
      <c r="AB108" t="str">
        <f t="shared" si="32"/>
        <v/>
      </c>
      <c r="AC108" t="str">
        <f t="shared" si="33"/>
        <v/>
      </c>
      <c r="AD108" t="str">
        <f t="shared" si="34"/>
        <v/>
      </c>
      <c r="AE108" t="str">
        <f t="shared" si="35"/>
        <v/>
      </c>
    </row>
    <row r="109" spans="10:31" x14ac:dyDescent="0.4">
      <c r="J109" t="str">
        <f t="shared" si="38"/>
        <v/>
      </c>
      <c r="K109" t="str">
        <f t="shared" si="39"/>
        <v/>
      </c>
      <c r="L109" t="str">
        <f t="shared" si="40"/>
        <v/>
      </c>
      <c r="O109" t="str">
        <f t="shared" si="36"/>
        <v/>
      </c>
      <c r="P109" t="str">
        <f t="shared" si="22"/>
        <v/>
      </c>
      <c r="Q109" t="str">
        <f t="shared" si="37"/>
        <v/>
      </c>
      <c r="R109" t="str">
        <f t="shared" si="41"/>
        <v/>
      </c>
      <c r="S109" t="str">
        <f t="shared" si="24"/>
        <v/>
      </c>
      <c r="T109" s="36"/>
      <c r="U109" t="str">
        <f t="shared" si="25"/>
        <v/>
      </c>
      <c r="V109" t="str">
        <f t="shared" si="26"/>
        <v/>
      </c>
      <c r="W109" t="str">
        <f t="shared" si="27"/>
        <v/>
      </c>
      <c r="X109" t="str">
        <f t="shared" si="28"/>
        <v/>
      </c>
      <c r="Y109" t="str">
        <f t="shared" si="29"/>
        <v/>
      </c>
      <c r="Z109" t="str">
        <f t="shared" si="30"/>
        <v/>
      </c>
      <c r="AA109" t="str">
        <f t="shared" si="31"/>
        <v/>
      </c>
      <c r="AB109" t="str">
        <f t="shared" si="32"/>
        <v/>
      </c>
      <c r="AC109" t="str">
        <f t="shared" si="33"/>
        <v/>
      </c>
      <c r="AD109" t="str">
        <f t="shared" si="34"/>
        <v/>
      </c>
      <c r="AE109" t="str">
        <f t="shared" si="35"/>
        <v/>
      </c>
    </row>
    <row r="110" spans="10:31" x14ac:dyDescent="0.4">
      <c r="J110" t="str">
        <f t="shared" si="38"/>
        <v/>
      </c>
      <c r="K110" t="str">
        <f t="shared" si="39"/>
        <v/>
      </c>
      <c r="L110" t="str">
        <f t="shared" si="40"/>
        <v/>
      </c>
      <c r="O110" t="str">
        <f t="shared" si="36"/>
        <v/>
      </c>
      <c r="P110" t="str">
        <f t="shared" si="22"/>
        <v/>
      </c>
      <c r="Q110" t="str">
        <f t="shared" si="37"/>
        <v/>
      </c>
      <c r="R110" t="str">
        <f t="shared" si="41"/>
        <v/>
      </c>
      <c r="S110" t="str">
        <f t="shared" si="24"/>
        <v/>
      </c>
      <c r="T110" s="36"/>
      <c r="U110" t="str">
        <f t="shared" si="25"/>
        <v/>
      </c>
      <c r="V110" t="str">
        <f t="shared" si="26"/>
        <v/>
      </c>
      <c r="W110" t="str">
        <f t="shared" si="27"/>
        <v/>
      </c>
      <c r="X110" t="str">
        <f t="shared" si="28"/>
        <v/>
      </c>
      <c r="Y110" t="str">
        <f t="shared" si="29"/>
        <v/>
      </c>
      <c r="Z110" t="str">
        <f t="shared" si="30"/>
        <v/>
      </c>
      <c r="AA110" t="str">
        <f t="shared" si="31"/>
        <v/>
      </c>
      <c r="AB110" t="str">
        <f t="shared" si="32"/>
        <v/>
      </c>
      <c r="AC110" t="str">
        <f t="shared" si="33"/>
        <v/>
      </c>
      <c r="AD110" t="str">
        <f t="shared" si="34"/>
        <v/>
      </c>
      <c r="AE110" t="str">
        <f t="shared" si="35"/>
        <v/>
      </c>
    </row>
    <row r="111" spans="10:31" x14ac:dyDescent="0.4">
      <c r="J111" t="str">
        <f t="shared" si="38"/>
        <v/>
      </c>
      <c r="K111" t="str">
        <f t="shared" si="39"/>
        <v/>
      </c>
      <c r="L111" t="str">
        <f t="shared" si="40"/>
        <v/>
      </c>
      <c r="O111" t="str">
        <f t="shared" si="36"/>
        <v/>
      </c>
      <c r="P111" t="str">
        <f t="shared" si="22"/>
        <v/>
      </c>
      <c r="Q111" t="str">
        <f t="shared" si="37"/>
        <v/>
      </c>
      <c r="R111" t="str">
        <f t="shared" si="41"/>
        <v/>
      </c>
      <c r="S111" t="str">
        <f t="shared" si="24"/>
        <v/>
      </c>
      <c r="T111" s="36"/>
      <c r="U111" t="str">
        <f t="shared" si="25"/>
        <v/>
      </c>
      <c r="V111" t="str">
        <f t="shared" si="26"/>
        <v/>
      </c>
      <c r="W111" t="str">
        <f t="shared" si="27"/>
        <v/>
      </c>
      <c r="X111" t="str">
        <f t="shared" si="28"/>
        <v/>
      </c>
      <c r="Y111" t="str">
        <f t="shared" si="29"/>
        <v/>
      </c>
      <c r="Z111" t="str">
        <f t="shared" si="30"/>
        <v/>
      </c>
      <c r="AA111" t="str">
        <f t="shared" si="31"/>
        <v/>
      </c>
      <c r="AB111" t="str">
        <f t="shared" si="32"/>
        <v/>
      </c>
      <c r="AC111" t="str">
        <f t="shared" si="33"/>
        <v/>
      </c>
      <c r="AD111" t="str">
        <f t="shared" si="34"/>
        <v/>
      </c>
      <c r="AE111" t="str">
        <f t="shared" si="35"/>
        <v/>
      </c>
    </row>
    <row r="112" spans="10:31" x14ac:dyDescent="0.4">
      <c r="J112" t="str">
        <f t="shared" si="38"/>
        <v/>
      </c>
      <c r="K112" t="str">
        <f t="shared" si="39"/>
        <v/>
      </c>
      <c r="L112" t="str">
        <f t="shared" si="40"/>
        <v/>
      </c>
      <c r="O112" t="str">
        <f t="shared" si="36"/>
        <v/>
      </c>
      <c r="P112" t="str">
        <f t="shared" si="22"/>
        <v/>
      </c>
      <c r="Q112" t="str">
        <f t="shared" si="37"/>
        <v/>
      </c>
      <c r="R112" t="str">
        <f t="shared" si="41"/>
        <v/>
      </c>
      <c r="S112" t="str">
        <f t="shared" si="24"/>
        <v/>
      </c>
      <c r="T112" s="36"/>
      <c r="U112" t="str">
        <f t="shared" si="25"/>
        <v/>
      </c>
      <c r="V112" t="str">
        <f t="shared" si="26"/>
        <v/>
      </c>
      <c r="W112" t="str">
        <f t="shared" si="27"/>
        <v/>
      </c>
      <c r="X112" t="str">
        <f t="shared" si="28"/>
        <v/>
      </c>
      <c r="Y112" t="str">
        <f t="shared" si="29"/>
        <v/>
      </c>
      <c r="Z112" t="str">
        <f t="shared" si="30"/>
        <v/>
      </c>
      <c r="AA112" t="str">
        <f t="shared" si="31"/>
        <v/>
      </c>
      <c r="AB112" t="str">
        <f t="shared" si="32"/>
        <v/>
      </c>
      <c r="AC112" t="str">
        <f t="shared" si="33"/>
        <v/>
      </c>
      <c r="AD112" t="str">
        <f t="shared" si="34"/>
        <v/>
      </c>
      <c r="AE112" t="str">
        <f t="shared" si="35"/>
        <v/>
      </c>
    </row>
    <row r="113" spans="10:31" x14ac:dyDescent="0.4">
      <c r="J113" t="str">
        <f t="shared" si="38"/>
        <v/>
      </c>
      <c r="K113" t="str">
        <f t="shared" si="39"/>
        <v/>
      </c>
      <c r="L113" t="str">
        <f t="shared" si="40"/>
        <v/>
      </c>
      <c r="O113" t="str">
        <f t="shared" si="36"/>
        <v/>
      </c>
      <c r="P113" t="str">
        <f t="shared" si="22"/>
        <v/>
      </c>
      <c r="Q113" t="str">
        <f t="shared" si="37"/>
        <v/>
      </c>
      <c r="R113" t="str">
        <f t="shared" si="41"/>
        <v/>
      </c>
      <c r="S113" t="str">
        <f t="shared" si="24"/>
        <v/>
      </c>
      <c r="T113" s="36"/>
      <c r="U113" t="str">
        <f t="shared" si="25"/>
        <v/>
      </c>
      <c r="V113" t="str">
        <f t="shared" si="26"/>
        <v/>
      </c>
      <c r="W113" t="str">
        <f t="shared" si="27"/>
        <v/>
      </c>
      <c r="X113" t="str">
        <f t="shared" si="28"/>
        <v/>
      </c>
      <c r="Y113" t="str">
        <f t="shared" si="29"/>
        <v/>
      </c>
      <c r="Z113" t="str">
        <f t="shared" si="30"/>
        <v/>
      </c>
      <c r="AA113" t="str">
        <f t="shared" si="31"/>
        <v/>
      </c>
      <c r="AB113" t="str">
        <f t="shared" si="32"/>
        <v/>
      </c>
      <c r="AC113" t="str">
        <f t="shared" si="33"/>
        <v/>
      </c>
      <c r="AD113" t="str">
        <f t="shared" si="34"/>
        <v/>
      </c>
      <c r="AE113" t="str">
        <f t="shared" si="35"/>
        <v/>
      </c>
    </row>
    <row r="114" spans="10:31" x14ac:dyDescent="0.4">
      <c r="J114" t="str">
        <f t="shared" si="38"/>
        <v/>
      </c>
      <c r="K114" t="str">
        <f t="shared" si="39"/>
        <v/>
      </c>
      <c r="L114" t="str">
        <f t="shared" si="40"/>
        <v/>
      </c>
      <c r="O114" t="str">
        <f t="shared" si="36"/>
        <v/>
      </c>
      <c r="P114" t="str">
        <f t="shared" si="22"/>
        <v/>
      </c>
      <c r="Q114" t="str">
        <f t="shared" si="37"/>
        <v/>
      </c>
      <c r="R114" t="str">
        <f t="shared" si="41"/>
        <v/>
      </c>
      <c r="S114" t="str">
        <f t="shared" si="24"/>
        <v/>
      </c>
      <c r="T114" s="36"/>
      <c r="U114" t="str">
        <f t="shared" si="25"/>
        <v/>
      </c>
      <c r="V114" t="str">
        <f t="shared" si="26"/>
        <v/>
      </c>
      <c r="W114" t="str">
        <f t="shared" si="27"/>
        <v/>
      </c>
      <c r="X114" t="str">
        <f t="shared" si="28"/>
        <v/>
      </c>
      <c r="Y114" t="str">
        <f t="shared" si="29"/>
        <v/>
      </c>
      <c r="Z114" t="str">
        <f t="shared" si="30"/>
        <v/>
      </c>
      <c r="AA114" t="str">
        <f t="shared" si="31"/>
        <v/>
      </c>
      <c r="AB114" t="str">
        <f t="shared" si="32"/>
        <v/>
      </c>
      <c r="AC114" t="str">
        <f t="shared" si="33"/>
        <v/>
      </c>
      <c r="AD114" t="str">
        <f t="shared" si="34"/>
        <v/>
      </c>
      <c r="AE114" t="str">
        <f t="shared" si="35"/>
        <v/>
      </c>
    </row>
    <row r="115" spans="10:31" x14ac:dyDescent="0.4">
      <c r="J115" t="str">
        <f t="shared" si="38"/>
        <v/>
      </c>
      <c r="K115" t="str">
        <f t="shared" si="39"/>
        <v/>
      </c>
      <c r="L115" t="str">
        <f t="shared" si="40"/>
        <v/>
      </c>
      <c r="O115" t="str">
        <f t="shared" si="36"/>
        <v/>
      </c>
      <c r="P115" t="str">
        <f t="shared" si="22"/>
        <v/>
      </c>
      <c r="Q115" t="str">
        <f t="shared" si="37"/>
        <v/>
      </c>
      <c r="R115" t="str">
        <f t="shared" si="41"/>
        <v/>
      </c>
      <c r="S115" t="str">
        <f t="shared" si="24"/>
        <v/>
      </c>
      <c r="T115" s="36"/>
      <c r="U115" t="str">
        <f t="shared" si="25"/>
        <v/>
      </c>
      <c r="V115" t="str">
        <f t="shared" si="26"/>
        <v/>
      </c>
      <c r="W115" t="str">
        <f t="shared" si="27"/>
        <v/>
      </c>
      <c r="X115" t="str">
        <f t="shared" si="28"/>
        <v/>
      </c>
      <c r="Y115" t="str">
        <f t="shared" si="29"/>
        <v/>
      </c>
      <c r="Z115" t="str">
        <f t="shared" si="30"/>
        <v/>
      </c>
      <c r="AA115" t="str">
        <f t="shared" si="31"/>
        <v/>
      </c>
      <c r="AB115" t="str">
        <f t="shared" si="32"/>
        <v/>
      </c>
      <c r="AC115" t="str">
        <f t="shared" si="33"/>
        <v/>
      </c>
      <c r="AD115" t="str">
        <f t="shared" si="34"/>
        <v/>
      </c>
      <c r="AE115" t="str">
        <f t="shared" si="35"/>
        <v/>
      </c>
    </row>
    <row r="116" spans="10:31" x14ac:dyDescent="0.4">
      <c r="J116" t="str">
        <f t="shared" si="38"/>
        <v/>
      </c>
      <c r="K116" t="str">
        <f t="shared" si="39"/>
        <v/>
      </c>
      <c r="L116" t="str">
        <f t="shared" si="40"/>
        <v/>
      </c>
      <c r="O116" t="str">
        <f t="shared" si="36"/>
        <v/>
      </c>
      <c r="P116" t="str">
        <f t="shared" si="22"/>
        <v/>
      </c>
      <c r="Q116" t="str">
        <f t="shared" si="37"/>
        <v/>
      </c>
      <c r="R116" t="str">
        <f t="shared" si="41"/>
        <v/>
      </c>
      <c r="S116" t="str">
        <f t="shared" si="24"/>
        <v/>
      </c>
      <c r="T116" s="36"/>
      <c r="U116" t="str">
        <f t="shared" si="25"/>
        <v/>
      </c>
      <c r="V116" t="str">
        <f t="shared" si="26"/>
        <v/>
      </c>
      <c r="W116" t="str">
        <f t="shared" si="27"/>
        <v/>
      </c>
      <c r="X116" t="str">
        <f t="shared" si="28"/>
        <v/>
      </c>
      <c r="Y116" t="str">
        <f t="shared" si="29"/>
        <v/>
      </c>
      <c r="Z116" t="str">
        <f t="shared" si="30"/>
        <v/>
      </c>
      <c r="AA116" t="str">
        <f t="shared" si="31"/>
        <v/>
      </c>
      <c r="AB116" t="str">
        <f t="shared" si="32"/>
        <v/>
      </c>
      <c r="AC116" t="str">
        <f t="shared" si="33"/>
        <v/>
      </c>
      <c r="AD116" t="str">
        <f t="shared" si="34"/>
        <v/>
      </c>
      <c r="AE116" t="str">
        <f t="shared" si="35"/>
        <v/>
      </c>
    </row>
    <row r="117" spans="10:31" x14ac:dyDescent="0.4">
      <c r="J117" t="str">
        <f t="shared" si="38"/>
        <v/>
      </c>
      <c r="K117" t="str">
        <f t="shared" si="39"/>
        <v/>
      </c>
      <c r="L117" t="str">
        <f t="shared" si="40"/>
        <v/>
      </c>
      <c r="O117" t="str">
        <f t="shared" si="36"/>
        <v/>
      </c>
      <c r="P117" t="str">
        <f t="shared" si="22"/>
        <v/>
      </c>
      <c r="Q117" t="str">
        <f t="shared" si="37"/>
        <v/>
      </c>
      <c r="R117" t="str">
        <f t="shared" si="41"/>
        <v/>
      </c>
      <c r="S117" t="str">
        <f t="shared" si="24"/>
        <v/>
      </c>
      <c r="T117" s="36"/>
      <c r="U117" t="str">
        <f t="shared" si="25"/>
        <v/>
      </c>
      <c r="V117" t="str">
        <f t="shared" si="26"/>
        <v/>
      </c>
      <c r="W117" t="str">
        <f t="shared" si="27"/>
        <v/>
      </c>
      <c r="X117" t="str">
        <f t="shared" si="28"/>
        <v/>
      </c>
      <c r="Y117" t="str">
        <f t="shared" si="29"/>
        <v/>
      </c>
      <c r="Z117" t="str">
        <f t="shared" si="30"/>
        <v/>
      </c>
      <c r="AA117" t="str">
        <f t="shared" si="31"/>
        <v/>
      </c>
      <c r="AB117" t="str">
        <f t="shared" si="32"/>
        <v/>
      </c>
      <c r="AC117" t="str">
        <f t="shared" si="33"/>
        <v/>
      </c>
      <c r="AD117" t="str">
        <f t="shared" si="34"/>
        <v/>
      </c>
      <c r="AE117" t="str">
        <f t="shared" si="35"/>
        <v/>
      </c>
    </row>
    <row r="118" spans="10:31" x14ac:dyDescent="0.4">
      <c r="J118" t="str">
        <f t="shared" si="38"/>
        <v/>
      </c>
      <c r="K118" t="str">
        <f t="shared" si="39"/>
        <v/>
      </c>
      <c r="L118" t="str">
        <f t="shared" si="40"/>
        <v/>
      </c>
      <c r="O118" t="str">
        <f t="shared" si="36"/>
        <v/>
      </c>
      <c r="P118" t="str">
        <f t="shared" si="22"/>
        <v/>
      </c>
      <c r="Q118" t="str">
        <f t="shared" si="37"/>
        <v/>
      </c>
      <c r="R118" t="str">
        <f t="shared" si="41"/>
        <v/>
      </c>
      <c r="S118" t="str">
        <f t="shared" si="24"/>
        <v/>
      </c>
      <c r="T118" s="36"/>
      <c r="U118" t="str">
        <f t="shared" si="25"/>
        <v/>
      </c>
      <c r="V118" t="str">
        <f t="shared" si="26"/>
        <v/>
      </c>
      <c r="W118" t="str">
        <f t="shared" si="27"/>
        <v/>
      </c>
      <c r="X118" t="str">
        <f t="shared" si="28"/>
        <v/>
      </c>
      <c r="Y118" t="str">
        <f t="shared" si="29"/>
        <v/>
      </c>
      <c r="Z118" t="str">
        <f t="shared" si="30"/>
        <v/>
      </c>
      <c r="AA118" t="str">
        <f t="shared" si="31"/>
        <v/>
      </c>
      <c r="AB118" t="str">
        <f t="shared" si="32"/>
        <v/>
      </c>
      <c r="AC118" t="str">
        <f t="shared" si="33"/>
        <v/>
      </c>
      <c r="AD118" t="str">
        <f t="shared" si="34"/>
        <v/>
      </c>
      <c r="AE118" t="str">
        <f t="shared" si="35"/>
        <v/>
      </c>
    </row>
    <row r="119" spans="10:31" x14ac:dyDescent="0.4">
      <c r="J119" t="str">
        <f t="shared" si="38"/>
        <v/>
      </c>
      <c r="K119" t="str">
        <f t="shared" si="39"/>
        <v/>
      </c>
      <c r="L119" t="str">
        <f t="shared" si="40"/>
        <v/>
      </c>
      <c r="O119" t="str">
        <f t="shared" si="36"/>
        <v/>
      </c>
      <c r="P119" t="str">
        <f t="shared" si="22"/>
        <v/>
      </c>
      <c r="Q119" t="str">
        <f t="shared" si="37"/>
        <v/>
      </c>
      <c r="R119" t="str">
        <f t="shared" si="41"/>
        <v/>
      </c>
      <c r="S119" t="str">
        <f t="shared" si="24"/>
        <v/>
      </c>
      <c r="T119" s="36"/>
      <c r="U119" t="str">
        <f t="shared" si="25"/>
        <v/>
      </c>
      <c r="V119" t="str">
        <f t="shared" si="26"/>
        <v/>
      </c>
      <c r="W119" t="str">
        <f t="shared" si="27"/>
        <v/>
      </c>
      <c r="X119" t="str">
        <f t="shared" si="28"/>
        <v/>
      </c>
      <c r="Y119" t="str">
        <f t="shared" si="29"/>
        <v/>
      </c>
      <c r="Z119" t="str">
        <f t="shared" si="30"/>
        <v/>
      </c>
      <c r="AA119" t="str">
        <f t="shared" si="31"/>
        <v/>
      </c>
      <c r="AB119" t="str">
        <f t="shared" si="32"/>
        <v/>
      </c>
      <c r="AC119" t="str">
        <f t="shared" si="33"/>
        <v/>
      </c>
      <c r="AD119" t="str">
        <f t="shared" si="34"/>
        <v/>
      </c>
      <c r="AE119" t="str">
        <f t="shared" si="35"/>
        <v/>
      </c>
    </row>
    <row r="120" spans="10:31" x14ac:dyDescent="0.4">
      <c r="J120" t="str">
        <f t="shared" si="38"/>
        <v/>
      </c>
      <c r="K120" t="str">
        <f t="shared" si="39"/>
        <v/>
      </c>
      <c r="L120" t="str">
        <f t="shared" si="40"/>
        <v/>
      </c>
      <c r="O120" t="str">
        <f t="shared" si="36"/>
        <v/>
      </c>
      <c r="P120" t="str">
        <f t="shared" si="22"/>
        <v/>
      </c>
      <c r="Q120" t="str">
        <f t="shared" si="37"/>
        <v/>
      </c>
      <c r="R120" t="str">
        <f t="shared" si="41"/>
        <v/>
      </c>
      <c r="S120" t="str">
        <f t="shared" si="24"/>
        <v/>
      </c>
      <c r="T120" s="36"/>
      <c r="U120" t="str">
        <f t="shared" si="25"/>
        <v/>
      </c>
      <c r="V120" t="str">
        <f t="shared" si="26"/>
        <v/>
      </c>
      <c r="W120" t="str">
        <f t="shared" si="27"/>
        <v/>
      </c>
      <c r="X120" t="str">
        <f t="shared" si="28"/>
        <v/>
      </c>
      <c r="Y120" t="str">
        <f t="shared" si="29"/>
        <v/>
      </c>
      <c r="Z120" t="str">
        <f t="shared" si="30"/>
        <v/>
      </c>
      <c r="AA120" t="str">
        <f t="shared" si="31"/>
        <v/>
      </c>
      <c r="AB120" t="str">
        <f t="shared" si="32"/>
        <v/>
      </c>
      <c r="AC120" t="str">
        <f t="shared" si="33"/>
        <v/>
      </c>
      <c r="AD120" t="str">
        <f t="shared" si="34"/>
        <v/>
      </c>
      <c r="AE120" t="str">
        <f t="shared" si="35"/>
        <v/>
      </c>
    </row>
    <row r="121" spans="10:31" x14ac:dyDescent="0.4">
      <c r="J121" t="str">
        <f t="shared" si="38"/>
        <v/>
      </c>
      <c r="K121" t="str">
        <f t="shared" si="39"/>
        <v/>
      </c>
      <c r="L121" t="str">
        <f t="shared" si="40"/>
        <v/>
      </c>
      <c r="O121" t="str">
        <f t="shared" si="36"/>
        <v/>
      </c>
      <c r="P121" t="str">
        <f t="shared" si="22"/>
        <v/>
      </c>
      <c r="Q121" t="str">
        <f t="shared" si="37"/>
        <v/>
      </c>
      <c r="R121" t="str">
        <f t="shared" si="41"/>
        <v/>
      </c>
      <c r="S121" t="str">
        <f t="shared" si="24"/>
        <v/>
      </c>
      <c r="T121" s="36"/>
      <c r="U121" t="str">
        <f t="shared" si="25"/>
        <v/>
      </c>
      <c r="V121" t="str">
        <f t="shared" si="26"/>
        <v/>
      </c>
      <c r="W121" t="str">
        <f t="shared" si="27"/>
        <v/>
      </c>
      <c r="X121" t="str">
        <f t="shared" si="28"/>
        <v/>
      </c>
      <c r="Y121" t="str">
        <f t="shared" si="29"/>
        <v/>
      </c>
      <c r="Z121" t="str">
        <f t="shared" si="30"/>
        <v/>
      </c>
      <c r="AA121" t="str">
        <f t="shared" si="31"/>
        <v/>
      </c>
      <c r="AB121" t="str">
        <f t="shared" si="32"/>
        <v/>
      </c>
      <c r="AC121" t="str">
        <f t="shared" si="33"/>
        <v/>
      </c>
      <c r="AD121" t="str">
        <f t="shared" si="34"/>
        <v/>
      </c>
      <c r="AE121" t="str">
        <f t="shared" si="35"/>
        <v/>
      </c>
    </row>
    <row r="122" spans="10:31" x14ac:dyDescent="0.4">
      <c r="J122" t="str">
        <f t="shared" si="38"/>
        <v/>
      </c>
      <c r="K122" t="str">
        <f t="shared" si="39"/>
        <v/>
      </c>
      <c r="L122" t="str">
        <f t="shared" si="40"/>
        <v/>
      </c>
      <c r="O122" t="str">
        <f t="shared" si="36"/>
        <v/>
      </c>
      <c r="P122" t="str">
        <f t="shared" si="22"/>
        <v/>
      </c>
      <c r="Q122" t="str">
        <f t="shared" si="37"/>
        <v/>
      </c>
      <c r="R122" t="str">
        <f t="shared" si="41"/>
        <v/>
      </c>
      <c r="S122" t="str">
        <f t="shared" si="24"/>
        <v/>
      </c>
      <c r="T122" s="36"/>
      <c r="U122" t="str">
        <f t="shared" si="25"/>
        <v/>
      </c>
      <c r="V122" t="str">
        <f t="shared" si="26"/>
        <v/>
      </c>
      <c r="W122" t="str">
        <f t="shared" si="27"/>
        <v/>
      </c>
      <c r="X122" t="str">
        <f t="shared" si="28"/>
        <v/>
      </c>
      <c r="Y122" t="str">
        <f t="shared" si="29"/>
        <v/>
      </c>
      <c r="Z122" t="str">
        <f t="shared" si="30"/>
        <v/>
      </c>
      <c r="AA122" t="str">
        <f t="shared" si="31"/>
        <v/>
      </c>
      <c r="AB122" t="str">
        <f t="shared" si="32"/>
        <v/>
      </c>
      <c r="AC122" t="str">
        <f t="shared" si="33"/>
        <v/>
      </c>
      <c r="AD122" t="str">
        <f t="shared" si="34"/>
        <v/>
      </c>
      <c r="AE122" t="str">
        <f t="shared" si="35"/>
        <v/>
      </c>
    </row>
    <row r="123" spans="10:31" x14ac:dyDescent="0.4">
      <c r="J123" t="str">
        <f t="shared" si="38"/>
        <v/>
      </c>
      <c r="K123" t="str">
        <f t="shared" si="39"/>
        <v/>
      </c>
      <c r="L123" t="str">
        <f t="shared" si="40"/>
        <v/>
      </c>
      <c r="O123" t="str">
        <f t="shared" si="36"/>
        <v/>
      </c>
      <c r="P123" t="str">
        <f t="shared" si="22"/>
        <v/>
      </c>
      <c r="Q123" t="str">
        <f t="shared" si="37"/>
        <v/>
      </c>
      <c r="R123" t="str">
        <f t="shared" si="41"/>
        <v/>
      </c>
      <c r="S123" t="str">
        <f t="shared" si="24"/>
        <v/>
      </c>
      <c r="T123" s="36"/>
      <c r="U123" t="str">
        <f t="shared" si="25"/>
        <v/>
      </c>
      <c r="V123" t="str">
        <f t="shared" si="26"/>
        <v/>
      </c>
      <c r="W123" t="str">
        <f t="shared" si="27"/>
        <v/>
      </c>
      <c r="X123" t="str">
        <f t="shared" si="28"/>
        <v/>
      </c>
      <c r="Y123" t="str">
        <f t="shared" si="29"/>
        <v/>
      </c>
      <c r="Z123" t="str">
        <f t="shared" si="30"/>
        <v/>
      </c>
      <c r="AA123" t="str">
        <f t="shared" si="31"/>
        <v/>
      </c>
      <c r="AB123" t="str">
        <f t="shared" si="32"/>
        <v/>
      </c>
      <c r="AC123" t="str">
        <f t="shared" si="33"/>
        <v/>
      </c>
      <c r="AD123" t="str">
        <f t="shared" si="34"/>
        <v/>
      </c>
      <c r="AE123" t="str">
        <f t="shared" si="35"/>
        <v/>
      </c>
    </row>
    <row r="124" spans="10:31" x14ac:dyDescent="0.4">
      <c r="J124" t="str">
        <f t="shared" si="38"/>
        <v/>
      </c>
      <c r="K124" t="str">
        <f t="shared" si="39"/>
        <v/>
      </c>
      <c r="L124" t="str">
        <f t="shared" si="40"/>
        <v/>
      </c>
      <c r="O124" t="str">
        <f t="shared" si="36"/>
        <v/>
      </c>
      <c r="P124" t="str">
        <f t="shared" si="22"/>
        <v/>
      </c>
      <c r="Q124" t="str">
        <f t="shared" si="37"/>
        <v/>
      </c>
      <c r="R124" t="str">
        <f t="shared" si="41"/>
        <v/>
      </c>
      <c r="S124" t="str">
        <f t="shared" si="24"/>
        <v/>
      </c>
      <c r="T124" s="36"/>
      <c r="U124" t="str">
        <f t="shared" si="25"/>
        <v/>
      </c>
      <c r="V124" t="str">
        <f t="shared" si="26"/>
        <v/>
      </c>
      <c r="W124" t="str">
        <f t="shared" si="27"/>
        <v/>
      </c>
      <c r="X124" t="str">
        <f t="shared" si="28"/>
        <v/>
      </c>
      <c r="Y124" t="str">
        <f t="shared" si="29"/>
        <v/>
      </c>
      <c r="Z124" t="str">
        <f t="shared" si="30"/>
        <v/>
      </c>
      <c r="AA124" t="str">
        <f t="shared" si="31"/>
        <v/>
      </c>
      <c r="AB124" t="str">
        <f t="shared" si="32"/>
        <v/>
      </c>
      <c r="AC124" t="str">
        <f t="shared" si="33"/>
        <v/>
      </c>
      <c r="AD124" t="str">
        <f t="shared" si="34"/>
        <v/>
      </c>
      <c r="AE124" t="str">
        <f t="shared" si="35"/>
        <v/>
      </c>
    </row>
    <row r="125" spans="10:31" x14ac:dyDescent="0.4">
      <c r="J125" t="str">
        <f t="shared" si="38"/>
        <v/>
      </c>
      <c r="K125" t="str">
        <f t="shared" si="39"/>
        <v/>
      </c>
      <c r="L125" t="str">
        <f t="shared" si="40"/>
        <v/>
      </c>
      <c r="O125" t="str">
        <f t="shared" si="36"/>
        <v/>
      </c>
      <c r="P125" t="str">
        <f t="shared" si="22"/>
        <v/>
      </c>
      <c r="Q125" t="str">
        <f t="shared" si="37"/>
        <v/>
      </c>
      <c r="R125" t="str">
        <f t="shared" si="41"/>
        <v/>
      </c>
      <c r="S125" t="str">
        <f t="shared" si="24"/>
        <v/>
      </c>
      <c r="T125" s="36"/>
      <c r="U125" t="str">
        <f t="shared" si="25"/>
        <v/>
      </c>
      <c r="V125" t="str">
        <f t="shared" si="26"/>
        <v/>
      </c>
      <c r="W125" t="str">
        <f t="shared" si="27"/>
        <v/>
      </c>
      <c r="X125" t="str">
        <f t="shared" si="28"/>
        <v/>
      </c>
      <c r="Y125" t="str">
        <f t="shared" si="29"/>
        <v/>
      </c>
      <c r="Z125" t="str">
        <f t="shared" si="30"/>
        <v/>
      </c>
      <c r="AA125" t="str">
        <f t="shared" si="31"/>
        <v/>
      </c>
      <c r="AB125" t="str">
        <f t="shared" si="32"/>
        <v/>
      </c>
      <c r="AC125" t="str">
        <f t="shared" si="33"/>
        <v/>
      </c>
      <c r="AD125" t="str">
        <f t="shared" si="34"/>
        <v/>
      </c>
      <c r="AE125" t="str">
        <f t="shared" si="35"/>
        <v/>
      </c>
    </row>
    <row r="126" spans="10:31" x14ac:dyDescent="0.4">
      <c r="J126" t="str">
        <f t="shared" si="38"/>
        <v/>
      </c>
      <c r="K126" t="str">
        <f t="shared" si="39"/>
        <v/>
      </c>
      <c r="L126" t="str">
        <f t="shared" si="40"/>
        <v/>
      </c>
      <c r="O126" t="str">
        <f t="shared" si="36"/>
        <v/>
      </c>
      <c r="P126" t="str">
        <f t="shared" si="22"/>
        <v/>
      </c>
      <c r="Q126" t="str">
        <f t="shared" si="37"/>
        <v/>
      </c>
      <c r="R126" t="str">
        <f t="shared" si="41"/>
        <v/>
      </c>
      <c r="S126" t="str">
        <f t="shared" si="24"/>
        <v/>
      </c>
      <c r="T126" s="36"/>
      <c r="U126" t="str">
        <f t="shared" si="25"/>
        <v/>
      </c>
      <c r="V126" t="str">
        <f t="shared" si="26"/>
        <v/>
      </c>
      <c r="W126" t="str">
        <f t="shared" si="27"/>
        <v/>
      </c>
      <c r="X126" t="str">
        <f t="shared" si="28"/>
        <v/>
      </c>
      <c r="Y126" t="str">
        <f t="shared" si="29"/>
        <v/>
      </c>
      <c r="Z126" t="str">
        <f t="shared" si="30"/>
        <v/>
      </c>
      <c r="AA126" t="str">
        <f t="shared" si="31"/>
        <v/>
      </c>
      <c r="AB126" t="str">
        <f t="shared" si="32"/>
        <v/>
      </c>
      <c r="AC126" t="str">
        <f t="shared" si="33"/>
        <v/>
      </c>
      <c r="AD126" t="str">
        <f t="shared" si="34"/>
        <v/>
      </c>
      <c r="AE126" t="str">
        <f t="shared" si="35"/>
        <v/>
      </c>
    </row>
    <row r="127" spans="10:31" x14ac:dyDescent="0.4">
      <c r="J127" t="str">
        <f t="shared" si="38"/>
        <v/>
      </c>
      <c r="K127" t="str">
        <f t="shared" si="39"/>
        <v/>
      </c>
      <c r="L127" t="str">
        <f t="shared" si="40"/>
        <v/>
      </c>
      <c r="O127" t="str">
        <f t="shared" si="36"/>
        <v/>
      </c>
      <c r="P127" t="str">
        <f t="shared" si="22"/>
        <v/>
      </c>
      <c r="Q127" t="str">
        <f t="shared" si="37"/>
        <v/>
      </c>
      <c r="R127" t="str">
        <f t="shared" si="41"/>
        <v/>
      </c>
      <c r="S127" t="str">
        <f t="shared" si="24"/>
        <v/>
      </c>
      <c r="T127" s="36"/>
      <c r="U127" t="str">
        <f t="shared" si="25"/>
        <v/>
      </c>
      <c r="V127" t="str">
        <f t="shared" si="26"/>
        <v/>
      </c>
      <c r="W127" t="str">
        <f t="shared" si="27"/>
        <v/>
      </c>
      <c r="X127" t="str">
        <f t="shared" si="28"/>
        <v/>
      </c>
      <c r="Y127" t="str">
        <f t="shared" si="29"/>
        <v/>
      </c>
      <c r="Z127" t="str">
        <f t="shared" si="30"/>
        <v/>
      </c>
      <c r="AA127" t="str">
        <f t="shared" si="31"/>
        <v/>
      </c>
      <c r="AB127" t="str">
        <f t="shared" si="32"/>
        <v/>
      </c>
      <c r="AC127" t="str">
        <f t="shared" si="33"/>
        <v/>
      </c>
      <c r="AD127" t="str">
        <f t="shared" si="34"/>
        <v/>
      </c>
      <c r="AE127" t="str">
        <f t="shared" si="35"/>
        <v/>
      </c>
    </row>
    <row r="128" spans="10:31" x14ac:dyDescent="0.4">
      <c r="J128" t="str">
        <f t="shared" si="38"/>
        <v/>
      </c>
      <c r="K128" t="str">
        <f t="shared" si="39"/>
        <v/>
      </c>
      <c r="L128" t="str">
        <f t="shared" si="40"/>
        <v/>
      </c>
      <c r="O128" t="str">
        <f t="shared" si="36"/>
        <v/>
      </c>
      <c r="P128" t="str">
        <f t="shared" si="22"/>
        <v/>
      </c>
      <c r="Q128" t="str">
        <f t="shared" si="37"/>
        <v/>
      </c>
      <c r="R128" t="str">
        <f t="shared" si="41"/>
        <v/>
      </c>
      <c r="S128" t="str">
        <f t="shared" si="24"/>
        <v/>
      </c>
      <c r="T128" s="36"/>
      <c r="U128" t="str">
        <f t="shared" si="25"/>
        <v/>
      </c>
      <c r="V128" t="str">
        <f t="shared" si="26"/>
        <v/>
      </c>
      <c r="W128" t="str">
        <f t="shared" si="27"/>
        <v/>
      </c>
      <c r="X128" t="str">
        <f t="shared" si="28"/>
        <v/>
      </c>
      <c r="Y128" t="str">
        <f t="shared" si="29"/>
        <v/>
      </c>
      <c r="Z128" t="str">
        <f t="shared" si="30"/>
        <v/>
      </c>
      <c r="AA128" t="str">
        <f t="shared" si="31"/>
        <v/>
      </c>
      <c r="AB128" t="str">
        <f t="shared" si="32"/>
        <v/>
      </c>
      <c r="AC128" t="str">
        <f t="shared" si="33"/>
        <v/>
      </c>
      <c r="AD128" t="str">
        <f t="shared" si="34"/>
        <v/>
      </c>
      <c r="AE128" t="str">
        <f t="shared" si="35"/>
        <v/>
      </c>
    </row>
    <row r="129" spans="10:31" x14ac:dyDescent="0.4">
      <c r="J129" t="str">
        <f t="shared" si="38"/>
        <v/>
      </c>
      <c r="K129" t="str">
        <f t="shared" si="39"/>
        <v/>
      </c>
      <c r="L129" t="str">
        <f t="shared" si="40"/>
        <v/>
      </c>
      <c r="O129" t="str">
        <f t="shared" si="36"/>
        <v/>
      </c>
      <c r="P129" t="str">
        <f t="shared" si="22"/>
        <v/>
      </c>
      <c r="Q129" t="str">
        <f t="shared" si="37"/>
        <v/>
      </c>
      <c r="R129" t="str">
        <f t="shared" si="41"/>
        <v/>
      </c>
      <c r="S129" t="str">
        <f t="shared" si="24"/>
        <v/>
      </c>
      <c r="T129" s="36"/>
      <c r="U129" t="str">
        <f t="shared" si="25"/>
        <v/>
      </c>
      <c r="V129" t="str">
        <f t="shared" si="26"/>
        <v/>
      </c>
      <c r="W129" t="str">
        <f t="shared" si="27"/>
        <v/>
      </c>
      <c r="X129" t="str">
        <f t="shared" si="28"/>
        <v/>
      </c>
      <c r="Y129" t="str">
        <f t="shared" si="29"/>
        <v/>
      </c>
      <c r="Z129" t="str">
        <f t="shared" si="30"/>
        <v/>
      </c>
      <c r="AA129" t="str">
        <f t="shared" si="31"/>
        <v/>
      </c>
      <c r="AB129" t="str">
        <f t="shared" si="32"/>
        <v/>
      </c>
      <c r="AC129" t="str">
        <f t="shared" si="33"/>
        <v/>
      </c>
      <c r="AD129" t="str">
        <f t="shared" si="34"/>
        <v/>
      </c>
      <c r="AE129" t="str">
        <f t="shared" si="35"/>
        <v/>
      </c>
    </row>
    <row r="130" spans="10:31" x14ac:dyDescent="0.4">
      <c r="J130" t="str">
        <f t="shared" si="38"/>
        <v/>
      </c>
      <c r="K130" t="str">
        <f t="shared" si="39"/>
        <v/>
      </c>
      <c r="L130" t="str">
        <f t="shared" si="40"/>
        <v/>
      </c>
      <c r="O130" t="str">
        <f t="shared" si="36"/>
        <v/>
      </c>
      <c r="P130" t="str">
        <f t="shared" si="22"/>
        <v/>
      </c>
      <c r="Q130" t="str">
        <f t="shared" si="37"/>
        <v/>
      </c>
      <c r="R130" t="str">
        <f t="shared" si="41"/>
        <v/>
      </c>
      <c r="S130" t="str">
        <f t="shared" si="24"/>
        <v/>
      </c>
      <c r="T130" s="36"/>
      <c r="U130" t="str">
        <f t="shared" si="25"/>
        <v/>
      </c>
      <c r="V130" t="str">
        <f t="shared" si="26"/>
        <v/>
      </c>
      <c r="W130" t="str">
        <f t="shared" si="27"/>
        <v/>
      </c>
      <c r="X130" t="str">
        <f t="shared" si="28"/>
        <v/>
      </c>
      <c r="Y130" t="str">
        <f t="shared" si="29"/>
        <v/>
      </c>
      <c r="Z130" t="str">
        <f t="shared" si="30"/>
        <v/>
      </c>
      <c r="AA130" t="str">
        <f t="shared" si="31"/>
        <v/>
      </c>
      <c r="AB130" t="str">
        <f t="shared" si="32"/>
        <v/>
      </c>
      <c r="AC130" t="str">
        <f t="shared" si="33"/>
        <v/>
      </c>
      <c r="AD130" t="str">
        <f t="shared" si="34"/>
        <v/>
      </c>
      <c r="AE130" t="str">
        <f t="shared" si="35"/>
        <v/>
      </c>
    </row>
    <row r="131" spans="10:31" x14ac:dyDescent="0.4">
      <c r="J131" t="str">
        <f t="shared" si="38"/>
        <v/>
      </c>
      <c r="K131" t="str">
        <f t="shared" si="39"/>
        <v/>
      </c>
      <c r="L131" t="str">
        <f t="shared" si="40"/>
        <v/>
      </c>
      <c r="O131" t="str">
        <f t="shared" si="36"/>
        <v/>
      </c>
      <c r="P131" t="str">
        <f t="shared" si="22"/>
        <v/>
      </c>
      <c r="Q131" t="str">
        <f t="shared" si="37"/>
        <v/>
      </c>
      <c r="R131" t="str">
        <f t="shared" si="41"/>
        <v/>
      </c>
      <c r="S131" t="str">
        <f t="shared" si="24"/>
        <v/>
      </c>
      <c r="T131" s="36"/>
      <c r="U131" t="str">
        <f t="shared" si="25"/>
        <v/>
      </c>
      <c r="V131" t="str">
        <f t="shared" si="26"/>
        <v/>
      </c>
      <c r="W131" t="str">
        <f t="shared" si="27"/>
        <v/>
      </c>
      <c r="X131" t="str">
        <f t="shared" si="28"/>
        <v/>
      </c>
      <c r="Y131" t="str">
        <f t="shared" si="29"/>
        <v/>
      </c>
      <c r="Z131" t="str">
        <f t="shared" si="30"/>
        <v/>
      </c>
      <c r="AA131" t="str">
        <f t="shared" si="31"/>
        <v/>
      </c>
      <c r="AB131" t="str">
        <f t="shared" si="32"/>
        <v/>
      </c>
      <c r="AC131" t="str">
        <f t="shared" si="33"/>
        <v/>
      </c>
      <c r="AD131" t="str">
        <f t="shared" si="34"/>
        <v/>
      </c>
      <c r="AE131" t="str">
        <f t="shared" si="35"/>
        <v/>
      </c>
    </row>
    <row r="132" spans="10:31" x14ac:dyDescent="0.4">
      <c r="J132" t="str">
        <f t="shared" si="38"/>
        <v/>
      </c>
      <c r="K132" t="str">
        <f t="shared" si="39"/>
        <v/>
      </c>
      <c r="L132" t="str">
        <f t="shared" si="40"/>
        <v/>
      </c>
      <c r="O132" t="str">
        <f t="shared" si="36"/>
        <v/>
      </c>
      <c r="P132" t="str">
        <f t="shared" ref="P132:P195" si="42">IF(A132="",IF(A131="","","&lt;/PC&gt;"),IF(L132=1,IF(K131="","","&lt;/PC&gt;"),""))</f>
        <v/>
      </c>
      <c r="Q132" t="str">
        <f t="shared" si="37"/>
        <v/>
      </c>
      <c r="R132" t="str">
        <f t="shared" si="41"/>
        <v/>
      </c>
      <c r="S132" t="str">
        <f t="shared" ref="S132:S195" si="43">IF(L132=1,"&lt;PC Name=""","")</f>
        <v/>
      </c>
      <c r="T132" s="36"/>
      <c r="U132" t="str">
        <f t="shared" ref="U132:U195" si="44">IF(L132=1,""" PC=""","")</f>
        <v/>
      </c>
      <c r="V132" t="str">
        <f t="shared" ref="V132:V195" si="45">IF(L132=1,C132,"")</f>
        <v/>
      </c>
      <c r="W132" t="str">
        <f t="shared" ref="W132:W195" si="46">IF(L132=1,"""&gt;::::","")</f>
        <v/>
      </c>
      <c r="X132" t="str">
        <f t="shared" ref="X132:X195" si="47">IF(J132=1,";;;;;;;;","")</f>
        <v/>
      </c>
      <c r="Y132" t="str">
        <f t="shared" ref="Y132:Y195" si="48">IF(J132=1,"&lt;Bank Name=""","")</f>
        <v/>
      </c>
      <c r="Z132" t="str">
        <f t="shared" ref="Z132:Z195" si="49">IF(J132=1,D132,"")</f>
        <v/>
      </c>
      <c r="AA132" t="str">
        <f t="shared" ref="AA132:AA195" si="50">IF(J132=1,""" MSB=""","")</f>
        <v/>
      </c>
      <c r="AB132" t="str">
        <f t="shared" ref="AB132:AB195" si="51">IF(J132=1,A132,"")</f>
        <v/>
      </c>
      <c r="AC132" t="str">
        <f t="shared" ref="AC132:AC195" si="52">IF(J132=1,""" LSB=""","")</f>
        <v/>
      </c>
      <c r="AD132" t="str">
        <f t="shared" ref="AD132:AD195" si="53">IF(J132=1,B132,"")</f>
        <v/>
      </c>
      <c r="AE132" t="str">
        <f t="shared" ref="AE132:AE195" si="54">IF(J132=1,""" /&gt;","")</f>
        <v/>
      </c>
    </row>
    <row r="133" spans="10:31" x14ac:dyDescent="0.4">
      <c r="J133" t="str">
        <f t="shared" si="38"/>
        <v/>
      </c>
      <c r="K133" t="str">
        <f t="shared" si="39"/>
        <v/>
      </c>
      <c r="L133" t="str">
        <f t="shared" si="40"/>
        <v/>
      </c>
      <c r="O133" t="str">
        <f t="shared" ref="O133:O196" si="55">IF(A133="",IF(A132="",IF(A131="","","&lt;/Map&gt;"),";;;;"),IF(L133=1,IF(K132="","",";;;;"),""))</f>
        <v/>
      </c>
      <c r="P133" t="str">
        <f t="shared" si="42"/>
        <v/>
      </c>
      <c r="Q133" t="str">
        <f t="shared" ref="Q133:Q196" si="56">IF(L133=1,IF(K132="","","::::"),"")</f>
        <v/>
      </c>
      <c r="R133" t="str">
        <f t="shared" si="41"/>
        <v/>
      </c>
      <c r="S133" t="str">
        <f t="shared" si="43"/>
        <v/>
      </c>
      <c r="T133" s="36"/>
      <c r="U133" t="str">
        <f t="shared" si="44"/>
        <v/>
      </c>
      <c r="V133" t="str">
        <f t="shared" si="45"/>
        <v/>
      </c>
      <c r="W133" t="str">
        <f t="shared" si="46"/>
        <v/>
      </c>
      <c r="X133" t="str">
        <f t="shared" si="47"/>
        <v/>
      </c>
      <c r="Y133" t="str">
        <f t="shared" si="48"/>
        <v/>
      </c>
      <c r="Z133" t="str">
        <f t="shared" si="49"/>
        <v/>
      </c>
      <c r="AA133" t="str">
        <f t="shared" si="50"/>
        <v/>
      </c>
      <c r="AB133" t="str">
        <f t="shared" si="51"/>
        <v/>
      </c>
      <c r="AC133" t="str">
        <f t="shared" si="52"/>
        <v/>
      </c>
      <c r="AD133" t="str">
        <f t="shared" si="53"/>
        <v/>
      </c>
      <c r="AE133" t="str">
        <f t="shared" si="54"/>
        <v/>
      </c>
    </row>
    <row r="134" spans="10:31" x14ac:dyDescent="0.4">
      <c r="J134" t="str">
        <f t="shared" si="38"/>
        <v/>
      </c>
      <c r="K134" t="str">
        <f t="shared" si="39"/>
        <v/>
      </c>
      <c r="L134" t="str">
        <f t="shared" si="40"/>
        <v/>
      </c>
      <c r="O134" t="str">
        <f t="shared" si="55"/>
        <v/>
      </c>
      <c r="P134" t="str">
        <f t="shared" si="42"/>
        <v/>
      </c>
      <c r="Q134" t="str">
        <f t="shared" si="56"/>
        <v/>
      </c>
      <c r="R134" t="str">
        <f t="shared" si="41"/>
        <v/>
      </c>
      <c r="S134" t="str">
        <f t="shared" si="43"/>
        <v/>
      </c>
      <c r="T134" s="36"/>
      <c r="U134" t="str">
        <f t="shared" si="44"/>
        <v/>
      </c>
      <c r="V134" t="str">
        <f t="shared" si="45"/>
        <v/>
      </c>
      <c r="W134" t="str">
        <f t="shared" si="46"/>
        <v/>
      </c>
      <c r="X134" t="str">
        <f t="shared" si="47"/>
        <v/>
      </c>
      <c r="Y134" t="str">
        <f t="shared" si="48"/>
        <v/>
      </c>
      <c r="Z134" t="str">
        <f t="shared" si="49"/>
        <v/>
      </c>
      <c r="AA134" t="str">
        <f t="shared" si="50"/>
        <v/>
      </c>
      <c r="AB134" t="str">
        <f t="shared" si="51"/>
        <v/>
      </c>
      <c r="AC134" t="str">
        <f t="shared" si="52"/>
        <v/>
      </c>
      <c r="AD134" t="str">
        <f t="shared" si="53"/>
        <v/>
      </c>
      <c r="AE134" t="str">
        <f t="shared" si="54"/>
        <v/>
      </c>
    </row>
    <row r="135" spans="10:31" x14ac:dyDescent="0.4">
      <c r="J135" t="str">
        <f t="shared" si="38"/>
        <v/>
      </c>
      <c r="K135" t="str">
        <f t="shared" si="39"/>
        <v/>
      </c>
      <c r="L135" t="str">
        <f t="shared" si="40"/>
        <v/>
      </c>
      <c r="O135" t="str">
        <f t="shared" si="55"/>
        <v/>
      </c>
      <c r="P135" t="str">
        <f t="shared" si="42"/>
        <v/>
      </c>
      <c r="Q135" t="str">
        <f t="shared" si="56"/>
        <v/>
      </c>
      <c r="R135" t="str">
        <f t="shared" si="41"/>
        <v/>
      </c>
      <c r="S135" t="str">
        <f t="shared" si="43"/>
        <v/>
      </c>
      <c r="T135" s="36"/>
      <c r="U135" t="str">
        <f t="shared" si="44"/>
        <v/>
      </c>
      <c r="V135" t="str">
        <f t="shared" si="45"/>
        <v/>
      </c>
      <c r="W135" t="str">
        <f t="shared" si="46"/>
        <v/>
      </c>
      <c r="X135" t="str">
        <f t="shared" si="47"/>
        <v/>
      </c>
      <c r="Y135" t="str">
        <f t="shared" si="48"/>
        <v/>
      </c>
      <c r="Z135" t="str">
        <f t="shared" si="49"/>
        <v/>
      </c>
      <c r="AA135" t="str">
        <f t="shared" si="50"/>
        <v/>
      </c>
      <c r="AB135" t="str">
        <f t="shared" si="51"/>
        <v/>
      </c>
      <c r="AC135" t="str">
        <f t="shared" si="52"/>
        <v/>
      </c>
      <c r="AD135" t="str">
        <f t="shared" si="53"/>
        <v/>
      </c>
      <c r="AE135" t="str">
        <f t="shared" si="54"/>
        <v/>
      </c>
    </row>
    <row r="136" spans="10:31" x14ac:dyDescent="0.4">
      <c r="J136" t="str">
        <f t="shared" si="38"/>
        <v/>
      </c>
      <c r="K136" t="str">
        <f t="shared" si="39"/>
        <v/>
      </c>
      <c r="L136" t="str">
        <f t="shared" si="40"/>
        <v/>
      </c>
      <c r="O136" t="str">
        <f t="shared" si="55"/>
        <v/>
      </c>
      <c r="P136" t="str">
        <f t="shared" si="42"/>
        <v/>
      </c>
      <c r="Q136" t="str">
        <f t="shared" si="56"/>
        <v/>
      </c>
      <c r="R136" t="str">
        <f t="shared" si="41"/>
        <v/>
      </c>
      <c r="S136" t="str">
        <f t="shared" si="43"/>
        <v/>
      </c>
      <c r="T136" s="36"/>
      <c r="U136" t="str">
        <f t="shared" si="44"/>
        <v/>
      </c>
      <c r="V136" t="str">
        <f t="shared" si="45"/>
        <v/>
      </c>
      <c r="W136" t="str">
        <f t="shared" si="46"/>
        <v/>
      </c>
      <c r="X136" t="str">
        <f t="shared" si="47"/>
        <v/>
      </c>
      <c r="Y136" t="str">
        <f t="shared" si="48"/>
        <v/>
      </c>
      <c r="Z136" t="str">
        <f t="shared" si="49"/>
        <v/>
      </c>
      <c r="AA136" t="str">
        <f t="shared" si="50"/>
        <v/>
      </c>
      <c r="AB136" t="str">
        <f t="shared" si="51"/>
        <v/>
      </c>
      <c r="AC136" t="str">
        <f t="shared" si="52"/>
        <v/>
      </c>
      <c r="AD136" t="str">
        <f t="shared" si="53"/>
        <v/>
      </c>
      <c r="AE136" t="str">
        <f t="shared" si="54"/>
        <v/>
      </c>
    </row>
    <row r="137" spans="10:31" x14ac:dyDescent="0.4">
      <c r="J137" t="str">
        <f t="shared" si="38"/>
        <v/>
      </c>
      <c r="K137" t="str">
        <f t="shared" si="39"/>
        <v/>
      </c>
      <c r="L137" t="str">
        <f t="shared" si="40"/>
        <v/>
      </c>
      <c r="O137" t="str">
        <f t="shared" si="55"/>
        <v/>
      </c>
      <c r="P137" t="str">
        <f t="shared" si="42"/>
        <v/>
      </c>
      <c r="Q137" t="str">
        <f t="shared" si="56"/>
        <v/>
      </c>
      <c r="R137" t="str">
        <f t="shared" si="41"/>
        <v/>
      </c>
      <c r="S137" t="str">
        <f t="shared" si="43"/>
        <v/>
      </c>
      <c r="T137" s="36"/>
      <c r="U137" t="str">
        <f t="shared" si="44"/>
        <v/>
      </c>
      <c r="V137" t="str">
        <f t="shared" si="45"/>
        <v/>
      </c>
      <c r="W137" t="str">
        <f t="shared" si="46"/>
        <v/>
      </c>
      <c r="X137" t="str">
        <f t="shared" si="47"/>
        <v/>
      </c>
      <c r="Y137" t="str">
        <f t="shared" si="48"/>
        <v/>
      </c>
      <c r="Z137" t="str">
        <f t="shared" si="49"/>
        <v/>
      </c>
      <c r="AA137" t="str">
        <f t="shared" si="50"/>
        <v/>
      </c>
      <c r="AB137" t="str">
        <f t="shared" si="51"/>
        <v/>
      </c>
      <c r="AC137" t="str">
        <f t="shared" si="52"/>
        <v/>
      </c>
      <c r="AD137" t="str">
        <f t="shared" si="53"/>
        <v/>
      </c>
      <c r="AE137" t="str">
        <f t="shared" si="54"/>
        <v/>
      </c>
    </row>
    <row r="138" spans="10:31" x14ac:dyDescent="0.4">
      <c r="J138" t="str">
        <f t="shared" si="38"/>
        <v/>
      </c>
      <c r="K138" t="str">
        <f t="shared" si="39"/>
        <v/>
      </c>
      <c r="L138" t="str">
        <f t="shared" si="40"/>
        <v/>
      </c>
      <c r="O138" t="str">
        <f t="shared" si="55"/>
        <v/>
      </c>
      <c r="P138" t="str">
        <f t="shared" si="42"/>
        <v/>
      </c>
      <c r="Q138" t="str">
        <f t="shared" si="56"/>
        <v/>
      </c>
      <c r="R138" t="str">
        <f t="shared" si="41"/>
        <v/>
      </c>
      <c r="S138" t="str">
        <f t="shared" si="43"/>
        <v/>
      </c>
      <c r="T138" s="36"/>
      <c r="U138" t="str">
        <f t="shared" si="44"/>
        <v/>
      </c>
      <c r="V138" t="str">
        <f t="shared" si="45"/>
        <v/>
      </c>
      <c r="W138" t="str">
        <f t="shared" si="46"/>
        <v/>
      </c>
      <c r="X138" t="str">
        <f t="shared" si="47"/>
        <v/>
      </c>
      <c r="Y138" t="str">
        <f t="shared" si="48"/>
        <v/>
      </c>
      <c r="Z138" t="str">
        <f t="shared" si="49"/>
        <v/>
      </c>
      <c r="AA138" t="str">
        <f t="shared" si="50"/>
        <v/>
      </c>
      <c r="AB138" t="str">
        <f t="shared" si="51"/>
        <v/>
      </c>
      <c r="AC138" t="str">
        <f t="shared" si="52"/>
        <v/>
      </c>
      <c r="AD138" t="str">
        <f t="shared" si="53"/>
        <v/>
      </c>
      <c r="AE138" t="str">
        <f t="shared" si="54"/>
        <v/>
      </c>
    </row>
    <row r="139" spans="10:31" x14ac:dyDescent="0.4">
      <c r="J139" t="str">
        <f t="shared" si="38"/>
        <v/>
      </c>
      <c r="K139" t="str">
        <f t="shared" si="39"/>
        <v/>
      </c>
      <c r="L139" t="str">
        <f t="shared" si="40"/>
        <v/>
      </c>
      <c r="O139" t="str">
        <f t="shared" si="55"/>
        <v/>
      </c>
      <c r="P139" t="str">
        <f t="shared" si="42"/>
        <v/>
      </c>
      <c r="Q139" t="str">
        <f t="shared" si="56"/>
        <v/>
      </c>
      <c r="R139" t="str">
        <f t="shared" si="41"/>
        <v/>
      </c>
      <c r="S139" t="str">
        <f t="shared" si="43"/>
        <v/>
      </c>
      <c r="T139" s="36"/>
      <c r="U139" t="str">
        <f t="shared" si="44"/>
        <v/>
      </c>
      <c r="V139" t="str">
        <f t="shared" si="45"/>
        <v/>
      </c>
      <c r="W139" t="str">
        <f t="shared" si="46"/>
        <v/>
      </c>
      <c r="X139" t="str">
        <f t="shared" si="47"/>
        <v/>
      </c>
      <c r="Y139" t="str">
        <f t="shared" si="48"/>
        <v/>
      </c>
      <c r="Z139" t="str">
        <f t="shared" si="49"/>
        <v/>
      </c>
      <c r="AA139" t="str">
        <f t="shared" si="50"/>
        <v/>
      </c>
      <c r="AB139" t="str">
        <f t="shared" si="51"/>
        <v/>
      </c>
      <c r="AC139" t="str">
        <f t="shared" si="52"/>
        <v/>
      </c>
      <c r="AD139" t="str">
        <f t="shared" si="53"/>
        <v/>
      </c>
      <c r="AE139" t="str">
        <f t="shared" si="54"/>
        <v/>
      </c>
    </row>
    <row r="140" spans="10:31" x14ac:dyDescent="0.4">
      <c r="J140" t="str">
        <f t="shared" si="38"/>
        <v/>
      </c>
      <c r="K140" t="str">
        <f t="shared" si="39"/>
        <v/>
      </c>
      <c r="L140" t="str">
        <f t="shared" si="40"/>
        <v/>
      </c>
      <c r="O140" t="str">
        <f t="shared" si="55"/>
        <v/>
      </c>
      <c r="P140" t="str">
        <f t="shared" si="42"/>
        <v/>
      </c>
      <c r="Q140" t="str">
        <f t="shared" si="56"/>
        <v/>
      </c>
      <c r="R140" t="str">
        <f t="shared" si="41"/>
        <v/>
      </c>
      <c r="S140" t="str">
        <f t="shared" si="43"/>
        <v/>
      </c>
      <c r="T140" s="36"/>
      <c r="U140" t="str">
        <f t="shared" si="44"/>
        <v/>
      </c>
      <c r="V140" t="str">
        <f t="shared" si="45"/>
        <v/>
      </c>
      <c r="W140" t="str">
        <f t="shared" si="46"/>
        <v/>
      </c>
      <c r="X140" t="str">
        <f t="shared" si="47"/>
        <v/>
      </c>
      <c r="Y140" t="str">
        <f t="shared" si="48"/>
        <v/>
      </c>
      <c r="Z140" t="str">
        <f t="shared" si="49"/>
        <v/>
      </c>
      <c r="AA140" t="str">
        <f t="shared" si="50"/>
        <v/>
      </c>
      <c r="AB140" t="str">
        <f t="shared" si="51"/>
        <v/>
      </c>
      <c r="AC140" t="str">
        <f t="shared" si="52"/>
        <v/>
      </c>
      <c r="AD140" t="str">
        <f t="shared" si="53"/>
        <v/>
      </c>
      <c r="AE140" t="str">
        <f t="shared" si="54"/>
        <v/>
      </c>
    </row>
    <row r="141" spans="10:31" x14ac:dyDescent="0.4">
      <c r="J141" t="str">
        <f t="shared" si="38"/>
        <v/>
      </c>
      <c r="K141" t="str">
        <f t="shared" si="39"/>
        <v/>
      </c>
      <c r="L141" t="str">
        <f t="shared" si="40"/>
        <v/>
      </c>
      <c r="O141" t="str">
        <f t="shared" si="55"/>
        <v/>
      </c>
      <c r="P141" t="str">
        <f t="shared" si="42"/>
        <v/>
      </c>
      <c r="Q141" t="str">
        <f t="shared" si="56"/>
        <v/>
      </c>
      <c r="R141" t="str">
        <f t="shared" si="41"/>
        <v/>
      </c>
      <c r="S141" t="str">
        <f t="shared" si="43"/>
        <v/>
      </c>
      <c r="T141" s="36"/>
      <c r="U141" t="str">
        <f t="shared" si="44"/>
        <v/>
      </c>
      <c r="V141" t="str">
        <f t="shared" si="45"/>
        <v/>
      </c>
      <c r="W141" t="str">
        <f t="shared" si="46"/>
        <v/>
      </c>
      <c r="X141" t="str">
        <f t="shared" si="47"/>
        <v/>
      </c>
      <c r="Y141" t="str">
        <f t="shared" si="48"/>
        <v/>
      </c>
      <c r="Z141" t="str">
        <f t="shared" si="49"/>
        <v/>
      </c>
      <c r="AA141" t="str">
        <f t="shared" si="50"/>
        <v/>
      </c>
      <c r="AB141" t="str">
        <f t="shared" si="51"/>
        <v/>
      </c>
      <c r="AC141" t="str">
        <f t="shared" si="52"/>
        <v/>
      </c>
      <c r="AD141" t="str">
        <f t="shared" si="53"/>
        <v/>
      </c>
      <c r="AE141" t="str">
        <f t="shared" si="54"/>
        <v/>
      </c>
    </row>
    <row r="142" spans="10:31" x14ac:dyDescent="0.4">
      <c r="J142" t="str">
        <f t="shared" si="38"/>
        <v/>
      </c>
      <c r="K142" t="str">
        <f t="shared" si="39"/>
        <v/>
      </c>
      <c r="L142" t="str">
        <f t="shared" si="40"/>
        <v/>
      </c>
      <c r="O142" t="str">
        <f t="shared" si="55"/>
        <v/>
      </c>
      <c r="P142" t="str">
        <f t="shared" si="42"/>
        <v/>
      </c>
      <c r="Q142" t="str">
        <f t="shared" si="56"/>
        <v/>
      </c>
      <c r="R142" t="str">
        <f t="shared" si="41"/>
        <v/>
      </c>
      <c r="S142" t="str">
        <f t="shared" si="43"/>
        <v/>
      </c>
      <c r="T142" s="36"/>
      <c r="U142" t="str">
        <f t="shared" si="44"/>
        <v/>
      </c>
      <c r="V142" t="str">
        <f t="shared" si="45"/>
        <v/>
      </c>
      <c r="W142" t="str">
        <f t="shared" si="46"/>
        <v/>
      </c>
      <c r="X142" t="str">
        <f t="shared" si="47"/>
        <v/>
      </c>
      <c r="Y142" t="str">
        <f t="shared" si="48"/>
        <v/>
      </c>
      <c r="Z142" t="str">
        <f t="shared" si="49"/>
        <v/>
      </c>
      <c r="AA142" t="str">
        <f t="shared" si="50"/>
        <v/>
      </c>
      <c r="AB142" t="str">
        <f t="shared" si="51"/>
        <v/>
      </c>
      <c r="AC142" t="str">
        <f t="shared" si="52"/>
        <v/>
      </c>
      <c r="AD142" t="str">
        <f t="shared" si="53"/>
        <v/>
      </c>
      <c r="AE142" t="str">
        <f t="shared" si="54"/>
        <v/>
      </c>
    </row>
    <row r="143" spans="10:31" x14ac:dyDescent="0.4">
      <c r="J143" t="str">
        <f t="shared" si="38"/>
        <v/>
      </c>
      <c r="K143" t="str">
        <f t="shared" si="39"/>
        <v/>
      </c>
      <c r="L143" t="str">
        <f t="shared" si="40"/>
        <v/>
      </c>
      <c r="O143" t="str">
        <f t="shared" si="55"/>
        <v/>
      </c>
      <c r="P143" t="str">
        <f t="shared" si="42"/>
        <v/>
      </c>
      <c r="Q143" t="str">
        <f t="shared" si="56"/>
        <v/>
      </c>
      <c r="R143" t="str">
        <f t="shared" si="41"/>
        <v/>
      </c>
      <c r="S143" t="str">
        <f t="shared" si="43"/>
        <v/>
      </c>
      <c r="T143" s="36"/>
      <c r="U143" t="str">
        <f t="shared" si="44"/>
        <v/>
      </c>
      <c r="V143" t="str">
        <f t="shared" si="45"/>
        <v/>
      </c>
      <c r="W143" t="str">
        <f t="shared" si="46"/>
        <v/>
      </c>
      <c r="X143" t="str">
        <f t="shared" si="47"/>
        <v/>
      </c>
      <c r="Y143" t="str">
        <f t="shared" si="48"/>
        <v/>
      </c>
      <c r="Z143" t="str">
        <f t="shared" si="49"/>
        <v/>
      </c>
      <c r="AA143" t="str">
        <f t="shared" si="50"/>
        <v/>
      </c>
      <c r="AB143" t="str">
        <f t="shared" si="51"/>
        <v/>
      </c>
      <c r="AC143" t="str">
        <f t="shared" si="52"/>
        <v/>
      </c>
      <c r="AD143" t="str">
        <f t="shared" si="53"/>
        <v/>
      </c>
      <c r="AE143" t="str">
        <f t="shared" si="54"/>
        <v/>
      </c>
    </row>
    <row r="144" spans="10:31" x14ac:dyDescent="0.4">
      <c r="J144" t="str">
        <f t="shared" si="38"/>
        <v/>
      </c>
      <c r="K144" t="str">
        <f t="shared" si="39"/>
        <v/>
      </c>
      <c r="L144" t="str">
        <f t="shared" si="40"/>
        <v/>
      </c>
      <c r="O144" t="str">
        <f t="shared" si="55"/>
        <v/>
      </c>
      <c r="P144" t="str">
        <f t="shared" si="42"/>
        <v/>
      </c>
      <c r="Q144" t="str">
        <f t="shared" si="56"/>
        <v/>
      </c>
      <c r="R144" t="str">
        <f t="shared" si="41"/>
        <v/>
      </c>
      <c r="S144" t="str">
        <f t="shared" si="43"/>
        <v/>
      </c>
      <c r="T144" s="36"/>
      <c r="U144" t="str">
        <f t="shared" si="44"/>
        <v/>
      </c>
      <c r="V144" t="str">
        <f t="shared" si="45"/>
        <v/>
      </c>
      <c r="W144" t="str">
        <f t="shared" si="46"/>
        <v/>
      </c>
      <c r="X144" t="str">
        <f t="shared" si="47"/>
        <v/>
      </c>
      <c r="Y144" t="str">
        <f t="shared" si="48"/>
        <v/>
      </c>
      <c r="Z144" t="str">
        <f t="shared" si="49"/>
        <v/>
      </c>
      <c r="AA144" t="str">
        <f t="shared" si="50"/>
        <v/>
      </c>
      <c r="AB144" t="str">
        <f t="shared" si="51"/>
        <v/>
      </c>
      <c r="AC144" t="str">
        <f t="shared" si="52"/>
        <v/>
      </c>
      <c r="AD144" t="str">
        <f t="shared" si="53"/>
        <v/>
      </c>
      <c r="AE144" t="str">
        <f t="shared" si="54"/>
        <v/>
      </c>
    </row>
    <row r="145" spans="10:31" x14ac:dyDescent="0.4">
      <c r="J145" t="str">
        <f t="shared" si="38"/>
        <v/>
      </c>
      <c r="K145" t="str">
        <f t="shared" si="39"/>
        <v/>
      </c>
      <c r="L145" t="str">
        <f t="shared" si="40"/>
        <v/>
      </c>
      <c r="O145" t="str">
        <f t="shared" si="55"/>
        <v/>
      </c>
      <c r="P145" t="str">
        <f t="shared" si="42"/>
        <v/>
      </c>
      <c r="Q145" t="str">
        <f t="shared" si="56"/>
        <v/>
      </c>
      <c r="R145" t="str">
        <f t="shared" si="41"/>
        <v/>
      </c>
      <c r="S145" t="str">
        <f t="shared" si="43"/>
        <v/>
      </c>
      <c r="T145" s="36"/>
      <c r="U145" t="str">
        <f t="shared" si="44"/>
        <v/>
      </c>
      <c r="V145" t="str">
        <f t="shared" si="45"/>
        <v/>
      </c>
      <c r="W145" t="str">
        <f t="shared" si="46"/>
        <v/>
      </c>
      <c r="X145" t="str">
        <f t="shared" si="47"/>
        <v/>
      </c>
      <c r="Y145" t="str">
        <f t="shared" si="48"/>
        <v/>
      </c>
      <c r="Z145" t="str">
        <f t="shared" si="49"/>
        <v/>
      </c>
      <c r="AA145" t="str">
        <f t="shared" si="50"/>
        <v/>
      </c>
      <c r="AB145" t="str">
        <f t="shared" si="51"/>
        <v/>
      </c>
      <c r="AC145" t="str">
        <f t="shared" si="52"/>
        <v/>
      </c>
      <c r="AD145" t="str">
        <f t="shared" si="53"/>
        <v/>
      </c>
      <c r="AE145" t="str">
        <f t="shared" si="54"/>
        <v/>
      </c>
    </row>
    <row r="146" spans="10:31" x14ac:dyDescent="0.4">
      <c r="J146" t="str">
        <f t="shared" si="38"/>
        <v/>
      </c>
      <c r="K146" t="str">
        <f t="shared" si="39"/>
        <v/>
      </c>
      <c r="L146" t="str">
        <f t="shared" si="40"/>
        <v/>
      </c>
      <c r="O146" t="str">
        <f t="shared" si="55"/>
        <v/>
      </c>
      <c r="P146" t="str">
        <f t="shared" si="42"/>
        <v/>
      </c>
      <c r="Q146" t="str">
        <f t="shared" si="56"/>
        <v/>
      </c>
      <c r="R146" t="str">
        <f t="shared" si="41"/>
        <v/>
      </c>
      <c r="S146" t="str">
        <f t="shared" si="43"/>
        <v/>
      </c>
      <c r="T146" s="36"/>
      <c r="U146" t="str">
        <f t="shared" si="44"/>
        <v/>
      </c>
      <c r="V146" t="str">
        <f t="shared" si="45"/>
        <v/>
      </c>
      <c r="W146" t="str">
        <f t="shared" si="46"/>
        <v/>
      </c>
      <c r="X146" t="str">
        <f t="shared" si="47"/>
        <v/>
      </c>
      <c r="Y146" t="str">
        <f t="shared" si="48"/>
        <v/>
      </c>
      <c r="Z146" t="str">
        <f t="shared" si="49"/>
        <v/>
      </c>
      <c r="AA146" t="str">
        <f t="shared" si="50"/>
        <v/>
      </c>
      <c r="AB146" t="str">
        <f t="shared" si="51"/>
        <v/>
      </c>
      <c r="AC146" t="str">
        <f t="shared" si="52"/>
        <v/>
      </c>
      <c r="AD146" t="str">
        <f t="shared" si="53"/>
        <v/>
      </c>
      <c r="AE146" t="str">
        <f t="shared" si="54"/>
        <v/>
      </c>
    </row>
    <row r="147" spans="10:31" x14ac:dyDescent="0.4">
      <c r="J147" t="str">
        <f t="shared" si="38"/>
        <v/>
      </c>
      <c r="K147" t="str">
        <f t="shared" si="39"/>
        <v/>
      </c>
      <c r="L147" t="str">
        <f t="shared" si="40"/>
        <v/>
      </c>
      <c r="O147" t="str">
        <f t="shared" si="55"/>
        <v/>
      </c>
      <c r="P147" t="str">
        <f t="shared" si="42"/>
        <v/>
      </c>
      <c r="Q147" t="str">
        <f t="shared" si="56"/>
        <v/>
      </c>
      <c r="R147" t="str">
        <f t="shared" si="41"/>
        <v/>
      </c>
      <c r="S147" t="str">
        <f t="shared" si="43"/>
        <v/>
      </c>
      <c r="T147" s="36"/>
      <c r="U147" t="str">
        <f t="shared" si="44"/>
        <v/>
      </c>
      <c r="V147" t="str">
        <f t="shared" si="45"/>
        <v/>
      </c>
      <c r="W147" t="str">
        <f t="shared" si="46"/>
        <v/>
      </c>
      <c r="X147" t="str">
        <f t="shared" si="47"/>
        <v/>
      </c>
      <c r="Y147" t="str">
        <f t="shared" si="48"/>
        <v/>
      </c>
      <c r="Z147" t="str">
        <f t="shared" si="49"/>
        <v/>
      </c>
      <c r="AA147" t="str">
        <f t="shared" si="50"/>
        <v/>
      </c>
      <c r="AB147" t="str">
        <f t="shared" si="51"/>
        <v/>
      </c>
      <c r="AC147" t="str">
        <f t="shared" si="52"/>
        <v/>
      </c>
      <c r="AD147" t="str">
        <f t="shared" si="53"/>
        <v/>
      </c>
      <c r="AE147" t="str">
        <f t="shared" si="54"/>
        <v/>
      </c>
    </row>
    <row r="148" spans="10:31" x14ac:dyDescent="0.4">
      <c r="J148" t="str">
        <f t="shared" si="38"/>
        <v/>
      </c>
      <c r="K148" t="str">
        <f t="shared" si="39"/>
        <v/>
      </c>
      <c r="L148" t="str">
        <f t="shared" si="40"/>
        <v/>
      </c>
      <c r="O148" t="str">
        <f t="shared" si="55"/>
        <v/>
      </c>
      <c r="P148" t="str">
        <f t="shared" si="42"/>
        <v/>
      </c>
      <c r="Q148" t="str">
        <f t="shared" si="56"/>
        <v/>
      </c>
      <c r="R148" t="str">
        <f t="shared" si="41"/>
        <v/>
      </c>
      <c r="S148" t="str">
        <f t="shared" si="43"/>
        <v/>
      </c>
      <c r="T148" s="36"/>
      <c r="U148" t="str">
        <f t="shared" si="44"/>
        <v/>
      </c>
      <c r="V148" t="str">
        <f t="shared" si="45"/>
        <v/>
      </c>
      <c r="W148" t="str">
        <f t="shared" si="46"/>
        <v/>
      </c>
      <c r="X148" t="str">
        <f t="shared" si="47"/>
        <v/>
      </c>
      <c r="Y148" t="str">
        <f t="shared" si="48"/>
        <v/>
      </c>
      <c r="Z148" t="str">
        <f t="shared" si="49"/>
        <v/>
      </c>
      <c r="AA148" t="str">
        <f t="shared" si="50"/>
        <v/>
      </c>
      <c r="AB148" t="str">
        <f t="shared" si="51"/>
        <v/>
      </c>
      <c r="AC148" t="str">
        <f t="shared" si="52"/>
        <v/>
      </c>
      <c r="AD148" t="str">
        <f t="shared" si="53"/>
        <v/>
      </c>
      <c r="AE148" t="str">
        <f t="shared" si="54"/>
        <v/>
      </c>
    </row>
    <row r="149" spans="10:31" x14ac:dyDescent="0.4">
      <c r="J149" t="str">
        <f t="shared" si="38"/>
        <v/>
      </c>
      <c r="K149" t="str">
        <f t="shared" si="39"/>
        <v/>
      </c>
      <c r="L149" t="str">
        <f t="shared" si="40"/>
        <v/>
      </c>
      <c r="O149" t="str">
        <f t="shared" si="55"/>
        <v/>
      </c>
      <c r="P149" t="str">
        <f t="shared" si="42"/>
        <v/>
      </c>
      <c r="Q149" t="str">
        <f t="shared" si="56"/>
        <v/>
      </c>
      <c r="R149" t="str">
        <f t="shared" si="41"/>
        <v/>
      </c>
      <c r="S149" t="str">
        <f t="shared" si="43"/>
        <v/>
      </c>
      <c r="T149" s="36"/>
      <c r="U149" t="str">
        <f t="shared" si="44"/>
        <v/>
      </c>
      <c r="V149" t="str">
        <f t="shared" si="45"/>
        <v/>
      </c>
      <c r="W149" t="str">
        <f t="shared" si="46"/>
        <v/>
      </c>
      <c r="X149" t="str">
        <f t="shared" si="47"/>
        <v/>
      </c>
      <c r="Y149" t="str">
        <f t="shared" si="48"/>
        <v/>
      </c>
      <c r="Z149" t="str">
        <f t="shared" si="49"/>
        <v/>
      </c>
      <c r="AA149" t="str">
        <f t="shared" si="50"/>
        <v/>
      </c>
      <c r="AB149" t="str">
        <f t="shared" si="51"/>
        <v/>
      </c>
      <c r="AC149" t="str">
        <f t="shared" si="52"/>
        <v/>
      </c>
      <c r="AD149" t="str">
        <f t="shared" si="53"/>
        <v/>
      </c>
      <c r="AE149" t="str">
        <f t="shared" si="54"/>
        <v/>
      </c>
    </row>
    <row r="150" spans="10:31" x14ac:dyDescent="0.4">
      <c r="J150" t="str">
        <f t="shared" si="38"/>
        <v/>
      </c>
      <c r="K150" t="str">
        <f t="shared" si="39"/>
        <v/>
      </c>
      <c r="L150" t="str">
        <f t="shared" si="40"/>
        <v/>
      </c>
      <c r="O150" t="str">
        <f t="shared" si="55"/>
        <v/>
      </c>
      <c r="P150" t="str">
        <f t="shared" si="42"/>
        <v/>
      </c>
      <c r="Q150" t="str">
        <f t="shared" si="56"/>
        <v/>
      </c>
      <c r="R150" t="str">
        <f t="shared" si="41"/>
        <v/>
      </c>
      <c r="S150" t="str">
        <f t="shared" si="43"/>
        <v/>
      </c>
      <c r="T150" s="36"/>
      <c r="U150" t="str">
        <f t="shared" si="44"/>
        <v/>
      </c>
      <c r="V150" t="str">
        <f t="shared" si="45"/>
        <v/>
      </c>
      <c r="W150" t="str">
        <f t="shared" si="46"/>
        <v/>
      </c>
      <c r="X150" t="str">
        <f t="shared" si="47"/>
        <v/>
      </c>
      <c r="Y150" t="str">
        <f t="shared" si="48"/>
        <v/>
      </c>
      <c r="Z150" t="str">
        <f t="shared" si="49"/>
        <v/>
      </c>
      <c r="AA150" t="str">
        <f t="shared" si="50"/>
        <v/>
      </c>
      <c r="AB150" t="str">
        <f t="shared" si="51"/>
        <v/>
      </c>
      <c r="AC150" t="str">
        <f t="shared" si="52"/>
        <v/>
      </c>
      <c r="AD150" t="str">
        <f t="shared" si="53"/>
        <v/>
      </c>
      <c r="AE150" t="str">
        <f t="shared" si="54"/>
        <v/>
      </c>
    </row>
    <row r="151" spans="10:31" x14ac:dyDescent="0.4">
      <c r="J151" t="str">
        <f t="shared" si="38"/>
        <v/>
      </c>
      <c r="K151" t="str">
        <f t="shared" si="39"/>
        <v/>
      </c>
      <c r="L151" t="str">
        <f t="shared" si="40"/>
        <v/>
      </c>
      <c r="O151" t="str">
        <f t="shared" si="55"/>
        <v/>
      </c>
      <c r="P151" t="str">
        <f t="shared" si="42"/>
        <v/>
      </c>
      <c r="Q151" t="str">
        <f t="shared" si="56"/>
        <v/>
      </c>
      <c r="R151" t="str">
        <f t="shared" si="41"/>
        <v/>
      </c>
      <c r="S151" t="str">
        <f t="shared" si="43"/>
        <v/>
      </c>
      <c r="T151" s="36"/>
      <c r="U151" t="str">
        <f t="shared" si="44"/>
        <v/>
      </c>
      <c r="V151" t="str">
        <f t="shared" si="45"/>
        <v/>
      </c>
      <c r="W151" t="str">
        <f t="shared" si="46"/>
        <v/>
      </c>
      <c r="X151" t="str">
        <f t="shared" si="47"/>
        <v/>
      </c>
      <c r="Y151" t="str">
        <f t="shared" si="48"/>
        <v/>
      </c>
      <c r="Z151" t="str">
        <f t="shared" si="49"/>
        <v/>
      </c>
      <c r="AA151" t="str">
        <f t="shared" si="50"/>
        <v/>
      </c>
      <c r="AB151" t="str">
        <f t="shared" si="51"/>
        <v/>
      </c>
      <c r="AC151" t="str">
        <f t="shared" si="52"/>
        <v/>
      </c>
      <c r="AD151" t="str">
        <f t="shared" si="53"/>
        <v/>
      </c>
      <c r="AE151" t="str">
        <f t="shared" si="54"/>
        <v/>
      </c>
    </row>
    <row r="152" spans="10:31" x14ac:dyDescent="0.4">
      <c r="J152" t="str">
        <f t="shared" si="38"/>
        <v/>
      </c>
      <c r="K152" t="str">
        <f t="shared" si="39"/>
        <v/>
      </c>
      <c r="L152" t="str">
        <f t="shared" si="40"/>
        <v/>
      </c>
      <c r="O152" t="str">
        <f t="shared" si="55"/>
        <v/>
      </c>
      <c r="P152" t="str">
        <f t="shared" si="42"/>
        <v/>
      </c>
      <c r="Q152" t="str">
        <f t="shared" si="56"/>
        <v/>
      </c>
      <c r="R152" t="str">
        <f t="shared" si="41"/>
        <v/>
      </c>
      <c r="S152" t="str">
        <f t="shared" si="43"/>
        <v/>
      </c>
      <c r="T152" s="36"/>
      <c r="U152" t="str">
        <f t="shared" si="44"/>
        <v/>
      </c>
      <c r="V152" t="str">
        <f t="shared" si="45"/>
        <v/>
      </c>
      <c r="W152" t="str">
        <f t="shared" si="46"/>
        <v/>
      </c>
      <c r="X152" t="str">
        <f t="shared" si="47"/>
        <v/>
      </c>
      <c r="Y152" t="str">
        <f t="shared" si="48"/>
        <v/>
      </c>
      <c r="Z152" t="str">
        <f t="shared" si="49"/>
        <v/>
      </c>
      <c r="AA152" t="str">
        <f t="shared" si="50"/>
        <v/>
      </c>
      <c r="AB152" t="str">
        <f t="shared" si="51"/>
        <v/>
      </c>
      <c r="AC152" t="str">
        <f t="shared" si="52"/>
        <v/>
      </c>
      <c r="AD152" t="str">
        <f t="shared" si="53"/>
        <v/>
      </c>
      <c r="AE152" t="str">
        <f t="shared" si="54"/>
        <v/>
      </c>
    </row>
    <row r="153" spans="10:31" x14ac:dyDescent="0.4">
      <c r="J153" t="str">
        <f t="shared" si="38"/>
        <v/>
      </c>
      <c r="K153" t="str">
        <f t="shared" si="39"/>
        <v/>
      </c>
      <c r="L153" t="str">
        <f t="shared" si="40"/>
        <v/>
      </c>
      <c r="O153" t="str">
        <f t="shared" si="55"/>
        <v/>
      </c>
      <c r="P153" t="str">
        <f t="shared" si="42"/>
        <v/>
      </c>
      <c r="Q153" t="str">
        <f t="shared" si="56"/>
        <v/>
      </c>
      <c r="R153" t="str">
        <f t="shared" si="41"/>
        <v/>
      </c>
      <c r="S153" t="str">
        <f t="shared" si="43"/>
        <v/>
      </c>
      <c r="T153" s="36"/>
      <c r="U153" t="str">
        <f t="shared" si="44"/>
        <v/>
      </c>
      <c r="V153" t="str">
        <f t="shared" si="45"/>
        <v/>
      </c>
      <c r="W153" t="str">
        <f t="shared" si="46"/>
        <v/>
      </c>
      <c r="X153" t="str">
        <f t="shared" si="47"/>
        <v/>
      </c>
      <c r="Y153" t="str">
        <f t="shared" si="48"/>
        <v/>
      </c>
      <c r="Z153" t="str">
        <f t="shared" si="49"/>
        <v/>
      </c>
      <c r="AA153" t="str">
        <f t="shared" si="50"/>
        <v/>
      </c>
      <c r="AB153" t="str">
        <f t="shared" si="51"/>
        <v/>
      </c>
      <c r="AC153" t="str">
        <f t="shared" si="52"/>
        <v/>
      </c>
      <c r="AD153" t="str">
        <f t="shared" si="53"/>
        <v/>
      </c>
      <c r="AE153" t="str">
        <f t="shared" si="54"/>
        <v/>
      </c>
    </row>
    <row r="154" spans="10:31" x14ac:dyDescent="0.4">
      <c r="J154" t="str">
        <f t="shared" si="38"/>
        <v/>
      </c>
      <c r="K154" t="str">
        <f t="shared" si="39"/>
        <v/>
      </c>
      <c r="L154" t="str">
        <f t="shared" si="40"/>
        <v/>
      </c>
      <c r="O154" t="str">
        <f t="shared" si="55"/>
        <v/>
      </c>
      <c r="P154" t="str">
        <f t="shared" si="42"/>
        <v/>
      </c>
      <c r="Q154" t="str">
        <f t="shared" si="56"/>
        <v/>
      </c>
      <c r="R154" t="str">
        <f t="shared" si="41"/>
        <v/>
      </c>
      <c r="S154" t="str">
        <f t="shared" si="43"/>
        <v/>
      </c>
      <c r="T154" s="36"/>
      <c r="U154" t="str">
        <f t="shared" si="44"/>
        <v/>
      </c>
      <c r="V154" t="str">
        <f t="shared" si="45"/>
        <v/>
      </c>
      <c r="W154" t="str">
        <f t="shared" si="46"/>
        <v/>
      </c>
      <c r="X154" t="str">
        <f t="shared" si="47"/>
        <v/>
      </c>
      <c r="Y154" t="str">
        <f t="shared" si="48"/>
        <v/>
      </c>
      <c r="Z154" t="str">
        <f t="shared" si="49"/>
        <v/>
      </c>
      <c r="AA154" t="str">
        <f t="shared" si="50"/>
        <v/>
      </c>
      <c r="AB154" t="str">
        <f t="shared" si="51"/>
        <v/>
      </c>
      <c r="AC154" t="str">
        <f t="shared" si="52"/>
        <v/>
      </c>
      <c r="AD154" t="str">
        <f t="shared" si="53"/>
        <v/>
      </c>
      <c r="AE154" t="str">
        <f t="shared" si="54"/>
        <v/>
      </c>
    </row>
    <row r="155" spans="10:31" x14ac:dyDescent="0.4">
      <c r="J155" t="str">
        <f t="shared" si="38"/>
        <v/>
      </c>
      <c r="K155" t="str">
        <f t="shared" si="39"/>
        <v/>
      </c>
      <c r="L155" t="str">
        <f t="shared" si="40"/>
        <v/>
      </c>
      <c r="O155" t="str">
        <f t="shared" si="55"/>
        <v/>
      </c>
      <c r="P155" t="str">
        <f t="shared" si="42"/>
        <v/>
      </c>
      <c r="Q155" t="str">
        <f t="shared" si="56"/>
        <v/>
      </c>
      <c r="R155" t="str">
        <f t="shared" si="41"/>
        <v/>
      </c>
      <c r="S155" t="str">
        <f t="shared" si="43"/>
        <v/>
      </c>
      <c r="T155" s="36"/>
      <c r="U155" t="str">
        <f t="shared" si="44"/>
        <v/>
      </c>
      <c r="V155" t="str">
        <f t="shared" si="45"/>
        <v/>
      </c>
      <c r="W155" t="str">
        <f t="shared" si="46"/>
        <v/>
      </c>
      <c r="X155" t="str">
        <f t="shared" si="47"/>
        <v/>
      </c>
      <c r="Y155" t="str">
        <f t="shared" si="48"/>
        <v/>
      </c>
      <c r="Z155" t="str">
        <f t="shared" si="49"/>
        <v/>
      </c>
      <c r="AA155" t="str">
        <f t="shared" si="50"/>
        <v/>
      </c>
      <c r="AB155" t="str">
        <f t="shared" si="51"/>
        <v/>
      </c>
      <c r="AC155" t="str">
        <f t="shared" si="52"/>
        <v/>
      </c>
      <c r="AD155" t="str">
        <f t="shared" si="53"/>
        <v/>
      </c>
      <c r="AE155" t="str">
        <f t="shared" si="54"/>
        <v/>
      </c>
    </row>
    <row r="156" spans="10:31" x14ac:dyDescent="0.4">
      <c r="J156" t="str">
        <f t="shared" si="38"/>
        <v/>
      </c>
      <c r="K156" t="str">
        <f t="shared" si="39"/>
        <v/>
      </c>
      <c r="L156" t="str">
        <f t="shared" si="40"/>
        <v/>
      </c>
      <c r="O156" t="str">
        <f t="shared" si="55"/>
        <v/>
      </c>
      <c r="P156" t="str">
        <f t="shared" si="42"/>
        <v/>
      </c>
      <c r="Q156" t="str">
        <f t="shared" si="56"/>
        <v/>
      </c>
      <c r="R156" t="str">
        <f t="shared" si="41"/>
        <v/>
      </c>
      <c r="S156" t="str">
        <f t="shared" si="43"/>
        <v/>
      </c>
      <c r="T156" s="36"/>
      <c r="U156" t="str">
        <f t="shared" si="44"/>
        <v/>
      </c>
      <c r="V156" t="str">
        <f t="shared" si="45"/>
        <v/>
      </c>
      <c r="W156" t="str">
        <f t="shared" si="46"/>
        <v/>
      </c>
      <c r="X156" t="str">
        <f t="shared" si="47"/>
        <v/>
      </c>
      <c r="Y156" t="str">
        <f t="shared" si="48"/>
        <v/>
      </c>
      <c r="Z156" t="str">
        <f t="shared" si="49"/>
        <v/>
      </c>
      <c r="AA156" t="str">
        <f t="shared" si="50"/>
        <v/>
      </c>
      <c r="AB156" t="str">
        <f t="shared" si="51"/>
        <v/>
      </c>
      <c r="AC156" t="str">
        <f t="shared" si="52"/>
        <v/>
      </c>
      <c r="AD156" t="str">
        <f t="shared" si="53"/>
        <v/>
      </c>
      <c r="AE156" t="str">
        <f t="shared" si="54"/>
        <v/>
      </c>
    </row>
    <row r="157" spans="10:31" x14ac:dyDescent="0.4">
      <c r="J157" t="str">
        <f t="shared" si="38"/>
        <v/>
      </c>
      <c r="K157" t="str">
        <f t="shared" si="39"/>
        <v/>
      </c>
      <c r="L157" t="str">
        <f t="shared" si="40"/>
        <v/>
      </c>
      <c r="O157" t="str">
        <f t="shared" si="55"/>
        <v/>
      </c>
      <c r="P157" t="str">
        <f t="shared" si="42"/>
        <v/>
      </c>
      <c r="Q157" t="str">
        <f t="shared" si="56"/>
        <v/>
      </c>
      <c r="R157" t="str">
        <f t="shared" si="41"/>
        <v/>
      </c>
      <c r="S157" t="str">
        <f t="shared" si="43"/>
        <v/>
      </c>
      <c r="T157" s="36"/>
      <c r="U157" t="str">
        <f t="shared" si="44"/>
        <v/>
      </c>
      <c r="V157" t="str">
        <f t="shared" si="45"/>
        <v/>
      </c>
      <c r="W157" t="str">
        <f t="shared" si="46"/>
        <v/>
      </c>
      <c r="X157" t="str">
        <f t="shared" si="47"/>
        <v/>
      </c>
      <c r="Y157" t="str">
        <f t="shared" si="48"/>
        <v/>
      </c>
      <c r="Z157" t="str">
        <f t="shared" si="49"/>
        <v/>
      </c>
      <c r="AA157" t="str">
        <f t="shared" si="50"/>
        <v/>
      </c>
      <c r="AB157" t="str">
        <f t="shared" si="51"/>
        <v/>
      </c>
      <c r="AC157" t="str">
        <f t="shared" si="52"/>
        <v/>
      </c>
      <c r="AD157" t="str">
        <f t="shared" si="53"/>
        <v/>
      </c>
      <c r="AE157" t="str">
        <f t="shared" si="54"/>
        <v/>
      </c>
    </row>
    <row r="158" spans="10:31" x14ac:dyDescent="0.4">
      <c r="J158" t="str">
        <f t="shared" si="38"/>
        <v/>
      </c>
      <c r="K158" t="str">
        <f t="shared" si="39"/>
        <v/>
      </c>
      <c r="L158" t="str">
        <f t="shared" si="40"/>
        <v/>
      </c>
      <c r="O158" t="str">
        <f t="shared" si="55"/>
        <v/>
      </c>
      <c r="P158" t="str">
        <f t="shared" si="42"/>
        <v/>
      </c>
      <c r="Q158" t="str">
        <f t="shared" si="56"/>
        <v/>
      </c>
      <c r="R158" t="str">
        <f t="shared" si="41"/>
        <v/>
      </c>
      <c r="S158" t="str">
        <f t="shared" si="43"/>
        <v/>
      </c>
      <c r="T158" s="36"/>
      <c r="U158" t="str">
        <f t="shared" si="44"/>
        <v/>
      </c>
      <c r="V158" t="str">
        <f t="shared" si="45"/>
        <v/>
      </c>
      <c r="W158" t="str">
        <f t="shared" si="46"/>
        <v/>
      </c>
      <c r="X158" t="str">
        <f t="shared" si="47"/>
        <v/>
      </c>
      <c r="Y158" t="str">
        <f t="shared" si="48"/>
        <v/>
      </c>
      <c r="Z158" t="str">
        <f t="shared" si="49"/>
        <v/>
      </c>
      <c r="AA158" t="str">
        <f t="shared" si="50"/>
        <v/>
      </c>
      <c r="AB158" t="str">
        <f t="shared" si="51"/>
        <v/>
      </c>
      <c r="AC158" t="str">
        <f t="shared" si="52"/>
        <v/>
      </c>
      <c r="AD158" t="str">
        <f t="shared" si="53"/>
        <v/>
      </c>
      <c r="AE158" t="str">
        <f t="shared" si="54"/>
        <v/>
      </c>
    </row>
    <row r="159" spans="10:31" x14ac:dyDescent="0.4">
      <c r="J159" t="str">
        <f t="shared" si="38"/>
        <v/>
      </c>
      <c r="K159" t="str">
        <f t="shared" si="39"/>
        <v/>
      </c>
      <c r="L159" t="str">
        <f t="shared" si="40"/>
        <v/>
      </c>
      <c r="O159" t="str">
        <f t="shared" si="55"/>
        <v/>
      </c>
      <c r="P159" t="str">
        <f t="shared" si="42"/>
        <v/>
      </c>
      <c r="Q159" t="str">
        <f t="shared" si="56"/>
        <v/>
      </c>
      <c r="R159" t="str">
        <f t="shared" si="41"/>
        <v/>
      </c>
      <c r="S159" t="str">
        <f t="shared" si="43"/>
        <v/>
      </c>
      <c r="T159" s="36"/>
      <c r="U159" t="str">
        <f t="shared" si="44"/>
        <v/>
      </c>
      <c r="V159" t="str">
        <f t="shared" si="45"/>
        <v/>
      </c>
      <c r="W159" t="str">
        <f t="shared" si="46"/>
        <v/>
      </c>
      <c r="X159" t="str">
        <f t="shared" si="47"/>
        <v/>
      </c>
      <c r="Y159" t="str">
        <f t="shared" si="48"/>
        <v/>
      </c>
      <c r="Z159" t="str">
        <f t="shared" si="49"/>
        <v/>
      </c>
      <c r="AA159" t="str">
        <f t="shared" si="50"/>
        <v/>
      </c>
      <c r="AB159" t="str">
        <f t="shared" si="51"/>
        <v/>
      </c>
      <c r="AC159" t="str">
        <f t="shared" si="52"/>
        <v/>
      </c>
      <c r="AD159" t="str">
        <f t="shared" si="53"/>
        <v/>
      </c>
      <c r="AE159" t="str">
        <f t="shared" si="54"/>
        <v/>
      </c>
    </row>
    <row r="160" spans="10:31" x14ac:dyDescent="0.4">
      <c r="J160" t="str">
        <f t="shared" si="38"/>
        <v/>
      </c>
      <c r="K160" t="str">
        <f t="shared" si="39"/>
        <v/>
      </c>
      <c r="L160" t="str">
        <f t="shared" si="40"/>
        <v/>
      </c>
      <c r="O160" t="str">
        <f t="shared" si="55"/>
        <v/>
      </c>
      <c r="P160" t="str">
        <f t="shared" si="42"/>
        <v/>
      </c>
      <c r="Q160" t="str">
        <f t="shared" si="56"/>
        <v/>
      </c>
      <c r="R160" t="str">
        <f t="shared" si="41"/>
        <v/>
      </c>
      <c r="S160" t="str">
        <f t="shared" si="43"/>
        <v/>
      </c>
      <c r="T160" s="36"/>
      <c r="U160" t="str">
        <f t="shared" si="44"/>
        <v/>
      </c>
      <c r="V160" t="str">
        <f t="shared" si="45"/>
        <v/>
      </c>
      <c r="W160" t="str">
        <f t="shared" si="46"/>
        <v/>
      </c>
      <c r="X160" t="str">
        <f t="shared" si="47"/>
        <v/>
      </c>
      <c r="Y160" t="str">
        <f t="shared" si="48"/>
        <v/>
      </c>
      <c r="Z160" t="str">
        <f t="shared" si="49"/>
        <v/>
      </c>
      <c r="AA160" t="str">
        <f t="shared" si="50"/>
        <v/>
      </c>
      <c r="AB160" t="str">
        <f t="shared" si="51"/>
        <v/>
      </c>
      <c r="AC160" t="str">
        <f t="shared" si="52"/>
        <v/>
      </c>
      <c r="AD160" t="str">
        <f t="shared" si="53"/>
        <v/>
      </c>
      <c r="AE160" t="str">
        <f t="shared" si="54"/>
        <v/>
      </c>
    </row>
    <row r="161" spans="10:31" x14ac:dyDescent="0.4">
      <c r="J161" t="str">
        <f t="shared" si="38"/>
        <v/>
      </c>
      <c r="K161" t="str">
        <f t="shared" si="39"/>
        <v/>
      </c>
      <c r="L161" t="str">
        <f t="shared" si="40"/>
        <v/>
      </c>
      <c r="O161" t="str">
        <f t="shared" si="55"/>
        <v/>
      </c>
      <c r="P161" t="str">
        <f t="shared" si="42"/>
        <v/>
      </c>
      <c r="Q161" t="str">
        <f t="shared" si="56"/>
        <v/>
      </c>
      <c r="R161" t="str">
        <f t="shared" si="41"/>
        <v/>
      </c>
      <c r="S161" t="str">
        <f t="shared" si="43"/>
        <v/>
      </c>
      <c r="T161" s="36"/>
      <c r="U161" t="str">
        <f t="shared" si="44"/>
        <v/>
      </c>
      <c r="V161" t="str">
        <f t="shared" si="45"/>
        <v/>
      </c>
      <c r="W161" t="str">
        <f t="shared" si="46"/>
        <v/>
      </c>
      <c r="X161" t="str">
        <f t="shared" si="47"/>
        <v/>
      </c>
      <c r="Y161" t="str">
        <f t="shared" si="48"/>
        <v/>
      </c>
      <c r="Z161" t="str">
        <f t="shared" si="49"/>
        <v/>
      </c>
      <c r="AA161" t="str">
        <f t="shared" si="50"/>
        <v/>
      </c>
      <c r="AB161" t="str">
        <f t="shared" si="51"/>
        <v/>
      </c>
      <c r="AC161" t="str">
        <f t="shared" si="52"/>
        <v/>
      </c>
      <c r="AD161" t="str">
        <f t="shared" si="53"/>
        <v/>
      </c>
      <c r="AE161" t="str">
        <f t="shared" si="54"/>
        <v/>
      </c>
    </row>
    <row r="162" spans="10:31" x14ac:dyDescent="0.4">
      <c r="J162" t="str">
        <f t="shared" si="38"/>
        <v/>
      </c>
      <c r="K162" t="str">
        <f t="shared" si="39"/>
        <v/>
      </c>
      <c r="L162" t="str">
        <f t="shared" si="40"/>
        <v/>
      </c>
      <c r="O162" t="str">
        <f t="shared" si="55"/>
        <v/>
      </c>
      <c r="P162" t="str">
        <f t="shared" si="42"/>
        <v/>
      </c>
      <c r="Q162" t="str">
        <f t="shared" si="56"/>
        <v/>
      </c>
      <c r="R162" t="str">
        <f t="shared" si="41"/>
        <v/>
      </c>
      <c r="S162" t="str">
        <f t="shared" si="43"/>
        <v/>
      </c>
      <c r="T162" s="36"/>
      <c r="U162" t="str">
        <f t="shared" si="44"/>
        <v/>
      </c>
      <c r="V162" t="str">
        <f t="shared" si="45"/>
        <v/>
      </c>
      <c r="W162" t="str">
        <f t="shared" si="46"/>
        <v/>
      </c>
      <c r="X162" t="str">
        <f t="shared" si="47"/>
        <v/>
      </c>
      <c r="Y162" t="str">
        <f t="shared" si="48"/>
        <v/>
      </c>
      <c r="Z162" t="str">
        <f t="shared" si="49"/>
        <v/>
      </c>
      <c r="AA162" t="str">
        <f t="shared" si="50"/>
        <v/>
      </c>
      <c r="AB162" t="str">
        <f t="shared" si="51"/>
        <v/>
      </c>
      <c r="AC162" t="str">
        <f t="shared" si="52"/>
        <v/>
      </c>
      <c r="AD162" t="str">
        <f t="shared" si="53"/>
        <v/>
      </c>
      <c r="AE162" t="str">
        <f t="shared" si="54"/>
        <v/>
      </c>
    </row>
    <row r="163" spans="10:31" x14ac:dyDescent="0.4">
      <c r="J163" t="str">
        <f t="shared" si="38"/>
        <v/>
      </c>
      <c r="K163" t="str">
        <f t="shared" si="39"/>
        <v/>
      </c>
      <c r="L163" t="str">
        <f t="shared" si="40"/>
        <v/>
      </c>
      <c r="O163" t="str">
        <f t="shared" si="55"/>
        <v/>
      </c>
      <c r="P163" t="str">
        <f t="shared" si="42"/>
        <v/>
      </c>
      <c r="Q163" t="str">
        <f t="shared" si="56"/>
        <v/>
      </c>
      <c r="R163" t="str">
        <f t="shared" si="41"/>
        <v/>
      </c>
      <c r="S163" t="str">
        <f t="shared" si="43"/>
        <v/>
      </c>
      <c r="T163" s="36"/>
      <c r="U163" t="str">
        <f t="shared" si="44"/>
        <v/>
      </c>
      <c r="V163" t="str">
        <f t="shared" si="45"/>
        <v/>
      </c>
      <c r="W163" t="str">
        <f t="shared" si="46"/>
        <v/>
      </c>
      <c r="X163" t="str">
        <f t="shared" si="47"/>
        <v/>
      </c>
      <c r="Y163" t="str">
        <f t="shared" si="48"/>
        <v/>
      </c>
      <c r="Z163" t="str">
        <f t="shared" si="49"/>
        <v/>
      </c>
      <c r="AA163" t="str">
        <f t="shared" si="50"/>
        <v/>
      </c>
      <c r="AB163" t="str">
        <f t="shared" si="51"/>
        <v/>
      </c>
      <c r="AC163" t="str">
        <f t="shared" si="52"/>
        <v/>
      </c>
      <c r="AD163" t="str">
        <f t="shared" si="53"/>
        <v/>
      </c>
      <c r="AE163" t="str">
        <f t="shared" si="54"/>
        <v/>
      </c>
    </row>
    <row r="164" spans="10:31" x14ac:dyDescent="0.4">
      <c r="J164" t="str">
        <f t="shared" si="38"/>
        <v/>
      </c>
      <c r="K164" t="str">
        <f t="shared" si="39"/>
        <v/>
      </c>
      <c r="L164" t="str">
        <f t="shared" si="40"/>
        <v/>
      </c>
      <c r="O164" t="str">
        <f t="shared" si="55"/>
        <v/>
      </c>
      <c r="P164" t="str">
        <f t="shared" si="42"/>
        <v/>
      </c>
      <c r="Q164" t="str">
        <f t="shared" si="56"/>
        <v/>
      </c>
      <c r="R164" t="str">
        <f t="shared" si="41"/>
        <v/>
      </c>
      <c r="S164" t="str">
        <f t="shared" si="43"/>
        <v/>
      </c>
      <c r="T164" s="36"/>
      <c r="U164" t="str">
        <f t="shared" si="44"/>
        <v/>
      </c>
      <c r="V164" t="str">
        <f t="shared" si="45"/>
        <v/>
      </c>
      <c r="W164" t="str">
        <f t="shared" si="46"/>
        <v/>
      </c>
      <c r="X164" t="str">
        <f t="shared" si="47"/>
        <v/>
      </c>
      <c r="Y164" t="str">
        <f t="shared" si="48"/>
        <v/>
      </c>
      <c r="Z164" t="str">
        <f t="shared" si="49"/>
        <v/>
      </c>
      <c r="AA164" t="str">
        <f t="shared" si="50"/>
        <v/>
      </c>
      <c r="AB164" t="str">
        <f t="shared" si="51"/>
        <v/>
      </c>
      <c r="AC164" t="str">
        <f t="shared" si="52"/>
        <v/>
      </c>
      <c r="AD164" t="str">
        <f t="shared" si="53"/>
        <v/>
      </c>
      <c r="AE164" t="str">
        <f t="shared" si="54"/>
        <v/>
      </c>
    </row>
    <row r="165" spans="10:31" x14ac:dyDescent="0.4">
      <c r="J165" t="str">
        <f t="shared" si="38"/>
        <v/>
      </c>
      <c r="K165" t="str">
        <f t="shared" si="39"/>
        <v/>
      </c>
      <c r="L165" t="str">
        <f t="shared" si="40"/>
        <v/>
      </c>
      <c r="O165" t="str">
        <f t="shared" si="55"/>
        <v/>
      </c>
      <c r="P165" t="str">
        <f t="shared" si="42"/>
        <v/>
      </c>
      <c r="Q165" t="str">
        <f t="shared" si="56"/>
        <v/>
      </c>
      <c r="R165" t="str">
        <f t="shared" si="41"/>
        <v/>
      </c>
      <c r="S165" t="str">
        <f t="shared" si="43"/>
        <v/>
      </c>
      <c r="T165" s="36"/>
      <c r="U165" t="str">
        <f t="shared" si="44"/>
        <v/>
      </c>
      <c r="V165" t="str">
        <f t="shared" si="45"/>
        <v/>
      </c>
      <c r="W165" t="str">
        <f t="shared" si="46"/>
        <v/>
      </c>
      <c r="X165" t="str">
        <f t="shared" si="47"/>
        <v/>
      </c>
      <c r="Y165" t="str">
        <f t="shared" si="48"/>
        <v/>
      </c>
      <c r="Z165" t="str">
        <f t="shared" si="49"/>
        <v/>
      </c>
      <c r="AA165" t="str">
        <f t="shared" si="50"/>
        <v/>
      </c>
      <c r="AB165" t="str">
        <f t="shared" si="51"/>
        <v/>
      </c>
      <c r="AC165" t="str">
        <f t="shared" si="52"/>
        <v/>
      </c>
      <c r="AD165" t="str">
        <f t="shared" si="53"/>
        <v/>
      </c>
      <c r="AE165" t="str">
        <f t="shared" si="54"/>
        <v/>
      </c>
    </row>
    <row r="166" spans="10:31" x14ac:dyDescent="0.4">
      <c r="J166" t="str">
        <f t="shared" si="38"/>
        <v/>
      </c>
      <c r="K166" t="str">
        <f t="shared" si="39"/>
        <v/>
      </c>
      <c r="L166" t="str">
        <f t="shared" si="40"/>
        <v/>
      </c>
      <c r="O166" t="str">
        <f t="shared" si="55"/>
        <v/>
      </c>
      <c r="P166" t="str">
        <f t="shared" si="42"/>
        <v/>
      </c>
      <c r="Q166" t="str">
        <f t="shared" si="56"/>
        <v/>
      </c>
      <c r="R166" t="str">
        <f t="shared" si="41"/>
        <v/>
      </c>
      <c r="S166" t="str">
        <f t="shared" si="43"/>
        <v/>
      </c>
      <c r="T166" s="36"/>
      <c r="U166" t="str">
        <f t="shared" si="44"/>
        <v/>
      </c>
      <c r="V166" t="str">
        <f t="shared" si="45"/>
        <v/>
      </c>
      <c r="W166" t="str">
        <f t="shared" si="46"/>
        <v/>
      </c>
      <c r="X166" t="str">
        <f t="shared" si="47"/>
        <v/>
      </c>
      <c r="Y166" t="str">
        <f t="shared" si="48"/>
        <v/>
      </c>
      <c r="Z166" t="str">
        <f t="shared" si="49"/>
        <v/>
      </c>
      <c r="AA166" t="str">
        <f t="shared" si="50"/>
        <v/>
      </c>
      <c r="AB166" t="str">
        <f t="shared" si="51"/>
        <v/>
      </c>
      <c r="AC166" t="str">
        <f t="shared" si="52"/>
        <v/>
      </c>
      <c r="AD166" t="str">
        <f t="shared" si="53"/>
        <v/>
      </c>
      <c r="AE166" t="str">
        <f t="shared" si="54"/>
        <v/>
      </c>
    </row>
    <row r="167" spans="10:31" x14ac:dyDescent="0.4">
      <c r="J167" t="str">
        <f t="shared" si="38"/>
        <v/>
      </c>
      <c r="K167" t="str">
        <f t="shared" si="39"/>
        <v/>
      </c>
      <c r="L167" t="str">
        <f t="shared" si="40"/>
        <v/>
      </c>
      <c r="O167" t="str">
        <f t="shared" si="55"/>
        <v/>
      </c>
      <c r="P167" t="str">
        <f t="shared" si="42"/>
        <v/>
      </c>
      <c r="Q167" t="str">
        <f t="shared" si="56"/>
        <v/>
      </c>
      <c r="R167" t="str">
        <f t="shared" si="41"/>
        <v/>
      </c>
      <c r="S167" t="str">
        <f t="shared" si="43"/>
        <v/>
      </c>
      <c r="T167" s="36"/>
      <c r="U167" t="str">
        <f t="shared" si="44"/>
        <v/>
      </c>
      <c r="V167" t="str">
        <f t="shared" si="45"/>
        <v/>
      </c>
      <c r="W167" t="str">
        <f t="shared" si="46"/>
        <v/>
      </c>
      <c r="X167" t="str">
        <f t="shared" si="47"/>
        <v/>
      </c>
      <c r="Y167" t="str">
        <f t="shared" si="48"/>
        <v/>
      </c>
      <c r="Z167" t="str">
        <f t="shared" si="49"/>
        <v/>
      </c>
      <c r="AA167" t="str">
        <f t="shared" si="50"/>
        <v/>
      </c>
      <c r="AB167" t="str">
        <f t="shared" si="51"/>
        <v/>
      </c>
      <c r="AC167" t="str">
        <f t="shared" si="52"/>
        <v/>
      </c>
      <c r="AD167" t="str">
        <f t="shared" si="53"/>
        <v/>
      </c>
      <c r="AE167" t="str">
        <f t="shared" si="54"/>
        <v/>
      </c>
    </row>
    <row r="168" spans="10:31" x14ac:dyDescent="0.4">
      <c r="J168" t="str">
        <f t="shared" si="38"/>
        <v/>
      </c>
      <c r="K168" t="str">
        <f t="shared" si="39"/>
        <v/>
      </c>
      <c r="L168" t="str">
        <f t="shared" si="40"/>
        <v/>
      </c>
      <c r="O168" t="str">
        <f t="shared" si="55"/>
        <v/>
      </c>
      <c r="P168" t="str">
        <f t="shared" si="42"/>
        <v/>
      </c>
      <c r="Q168" t="str">
        <f t="shared" si="56"/>
        <v/>
      </c>
      <c r="R168" t="str">
        <f t="shared" si="41"/>
        <v/>
      </c>
      <c r="S168" t="str">
        <f t="shared" si="43"/>
        <v/>
      </c>
      <c r="T168" s="36"/>
      <c r="U168" t="str">
        <f t="shared" si="44"/>
        <v/>
      </c>
      <c r="V168" t="str">
        <f t="shared" si="45"/>
        <v/>
      </c>
      <c r="W168" t="str">
        <f t="shared" si="46"/>
        <v/>
      </c>
      <c r="X168" t="str">
        <f t="shared" si="47"/>
        <v/>
      </c>
      <c r="Y168" t="str">
        <f t="shared" si="48"/>
        <v/>
      </c>
      <c r="Z168" t="str">
        <f t="shared" si="49"/>
        <v/>
      </c>
      <c r="AA168" t="str">
        <f t="shared" si="50"/>
        <v/>
      </c>
      <c r="AB168" t="str">
        <f t="shared" si="51"/>
        <v/>
      </c>
      <c r="AC168" t="str">
        <f t="shared" si="52"/>
        <v/>
      </c>
      <c r="AD168" t="str">
        <f t="shared" si="53"/>
        <v/>
      </c>
      <c r="AE168" t="str">
        <f t="shared" si="54"/>
        <v/>
      </c>
    </row>
    <row r="169" spans="10:31" x14ac:dyDescent="0.4">
      <c r="J169" t="str">
        <f t="shared" ref="J169:J197" si="57">IF(A169="","",IF(F169&lt;&gt;"",1,0))</f>
        <v/>
      </c>
      <c r="K169" t="str">
        <f t="shared" ref="K169:K197" si="58">IF(A169="","",C169)</f>
        <v/>
      </c>
      <c r="L169" t="str">
        <f t="shared" ref="L169:L197" si="59">IF(A169="","",IF(OR(L168="",K169-K168=1),1,0))</f>
        <v/>
      </c>
      <c r="O169" t="str">
        <f t="shared" si="55"/>
        <v/>
      </c>
      <c r="P169" t="str">
        <f t="shared" si="42"/>
        <v/>
      </c>
      <c r="Q169" t="str">
        <f t="shared" si="56"/>
        <v/>
      </c>
      <c r="R169" t="str">
        <f t="shared" ref="R169:R197" si="60">IF(A169="","",";;;;")</f>
        <v/>
      </c>
      <c r="S169" t="str">
        <f t="shared" si="43"/>
        <v/>
      </c>
      <c r="T169" s="36"/>
      <c r="U169" t="str">
        <f t="shared" si="44"/>
        <v/>
      </c>
      <c r="V169" t="str">
        <f t="shared" si="45"/>
        <v/>
      </c>
      <c r="W169" t="str">
        <f t="shared" si="46"/>
        <v/>
      </c>
      <c r="X169" t="str">
        <f t="shared" si="47"/>
        <v/>
      </c>
      <c r="Y169" t="str">
        <f t="shared" si="48"/>
        <v/>
      </c>
      <c r="Z169" t="str">
        <f t="shared" si="49"/>
        <v/>
      </c>
      <c r="AA169" t="str">
        <f t="shared" si="50"/>
        <v/>
      </c>
      <c r="AB169" t="str">
        <f t="shared" si="51"/>
        <v/>
      </c>
      <c r="AC169" t="str">
        <f t="shared" si="52"/>
        <v/>
      </c>
      <c r="AD169" t="str">
        <f t="shared" si="53"/>
        <v/>
      </c>
      <c r="AE169" t="str">
        <f t="shared" si="54"/>
        <v/>
      </c>
    </row>
    <row r="170" spans="10:31" x14ac:dyDescent="0.4">
      <c r="J170" t="str">
        <f t="shared" si="57"/>
        <v/>
      </c>
      <c r="K170" t="str">
        <f t="shared" si="58"/>
        <v/>
      </c>
      <c r="L170" t="str">
        <f t="shared" si="59"/>
        <v/>
      </c>
      <c r="O170" t="str">
        <f t="shared" si="55"/>
        <v/>
      </c>
      <c r="P170" t="str">
        <f t="shared" si="42"/>
        <v/>
      </c>
      <c r="Q170" t="str">
        <f t="shared" si="56"/>
        <v/>
      </c>
      <c r="R170" t="str">
        <f t="shared" si="60"/>
        <v/>
      </c>
      <c r="S170" t="str">
        <f t="shared" si="43"/>
        <v/>
      </c>
      <c r="T170" s="36"/>
      <c r="U170" t="str">
        <f t="shared" si="44"/>
        <v/>
      </c>
      <c r="V170" t="str">
        <f t="shared" si="45"/>
        <v/>
      </c>
      <c r="W170" t="str">
        <f t="shared" si="46"/>
        <v/>
      </c>
      <c r="X170" t="str">
        <f t="shared" si="47"/>
        <v/>
      </c>
      <c r="Y170" t="str">
        <f t="shared" si="48"/>
        <v/>
      </c>
      <c r="Z170" t="str">
        <f t="shared" si="49"/>
        <v/>
      </c>
      <c r="AA170" t="str">
        <f t="shared" si="50"/>
        <v/>
      </c>
      <c r="AB170" t="str">
        <f t="shared" si="51"/>
        <v/>
      </c>
      <c r="AC170" t="str">
        <f t="shared" si="52"/>
        <v/>
      </c>
      <c r="AD170" t="str">
        <f t="shared" si="53"/>
        <v/>
      </c>
      <c r="AE170" t="str">
        <f t="shared" si="54"/>
        <v/>
      </c>
    </row>
    <row r="171" spans="10:31" x14ac:dyDescent="0.4">
      <c r="J171" t="str">
        <f t="shared" si="57"/>
        <v/>
      </c>
      <c r="K171" t="str">
        <f t="shared" si="58"/>
        <v/>
      </c>
      <c r="L171" t="str">
        <f t="shared" si="59"/>
        <v/>
      </c>
      <c r="O171" t="str">
        <f t="shared" si="55"/>
        <v/>
      </c>
      <c r="P171" t="str">
        <f t="shared" si="42"/>
        <v/>
      </c>
      <c r="Q171" t="str">
        <f t="shared" si="56"/>
        <v/>
      </c>
      <c r="R171" t="str">
        <f t="shared" si="60"/>
        <v/>
      </c>
      <c r="S171" t="str">
        <f t="shared" si="43"/>
        <v/>
      </c>
      <c r="T171" s="36"/>
      <c r="U171" t="str">
        <f t="shared" si="44"/>
        <v/>
      </c>
      <c r="V171" t="str">
        <f t="shared" si="45"/>
        <v/>
      </c>
      <c r="W171" t="str">
        <f t="shared" si="46"/>
        <v/>
      </c>
      <c r="X171" t="str">
        <f t="shared" si="47"/>
        <v/>
      </c>
      <c r="Y171" t="str">
        <f t="shared" si="48"/>
        <v/>
      </c>
      <c r="Z171" t="str">
        <f t="shared" si="49"/>
        <v/>
      </c>
      <c r="AA171" t="str">
        <f t="shared" si="50"/>
        <v/>
      </c>
      <c r="AB171" t="str">
        <f t="shared" si="51"/>
        <v/>
      </c>
      <c r="AC171" t="str">
        <f t="shared" si="52"/>
        <v/>
      </c>
      <c r="AD171" t="str">
        <f t="shared" si="53"/>
        <v/>
      </c>
      <c r="AE171" t="str">
        <f t="shared" si="54"/>
        <v/>
      </c>
    </row>
    <row r="172" spans="10:31" x14ac:dyDescent="0.4">
      <c r="J172" t="str">
        <f t="shared" si="57"/>
        <v/>
      </c>
      <c r="K172" t="str">
        <f t="shared" si="58"/>
        <v/>
      </c>
      <c r="L172" t="str">
        <f t="shared" si="59"/>
        <v/>
      </c>
      <c r="O172" t="str">
        <f t="shared" si="55"/>
        <v/>
      </c>
      <c r="P172" t="str">
        <f t="shared" si="42"/>
        <v/>
      </c>
      <c r="Q172" t="str">
        <f t="shared" si="56"/>
        <v/>
      </c>
      <c r="R172" t="str">
        <f t="shared" si="60"/>
        <v/>
      </c>
      <c r="S172" t="str">
        <f t="shared" si="43"/>
        <v/>
      </c>
      <c r="T172" s="36"/>
      <c r="U172" t="str">
        <f t="shared" si="44"/>
        <v/>
      </c>
      <c r="V172" t="str">
        <f t="shared" si="45"/>
        <v/>
      </c>
      <c r="W172" t="str">
        <f t="shared" si="46"/>
        <v/>
      </c>
      <c r="X172" t="str">
        <f t="shared" si="47"/>
        <v/>
      </c>
      <c r="Y172" t="str">
        <f t="shared" si="48"/>
        <v/>
      </c>
      <c r="Z172" t="str">
        <f t="shared" si="49"/>
        <v/>
      </c>
      <c r="AA172" t="str">
        <f t="shared" si="50"/>
        <v/>
      </c>
      <c r="AB172" t="str">
        <f t="shared" si="51"/>
        <v/>
      </c>
      <c r="AC172" t="str">
        <f t="shared" si="52"/>
        <v/>
      </c>
      <c r="AD172" t="str">
        <f t="shared" si="53"/>
        <v/>
      </c>
      <c r="AE172" t="str">
        <f t="shared" si="54"/>
        <v/>
      </c>
    </row>
    <row r="173" spans="10:31" x14ac:dyDescent="0.4">
      <c r="J173" t="str">
        <f t="shared" si="57"/>
        <v/>
      </c>
      <c r="K173" t="str">
        <f t="shared" si="58"/>
        <v/>
      </c>
      <c r="L173" t="str">
        <f t="shared" si="59"/>
        <v/>
      </c>
      <c r="O173" t="str">
        <f t="shared" si="55"/>
        <v/>
      </c>
      <c r="P173" t="str">
        <f t="shared" si="42"/>
        <v/>
      </c>
      <c r="Q173" t="str">
        <f t="shared" si="56"/>
        <v/>
      </c>
      <c r="R173" t="str">
        <f t="shared" si="60"/>
        <v/>
      </c>
      <c r="S173" t="str">
        <f t="shared" si="43"/>
        <v/>
      </c>
      <c r="T173" s="36"/>
      <c r="U173" t="str">
        <f t="shared" si="44"/>
        <v/>
      </c>
      <c r="V173" t="str">
        <f t="shared" si="45"/>
        <v/>
      </c>
      <c r="W173" t="str">
        <f t="shared" si="46"/>
        <v/>
      </c>
      <c r="X173" t="str">
        <f t="shared" si="47"/>
        <v/>
      </c>
      <c r="Y173" t="str">
        <f t="shared" si="48"/>
        <v/>
      </c>
      <c r="Z173" t="str">
        <f t="shared" si="49"/>
        <v/>
      </c>
      <c r="AA173" t="str">
        <f t="shared" si="50"/>
        <v/>
      </c>
      <c r="AB173" t="str">
        <f t="shared" si="51"/>
        <v/>
      </c>
      <c r="AC173" t="str">
        <f t="shared" si="52"/>
        <v/>
      </c>
      <c r="AD173" t="str">
        <f t="shared" si="53"/>
        <v/>
      </c>
      <c r="AE173" t="str">
        <f t="shared" si="54"/>
        <v/>
      </c>
    </row>
    <row r="174" spans="10:31" x14ac:dyDescent="0.4">
      <c r="J174" t="str">
        <f t="shared" si="57"/>
        <v/>
      </c>
      <c r="K174" t="str">
        <f t="shared" si="58"/>
        <v/>
      </c>
      <c r="L174" t="str">
        <f t="shared" si="59"/>
        <v/>
      </c>
      <c r="O174" t="str">
        <f t="shared" si="55"/>
        <v/>
      </c>
      <c r="P174" t="str">
        <f t="shared" si="42"/>
        <v/>
      </c>
      <c r="Q174" t="str">
        <f t="shared" si="56"/>
        <v/>
      </c>
      <c r="R174" t="str">
        <f t="shared" si="60"/>
        <v/>
      </c>
      <c r="S174" t="str">
        <f t="shared" si="43"/>
        <v/>
      </c>
      <c r="T174" s="36"/>
      <c r="U174" t="str">
        <f t="shared" si="44"/>
        <v/>
      </c>
      <c r="V174" t="str">
        <f t="shared" si="45"/>
        <v/>
      </c>
      <c r="W174" t="str">
        <f t="shared" si="46"/>
        <v/>
      </c>
      <c r="X174" t="str">
        <f t="shared" si="47"/>
        <v/>
      </c>
      <c r="Y174" t="str">
        <f t="shared" si="48"/>
        <v/>
      </c>
      <c r="Z174" t="str">
        <f t="shared" si="49"/>
        <v/>
      </c>
      <c r="AA174" t="str">
        <f t="shared" si="50"/>
        <v/>
      </c>
      <c r="AB174" t="str">
        <f t="shared" si="51"/>
        <v/>
      </c>
      <c r="AC174" t="str">
        <f t="shared" si="52"/>
        <v/>
      </c>
      <c r="AD174" t="str">
        <f t="shared" si="53"/>
        <v/>
      </c>
      <c r="AE174" t="str">
        <f t="shared" si="54"/>
        <v/>
      </c>
    </row>
    <row r="175" spans="10:31" x14ac:dyDescent="0.4">
      <c r="J175" t="str">
        <f t="shared" si="57"/>
        <v/>
      </c>
      <c r="K175" t="str">
        <f t="shared" si="58"/>
        <v/>
      </c>
      <c r="L175" t="str">
        <f t="shared" si="59"/>
        <v/>
      </c>
      <c r="O175" t="str">
        <f t="shared" si="55"/>
        <v/>
      </c>
      <c r="P175" t="str">
        <f t="shared" si="42"/>
        <v/>
      </c>
      <c r="Q175" t="str">
        <f t="shared" si="56"/>
        <v/>
      </c>
      <c r="R175" t="str">
        <f t="shared" si="60"/>
        <v/>
      </c>
      <c r="S175" t="str">
        <f t="shared" si="43"/>
        <v/>
      </c>
      <c r="T175" s="36"/>
      <c r="U175" t="str">
        <f t="shared" si="44"/>
        <v/>
      </c>
      <c r="V175" t="str">
        <f t="shared" si="45"/>
        <v/>
      </c>
      <c r="W175" t="str">
        <f t="shared" si="46"/>
        <v/>
      </c>
      <c r="X175" t="str">
        <f t="shared" si="47"/>
        <v/>
      </c>
      <c r="Y175" t="str">
        <f t="shared" si="48"/>
        <v/>
      </c>
      <c r="Z175" t="str">
        <f t="shared" si="49"/>
        <v/>
      </c>
      <c r="AA175" t="str">
        <f t="shared" si="50"/>
        <v/>
      </c>
      <c r="AB175" t="str">
        <f t="shared" si="51"/>
        <v/>
      </c>
      <c r="AC175" t="str">
        <f t="shared" si="52"/>
        <v/>
      </c>
      <c r="AD175" t="str">
        <f t="shared" si="53"/>
        <v/>
      </c>
      <c r="AE175" t="str">
        <f t="shared" si="54"/>
        <v/>
      </c>
    </row>
    <row r="176" spans="10:31" x14ac:dyDescent="0.4">
      <c r="J176" t="str">
        <f t="shared" si="57"/>
        <v/>
      </c>
      <c r="K176" t="str">
        <f t="shared" si="58"/>
        <v/>
      </c>
      <c r="L176" t="str">
        <f t="shared" si="59"/>
        <v/>
      </c>
      <c r="O176" t="str">
        <f t="shared" si="55"/>
        <v/>
      </c>
      <c r="P176" t="str">
        <f t="shared" si="42"/>
        <v/>
      </c>
      <c r="Q176" t="str">
        <f t="shared" si="56"/>
        <v/>
      </c>
      <c r="R176" t="str">
        <f t="shared" si="60"/>
        <v/>
      </c>
      <c r="S176" t="str">
        <f t="shared" si="43"/>
        <v/>
      </c>
      <c r="T176" s="36"/>
      <c r="U176" t="str">
        <f t="shared" si="44"/>
        <v/>
      </c>
      <c r="V176" t="str">
        <f t="shared" si="45"/>
        <v/>
      </c>
      <c r="W176" t="str">
        <f t="shared" si="46"/>
        <v/>
      </c>
      <c r="X176" t="str">
        <f t="shared" si="47"/>
        <v/>
      </c>
      <c r="Y176" t="str">
        <f t="shared" si="48"/>
        <v/>
      </c>
      <c r="Z176" t="str">
        <f t="shared" si="49"/>
        <v/>
      </c>
      <c r="AA176" t="str">
        <f t="shared" si="50"/>
        <v/>
      </c>
      <c r="AB176" t="str">
        <f t="shared" si="51"/>
        <v/>
      </c>
      <c r="AC176" t="str">
        <f t="shared" si="52"/>
        <v/>
      </c>
      <c r="AD176" t="str">
        <f t="shared" si="53"/>
        <v/>
      </c>
      <c r="AE176" t="str">
        <f t="shared" si="54"/>
        <v/>
      </c>
    </row>
    <row r="177" spans="10:31" x14ac:dyDescent="0.4">
      <c r="J177" t="str">
        <f t="shared" si="57"/>
        <v/>
      </c>
      <c r="K177" t="str">
        <f t="shared" si="58"/>
        <v/>
      </c>
      <c r="L177" t="str">
        <f t="shared" si="59"/>
        <v/>
      </c>
      <c r="O177" t="str">
        <f t="shared" si="55"/>
        <v/>
      </c>
      <c r="P177" t="str">
        <f t="shared" si="42"/>
        <v/>
      </c>
      <c r="Q177" t="str">
        <f t="shared" si="56"/>
        <v/>
      </c>
      <c r="R177" t="str">
        <f t="shared" si="60"/>
        <v/>
      </c>
      <c r="S177" t="str">
        <f t="shared" si="43"/>
        <v/>
      </c>
      <c r="T177" s="36"/>
      <c r="U177" t="str">
        <f t="shared" si="44"/>
        <v/>
      </c>
      <c r="V177" t="str">
        <f t="shared" si="45"/>
        <v/>
      </c>
      <c r="W177" t="str">
        <f t="shared" si="46"/>
        <v/>
      </c>
      <c r="X177" t="str">
        <f t="shared" si="47"/>
        <v/>
      </c>
      <c r="Y177" t="str">
        <f t="shared" si="48"/>
        <v/>
      </c>
      <c r="Z177" t="str">
        <f t="shared" si="49"/>
        <v/>
      </c>
      <c r="AA177" t="str">
        <f t="shared" si="50"/>
        <v/>
      </c>
      <c r="AB177" t="str">
        <f t="shared" si="51"/>
        <v/>
      </c>
      <c r="AC177" t="str">
        <f t="shared" si="52"/>
        <v/>
      </c>
      <c r="AD177" t="str">
        <f t="shared" si="53"/>
        <v/>
      </c>
      <c r="AE177" t="str">
        <f t="shared" si="54"/>
        <v/>
      </c>
    </row>
    <row r="178" spans="10:31" x14ac:dyDescent="0.4">
      <c r="J178" t="str">
        <f t="shared" si="57"/>
        <v/>
      </c>
      <c r="K178" t="str">
        <f t="shared" si="58"/>
        <v/>
      </c>
      <c r="L178" t="str">
        <f t="shared" si="59"/>
        <v/>
      </c>
      <c r="O178" t="str">
        <f t="shared" si="55"/>
        <v/>
      </c>
      <c r="P178" t="str">
        <f t="shared" si="42"/>
        <v/>
      </c>
      <c r="Q178" t="str">
        <f t="shared" si="56"/>
        <v/>
      </c>
      <c r="R178" t="str">
        <f t="shared" si="60"/>
        <v/>
      </c>
      <c r="S178" t="str">
        <f t="shared" si="43"/>
        <v/>
      </c>
      <c r="T178" s="36"/>
      <c r="U178" t="str">
        <f t="shared" si="44"/>
        <v/>
      </c>
      <c r="V178" t="str">
        <f t="shared" si="45"/>
        <v/>
      </c>
      <c r="W178" t="str">
        <f t="shared" si="46"/>
        <v/>
      </c>
      <c r="X178" t="str">
        <f t="shared" si="47"/>
        <v/>
      </c>
      <c r="Y178" t="str">
        <f t="shared" si="48"/>
        <v/>
      </c>
      <c r="Z178" t="str">
        <f t="shared" si="49"/>
        <v/>
      </c>
      <c r="AA178" t="str">
        <f t="shared" si="50"/>
        <v/>
      </c>
      <c r="AB178" t="str">
        <f t="shared" si="51"/>
        <v/>
      </c>
      <c r="AC178" t="str">
        <f t="shared" si="52"/>
        <v/>
      </c>
      <c r="AD178" t="str">
        <f t="shared" si="53"/>
        <v/>
      </c>
      <c r="AE178" t="str">
        <f t="shared" si="54"/>
        <v/>
      </c>
    </row>
    <row r="179" spans="10:31" x14ac:dyDescent="0.4">
      <c r="J179" t="str">
        <f t="shared" si="57"/>
        <v/>
      </c>
      <c r="K179" t="str">
        <f t="shared" si="58"/>
        <v/>
      </c>
      <c r="L179" t="str">
        <f t="shared" si="59"/>
        <v/>
      </c>
      <c r="O179" t="str">
        <f t="shared" si="55"/>
        <v/>
      </c>
      <c r="P179" t="str">
        <f t="shared" si="42"/>
        <v/>
      </c>
      <c r="Q179" t="str">
        <f t="shared" si="56"/>
        <v/>
      </c>
      <c r="R179" t="str">
        <f t="shared" si="60"/>
        <v/>
      </c>
      <c r="S179" t="str">
        <f t="shared" si="43"/>
        <v/>
      </c>
      <c r="T179" s="36"/>
      <c r="U179" t="str">
        <f t="shared" si="44"/>
        <v/>
      </c>
      <c r="V179" t="str">
        <f t="shared" si="45"/>
        <v/>
      </c>
      <c r="W179" t="str">
        <f t="shared" si="46"/>
        <v/>
      </c>
      <c r="X179" t="str">
        <f t="shared" si="47"/>
        <v/>
      </c>
      <c r="Y179" t="str">
        <f t="shared" si="48"/>
        <v/>
      </c>
      <c r="Z179" t="str">
        <f t="shared" si="49"/>
        <v/>
      </c>
      <c r="AA179" t="str">
        <f t="shared" si="50"/>
        <v/>
      </c>
      <c r="AB179" t="str">
        <f t="shared" si="51"/>
        <v/>
      </c>
      <c r="AC179" t="str">
        <f t="shared" si="52"/>
        <v/>
      </c>
      <c r="AD179" t="str">
        <f t="shared" si="53"/>
        <v/>
      </c>
      <c r="AE179" t="str">
        <f t="shared" si="54"/>
        <v/>
      </c>
    </row>
    <row r="180" spans="10:31" x14ac:dyDescent="0.4">
      <c r="J180" t="str">
        <f t="shared" si="57"/>
        <v/>
      </c>
      <c r="K180" t="str">
        <f t="shared" si="58"/>
        <v/>
      </c>
      <c r="L180" t="str">
        <f t="shared" si="59"/>
        <v/>
      </c>
      <c r="O180" t="str">
        <f t="shared" si="55"/>
        <v/>
      </c>
      <c r="P180" t="str">
        <f t="shared" si="42"/>
        <v/>
      </c>
      <c r="Q180" t="str">
        <f t="shared" si="56"/>
        <v/>
      </c>
      <c r="R180" t="str">
        <f t="shared" si="60"/>
        <v/>
      </c>
      <c r="S180" t="str">
        <f t="shared" si="43"/>
        <v/>
      </c>
      <c r="T180" s="36"/>
      <c r="U180" t="str">
        <f t="shared" si="44"/>
        <v/>
      </c>
      <c r="V180" t="str">
        <f t="shared" si="45"/>
        <v/>
      </c>
      <c r="W180" t="str">
        <f t="shared" si="46"/>
        <v/>
      </c>
      <c r="X180" t="str">
        <f t="shared" si="47"/>
        <v/>
      </c>
      <c r="Y180" t="str">
        <f t="shared" si="48"/>
        <v/>
      </c>
      <c r="Z180" t="str">
        <f t="shared" si="49"/>
        <v/>
      </c>
      <c r="AA180" t="str">
        <f t="shared" si="50"/>
        <v/>
      </c>
      <c r="AB180" t="str">
        <f t="shared" si="51"/>
        <v/>
      </c>
      <c r="AC180" t="str">
        <f t="shared" si="52"/>
        <v/>
      </c>
      <c r="AD180" t="str">
        <f t="shared" si="53"/>
        <v/>
      </c>
      <c r="AE180" t="str">
        <f t="shared" si="54"/>
        <v/>
      </c>
    </row>
    <row r="181" spans="10:31" x14ac:dyDescent="0.4">
      <c r="J181" t="str">
        <f t="shared" si="57"/>
        <v/>
      </c>
      <c r="K181" t="str">
        <f t="shared" si="58"/>
        <v/>
      </c>
      <c r="L181" t="str">
        <f t="shared" si="59"/>
        <v/>
      </c>
      <c r="O181" t="str">
        <f t="shared" si="55"/>
        <v/>
      </c>
      <c r="P181" t="str">
        <f t="shared" si="42"/>
        <v/>
      </c>
      <c r="Q181" t="str">
        <f t="shared" si="56"/>
        <v/>
      </c>
      <c r="R181" t="str">
        <f t="shared" si="60"/>
        <v/>
      </c>
      <c r="S181" t="str">
        <f t="shared" si="43"/>
        <v/>
      </c>
      <c r="T181" s="36"/>
      <c r="U181" t="str">
        <f t="shared" si="44"/>
        <v/>
      </c>
      <c r="V181" t="str">
        <f t="shared" si="45"/>
        <v/>
      </c>
      <c r="W181" t="str">
        <f t="shared" si="46"/>
        <v/>
      </c>
      <c r="X181" t="str">
        <f t="shared" si="47"/>
        <v/>
      </c>
      <c r="Y181" t="str">
        <f t="shared" si="48"/>
        <v/>
      </c>
      <c r="Z181" t="str">
        <f t="shared" si="49"/>
        <v/>
      </c>
      <c r="AA181" t="str">
        <f t="shared" si="50"/>
        <v/>
      </c>
      <c r="AB181" t="str">
        <f t="shared" si="51"/>
        <v/>
      </c>
      <c r="AC181" t="str">
        <f t="shared" si="52"/>
        <v/>
      </c>
      <c r="AD181" t="str">
        <f t="shared" si="53"/>
        <v/>
      </c>
      <c r="AE181" t="str">
        <f t="shared" si="54"/>
        <v/>
      </c>
    </row>
    <row r="182" spans="10:31" x14ac:dyDescent="0.4">
      <c r="J182" t="str">
        <f t="shared" si="57"/>
        <v/>
      </c>
      <c r="K182" t="str">
        <f t="shared" si="58"/>
        <v/>
      </c>
      <c r="L182" t="str">
        <f t="shared" si="59"/>
        <v/>
      </c>
      <c r="O182" t="str">
        <f t="shared" si="55"/>
        <v/>
      </c>
      <c r="P182" t="str">
        <f t="shared" si="42"/>
        <v/>
      </c>
      <c r="Q182" t="str">
        <f t="shared" si="56"/>
        <v/>
      </c>
      <c r="R182" t="str">
        <f t="shared" si="60"/>
        <v/>
      </c>
      <c r="S182" t="str">
        <f t="shared" si="43"/>
        <v/>
      </c>
      <c r="T182" s="36"/>
      <c r="U182" t="str">
        <f t="shared" si="44"/>
        <v/>
      </c>
      <c r="V182" t="str">
        <f t="shared" si="45"/>
        <v/>
      </c>
      <c r="W182" t="str">
        <f t="shared" si="46"/>
        <v/>
      </c>
      <c r="X182" t="str">
        <f t="shared" si="47"/>
        <v/>
      </c>
      <c r="Y182" t="str">
        <f t="shared" si="48"/>
        <v/>
      </c>
      <c r="Z182" t="str">
        <f t="shared" si="49"/>
        <v/>
      </c>
      <c r="AA182" t="str">
        <f t="shared" si="50"/>
        <v/>
      </c>
      <c r="AB182" t="str">
        <f t="shared" si="51"/>
        <v/>
      </c>
      <c r="AC182" t="str">
        <f t="shared" si="52"/>
        <v/>
      </c>
      <c r="AD182" t="str">
        <f t="shared" si="53"/>
        <v/>
      </c>
      <c r="AE182" t="str">
        <f t="shared" si="54"/>
        <v/>
      </c>
    </row>
    <row r="183" spans="10:31" x14ac:dyDescent="0.4">
      <c r="J183" t="str">
        <f t="shared" si="57"/>
        <v/>
      </c>
      <c r="K183" t="str">
        <f t="shared" si="58"/>
        <v/>
      </c>
      <c r="L183" t="str">
        <f t="shared" si="59"/>
        <v/>
      </c>
      <c r="O183" t="str">
        <f t="shared" si="55"/>
        <v/>
      </c>
      <c r="P183" t="str">
        <f t="shared" si="42"/>
        <v/>
      </c>
      <c r="Q183" t="str">
        <f t="shared" si="56"/>
        <v/>
      </c>
      <c r="R183" t="str">
        <f t="shared" si="60"/>
        <v/>
      </c>
      <c r="S183" t="str">
        <f t="shared" si="43"/>
        <v/>
      </c>
      <c r="T183" s="36"/>
      <c r="U183" t="str">
        <f t="shared" si="44"/>
        <v/>
      </c>
      <c r="V183" t="str">
        <f t="shared" si="45"/>
        <v/>
      </c>
      <c r="W183" t="str">
        <f t="shared" si="46"/>
        <v/>
      </c>
      <c r="X183" t="str">
        <f t="shared" si="47"/>
        <v/>
      </c>
      <c r="Y183" t="str">
        <f t="shared" si="48"/>
        <v/>
      </c>
      <c r="Z183" t="str">
        <f t="shared" si="49"/>
        <v/>
      </c>
      <c r="AA183" t="str">
        <f t="shared" si="50"/>
        <v/>
      </c>
      <c r="AB183" t="str">
        <f t="shared" si="51"/>
        <v/>
      </c>
      <c r="AC183" t="str">
        <f t="shared" si="52"/>
        <v/>
      </c>
      <c r="AD183" t="str">
        <f t="shared" si="53"/>
        <v/>
      </c>
      <c r="AE183" t="str">
        <f t="shared" si="54"/>
        <v/>
      </c>
    </row>
    <row r="184" spans="10:31" x14ac:dyDescent="0.4">
      <c r="J184" t="str">
        <f t="shared" si="57"/>
        <v/>
      </c>
      <c r="K184" t="str">
        <f t="shared" si="58"/>
        <v/>
      </c>
      <c r="L184" t="str">
        <f t="shared" si="59"/>
        <v/>
      </c>
      <c r="O184" t="str">
        <f t="shared" si="55"/>
        <v/>
      </c>
      <c r="P184" t="str">
        <f t="shared" si="42"/>
        <v/>
      </c>
      <c r="Q184" t="str">
        <f t="shared" si="56"/>
        <v/>
      </c>
      <c r="R184" t="str">
        <f t="shared" si="60"/>
        <v/>
      </c>
      <c r="S184" t="str">
        <f t="shared" si="43"/>
        <v/>
      </c>
      <c r="T184" s="36"/>
      <c r="U184" t="str">
        <f t="shared" si="44"/>
        <v/>
      </c>
      <c r="V184" t="str">
        <f t="shared" si="45"/>
        <v/>
      </c>
      <c r="W184" t="str">
        <f t="shared" si="46"/>
        <v/>
      </c>
      <c r="X184" t="str">
        <f t="shared" si="47"/>
        <v/>
      </c>
      <c r="Y184" t="str">
        <f t="shared" si="48"/>
        <v/>
      </c>
      <c r="Z184" t="str">
        <f t="shared" si="49"/>
        <v/>
      </c>
      <c r="AA184" t="str">
        <f t="shared" si="50"/>
        <v/>
      </c>
      <c r="AB184" t="str">
        <f t="shared" si="51"/>
        <v/>
      </c>
      <c r="AC184" t="str">
        <f t="shared" si="52"/>
        <v/>
      </c>
      <c r="AD184" t="str">
        <f t="shared" si="53"/>
        <v/>
      </c>
      <c r="AE184" t="str">
        <f t="shared" si="54"/>
        <v/>
      </c>
    </row>
    <row r="185" spans="10:31" x14ac:dyDescent="0.4">
      <c r="J185" t="str">
        <f t="shared" si="57"/>
        <v/>
      </c>
      <c r="K185" t="str">
        <f t="shared" si="58"/>
        <v/>
      </c>
      <c r="L185" t="str">
        <f t="shared" si="59"/>
        <v/>
      </c>
      <c r="O185" t="str">
        <f t="shared" si="55"/>
        <v/>
      </c>
      <c r="P185" t="str">
        <f t="shared" si="42"/>
        <v/>
      </c>
      <c r="Q185" t="str">
        <f t="shared" si="56"/>
        <v/>
      </c>
      <c r="R185" t="str">
        <f t="shared" si="60"/>
        <v/>
      </c>
      <c r="S185" t="str">
        <f t="shared" si="43"/>
        <v/>
      </c>
      <c r="T185" s="36"/>
      <c r="U185" t="str">
        <f t="shared" si="44"/>
        <v/>
      </c>
      <c r="V185" t="str">
        <f t="shared" si="45"/>
        <v/>
      </c>
      <c r="W185" t="str">
        <f t="shared" si="46"/>
        <v/>
      </c>
      <c r="X185" t="str">
        <f t="shared" si="47"/>
        <v/>
      </c>
      <c r="Y185" t="str">
        <f t="shared" si="48"/>
        <v/>
      </c>
      <c r="Z185" t="str">
        <f t="shared" si="49"/>
        <v/>
      </c>
      <c r="AA185" t="str">
        <f t="shared" si="50"/>
        <v/>
      </c>
      <c r="AB185" t="str">
        <f t="shared" si="51"/>
        <v/>
      </c>
      <c r="AC185" t="str">
        <f t="shared" si="52"/>
        <v/>
      </c>
      <c r="AD185" t="str">
        <f t="shared" si="53"/>
        <v/>
      </c>
      <c r="AE185" t="str">
        <f t="shared" si="54"/>
        <v/>
      </c>
    </row>
    <row r="186" spans="10:31" x14ac:dyDescent="0.4">
      <c r="J186" t="str">
        <f t="shared" si="57"/>
        <v/>
      </c>
      <c r="K186" t="str">
        <f t="shared" si="58"/>
        <v/>
      </c>
      <c r="L186" t="str">
        <f t="shared" si="59"/>
        <v/>
      </c>
      <c r="O186" t="str">
        <f t="shared" si="55"/>
        <v/>
      </c>
      <c r="P186" t="str">
        <f t="shared" si="42"/>
        <v/>
      </c>
      <c r="Q186" t="str">
        <f t="shared" si="56"/>
        <v/>
      </c>
      <c r="R186" t="str">
        <f t="shared" si="60"/>
        <v/>
      </c>
      <c r="S186" t="str">
        <f t="shared" si="43"/>
        <v/>
      </c>
      <c r="T186" s="36"/>
      <c r="U186" t="str">
        <f t="shared" si="44"/>
        <v/>
      </c>
      <c r="V186" t="str">
        <f t="shared" si="45"/>
        <v/>
      </c>
      <c r="W186" t="str">
        <f t="shared" si="46"/>
        <v/>
      </c>
      <c r="X186" t="str">
        <f t="shared" si="47"/>
        <v/>
      </c>
      <c r="Y186" t="str">
        <f t="shared" si="48"/>
        <v/>
      </c>
      <c r="Z186" t="str">
        <f t="shared" si="49"/>
        <v/>
      </c>
      <c r="AA186" t="str">
        <f t="shared" si="50"/>
        <v/>
      </c>
      <c r="AB186" t="str">
        <f t="shared" si="51"/>
        <v/>
      </c>
      <c r="AC186" t="str">
        <f t="shared" si="52"/>
        <v/>
      </c>
      <c r="AD186" t="str">
        <f t="shared" si="53"/>
        <v/>
      </c>
      <c r="AE186" t="str">
        <f t="shared" si="54"/>
        <v/>
      </c>
    </row>
    <row r="187" spans="10:31" x14ac:dyDescent="0.4">
      <c r="J187" t="str">
        <f t="shared" si="57"/>
        <v/>
      </c>
      <c r="K187" t="str">
        <f t="shared" si="58"/>
        <v/>
      </c>
      <c r="L187" t="str">
        <f t="shared" si="59"/>
        <v/>
      </c>
      <c r="O187" t="str">
        <f t="shared" si="55"/>
        <v/>
      </c>
      <c r="P187" t="str">
        <f t="shared" si="42"/>
        <v/>
      </c>
      <c r="Q187" t="str">
        <f t="shared" si="56"/>
        <v/>
      </c>
      <c r="R187" t="str">
        <f t="shared" si="60"/>
        <v/>
      </c>
      <c r="S187" t="str">
        <f t="shared" si="43"/>
        <v/>
      </c>
      <c r="T187" s="36"/>
      <c r="U187" t="str">
        <f t="shared" si="44"/>
        <v/>
      </c>
      <c r="V187" t="str">
        <f t="shared" si="45"/>
        <v/>
      </c>
      <c r="W187" t="str">
        <f t="shared" si="46"/>
        <v/>
      </c>
      <c r="X187" t="str">
        <f t="shared" si="47"/>
        <v/>
      </c>
      <c r="Y187" t="str">
        <f t="shared" si="48"/>
        <v/>
      </c>
      <c r="Z187" t="str">
        <f t="shared" si="49"/>
        <v/>
      </c>
      <c r="AA187" t="str">
        <f t="shared" si="50"/>
        <v/>
      </c>
      <c r="AB187" t="str">
        <f t="shared" si="51"/>
        <v/>
      </c>
      <c r="AC187" t="str">
        <f t="shared" si="52"/>
        <v/>
      </c>
      <c r="AD187" t="str">
        <f t="shared" si="53"/>
        <v/>
      </c>
      <c r="AE187" t="str">
        <f t="shared" si="54"/>
        <v/>
      </c>
    </row>
    <row r="188" spans="10:31" x14ac:dyDescent="0.4">
      <c r="J188" t="str">
        <f t="shared" si="57"/>
        <v/>
      </c>
      <c r="K188" t="str">
        <f t="shared" si="58"/>
        <v/>
      </c>
      <c r="L188" t="str">
        <f t="shared" si="59"/>
        <v/>
      </c>
      <c r="O188" t="str">
        <f t="shared" si="55"/>
        <v/>
      </c>
      <c r="P188" t="str">
        <f t="shared" si="42"/>
        <v/>
      </c>
      <c r="Q188" t="str">
        <f t="shared" si="56"/>
        <v/>
      </c>
      <c r="R188" t="str">
        <f t="shared" si="60"/>
        <v/>
      </c>
      <c r="S188" t="str">
        <f t="shared" si="43"/>
        <v/>
      </c>
      <c r="T188" s="36"/>
      <c r="U188" t="str">
        <f t="shared" si="44"/>
        <v/>
      </c>
      <c r="V188" t="str">
        <f t="shared" si="45"/>
        <v/>
      </c>
      <c r="W188" t="str">
        <f t="shared" si="46"/>
        <v/>
      </c>
      <c r="X188" t="str">
        <f t="shared" si="47"/>
        <v/>
      </c>
      <c r="Y188" t="str">
        <f t="shared" si="48"/>
        <v/>
      </c>
      <c r="Z188" t="str">
        <f t="shared" si="49"/>
        <v/>
      </c>
      <c r="AA188" t="str">
        <f t="shared" si="50"/>
        <v/>
      </c>
      <c r="AB188" t="str">
        <f t="shared" si="51"/>
        <v/>
      </c>
      <c r="AC188" t="str">
        <f t="shared" si="52"/>
        <v/>
      </c>
      <c r="AD188" t="str">
        <f t="shared" si="53"/>
        <v/>
      </c>
      <c r="AE188" t="str">
        <f t="shared" si="54"/>
        <v/>
      </c>
    </row>
    <row r="189" spans="10:31" x14ac:dyDescent="0.4">
      <c r="J189" t="str">
        <f t="shared" si="57"/>
        <v/>
      </c>
      <c r="K189" t="str">
        <f t="shared" si="58"/>
        <v/>
      </c>
      <c r="L189" t="str">
        <f t="shared" si="59"/>
        <v/>
      </c>
      <c r="O189" t="str">
        <f t="shared" si="55"/>
        <v/>
      </c>
      <c r="P189" t="str">
        <f t="shared" si="42"/>
        <v/>
      </c>
      <c r="Q189" t="str">
        <f t="shared" si="56"/>
        <v/>
      </c>
      <c r="R189" t="str">
        <f t="shared" si="60"/>
        <v/>
      </c>
      <c r="S189" t="str">
        <f t="shared" si="43"/>
        <v/>
      </c>
      <c r="T189" s="36"/>
      <c r="U189" t="str">
        <f t="shared" si="44"/>
        <v/>
      </c>
      <c r="V189" t="str">
        <f t="shared" si="45"/>
        <v/>
      </c>
      <c r="W189" t="str">
        <f t="shared" si="46"/>
        <v/>
      </c>
      <c r="X189" t="str">
        <f t="shared" si="47"/>
        <v/>
      </c>
      <c r="Y189" t="str">
        <f t="shared" si="48"/>
        <v/>
      </c>
      <c r="Z189" t="str">
        <f t="shared" si="49"/>
        <v/>
      </c>
      <c r="AA189" t="str">
        <f t="shared" si="50"/>
        <v/>
      </c>
      <c r="AB189" t="str">
        <f t="shared" si="51"/>
        <v/>
      </c>
      <c r="AC189" t="str">
        <f t="shared" si="52"/>
        <v/>
      </c>
      <c r="AD189" t="str">
        <f t="shared" si="53"/>
        <v/>
      </c>
      <c r="AE189" t="str">
        <f t="shared" si="54"/>
        <v/>
      </c>
    </row>
    <row r="190" spans="10:31" x14ac:dyDescent="0.4">
      <c r="J190" t="str">
        <f t="shared" si="57"/>
        <v/>
      </c>
      <c r="K190" t="str">
        <f t="shared" si="58"/>
        <v/>
      </c>
      <c r="L190" t="str">
        <f t="shared" si="59"/>
        <v/>
      </c>
      <c r="O190" t="str">
        <f t="shared" si="55"/>
        <v/>
      </c>
      <c r="P190" t="str">
        <f t="shared" si="42"/>
        <v/>
      </c>
      <c r="Q190" t="str">
        <f t="shared" si="56"/>
        <v/>
      </c>
      <c r="R190" t="str">
        <f t="shared" si="60"/>
        <v/>
      </c>
      <c r="S190" t="str">
        <f t="shared" si="43"/>
        <v/>
      </c>
      <c r="T190" s="36"/>
      <c r="U190" t="str">
        <f t="shared" si="44"/>
        <v/>
      </c>
      <c r="V190" t="str">
        <f t="shared" si="45"/>
        <v/>
      </c>
      <c r="W190" t="str">
        <f t="shared" si="46"/>
        <v/>
      </c>
      <c r="X190" t="str">
        <f t="shared" si="47"/>
        <v/>
      </c>
      <c r="Y190" t="str">
        <f t="shared" si="48"/>
        <v/>
      </c>
      <c r="Z190" t="str">
        <f t="shared" si="49"/>
        <v/>
      </c>
      <c r="AA190" t="str">
        <f t="shared" si="50"/>
        <v/>
      </c>
      <c r="AB190" t="str">
        <f t="shared" si="51"/>
        <v/>
      </c>
      <c r="AC190" t="str">
        <f t="shared" si="52"/>
        <v/>
      </c>
      <c r="AD190" t="str">
        <f t="shared" si="53"/>
        <v/>
      </c>
      <c r="AE190" t="str">
        <f t="shared" si="54"/>
        <v/>
      </c>
    </row>
    <row r="191" spans="10:31" x14ac:dyDescent="0.4">
      <c r="J191" t="str">
        <f t="shared" si="57"/>
        <v/>
      </c>
      <c r="K191" t="str">
        <f t="shared" si="58"/>
        <v/>
      </c>
      <c r="L191" t="str">
        <f t="shared" si="59"/>
        <v/>
      </c>
      <c r="O191" t="str">
        <f t="shared" si="55"/>
        <v/>
      </c>
      <c r="P191" t="str">
        <f t="shared" si="42"/>
        <v/>
      </c>
      <c r="Q191" t="str">
        <f t="shared" si="56"/>
        <v/>
      </c>
      <c r="R191" t="str">
        <f t="shared" si="60"/>
        <v/>
      </c>
      <c r="S191" t="str">
        <f t="shared" si="43"/>
        <v/>
      </c>
      <c r="T191" s="36"/>
      <c r="U191" t="str">
        <f t="shared" si="44"/>
        <v/>
      </c>
      <c r="V191" t="str">
        <f t="shared" si="45"/>
        <v/>
      </c>
      <c r="W191" t="str">
        <f t="shared" si="46"/>
        <v/>
      </c>
      <c r="X191" t="str">
        <f t="shared" si="47"/>
        <v/>
      </c>
      <c r="Y191" t="str">
        <f t="shared" si="48"/>
        <v/>
      </c>
      <c r="Z191" t="str">
        <f t="shared" si="49"/>
        <v/>
      </c>
      <c r="AA191" t="str">
        <f t="shared" si="50"/>
        <v/>
      </c>
      <c r="AB191" t="str">
        <f t="shared" si="51"/>
        <v/>
      </c>
      <c r="AC191" t="str">
        <f t="shared" si="52"/>
        <v/>
      </c>
      <c r="AD191" t="str">
        <f t="shared" si="53"/>
        <v/>
      </c>
      <c r="AE191" t="str">
        <f t="shared" si="54"/>
        <v/>
      </c>
    </row>
    <row r="192" spans="10:31" x14ac:dyDescent="0.4">
      <c r="J192" t="str">
        <f t="shared" si="57"/>
        <v/>
      </c>
      <c r="K192" t="str">
        <f t="shared" si="58"/>
        <v/>
      </c>
      <c r="L192" t="str">
        <f t="shared" si="59"/>
        <v/>
      </c>
      <c r="O192" t="str">
        <f t="shared" si="55"/>
        <v/>
      </c>
      <c r="P192" t="str">
        <f t="shared" si="42"/>
        <v/>
      </c>
      <c r="Q192" t="str">
        <f t="shared" si="56"/>
        <v/>
      </c>
      <c r="R192" t="str">
        <f t="shared" si="60"/>
        <v/>
      </c>
      <c r="S192" t="str">
        <f t="shared" si="43"/>
        <v/>
      </c>
      <c r="T192" s="36"/>
      <c r="U192" t="str">
        <f t="shared" si="44"/>
        <v/>
      </c>
      <c r="V192" t="str">
        <f t="shared" si="45"/>
        <v/>
      </c>
      <c r="W192" t="str">
        <f t="shared" si="46"/>
        <v/>
      </c>
      <c r="X192" t="str">
        <f t="shared" si="47"/>
        <v/>
      </c>
      <c r="Y192" t="str">
        <f t="shared" si="48"/>
        <v/>
      </c>
      <c r="Z192" t="str">
        <f t="shared" si="49"/>
        <v/>
      </c>
      <c r="AA192" t="str">
        <f t="shared" si="50"/>
        <v/>
      </c>
      <c r="AB192" t="str">
        <f t="shared" si="51"/>
        <v/>
      </c>
      <c r="AC192" t="str">
        <f t="shared" si="52"/>
        <v/>
      </c>
      <c r="AD192" t="str">
        <f t="shared" si="53"/>
        <v/>
      </c>
      <c r="AE192" t="str">
        <f t="shared" si="54"/>
        <v/>
      </c>
    </row>
    <row r="193" spans="10:31" x14ac:dyDescent="0.4">
      <c r="J193" t="str">
        <f t="shared" si="57"/>
        <v/>
      </c>
      <c r="K193" t="str">
        <f t="shared" si="58"/>
        <v/>
      </c>
      <c r="L193" t="str">
        <f t="shared" si="59"/>
        <v/>
      </c>
      <c r="O193" t="str">
        <f t="shared" si="55"/>
        <v/>
      </c>
      <c r="P193" t="str">
        <f t="shared" si="42"/>
        <v/>
      </c>
      <c r="Q193" t="str">
        <f t="shared" si="56"/>
        <v/>
      </c>
      <c r="R193" t="str">
        <f t="shared" si="60"/>
        <v/>
      </c>
      <c r="S193" t="str">
        <f t="shared" si="43"/>
        <v/>
      </c>
      <c r="T193" s="36"/>
      <c r="U193" t="str">
        <f t="shared" si="44"/>
        <v/>
      </c>
      <c r="V193" t="str">
        <f t="shared" si="45"/>
        <v/>
      </c>
      <c r="W193" t="str">
        <f t="shared" si="46"/>
        <v/>
      </c>
      <c r="X193" t="str">
        <f t="shared" si="47"/>
        <v/>
      </c>
      <c r="Y193" t="str">
        <f t="shared" si="48"/>
        <v/>
      </c>
      <c r="Z193" t="str">
        <f t="shared" si="49"/>
        <v/>
      </c>
      <c r="AA193" t="str">
        <f t="shared" si="50"/>
        <v/>
      </c>
      <c r="AB193" t="str">
        <f t="shared" si="51"/>
        <v/>
      </c>
      <c r="AC193" t="str">
        <f t="shared" si="52"/>
        <v/>
      </c>
      <c r="AD193" t="str">
        <f t="shared" si="53"/>
        <v/>
      </c>
      <c r="AE193" t="str">
        <f t="shared" si="54"/>
        <v/>
      </c>
    </row>
    <row r="194" spans="10:31" x14ac:dyDescent="0.4">
      <c r="J194" t="str">
        <f t="shared" si="57"/>
        <v/>
      </c>
      <c r="K194" t="str">
        <f t="shared" si="58"/>
        <v/>
      </c>
      <c r="L194" t="str">
        <f t="shared" si="59"/>
        <v/>
      </c>
      <c r="O194" t="str">
        <f t="shared" si="55"/>
        <v/>
      </c>
      <c r="P194" t="str">
        <f t="shared" si="42"/>
        <v/>
      </c>
      <c r="Q194" t="str">
        <f t="shared" si="56"/>
        <v/>
      </c>
      <c r="R194" t="str">
        <f t="shared" si="60"/>
        <v/>
      </c>
      <c r="S194" t="str">
        <f t="shared" si="43"/>
        <v/>
      </c>
      <c r="T194" s="36"/>
      <c r="U194" t="str">
        <f t="shared" si="44"/>
        <v/>
      </c>
      <c r="V194" t="str">
        <f t="shared" si="45"/>
        <v/>
      </c>
      <c r="W194" t="str">
        <f t="shared" si="46"/>
        <v/>
      </c>
      <c r="X194" t="str">
        <f t="shared" si="47"/>
        <v/>
      </c>
      <c r="Y194" t="str">
        <f t="shared" si="48"/>
        <v/>
      </c>
      <c r="Z194" t="str">
        <f t="shared" si="49"/>
        <v/>
      </c>
      <c r="AA194" t="str">
        <f t="shared" si="50"/>
        <v/>
      </c>
      <c r="AB194" t="str">
        <f t="shared" si="51"/>
        <v/>
      </c>
      <c r="AC194" t="str">
        <f t="shared" si="52"/>
        <v/>
      </c>
      <c r="AD194" t="str">
        <f t="shared" si="53"/>
        <v/>
      </c>
      <c r="AE194" t="str">
        <f t="shared" si="54"/>
        <v/>
      </c>
    </row>
    <row r="195" spans="10:31" x14ac:dyDescent="0.4">
      <c r="J195" t="str">
        <f t="shared" si="57"/>
        <v/>
      </c>
      <c r="K195" t="str">
        <f t="shared" si="58"/>
        <v/>
      </c>
      <c r="L195" t="str">
        <f t="shared" si="59"/>
        <v/>
      </c>
      <c r="O195" t="str">
        <f t="shared" si="55"/>
        <v/>
      </c>
      <c r="P195" t="str">
        <f t="shared" si="42"/>
        <v/>
      </c>
      <c r="Q195" t="str">
        <f t="shared" si="56"/>
        <v/>
      </c>
      <c r="R195" t="str">
        <f t="shared" si="60"/>
        <v/>
      </c>
      <c r="S195" t="str">
        <f t="shared" si="43"/>
        <v/>
      </c>
      <c r="T195" s="36"/>
      <c r="U195" t="str">
        <f t="shared" si="44"/>
        <v/>
      </c>
      <c r="V195" t="str">
        <f t="shared" si="45"/>
        <v/>
      </c>
      <c r="W195" t="str">
        <f t="shared" si="46"/>
        <v/>
      </c>
      <c r="X195" t="str">
        <f t="shared" si="47"/>
        <v/>
      </c>
      <c r="Y195" t="str">
        <f t="shared" si="48"/>
        <v/>
      </c>
      <c r="Z195" t="str">
        <f t="shared" si="49"/>
        <v/>
      </c>
      <c r="AA195" t="str">
        <f t="shared" si="50"/>
        <v/>
      </c>
      <c r="AB195" t="str">
        <f t="shared" si="51"/>
        <v/>
      </c>
      <c r="AC195" t="str">
        <f t="shared" si="52"/>
        <v/>
      </c>
      <c r="AD195" t="str">
        <f t="shared" si="53"/>
        <v/>
      </c>
      <c r="AE195" t="str">
        <f t="shared" si="54"/>
        <v/>
      </c>
    </row>
    <row r="196" spans="10:31" x14ac:dyDescent="0.4">
      <c r="J196" t="str">
        <f t="shared" si="57"/>
        <v/>
      </c>
      <c r="K196" t="str">
        <f t="shared" si="58"/>
        <v/>
      </c>
      <c r="L196" t="str">
        <f t="shared" si="59"/>
        <v/>
      </c>
      <c r="O196" t="str">
        <f t="shared" si="55"/>
        <v/>
      </c>
      <c r="P196" t="str">
        <f t="shared" ref="P196:P197" si="61">IF(A196="",IF(A195="","","&lt;/PC&gt;"),IF(L196=1,IF(K195="","","&lt;/PC&gt;"),""))</f>
        <v/>
      </c>
      <c r="Q196" t="str">
        <f t="shared" si="56"/>
        <v/>
      </c>
      <c r="R196" t="str">
        <f t="shared" si="60"/>
        <v/>
      </c>
      <c r="S196" t="str">
        <f t="shared" ref="S196:S197" si="62">IF(L196=1,"&lt;PC Name=""","")</f>
        <v/>
      </c>
      <c r="T196" s="36"/>
      <c r="U196" t="str">
        <f t="shared" ref="U196:U197" si="63">IF(L196=1,""" PC=""","")</f>
        <v/>
      </c>
      <c r="V196" t="str">
        <f t="shared" ref="V196:V197" si="64">IF(L196=1,C196,"")</f>
        <v/>
      </c>
      <c r="W196" t="str">
        <f t="shared" ref="W196:W197" si="65">IF(L196=1,"""&gt;::::","")</f>
        <v/>
      </c>
      <c r="X196" t="str">
        <f t="shared" ref="X196:X197" si="66">IF(J196=1,";;;;;;;;","")</f>
        <v/>
      </c>
      <c r="Y196" t="str">
        <f t="shared" ref="Y196:Y197" si="67">IF(J196=1,"&lt;Bank Name=""","")</f>
        <v/>
      </c>
      <c r="Z196" t="str">
        <f t="shared" ref="Z196:Z197" si="68">IF(J196=1,D196,"")</f>
        <v/>
      </c>
      <c r="AA196" t="str">
        <f t="shared" ref="AA196:AA197" si="69">IF(J196=1,""" MSB=""","")</f>
        <v/>
      </c>
      <c r="AB196" t="str">
        <f t="shared" ref="AB196:AB197" si="70">IF(J196=1,A196,"")</f>
        <v/>
      </c>
      <c r="AC196" t="str">
        <f t="shared" ref="AC196:AC197" si="71">IF(J196=1,""" LSB=""","")</f>
        <v/>
      </c>
      <c r="AD196" t="str">
        <f t="shared" ref="AD196:AD197" si="72">IF(J196=1,B196,"")</f>
        <v/>
      </c>
      <c r="AE196" t="str">
        <f t="shared" ref="AE196:AE197" si="73">IF(J196=1,""" /&gt;","")</f>
        <v/>
      </c>
    </row>
    <row r="197" spans="10:31" x14ac:dyDescent="0.4">
      <c r="J197" t="str">
        <f t="shared" si="57"/>
        <v/>
      </c>
      <c r="K197" t="str">
        <f t="shared" si="58"/>
        <v/>
      </c>
      <c r="L197" t="str">
        <f t="shared" si="59"/>
        <v/>
      </c>
      <c r="O197" t="str">
        <f t="shared" ref="O197:O260" si="74">IF(A197="",IF(A196="",IF(A195="","","&lt;/Map&gt;"),";;;;"),IF(L197=1,IF(K196="","",";;;;"),""))</f>
        <v/>
      </c>
      <c r="P197" t="str">
        <f t="shared" si="61"/>
        <v/>
      </c>
      <c r="Q197" t="str">
        <f t="shared" ref="Q197:Q260" si="75">IF(L197=1,IF(K196="","","::::"),"")</f>
        <v/>
      </c>
      <c r="R197" t="str">
        <f t="shared" si="60"/>
        <v/>
      </c>
      <c r="S197" t="str">
        <f t="shared" si="62"/>
        <v/>
      </c>
      <c r="T197" s="36"/>
      <c r="U197" t="str">
        <f t="shared" si="63"/>
        <v/>
      </c>
      <c r="V197" t="str">
        <f t="shared" si="64"/>
        <v/>
      </c>
      <c r="W197" t="str">
        <f t="shared" si="65"/>
        <v/>
      </c>
      <c r="X197" t="str">
        <f t="shared" si="66"/>
        <v/>
      </c>
      <c r="Y197" t="str">
        <f t="shared" si="67"/>
        <v/>
      </c>
      <c r="Z197" t="str">
        <f t="shared" si="68"/>
        <v/>
      </c>
      <c r="AA197" t="str">
        <f t="shared" si="69"/>
        <v/>
      </c>
      <c r="AB197" t="str">
        <f t="shared" si="70"/>
        <v/>
      </c>
      <c r="AC197" t="str">
        <f t="shared" si="71"/>
        <v/>
      </c>
      <c r="AD197" t="str">
        <f t="shared" si="72"/>
        <v/>
      </c>
      <c r="AE197" t="str">
        <f t="shared" si="73"/>
        <v/>
      </c>
    </row>
    <row r="198" spans="10:31" x14ac:dyDescent="0.4">
      <c r="O198" t="str">
        <f t="shared" si="74"/>
        <v/>
      </c>
      <c r="Q198" t="str">
        <f t="shared" si="75"/>
        <v/>
      </c>
      <c r="T198" s="37"/>
    </row>
    <row r="199" spans="10:31" x14ac:dyDescent="0.4">
      <c r="O199" t="str">
        <f t="shared" si="74"/>
        <v/>
      </c>
      <c r="Q199" t="str">
        <f t="shared" si="75"/>
        <v/>
      </c>
      <c r="T199" s="37"/>
    </row>
    <row r="200" spans="10:31" x14ac:dyDescent="0.4">
      <c r="O200" t="str">
        <f t="shared" si="74"/>
        <v/>
      </c>
      <c r="Q200" t="str">
        <f t="shared" si="75"/>
        <v/>
      </c>
      <c r="T200" s="37"/>
    </row>
    <row r="201" spans="10:31" x14ac:dyDescent="0.4">
      <c r="O201" t="str">
        <f t="shared" si="74"/>
        <v/>
      </c>
      <c r="Q201" t="str">
        <f t="shared" si="75"/>
        <v/>
      </c>
      <c r="T201" s="37"/>
    </row>
    <row r="202" spans="10:31" x14ac:dyDescent="0.4">
      <c r="O202" t="str">
        <f t="shared" si="74"/>
        <v/>
      </c>
      <c r="Q202" t="str">
        <f t="shared" si="75"/>
        <v/>
      </c>
      <c r="T202" s="37"/>
    </row>
    <row r="203" spans="10:31" x14ac:dyDescent="0.4">
      <c r="O203" t="str">
        <f t="shared" si="74"/>
        <v/>
      </c>
      <c r="Q203" t="str">
        <f t="shared" si="75"/>
        <v/>
      </c>
      <c r="T203" s="37"/>
    </row>
    <row r="204" spans="10:31" x14ac:dyDescent="0.4">
      <c r="O204" t="str">
        <f t="shared" si="74"/>
        <v/>
      </c>
      <c r="Q204" t="str">
        <f t="shared" si="75"/>
        <v/>
      </c>
      <c r="T204" s="37"/>
    </row>
    <row r="205" spans="10:31" x14ac:dyDescent="0.4">
      <c r="O205" t="str">
        <f t="shared" si="74"/>
        <v/>
      </c>
      <c r="Q205" t="str">
        <f t="shared" si="75"/>
        <v/>
      </c>
      <c r="T205" s="37"/>
    </row>
    <row r="206" spans="10:31" x14ac:dyDescent="0.4">
      <c r="O206" t="str">
        <f t="shared" si="74"/>
        <v/>
      </c>
      <c r="Q206" t="str">
        <f t="shared" si="75"/>
        <v/>
      </c>
      <c r="T206" s="37"/>
    </row>
    <row r="207" spans="10:31" x14ac:dyDescent="0.4">
      <c r="O207" t="str">
        <f t="shared" si="74"/>
        <v/>
      </c>
      <c r="Q207" t="str">
        <f t="shared" si="75"/>
        <v/>
      </c>
      <c r="T207" s="37"/>
    </row>
    <row r="208" spans="10:31" x14ac:dyDescent="0.4">
      <c r="O208" t="str">
        <f t="shared" si="74"/>
        <v/>
      </c>
      <c r="Q208" t="str">
        <f t="shared" si="75"/>
        <v/>
      </c>
      <c r="T208" s="37"/>
    </row>
    <row r="209" spans="15:20" x14ac:dyDescent="0.4">
      <c r="O209" t="str">
        <f t="shared" si="74"/>
        <v/>
      </c>
      <c r="Q209" t="str">
        <f t="shared" si="75"/>
        <v/>
      </c>
      <c r="T209" s="37"/>
    </row>
    <row r="210" spans="15:20" x14ac:dyDescent="0.4">
      <c r="O210" t="str">
        <f t="shared" si="74"/>
        <v/>
      </c>
      <c r="Q210" t="str">
        <f t="shared" si="75"/>
        <v/>
      </c>
      <c r="T210" s="37"/>
    </row>
    <row r="211" spans="15:20" x14ac:dyDescent="0.4">
      <c r="O211" t="str">
        <f t="shared" si="74"/>
        <v/>
      </c>
      <c r="Q211" t="str">
        <f t="shared" si="75"/>
        <v/>
      </c>
      <c r="T211" s="37"/>
    </row>
    <row r="212" spans="15:20" x14ac:dyDescent="0.4">
      <c r="O212" t="str">
        <f t="shared" si="74"/>
        <v/>
      </c>
      <c r="Q212" t="str">
        <f t="shared" si="75"/>
        <v/>
      </c>
      <c r="T212" s="37"/>
    </row>
    <row r="213" spans="15:20" x14ac:dyDescent="0.4">
      <c r="O213" t="str">
        <f t="shared" si="74"/>
        <v/>
      </c>
      <c r="Q213" t="str">
        <f t="shared" si="75"/>
        <v/>
      </c>
      <c r="T213" s="37"/>
    </row>
    <row r="214" spans="15:20" x14ac:dyDescent="0.4">
      <c r="O214" t="str">
        <f t="shared" si="74"/>
        <v/>
      </c>
      <c r="Q214" t="str">
        <f t="shared" si="75"/>
        <v/>
      </c>
      <c r="T214" s="37"/>
    </row>
    <row r="215" spans="15:20" x14ac:dyDescent="0.4">
      <c r="O215" t="str">
        <f t="shared" si="74"/>
        <v/>
      </c>
      <c r="Q215" t="str">
        <f t="shared" si="75"/>
        <v/>
      </c>
      <c r="T215" s="37"/>
    </row>
    <row r="216" spans="15:20" x14ac:dyDescent="0.4">
      <c r="O216" t="str">
        <f t="shared" si="74"/>
        <v/>
      </c>
      <c r="Q216" t="str">
        <f t="shared" si="75"/>
        <v/>
      </c>
      <c r="T216" s="37"/>
    </row>
    <row r="217" spans="15:20" x14ac:dyDescent="0.4">
      <c r="O217" t="str">
        <f t="shared" si="74"/>
        <v/>
      </c>
      <c r="Q217" t="str">
        <f t="shared" si="75"/>
        <v/>
      </c>
      <c r="T217" s="37"/>
    </row>
    <row r="218" spans="15:20" x14ac:dyDescent="0.4">
      <c r="O218" t="str">
        <f t="shared" si="74"/>
        <v/>
      </c>
      <c r="Q218" t="str">
        <f t="shared" si="75"/>
        <v/>
      </c>
      <c r="T218" s="37"/>
    </row>
    <row r="219" spans="15:20" x14ac:dyDescent="0.4">
      <c r="O219" t="str">
        <f t="shared" si="74"/>
        <v/>
      </c>
      <c r="Q219" t="str">
        <f t="shared" si="75"/>
        <v/>
      </c>
      <c r="T219" s="37"/>
    </row>
    <row r="220" spans="15:20" x14ac:dyDescent="0.4">
      <c r="O220" t="str">
        <f t="shared" si="74"/>
        <v/>
      </c>
      <c r="Q220" t="str">
        <f t="shared" si="75"/>
        <v/>
      </c>
      <c r="T220" s="37"/>
    </row>
    <row r="221" spans="15:20" x14ac:dyDescent="0.4">
      <c r="O221" t="str">
        <f t="shared" si="74"/>
        <v/>
      </c>
      <c r="Q221" t="str">
        <f t="shared" si="75"/>
        <v/>
      </c>
      <c r="T221" s="37"/>
    </row>
    <row r="222" spans="15:20" x14ac:dyDescent="0.4">
      <c r="O222" t="str">
        <f t="shared" si="74"/>
        <v/>
      </c>
      <c r="Q222" t="str">
        <f t="shared" si="75"/>
        <v/>
      </c>
      <c r="T222" s="37"/>
    </row>
    <row r="223" spans="15:20" x14ac:dyDescent="0.4">
      <c r="O223" t="str">
        <f t="shared" si="74"/>
        <v/>
      </c>
      <c r="Q223" t="str">
        <f t="shared" si="75"/>
        <v/>
      </c>
      <c r="T223" s="37"/>
    </row>
    <row r="224" spans="15:20" x14ac:dyDescent="0.4">
      <c r="O224" t="str">
        <f t="shared" si="74"/>
        <v/>
      </c>
      <c r="Q224" t="str">
        <f t="shared" si="75"/>
        <v/>
      </c>
      <c r="T224" s="37"/>
    </row>
    <row r="225" spans="15:20" x14ac:dyDescent="0.4">
      <c r="O225" t="str">
        <f t="shared" si="74"/>
        <v/>
      </c>
      <c r="Q225" t="str">
        <f t="shared" si="75"/>
        <v/>
      </c>
      <c r="T225" s="37"/>
    </row>
    <row r="226" spans="15:20" x14ac:dyDescent="0.4">
      <c r="O226" t="str">
        <f t="shared" si="74"/>
        <v/>
      </c>
      <c r="Q226" t="str">
        <f t="shared" si="75"/>
        <v/>
      </c>
      <c r="T226" s="37"/>
    </row>
    <row r="227" spans="15:20" x14ac:dyDescent="0.4">
      <c r="O227" t="str">
        <f t="shared" si="74"/>
        <v/>
      </c>
      <c r="Q227" t="str">
        <f t="shared" si="75"/>
        <v/>
      </c>
      <c r="T227" s="37"/>
    </row>
    <row r="228" spans="15:20" x14ac:dyDescent="0.4">
      <c r="O228" t="str">
        <f t="shared" si="74"/>
        <v/>
      </c>
      <c r="Q228" t="str">
        <f t="shared" si="75"/>
        <v/>
      </c>
      <c r="T228" s="37"/>
    </row>
    <row r="229" spans="15:20" x14ac:dyDescent="0.4">
      <c r="O229" t="str">
        <f t="shared" si="74"/>
        <v/>
      </c>
      <c r="Q229" t="str">
        <f t="shared" si="75"/>
        <v/>
      </c>
      <c r="T229" s="37"/>
    </row>
    <row r="230" spans="15:20" x14ac:dyDescent="0.4">
      <c r="O230" t="str">
        <f t="shared" si="74"/>
        <v/>
      </c>
      <c r="Q230" t="str">
        <f t="shared" si="75"/>
        <v/>
      </c>
      <c r="T230" s="37"/>
    </row>
    <row r="231" spans="15:20" x14ac:dyDescent="0.4">
      <c r="O231" t="str">
        <f t="shared" si="74"/>
        <v/>
      </c>
      <c r="Q231" t="str">
        <f t="shared" si="75"/>
        <v/>
      </c>
      <c r="T231" s="37"/>
    </row>
    <row r="232" spans="15:20" x14ac:dyDescent="0.4">
      <c r="O232" t="str">
        <f t="shared" si="74"/>
        <v/>
      </c>
      <c r="Q232" t="str">
        <f t="shared" si="75"/>
        <v/>
      </c>
      <c r="T232" s="37"/>
    </row>
    <row r="233" spans="15:20" x14ac:dyDescent="0.4">
      <c r="O233" t="str">
        <f t="shared" si="74"/>
        <v/>
      </c>
      <c r="Q233" t="str">
        <f t="shared" si="75"/>
        <v/>
      </c>
      <c r="T233" s="37"/>
    </row>
    <row r="234" spans="15:20" x14ac:dyDescent="0.4">
      <c r="O234" t="str">
        <f t="shared" si="74"/>
        <v/>
      </c>
      <c r="Q234" t="str">
        <f t="shared" si="75"/>
        <v/>
      </c>
      <c r="T234" s="37"/>
    </row>
    <row r="235" spans="15:20" x14ac:dyDescent="0.4">
      <c r="O235" t="str">
        <f t="shared" si="74"/>
        <v/>
      </c>
      <c r="Q235" t="str">
        <f t="shared" si="75"/>
        <v/>
      </c>
      <c r="T235" s="37"/>
    </row>
    <row r="236" spans="15:20" x14ac:dyDescent="0.4">
      <c r="O236" t="str">
        <f t="shared" si="74"/>
        <v/>
      </c>
      <c r="Q236" t="str">
        <f t="shared" si="75"/>
        <v/>
      </c>
      <c r="T236" s="37"/>
    </row>
    <row r="237" spans="15:20" x14ac:dyDescent="0.4">
      <c r="O237" t="str">
        <f t="shared" si="74"/>
        <v/>
      </c>
      <c r="Q237" t="str">
        <f t="shared" si="75"/>
        <v/>
      </c>
      <c r="T237" s="37"/>
    </row>
    <row r="238" spans="15:20" x14ac:dyDescent="0.4">
      <c r="O238" t="str">
        <f t="shared" si="74"/>
        <v/>
      </c>
      <c r="Q238" t="str">
        <f t="shared" si="75"/>
        <v/>
      </c>
      <c r="T238" s="37"/>
    </row>
    <row r="239" spans="15:20" x14ac:dyDescent="0.4">
      <c r="O239" t="str">
        <f t="shared" si="74"/>
        <v/>
      </c>
      <c r="Q239" t="str">
        <f t="shared" si="75"/>
        <v/>
      </c>
      <c r="T239" s="37"/>
    </row>
    <row r="240" spans="15:20" x14ac:dyDescent="0.4">
      <c r="O240" t="str">
        <f t="shared" si="74"/>
        <v/>
      </c>
      <c r="Q240" t="str">
        <f t="shared" si="75"/>
        <v/>
      </c>
      <c r="T240" s="37"/>
    </row>
    <row r="241" spans="15:20" x14ac:dyDescent="0.4">
      <c r="O241" t="str">
        <f t="shared" si="74"/>
        <v/>
      </c>
      <c r="Q241" t="str">
        <f t="shared" si="75"/>
        <v/>
      </c>
      <c r="T241" s="37"/>
    </row>
    <row r="242" spans="15:20" x14ac:dyDescent="0.4">
      <c r="O242" t="str">
        <f t="shared" si="74"/>
        <v/>
      </c>
      <c r="Q242" t="str">
        <f t="shared" si="75"/>
        <v/>
      </c>
      <c r="T242" s="37"/>
    </row>
    <row r="243" spans="15:20" x14ac:dyDescent="0.4">
      <c r="O243" t="str">
        <f t="shared" si="74"/>
        <v/>
      </c>
      <c r="Q243" t="str">
        <f t="shared" si="75"/>
        <v/>
      </c>
      <c r="T243" s="37"/>
    </row>
    <row r="244" spans="15:20" x14ac:dyDescent="0.4">
      <c r="O244" t="str">
        <f t="shared" si="74"/>
        <v/>
      </c>
      <c r="Q244" t="str">
        <f t="shared" si="75"/>
        <v/>
      </c>
      <c r="T244" s="37"/>
    </row>
    <row r="245" spans="15:20" x14ac:dyDescent="0.4">
      <c r="O245" t="str">
        <f t="shared" si="74"/>
        <v/>
      </c>
      <c r="Q245" t="str">
        <f t="shared" si="75"/>
        <v/>
      </c>
      <c r="T245" s="37"/>
    </row>
    <row r="246" spans="15:20" x14ac:dyDescent="0.4">
      <c r="O246" t="str">
        <f t="shared" si="74"/>
        <v/>
      </c>
      <c r="Q246" t="str">
        <f t="shared" si="75"/>
        <v/>
      </c>
      <c r="T246" s="37"/>
    </row>
    <row r="247" spans="15:20" x14ac:dyDescent="0.4">
      <c r="O247" t="str">
        <f t="shared" si="74"/>
        <v/>
      </c>
      <c r="Q247" t="str">
        <f t="shared" si="75"/>
        <v/>
      </c>
      <c r="T247" s="37"/>
    </row>
    <row r="248" spans="15:20" x14ac:dyDescent="0.4">
      <c r="O248" t="str">
        <f t="shared" si="74"/>
        <v/>
      </c>
      <c r="Q248" t="str">
        <f t="shared" si="75"/>
        <v/>
      </c>
      <c r="T248" s="37"/>
    </row>
    <row r="249" spans="15:20" x14ac:dyDescent="0.4">
      <c r="O249" t="str">
        <f t="shared" si="74"/>
        <v/>
      </c>
      <c r="Q249" t="str">
        <f t="shared" si="75"/>
        <v/>
      </c>
      <c r="T249" s="37"/>
    </row>
    <row r="250" spans="15:20" x14ac:dyDescent="0.4">
      <c r="O250" t="str">
        <f t="shared" si="74"/>
        <v/>
      </c>
      <c r="Q250" t="str">
        <f t="shared" si="75"/>
        <v/>
      </c>
      <c r="T250" s="37"/>
    </row>
    <row r="251" spans="15:20" x14ac:dyDescent="0.4">
      <c r="O251" t="str">
        <f t="shared" si="74"/>
        <v/>
      </c>
      <c r="Q251" t="str">
        <f t="shared" si="75"/>
        <v/>
      </c>
      <c r="T251" s="37"/>
    </row>
    <row r="252" spans="15:20" x14ac:dyDescent="0.4">
      <c r="O252" t="str">
        <f t="shared" si="74"/>
        <v/>
      </c>
      <c r="Q252" t="str">
        <f t="shared" si="75"/>
        <v/>
      </c>
      <c r="T252" s="37"/>
    </row>
    <row r="253" spans="15:20" x14ac:dyDescent="0.4">
      <c r="O253" t="str">
        <f t="shared" si="74"/>
        <v/>
      </c>
      <c r="Q253" t="str">
        <f t="shared" si="75"/>
        <v/>
      </c>
      <c r="T253" s="37"/>
    </row>
    <row r="254" spans="15:20" x14ac:dyDescent="0.4">
      <c r="O254" t="str">
        <f t="shared" si="74"/>
        <v/>
      </c>
      <c r="Q254" t="str">
        <f t="shared" si="75"/>
        <v/>
      </c>
      <c r="T254" s="37"/>
    </row>
    <row r="255" spans="15:20" x14ac:dyDescent="0.4">
      <c r="O255" t="str">
        <f t="shared" si="74"/>
        <v/>
      </c>
      <c r="Q255" t="str">
        <f t="shared" si="75"/>
        <v/>
      </c>
      <c r="T255" s="37"/>
    </row>
    <row r="256" spans="15:20" x14ac:dyDescent="0.4">
      <c r="O256" t="str">
        <f t="shared" si="74"/>
        <v/>
      </c>
      <c r="Q256" t="str">
        <f t="shared" si="75"/>
        <v/>
      </c>
      <c r="T256" s="37"/>
    </row>
    <row r="257" spans="15:20" x14ac:dyDescent="0.4">
      <c r="O257" t="str">
        <f t="shared" si="74"/>
        <v/>
      </c>
      <c r="Q257" t="str">
        <f t="shared" si="75"/>
        <v/>
      </c>
      <c r="T257" s="37"/>
    </row>
    <row r="258" spans="15:20" x14ac:dyDescent="0.4">
      <c r="O258" t="str">
        <f t="shared" si="74"/>
        <v/>
      </c>
      <c r="Q258" t="str">
        <f t="shared" si="75"/>
        <v/>
      </c>
      <c r="T258" s="37"/>
    </row>
    <row r="259" spans="15:20" x14ac:dyDescent="0.4">
      <c r="O259" t="str">
        <f t="shared" si="74"/>
        <v/>
      </c>
      <c r="Q259" t="str">
        <f t="shared" si="75"/>
        <v/>
      </c>
      <c r="T259" s="37"/>
    </row>
    <row r="260" spans="15:20" x14ac:dyDescent="0.4">
      <c r="O260" t="str">
        <f t="shared" si="74"/>
        <v/>
      </c>
      <c r="Q260" t="str">
        <f t="shared" si="75"/>
        <v/>
      </c>
      <c r="T260" s="37"/>
    </row>
    <row r="261" spans="15:20" x14ac:dyDescent="0.4">
      <c r="O261" t="str">
        <f t="shared" ref="O261:O324" si="76">IF(A261="",IF(A260="",IF(A259="","","&lt;/Map&gt;"),";;;;"),IF(L261=1,IF(K260="","",";;;;"),""))</f>
        <v/>
      </c>
      <c r="Q261" t="str">
        <f t="shared" ref="Q261:Q285" si="77">IF(L261=1,IF(K260="","","::::"),"")</f>
        <v/>
      </c>
      <c r="T261" s="37"/>
    </row>
    <row r="262" spans="15:20" x14ac:dyDescent="0.4">
      <c r="O262" t="str">
        <f t="shared" si="76"/>
        <v/>
      </c>
      <c r="Q262" t="str">
        <f t="shared" si="77"/>
        <v/>
      </c>
      <c r="T262" s="37"/>
    </row>
    <row r="263" spans="15:20" x14ac:dyDescent="0.4">
      <c r="O263" t="str">
        <f t="shared" si="76"/>
        <v/>
      </c>
      <c r="Q263" t="str">
        <f t="shared" si="77"/>
        <v/>
      </c>
      <c r="T263" s="37"/>
    </row>
    <row r="264" spans="15:20" x14ac:dyDescent="0.4">
      <c r="O264" t="str">
        <f t="shared" si="76"/>
        <v/>
      </c>
      <c r="Q264" t="str">
        <f t="shared" si="77"/>
        <v/>
      </c>
      <c r="T264" s="37"/>
    </row>
    <row r="265" spans="15:20" x14ac:dyDescent="0.4">
      <c r="O265" t="str">
        <f t="shared" si="76"/>
        <v/>
      </c>
      <c r="Q265" t="str">
        <f t="shared" si="77"/>
        <v/>
      </c>
      <c r="T265" s="37"/>
    </row>
    <row r="266" spans="15:20" x14ac:dyDescent="0.4">
      <c r="O266" t="str">
        <f t="shared" si="76"/>
        <v/>
      </c>
      <c r="Q266" t="str">
        <f t="shared" si="77"/>
        <v/>
      </c>
      <c r="T266" s="37"/>
    </row>
    <row r="267" spans="15:20" x14ac:dyDescent="0.4">
      <c r="O267" t="str">
        <f t="shared" si="76"/>
        <v/>
      </c>
      <c r="Q267" t="str">
        <f t="shared" si="77"/>
        <v/>
      </c>
      <c r="T267" s="37"/>
    </row>
    <row r="268" spans="15:20" x14ac:dyDescent="0.4">
      <c r="O268" t="str">
        <f t="shared" si="76"/>
        <v/>
      </c>
      <c r="Q268" t="str">
        <f t="shared" si="77"/>
        <v/>
      </c>
      <c r="T268" s="37"/>
    </row>
    <row r="269" spans="15:20" x14ac:dyDescent="0.4">
      <c r="O269" t="str">
        <f t="shared" si="76"/>
        <v/>
      </c>
      <c r="Q269" t="str">
        <f t="shared" si="77"/>
        <v/>
      </c>
      <c r="T269" s="37"/>
    </row>
    <row r="270" spans="15:20" x14ac:dyDescent="0.4">
      <c r="O270" t="str">
        <f t="shared" si="76"/>
        <v/>
      </c>
      <c r="Q270" t="str">
        <f t="shared" si="77"/>
        <v/>
      </c>
      <c r="T270" s="37"/>
    </row>
    <row r="271" spans="15:20" x14ac:dyDescent="0.4">
      <c r="O271" t="str">
        <f t="shared" si="76"/>
        <v/>
      </c>
      <c r="Q271" t="str">
        <f t="shared" si="77"/>
        <v/>
      </c>
      <c r="T271" s="37"/>
    </row>
    <row r="272" spans="15:20" x14ac:dyDescent="0.4">
      <c r="O272" t="str">
        <f t="shared" si="76"/>
        <v/>
      </c>
      <c r="Q272" t="str">
        <f t="shared" si="77"/>
        <v/>
      </c>
      <c r="T272" s="37"/>
    </row>
    <row r="273" spans="15:20" x14ac:dyDescent="0.4">
      <c r="O273" t="str">
        <f t="shared" si="76"/>
        <v/>
      </c>
      <c r="Q273" t="str">
        <f t="shared" si="77"/>
        <v/>
      </c>
      <c r="T273" s="37"/>
    </row>
    <row r="274" spans="15:20" x14ac:dyDescent="0.4">
      <c r="O274" t="str">
        <f t="shared" si="76"/>
        <v/>
      </c>
      <c r="Q274" t="str">
        <f t="shared" si="77"/>
        <v/>
      </c>
      <c r="T274" s="37"/>
    </row>
    <row r="275" spans="15:20" x14ac:dyDescent="0.4">
      <c r="O275" t="str">
        <f t="shared" si="76"/>
        <v/>
      </c>
      <c r="Q275" t="str">
        <f t="shared" si="77"/>
        <v/>
      </c>
      <c r="T275" s="37"/>
    </row>
    <row r="276" spans="15:20" x14ac:dyDescent="0.4">
      <c r="O276" t="str">
        <f t="shared" si="76"/>
        <v/>
      </c>
      <c r="Q276" t="str">
        <f t="shared" si="77"/>
        <v/>
      </c>
    </row>
    <row r="277" spans="15:20" x14ac:dyDescent="0.4">
      <c r="O277" t="str">
        <f t="shared" si="76"/>
        <v/>
      </c>
      <c r="Q277" t="str">
        <f t="shared" si="77"/>
        <v/>
      </c>
    </row>
    <row r="278" spans="15:20" x14ac:dyDescent="0.4">
      <c r="O278" t="str">
        <f t="shared" si="76"/>
        <v/>
      </c>
      <c r="Q278" t="str">
        <f t="shared" si="77"/>
        <v/>
      </c>
    </row>
    <row r="279" spans="15:20" x14ac:dyDescent="0.4">
      <c r="O279" t="str">
        <f t="shared" si="76"/>
        <v/>
      </c>
      <c r="Q279" t="str">
        <f t="shared" si="77"/>
        <v/>
      </c>
    </row>
    <row r="280" spans="15:20" x14ac:dyDescent="0.4">
      <c r="O280" t="str">
        <f t="shared" si="76"/>
        <v/>
      </c>
      <c r="Q280" t="str">
        <f t="shared" si="77"/>
        <v/>
      </c>
    </row>
    <row r="281" spans="15:20" x14ac:dyDescent="0.4">
      <c r="O281" t="str">
        <f t="shared" si="76"/>
        <v/>
      </c>
      <c r="Q281" t="str">
        <f t="shared" si="77"/>
        <v/>
      </c>
    </row>
    <row r="282" spans="15:20" x14ac:dyDescent="0.4">
      <c r="O282" t="str">
        <f t="shared" si="76"/>
        <v/>
      </c>
      <c r="Q282" t="str">
        <f t="shared" si="77"/>
        <v/>
      </c>
    </row>
    <row r="283" spans="15:20" x14ac:dyDescent="0.4">
      <c r="O283" t="str">
        <f t="shared" si="76"/>
        <v/>
      </c>
      <c r="Q283" t="str">
        <f t="shared" si="77"/>
        <v/>
      </c>
    </row>
    <row r="284" spans="15:20" x14ac:dyDescent="0.4">
      <c r="O284" t="str">
        <f t="shared" si="76"/>
        <v/>
      </c>
      <c r="Q284" t="str">
        <f t="shared" si="77"/>
        <v/>
      </c>
    </row>
    <row r="285" spans="15:20" x14ac:dyDescent="0.4">
      <c r="O285" t="str">
        <f t="shared" si="76"/>
        <v/>
      </c>
      <c r="Q285" t="str">
        <f t="shared" si="77"/>
        <v/>
      </c>
    </row>
    <row r="286" spans="15:20" x14ac:dyDescent="0.4">
      <c r="O286" t="str">
        <f t="shared" si="76"/>
        <v/>
      </c>
    </row>
    <row r="287" spans="15:20" x14ac:dyDescent="0.4">
      <c r="O287" t="str">
        <f t="shared" si="76"/>
        <v/>
      </c>
    </row>
    <row r="288" spans="15:20" x14ac:dyDescent="0.4">
      <c r="O288" t="str">
        <f t="shared" si="76"/>
        <v/>
      </c>
    </row>
    <row r="289" spans="15:15" x14ac:dyDescent="0.4">
      <c r="O289" t="str">
        <f t="shared" si="76"/>
        <v/>
      </c>
    </row>
    <row r="290" spans="15:15" x14ac:dyDescent="0.4">
      <c r="O290" t="str">
        <f t="shared" si="76"/>
        <v/>
      </c>
    </row>
    <row r="291" spans="15:15" x14ac:dyDescent="0.4">
      <c r="O291" t="str">
        <f t="shared" si="76"/>
        <v/>
      </c>
    </row>
    <row r="292" spans="15:15" x14ac:dyDescent="0.4">
      <c r="O292" t="str">
        <f t="shared" si="76"/>
        <v/>
      </c>
    </row>
    <row r="293" spans="15:15" x14ac:dyDescent="0.4">
      <c r="O293" t="str">
        <f t="shared" si="76"/>
        <v/>
      </c>
    </row>
    <row r="294" spans="15:15" x14ac:dyDescent="0.4">
      <c r="O294" t="str">
        <f t="shared" si="76"/>
        <v/>
      </c>
    </row>
    <row r="295" spans="15:15" x14ac:dyDescent="0.4">
      <c r="O295" t="str">
        <f t="shared" si="76"/>
        <v/>
      </c>
    </row>
    <row r="296" spans="15:15" x14ac:dyDescent="0.4">
      <c r="O296" t="str">
        <f t="shared" si="76"/>
        <v/>
      </c>
    </row>
    <row r="297" spans="15:15" x14ac:dyDescent="0.4">
      <c r="O297" t="str">
        <f t="shared" si="76"/>
        <v/>
      </c>
    </row>
    <row r="298" spans="15:15" x14ac:dyDescent="0.4">
      <c r="O298" t="str">
        <f t="shared" si="76"/>
        <v/>
      </c>
    </row>
    <row r="299" spans="15:15" x14ac:dyDescent="0.4">
      <c r="O299" t="str">
        <f t="shared" si="76"/>
        <v/>
      </c>
    </row>
    <row r="300" spans="15:15" x14ac:dyDescent="0.4">
      <c r="O300" t="str">
        <f t="shared" si="76"/>
        <v/>
      </c>
    </row>
    <row r="301" spans="15:15" x14ac:dyDescent="0.4">
      <c r="O301" t="str">
        <f t="shared" si="76"/>
        <v/>
      </c>
    </row>
    <row r="302" spans="15:15" x14ac:dyDescent="0.4">
      <c r="O302" t="str">
        <f t="shared" si="76"/>
        <v/>
      </c>
    </row>
    <row r="303" spans="15:15" x14ac:dyDescent="0.4">
      <c r="O303" t="str">
        <f t="shared" si="76"/>
        <v/>
      </c>
    </row>
    <row r="304" spans="15:15" x14ac:dyDescent="0.4">
      <c r="O304" t="str">
        <f t="shared" si="76"/>
        <v/>
      </c>
    </row>
    <row r="305" spans="15:15" x14ac:dyDescent="0.4">
      <c r="O305" t="str">
        <f t="shared" si="76"/>
        <v/>
      </c>
    </row>
    <row r="306" spans="15:15" x14ac:dyDescent="0.4">
      <c r="O306" t="str">
        <f t="shared" si="76"/>
        <v/>
      </c>
    </row>
    <row r="307" spans="15:15" x14ac:dyDescent="0.4">
      <c r="O307" t="str">
        <f t="shared" si="76"/>
        <v/>
      </c>
    </row>
    <row r="308" spans="15:15" x14ac:dyDescent="0.4">
      <c r="O308" t="str">
        <f t="shared" si="76"/>
        <v/>
      </c>
    </row>
    <row r="309" spans="15:15" x14ac:dyDescent="0.4">
      <c r="O309" t="str">
        <f t="shared" si="76"/>
        <v/>
      </c>
    </row>
    <row r="310" spans="15:15" x14ac:dyDescent="0.4">
      <c r="O310" t="str">
        <f t="shared" si="76"/>
        <v/>
      </c>
    </row>
    <row r="311" spans="15:15" x14ac:dyDescent="0.4">
      <c r="O311" t="str">
        <f t="shared" si="76"/>
        <v/>
      </c>
    </row>
    <row r="312" spans="15:15" x14ac:dyDescent="0.4">
      <c r="O312" t="str">
        <f t="shared" si="76"/>
        <v/>
      </c>
    </row>
    <row r="313" spans="15:15" x14ac:dyDescent="0.4">
      <c r="O313" t="str">
        <f t="shared" si="76"/>
        <v/>
      </c>
    </row>
    <row r="314" spans="15:15" x14ac:dyDescent="0.4">
      <c r="O314" t="str">
        <f t="shared" si="76"/>
        <v/>
      </c>
    </row>
    <row r="315" spans="15:15" x14ac:dyDescent="0.4">
      <c r="O315" t="str">
        <f t="shared" si="76"/>
        <v/>
      </c>
    </row>
    <row r="316" spans="15:15" x14ac:dyDescent="0.4">
      <c r="O316" t="str">
        <f t="shared" si="76"/>
        <v/>
      </c>
    </row>
    <row r="317" spans="15:15" x14ac:dyDescent="0.4">
      <c r="O317" t="str">
        <f t="shared" si="76"/>
        <v/>
      </c>
    </row>
    <row r="318" spans="15:15" x14ac:dyDescent="0.4">
      <c r="O318" t="str">
        <f t="shared" si="76"/>
        <v/>
      </c>
    </row>
    <row r="319" spans="15:15" x14ac:dyDescent="0.4">
      <c r="O319" t="str">
        <f t="shared" si="76"/>
        <v/>
      </c>
    </row>
    <row r="320" spans="15:15" x14ac:dyDescent="0.4">
      <c r="O320" t="str">
        <f t="shared" si="76"/>
        <v/>
      </c>
    </row>
    <row r="321" spans="15:15" x14ac:dyDescent="0.4">
      <c r="O321" t="str">
        <f t="shared" si="76"/>
        <v/>
      </c>
    </row>
    <row r="322" spans="15:15" x14ac:dyDescent="0.4">
      <c r="O322" t="str">
        <f t="shared" si="76"/>
        <v/>
      </c>
    </row>
    <row r="323" spans="15:15" x14ac:dyDescent="0.4">
      <c r="O323" t="str">
        <f t="shared" si="76"/>
        <v/>
      </c>
    </row>
    <row r="324" spans="15:15" x14ac:dyDescent="0.4">
      <c r="O324" t="str">
        <f t="shared" si="76"/>
        <v/>
      </c>
    </row>
    <row r="325" spans="15:15" x14ac:dyDescent="0.4">
      <c r="O325" t="str">
        <f t="shared" ref="O325:O388" si="78">IF(A325="",IF(A324="",IF(A323="","","&lt;/Map&gt;"),";;;;"),IF(L325=1,IF(K324="","",";;;;"),""))</f>
        <v/>
      </c>
    </row>
    <row r="326" spans="15:15" x14ac:dyDescent="0.4">
      <c r="O326" t="str">
        <f t="shared" si="78"/>
        <v/>
      </c>
    </row>
    <row r="327" spans="15:15" x14ac:dyDescent="0.4">
      <c r="O327" t="str">
        <f t="shared" si="78"/>
        <v/>
      </c>
    </row>
    <row r="328" spans="15:15" x14ac:dyDescent="0.4">
      <c r="O328" t="str">
        <f t="shared" si="78"/>
        <v/>
      </c>
    </row>
    <row r="329" spans="15:15" x14ac:dyDescent="0.4">
      <c r="O329" t="str">
        <f t="shared" si="78"/>
        <v/>
      </c>
    </row>
    <row r="330" spans="15:15" x14ac:dyDescent="0.4">
      <c r="O330" t="str">
        <f t="shared" si="78"/>
        <v/>
      </c>
    </row>
    <row r="331" spans="15:15" x14ac:dyDescent="0.4">
      <c r="O331" t="str">
        <f t="shared" si="78"/>
        <v/>
      </c>
    </row>
    <row r="332" spans="15:15" x14ac:dyDescent="0.4">
      <c r="O332" t="str">
        <f t="shared" si="78"/>
        <v/>
      </c>
    </row>
    <row r="333" spans="15:15" x14ac:dyDescent="0.4">
      <c r="O333" t="str">
        <f t="shared" si="78"/>
        <v/>
      </c>
    </row>
    <row r="334" spans="15:15" x14ac:dyDescent="0.4">
      <c r="O334" t="str">
        <f t="shared" si="78"/>
        <v/>
      </c>
    </row>
    <row r="335" spans="15:15" x14ac:dyDescent="0.4">
      <c r="O335" t="str">
        <f t="shared" si="78"/>
        <v/>
      </c>
    </row>
    <row r="336" spans="15:15" x14ac:dyDescent="0.4">
      <c r="O336" t="str">
        <f t="shared" si="78"/>
        <v/>
      </c>
    </row>
    <row r="337" spans="15:15" x14ac:dyDescent="0.4">
      <c r="O337" t="str">
        <f t="shared" si="78"/>
        <v/>
      </c>
    </row>
    <row r="338" spans="15:15" x14ac:dyDescent="0.4">
      <c r="O338" t="str">
        <f t="shared" si="78"/>
        <v/>
      </c>
    </row>
    <row r="339" spans="15:15" x14ac:dyDescent="0.4">
      <c r="O339" t="str">
        <f t="shared" si="78"/>
        <v/>
      </c>
    </row>
    <row r="340" spans="15:15" x14ac:dyDescent="0.4">
      <c r="O340" t="str">
        <f t="shared" si="78"/>
        <v/>
      </c>
    </row>
    <row r="341" spans="15:15" x14ac:dyDescent="0.4">
      <c r="O341" t="str">
        <f t="shared" si="78"/>
        <v/>
      </c>
    </row>
    <row r="342" spans="15:15" x14ac:dyDescent="0.4">
      <c r="O342" t="str">
        <f t="shared" si="78"/>
        <v/>
      </c>
    </row>
    <row r="343" spans="15:15" x14ac:dyDescent="0.4">
      <c r="O343" t="str">
        <f t="shared" si="78"/>
        <v/>
      </c>
    </row>
    <row r="344" spans="15:15" x14ac:dyDescent="0.4">
      <c r="O344" t="str">
        <f t="shared" si="78"/>
        <v/>
      </c>
    </row>
    <row r="345" spans="15:15" x14ac:dyDescent="0.4">
      <c r="O345" t="str">
        <f t="shared" si="78"/>
        <v/>
      </c>
    </row>
    <row r="346" spans="15:15" x14ac:dyDescent="0.4">
      <c r="O346" t="str">
        <f t="shared" si="78"/>
        <v/>
      </c>
    </row>
    <row r="347" spans="15:15" x14ac:dyDescent="0.4">
      <c r="O347" t="str">
        <f t="shared" si="78"/>
        <v/>
      </c>
    </row>
    <row r="348" spans="15:15" x14ac:dyDescent="0.4">
      <c r="O348" t="str">
        <f t="shared" si="78"/>
        <v/>
      </c>
    </row>
    <row r="349" spans="15:15" x14ac:dyDescent="0.4">
      <c r="O349" t="str">
        <f t="shared" si="78"/>
        <v/>
      </c>
    </row>
    <row r="350" spans="15:15" x14ac:dyDescent="0.4">
      <c r="O350" t="str">
        <f t="shared" si="78"/>
        <v/>
      </c>
    </row>
    <row r="351" spans="15:15" x14ac:dyDescent="0.4">
      <c r="O351" t="str">
        <f t="shared" si="78"/>
        <v/>
      </c>
    </row>
    <row r="352" spans="15:15" x14ac:dyDescent="0.4">
      <c r="O352" t="str">
        <f t="shared" si="78"/>
        <v/>
      </c>
    </row>
    <row r="353" spans="15:15" x14ac:dyDescent="0.4">
      <c r="O353" t="str">
        <f t="shared" si="78"/>
        <v/>
      </c>
    </row>
    <row r="354" spans="15:15" x14ac:dyDescent="0.4">
      <c r="O354" t="str">
        <f t="shared" si="78"/>
        <v/>
      </c>
    </row>
    <row r="355" spans="15:15" x14ac:dyDescent="0.4">
      <c r="O355" t="str">
        <f t="shared" si="78"/>
        <v/>
      </c>
    </row>
    <row r="356" spans="15:15" x14ac:dyDescent="0.4">
      <c r="O356" t="str">
        <f t="shared" si="78"/>
        <v/>
      </c>
    </row>
    <row r="357" spans="15:15" x14ac:dyDescent="0.4">
      <c r="O357" t="str">
        <f t="shared" si="78"/>
        <v/>
      </c>
    </row>
    <row r="358" spans="15:15" x14ac:dyDescent="0.4">
      <c r="O358" t="str">
        <f t="shared" si="78"/>
        <v/>
      </c>
    </row>
    <row r="359" spans="15:15" x14ac:dyDescent="0.4">
      <c r="O359" t="str">
        <f t="shared" si="78"/>
        <v/>
      </c>
    </row>
    <row r="360" spans="15:15" x14ac:dyDescent="0.4">
      <c r="O360" t="str">
        <f t="shared" si="78"/>
        <v/>
      </c>
    </row>
    <row r="361" spans="15:15" x14ac:dyDescent="0.4">
      <c r="O361" t="str">
        <f t="shared" si="78"/>
        <v/>
      </c>
    </row>
    <row r="362" spans="15:15" x14ac:dyDescent="0.4">
      <c r="O362" t="str">
        <f t="shared" si="78"/>
        <v/>
      </c>
    </row>
    <row r="363" spans="15:15" x14ac:dyDescent="0.4">
      <c r="O363" t="str">
        <f t="shared" si="78"/>
        <v/>
      </c>
    </row>
    <row r="364" spans="15:15" x14ac:dyDescent="0.4">
      <c r="O364" t="str">
        <f t="shared" si="78"/>
        <v/>
      </c>
    </row>
    <row r="365" spans="15:15" x14ac:dyDescent="0.4">
      <c r="O365" t="str">
        <f t="shared" si="78"/>
        <v/>
      </c>
    </row>
    <row r="366" spans="15:15" x14ac:dyDescent="0.4">
      <c r="O366" t="str">
        <f t="shared" si="78"/>
        <v/>
      </c>
    </row>
    <row r="367" spans="15:15" x14ac:dyDescent="0.4">
      <c r="O367" t="str">
        <f t="shared" si="78"/>
        <v/>
      </c>
    </row>
    <row r="368" spans="15:15" x14ac:dyDescent="0.4">
      <c r="O368" t="str">
        <f t="shared" si="78"/>
        <v/>
      </c>
    </row>
    <row r="369" spans="15:15" x14ac:dyDescent="0.4">
      <c r="O369" t="str">
        <f t="shared" si="78"/>
        <v/>
      </c>
    </row>
    <row r="370" spans="15:15" x14ac:dyDescent="0.4">
      <c r="O370" t="str">
        <f t="shared" si="78"/>
        <v/>
      </c>
    </row>
    <row r="371" spans="15:15" x14ac:dyDescent="0.4">
      <c r="O371" t="str">
        <f t="shared" si="78"/>
        <v/>
      </c>
    </row>
    <row r="372" spans="15:15" x14ac:dyDescent="0.4">
      <c r="O372" t="str">
        <f t="shared" si="78"/>
        <v/>
      </c>
    </row>
    <row r="373" spans="15:15" x14ac:dyDescent="0.4">
      <c r="O373" t="str">
        <f t="shared" si="78"/>
        <v/>
      </c>
    </row>
    <row r="374" spans="15:15" x14ac:dyDescent="0.4">
      <c r="O374" t="str">
        <f t="shared" si="78"/>
        <v/>
      </c>
    </row>
    <row r="375" spans="15:15" x14ac:dyDescent="0.4">
      <c r="O375" t="str">
        <f t="shared" si="78"/>
        <v/>
      </c>
    </row>
    <row r="376" spans="15:15" x14ac:dyDescent="0.4">
      <c r="O376" t="str">
        <f t="shared" si="78"/>
        <v/>
      </c>
    </row>
    <row r="377" spans="15:15" x14ac:dyDescent="0.4">
      <c r="O377" t="str">
        <f t="shared" si="78"/>
        <v/>
      </c>
    </row>
    <row r="378" spans="15:15" x14ac:dyDescent="0.4">
      <c r="O378" t="str">
        <f t="shared" si="78"/>
        <v/>
      </c>
    </row>
    <row r="379" spans="15:15" x14ac:dyDescent="0.4">
      <c r="O379" t="str">
        <f t="shared" si="78"/>
        <v/>
      </c>
    </row>
    <row r="380" spans="15:15" x14ac:dyDescent="0.4">
      <c r="O380" t="str">
        <f t="shared" si="78"/>
        <v/>
      </c>
    </row>
    <row r="381" spans="15:15" x14ac:dyDescent="0.4">
      <c r="O381" t="str">
        <f t="shared" si="78"/>
        <v/>
      </c>
    </row>
    <row r="382" spans="15:15" x14ac:dyDescent="0.4">
      <c r="O382" t="str">
        <f t="shared" si="78"/>
        <v/>
      </c>
    </row>
    <row r="383" spans="15:15" x14ac:dyDescent="0.4">
      <c r="O383" t="str">
        <f t="shared" si="78"/>
        <v/>
      </c>
    </row>
    <row r="384" spans="15:15" x14ac:dyDescent="0.4">
      <c r="O384" t="str">
        <f t="shared" si="78"/>
        <v/>
      </c>
    </row>
    <row r="385" spans="15:15" x14ac:dyDescent="0.4">
      <c r="O385" t="str">
        <f t="shared" si="78"/>
        <v/>
      </c>
    </row>
    <row r="386" spans="15:15" x14ac:dyDescent="0.4">
      <c r="O386" t="str">
        <f t="shared" si="78"/>
        <v/>
      </c>
    </row>
    <row r="387" spans="15:15" x14ac:dyDescent="0.4">
      <c r="O387" t="str">
        <f t="shared" si="78"/>
        <v/>
      </c>
    </row>
    <row r="388" spans="15:15" x14ac:dyDescent="0.4">
      <c r="O388" t="str">
        <f t="shared" si="78"/>
        <v/>
      </c>
    </row>
    <row r="389" spans="15:15" x14ac:dyDescent="0.4">
      <c r="O389" t="str">
        <f t="shared" ref="O389:O452" si="79">IF(A389="",IF(A388="",IF(A387="","","&lt;/Map&gt;"),";;;;"),IF(L389=1,IF(K388="","",";;;;"),""))</f>
        <v/>
      </c>
    </row>
    <row r="390" spans="15:15" x14ac:dyDescent="0.4">
      <c r="O390" t="str">
        <f t="shared" si="79"/>
        <v/>
      </c>
    </row>
    <row r="391" spans="15:15" x14ac:dyDescent="0.4">
      <c r="O391" t="str">
        <f t="shared" si="79"/>
        <v/>
      </c>
    </row>
    <row r="392" spans="15:15" x14ac:dyDescent="0.4">
      <c r="O392" t="str">
        <f t="shared" si="79"/>
        <v/>
      </c>
    </row>
    <row r="393" spans="15:15" x14ac:dyDescent="0.4">
      <c r="O393" t="str">
        <f t="shared" si="79"/>
        <v/>
      </c>
    </row>
    <row r="394" spans="15:15" x14ac:dyDescent="0.4">
      <c r="O394" t="str">
        <f t="shared" si="79"/>
        <v/>
      </c>
    </row>
    <row r="395" spans="15:15" x14ac:dyDescent="0.4">
      <c r="O395" t="str">
        <f t="shared" si="79"/>
        <v/>
      </c>
    </row>
    <row r="396" spans="15:15" x14ac:dyDescent="0.4">
      <c r="O396" t="str">
        <f t="shared" si="79"/>
        <v/>
      </c>
    </row>
    <row r="397" spans="15:15" x14ac:dyDescent="0.4">
      <c r="O397" t="str">
        <f t="shared" si="79"/>
        <v/>
      </c>
    </row>
    <row r="398" spans="15:15" x14ac:dyDescent="0.4">
      <c r="O398" t="str">
        <f t="shared" si="79"/>
        <v/>
      </c>
    </row>
    <row r="399" spans="15:15" x14ac:dyDescent="0.4">
      <c r="O399" t="str">
        <f t="shared" si="79"/>
        <v/>
      </c>
    </row>
    <row r="400" spans="15:15" x14ac:dyDescent="0.4">
      <c r="O400" t="str">
        <f t="shared" si="79"/>
        <v/>
      </c>
    </row>
    <row r="401" spans="15:15" x14ac:dyDescent="0.4">
      <c r="O401" t="str">
        <f t="shared" si="79"/>
        <v/>
      </c>
    </row>
    <row r="402" spans="15:15" x14ac:dyDescent="0.4">
      <c r="O402" t="str">
        <f t="shared" si="79"/>
        <v/>
      </c>
    </row>
    <row r="403" spans="15:15" x14ac:dyDescent="0.4">
      <c r="O403" t="str">
        <f t="shared" si="79"/>
        <v/>
      </c>
    </row>
    <row r="404" spans="15:15" x14ac:dyDescent="0.4">
      <c r="O404" t="str">
        <f t="shared" si="79"/>
        <v/>
      </c>
    </row>
    <row r="405" spans="15:15" x14ac:dyDescent="0.4">
      <c r="O405" t="str">
        <f t="shared" si="79"/>
        <v/>
      </c>
    </row>
    <row r="406" spans="15:15" x14ac:dyDescent="0.4">
      <c r="O406" t="str">
        <f t="shared" si="79"/>
        <v/>
      </c>
    </row>
    <row r="407" spans="15:15" x14ac:dyDescent="0.4">
      <c r="O407" t="str">
        <f t="shared" si="79"/>
        <v/>
      </c>
    </row>
    <row r="408" spans="15:15" x14ac:dyDescent="0.4">
      <c r="O408" t="str">
        <f t="shared" si="79"/>
        <v/>
      </c>
    </row>
    <row r="409" spans="15:15" x14ac:dyDescent="0.4">
      <c r="O409" t="str">
        <f t="shared" si="79"/>
        <v/>
      </c>
    </row>
    <row r="410" spans="15:15" x14ac:dyDescent="0.4">
      <c r="O410" t="str">
        <f t="shared" si="79"/>
        <v/>
      </c>
    </row>
    <row r="411" spans="15:15" x14ac:dyDescent="0.4">
      <c r="O411" t="str">
        <f t="shared" si="79"/>
        <v/>
      </c>
    </row>
    <row r="412" spans="15:15" x14ac:dyDescent="0.4">
      <c r="O412" t="str">
        <f t="shared" si="79"/>
        <v/>
      </c>
    </row>
    <row r="413" spans="15:15" x14ac:dyDescent="0.4">
      <c r="O413" t="str">
        <f t="shared" si="79"/>
        <v/>
      </c>
    </row>
    <row r="414" spans="15:15" x14ac:dyDescent="0.4">
      <c r="O414" t="str">
        <f t="shared" si="79"/>
        <v/>
      </c>
    </row>
    <row r="415" spans="15:15" x14ac:dyDescent="0.4">
      <c r="O415" t="str">
        <f t="shared" si="79"/>
        <v/>
      </c>
    </row>
    <row r="416" spans="15:15" x14ac:dyDescent="0.4">
      <c r="O416" t="str">
        <f t="shared" si="79"/>
        <v/>
      </c>
    </row>
    <row r="417" spans="15:15" x14ac:dyDescent="0.4">
      <c r="O417" t="str">
        <f t="shared" si="79"/>
        <v/>
      </c>
    </row>
    <row r="418" spans="15:15" x14ac:dyDescent="0.4">
      <c r="O418" t="str">
        <f t="shared" si="79"/>
        <v/>
      </c>
    </row>
    <row r="419" spans="15:15" x14ac:dyDescent="0.4">
      <c r="O419" t="str">
        <f t="shared" si="79"/>
        <v/>
      </c>
    </row>
    <row r="420" spans="15:15" x14ac:dyDescent="0.4">
      <c r="O420" t="str">
        <f t="shared" si="79"/>
        <v/>
      </c>
    </row>
    <row r="421" spans="15:15" x14ac:dyDescent="0.4">
      <c r="O421" t="str">
        <f t="shared" si="79"/>
        <v/>
      </c>
    </row>
    <row r="422" spans="15:15" x14ac:dyDescent="0.4">
      <c r="O422" t="str">
        <f t="shared" si="79"/>
        <v/>
      </c>
    </row>
    <row r="423" spans="15:15" x14ac:dyDescent="0.4">
      <c r="O423" t="str">
        <f t="shared" si="79"/>
        <v/>
      </c>
    </row>
    <row r="424" spans="15:15" x14ac:dyDescent="0.4">
      <c r="O424" t="str">
        <f t="shared" si="79"/>
        <v/>
      </c>
    </row>
    <row r="425" spans="15:15" x14ac:dyDescent="0.4">
      <c r="O425" t="str">
        <f t="shared" si="79"/>
        <v/>
      </c>
    </row>
    <row r="426" spans="15:15" x14ac:dyDescent="0.4">
      <c r="O426" t="str">
        <f t="shared" si="79"/>
        <v/>
      </c>
    </row>
    <row r="427" spans="15:15" x14ac:dyDescent="0.4">
      <c r="O427" t="str">
        <f t="shared" si="79"/>
        <v/>
      </c>
    </row>
    <row r="428" spans="15:15" x14ac:dyDescent="0.4">
      <c r="O428" t="str">
        <f t="shared" si="79"/>
        <v/>
      </c>
    </row>
    <row r="429" spans="15:15" x14ac:dyDescent="0.4">
      <c r="O429" t="str">
        <f t="shared" si="79"/>
        <v/>
      </c>
    </row>
    <row r="430" spans="15:15" x14ac:dyDescent="0.4">
      <c r="O430" t="str">
        <f t="shared" si="79"/>
        <v/>
      </c>
    </row>
    <row r="431" spans="15:15" x14ac:dyDescent="0.4">
      <c r="O431" t="str">
        <f t="shared" si="79"/>
        <v/>
      </c>
    </row>
    <row r="432" spans="15:15" x14ac:dyDescent="0.4">
      <c r="O432" t="str">
        <f t="shared" si="79"/>
        <v/>
      </c>
    </row>
    <row r="433" spans="15:15" x14ac:dyDescent="0.4">
      <c r="O433" t="str">
        <f t="shared" si="79"/>
        <v/>
      </c>
    </row>
    <row r="434" spans="15:15" x14ac:dyDescent="0.4">
      <c r="O434" t="str">
        <f t="shared" si="79"/>
        <v/>
      </c>
    </row>
    <row r="435" spans="15:15" x14ac:dyDescent="0.4">
      <c r="O435" t="str">
        <f t="shared" si="79"/>
        <v/>
      </c>
    </row>
    <row r="436" spans="15:15" x14ac:dyDescent="0.4">
      <c r="O436" t="str">
        <f t="shared" si="79"/>
        <v/>
      </c>
    </row>
    <row r="437" spans="15:15" x14ac:dyDescent="0.4">
      <c r="O437" t="str">
        <f t="shared" si="79"/>
        <v/>
      </c>
    </row>
    <row r="438" spans="15:15" x14ac:dyDescent="0.4">
      <c r="O438" t="str">
        <f t="shared" si="79"/>
        <v/>
      </c>
    </row>
    <row r="439" spans="15:15" x14ac:dyDescent="0.4">
      <c r="O439" t="str">
        <f t="shared" si="79"/>
        <v/>
      </c>
    </row>
    <row r="440" spans="15:15" x14ac:dyDescent="0.4">
      <c r="O440" t="str">
        <f t="shared" si="79"/>
        <v/>
      </c>
    </row>
    <row r="441" spans="15:15" x14ac:dyDescent="0.4">
      <c r="O441" t="str">
        <f t="shared" si="79"/>
        <v/>
      </c>
    </row>
    <row r="442" spans="15:15" x14ac:dyDescent="0.4">
      <c r="O442" t="str">
        <f t="shared" si="79"/>
        <v/>
      </c>
    </row>
    <row r="443" spans="15:15" x14ac:dyDescent="0.4">
      <c r="O443" t="str">
        <f t="shared" si="79"/>
        <v/>
      </c>
    </row>
    <row r="444" spans="15:15" x14ac:dyDescent="0.4">
      <c r="O444" t="str">
        <f t="shared" si="79"/>
        <v/>
      </c>
    </row>
    <row r="445" spans="15:15" x14ac:dyDescent="0.4">
      <c r="O445" t="str">
        <f t="shared" si="79"/>
        <v/>
      </c>
    </row>
    <row r="446" spans="15:15" x14ac:dyDescent="0.4">
      <c r="O446" t="str">
        <f t="shared" si="79"/>
        <v/>
      </c>
    </row>
    <row r="447" spans="15:15" x14ac:dyDescent="0.4">
      <c r="O447" t="str">
        <f t="shared" si="79"/>
        <v/>
      </c>
    </row>
    <row r="448" spans="15:15" x14ac:dyDescent="0.4">
      <c r="O448" t="str">
        <f t="shared" si="79"/>
        <v/>
      </c>
    </row>
    <row r="449" spans="15:15" x14ac:dyDescent="0.4">
      <c r="O449" t="str">
        <f t="shared" si="79"/>
        <v/>
      </c>
    </row>
    <row r="450" spans="15:15" x14ac:dyDescent="0.4">
      <c r="O450" t="str">
        <f t="shared" si="79"/>
        <v/>
      </c>
    </row>
    <row r="451" spans="15:15" x14ac:dyDescent="0.4">
      <c r="O451" t="str">
        <f t="shared" si="79"/>
        <v/>
      </c>
    </row>
    <row r="452" spans="15:15" x14ac:dyDescent="0.4">
      <c r="O452" t="str">
        <f t="shared" si="79"/>
        <v/>
      </c>
    </row>
    <row r="453" spans="15:15" x14ac:dyDescent="0.4">
      <c r="O453" t="str">
        <f t="shared" ref="O453:O516" si="80">IF(A453="",IF(A452="",IF(A451="","","&lt;/Map&gt;"),";;;;"),IF(L453=1,IF(K452="","",";;;;"),""))</f>
        <v/>
      </c>
    </row>
    <row r="454" spans="15:15" x14ac:dyDescent="0.4">
      <c r="O454" t="str">
        <f t="shared" si="80"/>
        <v/>
      </c>
    </row>
    <row r="455" spans="15:15" x14ac:dyDescent="0.4">
      <c r="O455" t="str">
        <f t="shared" si="80"/>
        <v/>
      </c>
    </row>
    <row r="456" spans="15:15" x14ac:dyDescent="0.4">
      <c r="O456" t="str">
        <f t="shared" si="80"/>
        <v/>
      </c>
    </row>
    <row r="457" spans="15:15" x14ac:dyDescent="0.4">
      <c r="O457" t="str">
        <f t="shared" si="80"/>
        <v/>
      </c>
    </row>
    <row r="458" spans="15:15" x14ac:dyDescent="0.4">
      <c r="O458" t="str">
        <f t="shared" si="80"/>
        <v/>
      </c>
    </row>
    <row r="459" spans="15:15" x14ac:dyDescent="0.4">
      <c r="O459" t="str">
        <f t="shared" si="80"/>
        <v/>
      </c>
    </row>
    <row r="460" spans="15:15" x14ac:dyDescent="0.4">
      <c r="O460" t="str">
        <f t="shared" si="80"/>
        <v/>
      </c>
    </row>
    <row r="461" spans="15:15" x14ac:dyDescent="0.4">
      <c r="O461" t="str">
        <f t="shared" si="80"/>
        <v/>
      </c>
    </row>
    <row r="462" spans="15:15" x14ac:dyDescent="0.4">
      <c r="O462" t="str">
        <f t="shared" si="80"/>
        <v/>
      </c>
    </row>
    <row r="463" spans="15:15" x14ac:dyDescent="0.4">
      <c r="O463" t="str">
        <f t="shared" si="80"/>
        <v/>
      </c>
    </row>
    <row r="464" spans="15:15" x14ac:dyDescent="0.4">
      <c r="O464" t="str">
        <f t="shared" si="80"/>
        <v/>
      </c>
    </row>
    <row r="465" spans="15:15" x14ac:dyDescent="0.4">
      <c r="O465" t="str">
        <f t="shared" si="80"/>
        <v/>
      </c>
    </row>
    <row r="466" spans="15:15" x14ac:dyDescent="0.4">
      <c r="O466" t="str">
        <f t="shared" si="80"/>
        <v/>
      </c>
    </row>
    <row r="467" spans="15:15" x14ac:dyDescent="0.4">
      <c r="O467" t="str">
        <f t="shared" si="80"/>
        <v/>
      </c>
    </row>
    <row r="468" spans="15:15" x14ac:dyDescent="0.4">
      <c r="O468" t="str">
        <f t="shared" si="80"/>
        <v/>
      </c>
    </row>
    <row r="469" spans="15:15" x14ac:dyDescent="0.4">
      <c r="O469" t="str">
        <f t="shared" si="80"/>
        <v/>
      </c>
    </row>
    <row r="470" spans="15:15" x14ac:dyDescent="0.4">
      <c r="O470" t="str">
        <f t="shared" si="80"/>
        <v/>
      </c>
    </row>
    <row r="471" spans="15:15" x14ac:dyDescent="0.4">
      <c r="O471" t="str">
        <f t="shared" si="80"/>
        <v/>
      </c>
    </row>
    <row r="472" spans="15:15" x14ac:dyDescent="0.4">
      <c r="O472" t="str">
        <f t="shared" si="80"/>
        <v/>
      </c>
    </row>
    <row r="473" spans="15:15" x14ac:dyDescent="0.4">
      <c r="O473" t="str">
        <f t="shared" si="80"/>
        <v/>
      </c>
    </row>
    <row r="474" spans="15:15" x14ac:dyDescent="0.4">
      <c r="O474" t="str">
        <f t="shared" si="80"/>
        <v/>
      </c>
    </row>
    <row r="475" spans="15:15" x14ac:dyDescent="0.4">
      <c r="O475" t="str">
        <f t="shared" si="80"/>
        <v/>
      </c>
    </row>
    <row r="476" spans="15:15" x14ac:dyDescent="0.4">
      <c r="O476" t="str">
        <f t="shared" si="80"/>
        <v/>
      </c>
    </row>
    <row r="477" spans="15:15" x14ac:dyDescent="0.4">
      <c r="O477" t="str">
        <f t="shared" si="80"/>
        <v/>
      </c>
    </row>
    <row r="478" spans="15:15" x14ac:dyDescent="0.4">
      <c r="O478" t="str">
        <f t="shared" si="80"/>
        <v/>
      </c>
    </row>
    <row r="479" spans="15:15" x14ac:dyDescent="0.4">
      <c r="O479" t="str">
        <f t="shared" si="80"/>
        <v/>
      </c>
    </row>
    <row r="480" spans="15:15" x14ac:dyDescent="0.4">
      <c r="O480" t="str">
        <f t="shared" si="80"/>
        <v/>
      </c>
    </row>
    <row r="481" spans="15:15" x14ac:dyDescent="0.4">
      <c r="O481" t="str">
        <f t="shared" si="80"/>
        <v/>
      </c>
    </row>
    <row r="482" spans="15:15" x14ac:dyDescent="0.4">
      <c r="O482" t="str">
        <f t="shared" si="80"/>
        <v/>
      </c>
    </row>
    <row r="483" spans="15:15" x14ac:dyDescent="0.4">
      <c r="O483" t="str">
        <f t="shared" si="80"/>
        <v/>
      </c>
    </row>
    <row r="484" spans="15:15" x14ac:dyDescent="0.4">
      <c r="O484" t="str">
        <f t="shared" si="80"/>
        <v/>
      </c>
    </row>
    <row r="485" spans="15:15" x14ac:dyDescent="0.4">
      <c r="O485" t="str">
        <f t="shared" si="80"/>
        <v/>
      </c>
    </row>
    <row r="486" spans="15:15" x14ac:dyDescent="0.4">
      <c r="O486" t="str">
        <f t="shared" si="80"/>
        <v/>
      </c>
    </row>
    <row r="487" spans="15:15" x14ac:dyDescent="0.4">
      <c r="O487" t="str">
        <f t="shared" si="80"/>
        <v/>
      </c>
    </row>
    <row r="488" spans="15:15" x14ac:dyDescent="0.4">
      <c r="O488" t="str">
        <f t="shared" si="80"/>
        <v/>
      </c>
    </row>
    <row r="489" spans="15:15" x14ac:dyDescent="0.4">
      <c r="O489" t="str">
        <f t="shared" si="80"/>
        <v/>
      </c>
    </row>
    <row r="490" spans="15:15" x14ac:dyDescent="0.4">
      <c r="O490" t="str">
        <f t="shared" si="80"/>
        <v/>
      </c>
    </row>
    <row r="491" spans="15:15" x14ac:dyDescent="0.4">
      <c r="O491" t="str">
        <f t="shared" si="80"/>
        <v/>
      </c>
    </row>
    <row r="492" spans="15:15" x14ac:dyDescent="0.4">
      <c r="O492" t="str">
        <f t="shared" si="80"/>
        <v/>
      </c>
    </row>
    <row r="493" spans="15:15" x14ac:dyDescent="0.4">
      <c r="O493" t="str">
        <f t="shared" si="80"/>
        <v/>
      </c>
    </row>
    <row r="494" spans="15:15" x14ac:dyDescent="0.4">
      <c r="O494" t="str">
        <f t="shared" si="80"/>
        <v/>
      </c>
    </row>
    <row r="495" spans="15:15" x14ac:dyDescent="0.4">
      <c r="O495" t="str">
        <f t="shared" si="80"/>
        <v/>
      </c>
    </row>
    <row r="496" spans="15:15" x14ac:dyDescent="0.4">
      <c r="O496" t="str">
        <f t="shared" si="80"/>
        <v/>
      </c>
    </row>
    <row r="497" spans="15:15" x14ac:dyDescent="0.4">
      <c r="O497" t="str">
        <f t="shared" si="80"/>
        <v/>
      </c>
    </row>
    <row r="498" spans="15:15" x14ac:dyDescent="0.4">
      <c r="O498" t="str">
        <f t="shared" si="80"/>
        <v/>
      </c>
    </row>
    <row r="499" spans="15:15" x14ac:dyDescent="0.4">
      <c r="O499" t="str">
        <f t="shared" si="80"/>
        <v/>
      </c>
    </row>
    <row r="500" spans="15:15" x14ac:dyDescent="0.4">
      <c r="O500" t="str">
        <f t="shared" si="80"/>
        <v/>
      </c>
    </row>
    <row r="501" spans="15:15" x14ac:dyDescent="0.4">
      <c r="O501" t="str">
        <f t="shared" si="80"/>
        <v/>
      </c>
    </row>
    <row r="502" spans="15:15" x14ac:dyDescent="0.4">
      <c r="O502" t="str">
        <f t="shared" si="80"/>
        <v/>
      </c>
    </row>
    <row r="503" spans="15:15" x14ac:dyDescent="0.4">
      <c r="O503" t="str">
        <f t="shared" si="80"/>
        <v/>
      </c>
    </row>
    <row r="504" spans="15:15" x14ac:dyDescent="0.4">
      <c r="O504" t="str">
        <f t="shared" si="80"/>
        <v/>
      </c>
    </row>
    <row r="505" spans="15:15" x14ac:dyDescent="0.4">
      <c r="O505" t="str">
        <f t="shared" si="80"/>
        <v/>
      </c>
    </row>
    <row r="506" spans="15:15" x14ac:dyDescent="0.4">
      <c r="O506" t="str">
        <f t="shared" si="80"/>
        <v/>
      </c>
    </row>
    <row r="507" spans="15:15" x14ac:dyDescent="0.4">
      <c r="O507" t="str">
        <f t="shared" si="80"/>
        <v/>
      </c>
    </row>
    <row r="508" spans="15:15" x14ac:dyDescent="0.4">
      <c r="O508" t="str">
        <f t="shared" si="80"/>
        <v/>
      </c>
    </row>
    <row r="509" spans="15:15" x14ac:dyDescent="0.4">
      <c r="O509" t="str">
        <f t="shared" si="80"/>
        <v/>
      </c>
    </row>
    <row r="510" spans="15:15" x14ac:dyDescent="0.4">
      <c r="O510" t="str">
        <f t="shared" si="80"/>
        <v/>
      </c>
    </row>
    <row r="511" spans="15:15" x14ac:dyDescent="0.4">
      <c r="O511" t="str">
        <f t="shared" si="80"/>
        <v/>
      </c>
    </row>
    <row r="512" spans="15:15" x14ac:dyDescent="0.4">
      <c r="O512" t="str">
        <f t="shared" si="80"/>
        <v/>
      </c>
    </row>
    <row r="513" spans="15:15" x14ac:dyDescent="0.4">
      <c r="O513" t="str">
        <f t="shared" si="80"/>
        <v/>
      </c>
    </row>
    <row r="514" spans="15:15" x14ac:dyDescent="0.4">
      <c r="O514" t="str">
        <f t="shared" si="80"/>
        <v/>
      </c>
    </row>
    <row r="515" spans="15:15" x14ac:dyDescent="0.4">
      <c r="O515" t="str">
        <f t="shared" si="80"/>
        <v/>
      </c>
    </row>
    <row r="516" spans="15:15" x14ac:dyDescent="0.4">
      <c r="O516" t="str">
        <f t="shared" si="80"/>
        <v/>
      </c>
    </row>
    <row r="517" spans="15:15" x14ac:dyDescent="0.4">
      <c r="O517" t="str">
        <f t="shared" ref="O517:O580" si="81">IF(A517="",IF(A516="",IF(A515="","","&lt;/Map&gt;"),";;;;"),IF(L517=1,IF(K516="","",";;;;"),""))</f>
        <v/>
      </c>
    </row>
    <row r="518" spans="15:15" x14ac:dyDescent="0.4">
      <c r="O518" t="str">
        <f t="shared" si="81"/>
        <v/>
      </c>
    </row>
    <row r="519" spans="15:15" x14ac:dyDescent="0.4">
      <c r="O519" t="str">
        <f t="shared" si="81"/>
        <v/>
      </c>
    </row>
    <row r="520" spans="15:15" x14ac:dyDescent="0.4">
      <c r="O520" t="str">
        <f t="shared" si="81"/>
        <v/>
      </c>
    </row>
    <row r="521" spans="15:15" x14ac:dyDescent="0.4">
      <c r="O521" t="str">
        <f t="shared" si="81"/>
        <v/>
      </c>
    </row>
    <row r="522" spans="15:15" x14ac:dyDescent="0.4">
      <c r="O522" t="str">
        <f t="shared" si="81"/>
        <v/>
      </c>
    </row>
    <row r="523" spans="15:15" x14ac:dyDescent="0.4">
      <c r="O523" t="str">
        <f t="shared" si="81"/>
        <v/>
      </c>
    </row>
    <row r="524" spans="15:15" x14ac:dyDescent="0.4">
      <c r="O524" t="str">
        <f t="shared" si="81"/>
        <v/>
      </c>
    </row>
    <row r="525" spans="15:15" x14ac:dyDescent="0.4">
      <c r="O525" t="str">
        <f t="shared" si="81"/>
        <v/>
      </c>
    </row>
    <row r="526" spans="15:15" x14ac:dyDescent="0.4">
      <c r="O526" t="str">
        <f t="shared" si="81"/>
        <v/>
      </c>
    </row>
    <row r="527" spans="15:15" x14ac:dyDescent="0.4">
      <c r="O527" t="str">
        <f t="shared" si="81"/>
        <v/>
      </c>
    </row>
    <row r="528" spans="15:15" x14ac:dyDescent="0.4">
      <c r="O528" t="str">
        <f t="shared" si="81"/>
        <v/>
      </c>
    </row>
    <row r="529" spans="15:15" x14ac:dyDescent="0.4">
      <c r="O529" t="str">
        <f t="shared" si="81"/>
        <v/>
      </c>
    </row>
    <row r="530" spans="15:15" x14ac:dyDescent="0.4">
      <c r="O530" t="str">
        <f t="shared" si="81"/>
        <v/>
      </c>
    </row>
    <row r="531" spans="15:15" x14ac:dyDescent="0.4">
      <c r="O531" t="str">
        <f t="shared" si="81"/>
        <v/>
      </c>
    </row>
    <row r="532" spans="15:15" x14ac:dyDescent="0.4">
      <c r="O532" t="str">
        <f t="shared" si="81"/>
        <v/>
      </c>
    </row>
    <row r="533" spans="15:15" x14ac:dyDescent="0.4">
      <c r="O533" t="str">
        <f t="shared" si="81"/>
        <v/>
      </c>
    </row>
    <row r="534" spans="15:15" x14ac:dyDescent="0.4">
      <c r="O534" t="str">
        <f t="shared" si="81"/>
        <v/>
      </c>
    </row>
    <row r="535" spans="15:15" x14ac:dyDescent="0.4">
      <c r="O535" t="str">
        <f t="shared" si="81"/>
        <v/>
      </c>
    </row>
    <row r="536" spans="15:15" x14ac:dyDescent="0.4">
      <c r="O536" t="str">
        <f t="shared" si="81"/>
        <v/>
      </c>
    </row>
    <row r="537" spans="15:15" x14ac:dyDescent="0.4">
      <c r="O537" t="str">
        <f t="shared" si="81"/>
        <v/>
      </c>
    </row>
    <row r="538" spans="15:15" x14ac:dyDescent="0.4">
      <c r="O538" t="str">
        <f t="shared" si="81"/>
        <v/>
      </c>
    </row>
    <row r="539" spans="15:15" x14ac:dyDescent="0.4">
      <c r="O539" t="str">
        <f t="shared" si="81"/>
        <v/>
      </c>
    </row>
    <row r="540" spans="15:15" x14ac:dyDescent="0.4">
      <c r="O540" t="str">
        <f t="shared" si="81"/>
        <v/>
      </c>
    </row>
    <row r="541" spans="15:15" x14ac:dyDescent="0.4">
      <c r="O541" t="str">
        <f t="shared" si="81"/>
        <v/>
      </c>
    </row>
    <row r="542" spans="15:15" x14ac:dyDescent="0.4">
      <c r="O542" t="str">
        <f t="shared" si="81"/>
        <v/>
      </c>
    </row>
    <row r="543" spans="15:15" x14ac:dyDescent="0.4">
      <c r="O543" t="str">
        <f t="shared" si="81"/>
        <v/>
      </c>
    </row>
    <row r="544" spans="15:15" x14ac:dyDescent="0.4">
      <c r="O544" t="str">
        <f t="shared" si="81"/>
        <v/>
      </c>
    </row>
    <row r="545" spans="15:15" x14ac:dyDescent="0.4">
      <c r="O545" t="str">
        <f t="shared" si="81"/>
        <v/>
      </c>
    </row>
    <row r="546" spans="15:15" x14ac:dyDescent="0.4">
      <c r="O546" t="str">
        <f t="shared" si="81"/>
        <v/>
      </c>
    </row>
    <row r="547" spans="15:15" x14ac:dyDescent="0.4">
      <c r="O547" t="str">
        <f t="shared" si="81"/>
        <v/>
      </c>
    </row>
    <row r="548" spans="15:15" x14ac:dyDescent="0.4">
      <c r="O548" t="str">
        <f t="shared" si="81"/>
        <v/>
      </c>
    </row>
    <row r="549" spans="15:15" x14ac:dyDescent="0.4">
      <c r="O549" t="str">
        <f t="shared" si="81"/>
        <v/>
      </c>
    </row>
    <row r="550" spans="15:15" x14ac:dyDescent="0.4">
      <c r="O550" t="str">
        <f t="shared" si="81"/>
        <v/>
      </c>
    </row>
    <row r="551" spans="15:15" x14ac:dyDescent="0.4">
      <c r="O551" t="str">
        <f t="shared" si="81"/>
        <v/>
      </c>
    </row>
    <row r="552" spans="15:15" x14ac:dyDescent="0.4">
      <c r="O552" t="str">
        <f t="shared" si="81"/>
        <v/>
      </c>
    </row>
    <row r="553" spans="15:15" x14ac:dyDescent="0.4">
      <c r="O553" t="str">
        <f t="shared" si="81"/>
        <v/>
      </c>
    </row>
    <row r="554" spans="15:15" x14ac:dyDescent="0.4">
      <c r="O554" t="str">
        <f t="shared" si="81"/>
        <v/>
      </c>
    </row>
    <row r="555" spans="15:15" x14ac:dyDescent="0.4">
      <c r="O555" t="str">
        <f t="shared" si="81"/>
        <v/>
      </c>
    </row>
    <row r="556" spans="15:15" x14ac:dyDescent="0.4">
      <c r="O556" t="str">
        <f t="shared" si="81"/>
        <v/>
      </c>
    </row>
    <row r="557" spans="15:15" x14ac:dyDescent="0.4">
      <c r="O557" t="str">
        <f t="shared" si="81"/>
        <v/>
      </c>
    </row>
    <row r="558" spans="15:15" x14ac:dyDescent="0.4">
      <c r="O558" t="str">
        <f t="shared" si="81"/>
        <v/>
      </c>
    </row>
    <row r="559" spans="15:15" x14ac:dyDescent="0.4">
      <c r="O559" t="str">
        <f t="shared" si="81"/>
        <v/>
      </c>
    </row>
    <row r="560" spans="15:15" x14ac:dyDescent="0.4">
      <c r="O560" t="str">
        <f t="shared" si="81"/>
        <v/>
      </c>
    </row>
    <row r="561" spans="15:15" x14ac:dyDescent="0.4">
      <c r="O561" t="str">
        <f t="shared" si="81"/>
        <v/>
      </c>
    </row>
    <row r="562" spans="15:15" x14ac:dyDescent="0.4">
      <c r="O562" t="str">
        <f t="shared" si="81"/>
        <v/>
      </c>
    </row>
    <row r="563" spans="15:15" x14ac:dyDescent="0.4">
      <c r="O563" t="str">
        <f t="shared" si="81"/>
        <v/>
      </c>
    </row>
    <row r="564" spans="15:15" x14ac:dyDescent="0.4">
      <c r="O564" t="str">
        <f t="shared" si="81"/>
        <v/>
      </c>
    </row>
    <row r="565" spans="15:15" x14ac:dyDescent="0.4">
      <c r="O565" t="str">
        <f t="shared" si="81"/>
        <v/>
      </c>
    </row>
    <row r="566" spans="15:15" x14ac:dyDescent="0.4">
      <c r="O566" t="str">
        <f t="shared" si="81"/>
        <v/>
      </c>
    </row>
    <row r="567" spans="15:15" x14ac:dyDescent="0.4">
      <c r="O567" t="str">
        <f t="shared" si="81"/>
        <v/>
      </c>
    </row>
    <row r="568" spans="15:15" x14ac:dyDescent="0.4">
      <c r="O568" t="str">
        <f t="shared" si="81"/>
        <v/>
      </c>
    </row>
    <row r="569" spans="15:15" x14ac:dyDescent="0.4">
      <c r="O569" t="str">
        <f t="shared" si="81"/>
        <v/>
      </c>
    </row>
    <row r="570" spans="15:15" x14ac:dyDescent="0.4">
      <c r="O570" t="str">
        <f t="shared" si="81"/>
        <v/>
      </c>
    </row>
    <row r="571" spans="15:15" x14ac:dyDescent="0.4">
      <c r="O571" t="str">
        <f t="shared" si="81"/>
        <v/>
      </c>
    </row>
    <row r="572" spans="15:15" x14ac:dyDescent="0.4">
      <c r="O572" t="str">
        <f t="shared" si="81"/>
        <v/>
      </c>
    </row>
    <row r="573" spans="15:15" x14ac:dyDescent="0.4">
      <c r="O573" t="str">
        <f t="shared" si="81"/>
        <v/>
      </c>
    </row>
    <row r="574" spans="15:15" x14ac:dyDescent="0.4">
      <c r="O574" t="str">
        <f t="shared" si="81"/>
        <v/>
      </c>
    </row>
    <row r="575" spans="15:15" x14ac:dyDescent="0.4">
      <c r="O575" t="str">
        <f t="shared" si="81"/>
        <v/>
      </c>
    </row>
    <row r="576" spans="15:15" x14ac:dyDescent="0.4">
      <c r="O576" t="str">
        <f t="shared" si="81"/>
        <v/>
      </c>
    </row>
    <row r="577" spans="15:15" x14ac:dyDescent="0.4">
      <c r="O577" t="str">
        <f t="shared" si="81"/>
        <v/>
      </c>
    </row>
    <row r="578" spans="15:15" x14ac:dyDescent="0.4">
      <c r="O578" t="str">
        <f t="shared" si="81"/>
        <v/>
      </c>
    </row>
    <row r="579" spans="15:15" x14ac:dyDescent="0.4">
      <c r="O579" t="str">
        <f t="shared" si="81"/>
        <v/>
      </c>
    </row>
    <row r="580" spans="15:15" x14ac:dyDescent="0.4">
      <c r="O580" t="str">
        <f t="shared" si="81"/>
        <v/>
      </c>
    </row>
    <row r="581" spans="15:15" x14ac:dyDescent="0.4">
      <c r="O581" t="str">
        <f t="shared" ref="O581:O643" si="82">IF(A581="",IF(A580="",IF(A579="","","&lt;/Map&gt;"),";;;;"),IF(L581=1,IF(K580="","",";;;;"),""))</f>
        <v/>
      </c>
    </row>
    <row r="582" spans="15:15" x14ac:dyDescent="0.4">
      <c r="O582" t="str">
        <f t="shared" si="82"/>
        <v/>
      </c>
    </row>
    <row r="583" spans="15:15" x14ac:dyDescent="0.4">
      <c r="O583" t="str">
        <f t="shared" si="82"/>
        <v/>
      </c>
    </row>
    <row r="584" spans="15:15" x14ac:dyDescent="0.4">
      <c r="O584" t="str">
        <f t="shared" si="82"/>
        <v/>
      </c>
    </row>
    <row r="585" spans="15:15" x14ac:dyDescent="0.4">
      <c r="O585" t="str">
        <f t="shared" si="82"/>
        <v/>
      </c>
    </row>
    <row r="586" spans="15:15" x14ac:dyDescent="0.4">
      <c r="O586" t="str">
        <f t="shared" si="82"/>
        <v/>
      </c>
    </row>
    <row r="587" spans="15:15" x14ac:dyDescent="0.4">
      <c r="O587" t="str">
        <f t="shared" si="82"/>
        <v/>
      </c>
    </row>
    <row r="588" spans="15:15" x14ac:dyDescent="0.4">
      <c r="O588" t="str">
        <f t="shared" si="82"/>
        <v/>
      </c>
    </row>
    <row r="589" spans="15:15" x14ac:dyDescent="0.4">
      <c r="O589" t="str">
        <f t="shared" si="82"/>
        <v/>
      </c>
    </row>
    <row r="590" spans="15:15" x14ac:dyDescent="0.4">
      <c r="O590" t="str">
        <f t="shared" si="82"/>
        <v/>
      </c>
    </row>
    <row r="591" spans="15:15" x14ac:dyDescent="0.4">
      <c r="O591" t="str">
        <f t="shared" si="82"/>
        <v/>
      </c>
    </row>
    <row r="592" spans="15:15" x14ac:dyDescent="0.4">
      <c r="O592" t="str">
        <f t="shared" si="82"/>
        <v/>
      </c>
    </row>
    <row r="593" spans="15:15" x14ac:dyDescent="0.4">
      <c r="O593" t="str">
        <f t="shared" si="82"/>
        <v/>
      </c>
    </row>
    <row r="594" spans="15:15" x14ac:dyDescent="0.4">
      <c r="O594" t="str">
        <f t="shared" si="82"/>
        <v/>
      </c>
    </row>
    <row r="595" spans="15:15" x14ac:dyDescent="0.4">
      <c r="O595" t="str">
        <f t="shared" si="82"/>
        <v/>
      </c>
    </row>
    <row r="596" spans="15:15" x14ac:dyDescent="0.4">
      <c r="O596" t="str">
        <f t="shared" si="82"/>
        <v/>
      </c>
    </row>
    <row r="597" spans="15:15" x14ac:dyDescent="0.4">
      <c r="O597" t="str">
        <f t="shared" si="82"/>
        <v/>
      </c>
    </row>
    <row r="598" spans="15:15" x14ac:dyDescent="0.4">
      <c r="O598" t="str">
        <f t="shared" si="82"/>
        <v/>
      </c>
    </row>
    <row r="599" spans="15:15" x14ac:dyDescent="0.4">
      <c r="O599" t="str">
        <f t="shared" si="82"/>
        <v/>
      </c>
    </row>
    <row r="600" spans="15:15" x14ac:dyDescent="0.4">
      <c r="O600" t="str">
        <f t="shared" si="82"/>
        <v/>
      </c>
    </row>
    <row r="601" spans="15:15" x14ac:dyDescent="0.4">
      <c r="O601" t="str">
        <f t="shared" si="82"/>
        <v/>
      </c>
    </row>
    <row r="602" spans="15:15" x14ac:dyDescent="0.4">
      <c r="O602" t="str">
        <f t="shared" si="82"/>
        <v/>
      </c>
    </row>
    <row r="603" spans="15:15" x14ac:dyDescent="0.4">
      <c r="O603" t="str">
        <f t="shared" si="82"/>
        <v/>
      </c>
    </row>
    <row r="604" spans="15:15" x14ac:dyDescent="0.4">
      <c r="O604" t="str">
        <f t="shared" si="82"/>
        <v/>
      </c>
    </row>
    <row r="605" spans="15:15" x14ac:dyDescent="0.4">
      <c r="O605" t="str">
        <f t="shared" si="82"/>
        <v/>
      </c>
    </row>
    <row r="606" spans="15:15" x14ac:dyDescent="0.4">
      <c r="O606" t="str">
        <f t="shared" si="82"/>
        <v/>
      </c>
    </row>
    <row r="607" spans="15:15" x14ac:dyDescent="0.4">
      <c r="O607" t="str">
        <f t="shared" si="82"/>
        <v/>
      </c>
    </row>
    <row r="608" spans="15:15" x14ac:dyDescent="0.4">
      <c r="O608" t="str">
        <f t="shared" si="82"/>
        <v/>
      </c>
    </row>
    <row r="609" spans="15:15" x14ac:dyDescent="0.4">
      <c r="O609" t="str">
        <f t="shared" si="82"/>
        <v/>
      </c>
    </row>
    <row r="610" spans="15:15" x14ac:dyDescent="0.4">
      <c r="O610" t="str">
        <f t="shared" si="82"/>
        <v/>
      </c>
    </row>
    <row r="611" spans="15:15" x14ac:dyDescent="0.4">
      <c r="O611" t="str">
        <f t="shared" si="82"/>
        <v/>
      </c>
    </row>
    <row r="612" spans="15:15" x14ac:dyDescent="0.4">
      <c r="O612" t="str">
        <f t="shared" si="82"/>
        <v/>
      </c>
    </row>
    <row r="613" spans="15:15" x14ac:dyDescent="0.4">
      <c r="O613" t="str">
        <f t="shared" si="82"/>
        <v/>
      </c>
    </row>
    <row r="614" spans="15:15" x14ac:dyDescent="0.4">
      <c r="O614" t="str">
        <f t="shared" si="82"/>
        <v/>
      </c>
    </row>
    <row r="615" spans="15:15" x14ac:dyDescent="0.4">
      <c r="O615" t="str">
        <f t="shared" si="82"/>
        <v/>
      </c>
    </row>
    <row r="616" spans="15:15" x14ac:dyDescent="0.4">
      <c r="O616" t="str">
        <f t="shared" si="82"/>
        <v/>
      </c>
    </row>
    <row r="617" spans="15:15" x14ac:dyDescent="0.4">
      <c r="O617" t="str">
        <f t="shared" si="82"/>
        <v/>
      </c>
    </row>
    <row r="618" spans="15:15" x14ac:dyDescent="0.4">
      <c r="O618" t="str">
        <f t="shared" si="82"/>
        <v/>
      </c>
    </row>
    <row r="619" spans="15:15" x14ac:dyDescent="0.4">
      <c r="O619" t="str">
        <f t="shared" si="82"/>
        <v/>
      </c>
    </row>
    <row r="620" spans="15:15" x14ac:dyDescent="0.4">
      <c r="O620" t="str">
        <f t="shared" si="82"/>
        <v/>
      </c>
    </row>
    <row r="621" spans="15:15" x14ac:dyDescent="0.4">
      <c r="O621" t="str">
        <f t="shared" si="82"/>
        <v/>
      </c>
    </row>
    <row r="622" spans="15:15" x14ac:dyDescent="0.4">
      <c r="O622" t="str">
        <f t="shared" si="82"/>
        <v/>
      </c>
    </row>
    <row r="623" spans="15:15" x14ac:dyDescent="0.4">
      <c r="O623" t="str">
        <f t="shared" si="82"/>
        <v/>
      </c>
    </row>
    <row r="624" spans="15:15" x14ac:dyDescent="0.4">
      <c r="O624" t="str">
        <f t="shared" si="82"/>
        <v/>
      </c>
    </row>
    <row r="625" spans="15:15" x14ac:dyDescent="0.4">
      <c r="O625" t="str">
        <f t="shared" si="82"/>
        <v/>
      </c>
    </row>
    <row r="626" spans="15:15" x14ac:dyDescent="0.4">
      <c r="O626" t="str">
        <f t="shared" si="82"/>
        <v/>
      </c>
    </row>
    <row r="627" spans="15:15" x14ac:dyDescent="0.4">
      <c r="O627" t="str">
        <f t="shared" si="82"/>
        <v/>
      </c>
    </row>
    <row r="628" spans="15:15" x14ac:dyDescent="0.4">
      <c r="O628" t="str">
        <f t="shared" si="82"/>
        <v/>
      </c>
    </row>
    <row r="629" spans="15:15" x14ac:dyDescent="0.4">
      <c r="O629" t="str">
        <f t="shared" si="82"/>
        <v/>
      </c>
    </row>
    <row r="630" spans="15:15" x14ac:dyDescent="0.4">
      <c r="O630" t="str">
        <f t="shared" si="82"/>
        <v/>
      </c>
    </row>
    <row r="631" spans="15:15" x14ac:dyDescent="0.4">
      <c r="O631" t="str">
        <f t="shared" si="82"/>
        <v/>
      </c>
    </row>
    <row r="632" spans="15:15" x14ac:dyDescent="0.4">
      <c r="O632" t="str">
        <f t="shared" si="82"/>
        <v/>
      </c>
    </row>
    <row r="633" spans="15:15" x14ac:dyDescent="0.4">
      <c r="O633" t="str">
        <f t="shared" si="82"/>
        <v/>
      </c>
    </row>
    <row r="634" spans="15:15" x14ac:dyDescent="0.4">
      <c r="O634" t="str">
        <f t="shared" si="82"/>
        <v/>
      </c>
    </row>
    <row r="635" spans="15:15" x14ac:dyDescent="0.4">
      <c r="O635" t="str">
        <f t="shared" si="82"/>
        <v/>
      </c>
    </row>
    <row r="636" spans="15:15" x14ac:dyDescent="0.4">
      <c r="O636" t="str">
        <f t="shared" si="82"/>
        <v/>
      </c>
    </row>
    <row r="637" spans="15:15" x14ac:dyDescent="0.4">
      <c r="O637" t="str">
        <f t="shared" si="82"/>
        <v/>
      </c>
    </row>
    <row r="638" spans="15:15" x14ac:dyDescent="0.4">
      <c r="O638" t="str">
        <f t="shared" si="82"/>
        <v/>
      </c>
    </row>
    <row r="639" spans="15:15" x14ac:dyDescent="0.4">
      <c r="O639" t="str">
        <f t="shared" si="82"/>
        <v/>
      </c>
    </row>
    <row r="640" spans="15:15" x14ac:dyDescent="0.4">
      <c r="O640" t="str">
        <f t="shared" si="82"/>
        <v/>
      </c>
    </row>
    <row r="641" spans="15:15" x14ac:dyDescent="0.4">
      <c r="O641" t="str">
        <f t="shared" si="82"/>
        <v/>
      </c>
    </row>
    <row r="642" spans="15:15" x14ac:dyDescent="0.4">
      <c r="O642" t="str">
        <f t="shared" si="82"/>
        <v/>
      </c>
    </row>
    <row r="643" spans="15:15" x14ac:dyDescent="0.4">
      <c r="O643" t="str">
        <f t="shared" si="82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8E7C-4990-4438-877D-EAA9E7A8BB73}">
  <dimension ref="A1:AE643"/>
  <sheetViews>
    <sheetView topLeftCell="A3" zoomScaleNormal="100" workbookViewId="0">
      <selection activeCell="O3" sqref="O3:AE29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ht="19.5" thickBot="1" x14ac:dyDescent="0.45">
      <c r="A1" t="s">
        <v>1375</v>
      </c>
      <c r="J1" t="s">
        <v>1490</v>
      </c>
      <c r="K1" t="s">
        <v>1491</v>
      </c>
      <c r="L1" t="s">
        <v>1492</v>
      </c>
      <c r="T1" s="35" t="s">
        <v>1493</v>
      </c>
    </row>
    <row r="2" spans="1:31" x14ac:dyDescent="0.4">
      <c r="A2" s="16" t="s">
        <v>0</v>
      </c>
      <c r="B2" s="16" t="s">
        <v>0</v>
      </c>
      <c r="C2" s="16" t="s">
        <v>3</v>
      </c>
      <c r="D2" s="43" t="s">
        <v>5</v>
      </c>
      <c r="E2" s="43" t="s">
        <v>6</v>
      </c>
      <c r="F2" s="43" t="s">
        <v>7</v>
      </c>
      <c r="G2" s="16" t="s">
        <v>8</v>
      </c>
      <c r="H2" s="17" t="s">
        <v>10</v>
      </c>
    </row>
    <row r="3" spans="1:31" ht="19.5" thickBot="1" x14ac:dyDescent="0.45">
      <c r="A3" s="3" t="s">
        <v>1</v>
      </c>
      <c r="B3" s="3" t="s">
        <v>2</v>
      </c>
      <c r="C3" s="3" t="s">
        <v>4</v>
      </c>
      <c r="D3" s="42"/>
      <c r="E3" s="42"/>
      <c r="F3" s="42"/>
      <c r="G3" s="3" t="s">
        <v>9</v>
      </c>
      <c r="H3" s="11" t="s">
        <v>11</v>
      </c>
      <c r="O3" t="s">
        <v>1494</v>
      </c>
      <c r="P3" t="s">
        <v>1375</v>
      </c>
      <c r="Q3" t="s">
        <v>1495</v>
      </c>
    </row>
    <row r="4" spans="1:31" ht="23.25" thickBot="1" x14ac:dyDescent="0.45">
      <c r="A4" s="4">
        <v>0</v>
      </c>
      <c r="B4" s="4">
        <v>0</v>
      </c>
      <c r="C4" s="4">
        <v>113</v>
      </c>
      <c r="D4" s="4" t="s">
        <v>1348</v>
      </c>
      <c r="E4" s="4" t="s">
        <v>1304</v>
      </c>
      <c r="F4" s="4" t="s">
        <v>161</v>
      </c>
      <c r="G4" s="5" t="s">
        <v>15</v>
      </c>
      <c r="H4" s="12" t="s">
        <v>15</v>
      </c>
      <c r="J4">
        <f t="shared" ref="J4:J67" si="0">IF(A4="","",IF(F4&lt;&gt;"",1,0))</f>
        <v>1</v>
      </c>
      <c r="K4">
        <f t="shared" ref="K4:K67" si="1">IF(A4="","",C4)</f>
        <v>113</v>
      </c>
      <c r="L4">
        <f t="shared" ref="L4:L67" si="2">IF(A4="","",IF(OR(L3="",K4-K3=1),1,0))</f>
        <v>1</v>
      </c>
      <c r="O4" t="str">
        <f>IF(A4="",IF(A3="",IF(A2="","","&lt;/Map&gt;"),";;;;"),IF(L4=1,IF(K3="","",";;;;"),""))</f>
        <v/>
      </c>
      <c r="P4" t="str">
        <f t="shared" ref="P4:P67" si="3">IF(A4="",IF(A3="","","&lt;/PC&gt;"),IF(L4=1,IF(K3="","","&lt;/PC&gt;"),""))</f>
        <v/>
      </c>
      <c r="Q4" t="str">
        <f>IF(L4=1,IF(K3="","","::::"),"")</f>
        <v/>
      </c>
      <c r="R4" t="str">
        <f t="shared" ref="R4:R67" si="4">IF(A4="","",";;;;")</f>
        <v>;;;;</v>
      </c>
      <c r="S4" t="str">
        <f t="shared" ref="S4:S67" si="5">IF(L4=1,"&lt;PC Name=""","")</f>
        <v>&lt;PC Name="</v>
      </c>
      <c r="T4" s="33" t="s">
        <v>1593</v>
      </c>
      <c r="U4" t="str">
        <f t="shared" ref="U4:U67" si="6">IF(L4=1,""" PC=""","")</f>
        <v>" PC="</v>
      </c>
      <c r="V4">
        <f t="shared" ref="V4:V67" si="7">IF(L4=1,C4,"")</f>
        <v>113</v>
      </c>
      <c r="W4" t="str">
        <f t="shared" ref="W4:W67" si="8">IF(L4=1,"""&gt;::::","")</f>
        <v>"&gt;::::</v>
      </c>
      <c r="X4" t="str">
        <f t="shared" ref="X4:X67" si="9">IF(J4=1,";;;;;;;;","")</f>
        <v>;;;;;;;;</v>
      </c>
      <c r="Y4" t="str">
        <f t="shared" ref="Y4:Y67" si="10">IF(J4=1,"&lt;Bank Name=""","")</f>
        <v>&lt;Bank Name="</v>
      </c>
      <c r="Z4" t="str">
        <f t="shared" ref="Z4:Z67" si="11">IF(J4=1,D4,"")</f>
        <v>XG TinkleBell</v>
      </c>
      <c r="AA4" t="str">
        <f t="shared" ref="AA4:AA67" si="12">IF(J4=1,""" MSB=""","")</f>
        <v>" MSB="</v>
      </c>
      <c r="AB4">
        <f t="shared" ref="AB4:AB67" si="13">IF(J4=1,A4,"")</f>
        <v>0</v>
      </c>
      <c r="AC4" t="str">
        <f t="shared" ref="AC4:AC67" si="14">IF(J4=1,""" LSB=""","")</f>
        <v>" LSB="</v>
      </c>
      <c r="AD4">
        <f t="shared" ref="AD4:AD67" si="15">IF(J4=1,B4,"")</f>
        <v>0</v>
      </c>
      <c r="AE4" t="str">
        <f t="shared" ref="AE4:AE67" si="16">IF(J4=1,""" /&gt;","")</f>
        <v>" /&gt;</v>
      </c>
    </row>
    <row r="5" spans="1:31" ht="19.5" thickBot="1" x14ac:dyDescent="0.45">
      <c r="A5" s="6">
        <v>0</v>
      </c>
      <c r="B5" s="6">
        <v>96</v>
      </c>
      <c r="C5" s="6">
        <v>113</v>
      </c>
      <c r="D5" s="6" t="s">
        <v>1349</v>
      </c>
      <c r="E5" s="6" t="s">
        <v>1304</v>
      </c>
      <c r="F5" s="6" t="s">
        <v>161</v>
      </c>
      <c r="G5" s="7" t="s">
        <v>15</v>
      </c>
      <c r="H5" s="13" t="s">
        <v>15</v>
      </c>
      <c r="J5">
        <f t="shared" si="0"/>
        <v>1</v>
      </c>
      <c r="K5">
        <f t="shared" si="1"/>
        <v>113</v>
      </c>
      <c r="L5">
        <f t="shared" si="2"/>
        <v>0</v>
      </c>
      <c r="O5" t="str">
        <f t="shared" ref="O5:O68" si="17">IF(A5="",IF(A4="",IF(A3="","","&lt;/Map&gt;"),";;;;"),IF(L5=1,IF(K4="","",";;;;"),""))</f>
        <v/>
      </c>
      <c r="P5" t="str">
        <f t="shared" si="3"/>
        <v/>
      </c>
      <c r="Q5" t="str">
        <f t="shared" ref="Q5:Q68" si="18">IF(L5=1,IF(K4="","","::::"),"")</f>
        <v/>
      </c>
      <c r="R5" t="str">
        <f t="shared" si="4"/>
        <v>;;;;</v>
      </c>
      <c r="S5" t="str">
        <f t="shared" si="5"/>
        <v/>
      </c>
      <c r="T5" s="36"/>
      <c r="U5" t="str">
        <f t="shared" si="6"/>
        <v/>
      </c>
      <c r="V5" t="str">
        <f t="shared" si="7"/>
        <v/>
      </c>
      <c r="W5" t="str">
        <f t="shared" si="8"/>
        <v/>
      </c>
      <c r="X5" t="str">
        <f t="shared" si="9"/>
        <v>;;;;;;;;</v>
      </c>
      <c r="Y5" t="str">
        <f t="shared" si="10"/>
        <v>&lt;Bank Name="</v>
      </c>
      <c r="Z5" t="str">
        <f t="shared" si="11"/>
        <v>XG Bonang</v>
      </c>
      <c r="AA5" t="str">
        <f t="shared" si="12"/>
        <v>" MSB="</v>
      </c>
      <c r="AB5">
        <f t="shared" si="13"/>
        <v>0</v>
      </c>
      <c r="AC5" t="str">
        <f t="shared" si="14"/>
        <v>" LSB="</v>
      </c>
      <c r="AD5">
        <f t="shared" si="15"/>
        <v>96</v>
      </c>
      <c r="AE5" t="str">
        <f t="shared" si="16"/>
        <v>" /&gt;</v>
      </c>
    </row>
    <row r="6" spans="1:31" ht="19.5" thickBot="1" x14ac:dyDescent="0.45">
      <c r="A6" s="6">
        <v>0</v>
      </c>
      <c r="B6" s="6">
        <v>97</v>
      </c>
      <c r="C6" s="6">
        <v>113</v>
      </c>
      <c r="D6" s="6" t="s">
        <v>1350</v>
      </c>
      <c r="E6" s="6" t="s">
        <v>1304</v>
      </c>
      <c r="F6" s="6" t="s">
        <v>161</v>
      </c>
      <c r="G6" s="7" t="s">
        <v>15</v>
      </c>
      <c r="H6" s="13" t="s">
        <v>15</v>
      </c>
      <c r="J6">
        <f t="shared" si="0"/>
        <v>1</v>
      </c>
      <c r="K6">
        <f t="shared" si="1"/>
        <v>113</v>
      </c>
      <c r="L6">
        <f t="shared" si="2"/>
        <v>0</v>
      </c>
      <c r="O6" t="str">
        <f t="shared" si="17"/>
        <v/>
      </c>
      <c r="P6" t="str">
        <f t="shared" si="3"/>
        <v/>
      </c>
      <c r="Q6" t="str">
        <f t="shared" si="18"/>
        <v/>
      </c>
      <c r="R6" t="str">
        <f t="shared" si="4"/>
        <v>;;;;</v>
      </c>
      <c r="S6" t="str">
        <f t="shared" si="5"/>
        <v/>
      </c>
      <c r="T6" s="36"/>
      <c r="U6" t="str">
        <f t="shared" si="6"/>
        <v/>
      </c>
      <c r="V6" t="str">
        <f t="shared" si="7"/>
        <v/>
      </c>
      <c r="W6" t="str">
        <f t="shared" si="8"/>
        <v/>
      </c>
      <c r="X6" t="str">
        <f t="shared" si="9"/>
        <v>;;;;;;;;</v>
      </c>
      <c r="Y6" t="str">
        <f t="shared" si="10"/>
        <v>&lt;Bank Name="</v>
      </c>
      <c r="Z6" t="str">
        <f t="shared" si="11"/>
        <v>XG Altair</v>
      </c>
      <c r="AA6" t="str">
        <f t="shared" si="12"/>
        <v>" MSB="</v>
      </c>
      <c r="AB6">
        <f t="shared" si="13"/>
        <v>0</v>
      </c>
      <c r="AC6" t="str">
        <f t="shared" si="14"/>
        <v>" LSB="</v>
      </c>
      <c r="AD6">
        <f t="shared" si="15"/>
        <v>97</v>
      </c>
      <c r="AE6" t="str">
        <f t="shared" si="16"/>
        <v>" /&gt;</v>
      </c>
    </row>
    <row r="7" spans="1:31" ht="34.5" thickBot="1" x14ac:dyDescent="0.45">
      <c r="A7" s="6">
        <v>0</v>
      </c>
      <c r="B7" s="6">
        <v>98</v>
      </c>
      <c r="C7" s="6">
        <v>113</v>
      </c>
      <c r="D7" s="6" t="s">
        <v>1351</v>
      </c>
      <c r="E7" s="6" t="s">
        <v>1304</v>
      </c>
      <c r="F7" s="6" t="s">
        <v>161</v>
      </c>
      <c r="G7" s="7" t="s">
        <v>15</v>
      </c>
      <c r="H7" s="13" t="s">
        <v>15</v>
      </c>
      <c r="J7">
        <f t="shared" si="0"/>
        <v>1</v>
      </c>
      <c r="K7">
        <f t="shared" si="1"/>
        <v>113</v>
      </c>
      <c r="L7">
        <f t="shared" si="2"/>
        <v>0</v>
      </c>
      <c r="O7" t="str">
        <f t="shared" si="17"/>
        <v/>
      </c>
      <c r="P7" t="str">
        <f t="shared" si="3"/>
        <v/>
      </c>
      <c r="Q7" t="str">
        <f t="shared" si="18"/>
        <v/>
      </c>
      <c r="R7" t="str">
        <f t="shared" si="4"/>
        <v>;;;;</v>
      </c>
      <c r="S7" t="str">
        <f t="shared" si="5"/>
        <v/>
      </c>
      <c r="T7" s="36"/>
      <c r="U7" t="str">
        <f t="shared" si="6"/>
        <v/>
      </c>
      <c r="V7" t="str">
        <f t="shared" si="7"/>
        <v/>
      </c>
      <c r="W7" t="str">
        <f t="shared" si="8"/>
        <v/>
      </c>
      <c r="X7" t="str">
        <f t="shared" si="9"/>
        <v>;;;;;;;;</v>
      </c>
      <c r="Y7" t="str">
        <f t="shared" si="10"/>
        <v>&lt;Bank Name="</v>
      </c>
      <c r="Z7" t="str">
        <f t="shared" si="11"/>
        <v>XG GamelanGongs</v>
      </c>
      <c r="AA7" t="str">
        <f t="shared" si="12"/>
        <v>" MSB="</v>
      </c>
      <c r="AB7">
        <f t="shared" si="13"/>
        <v>0</v>
      </c>
      <c r="AC7" t="str">
        <f t="shared" si="14"/>
        <v>" LSB="</v>
      </c>
      <c r="AD7">
        <f t="shared" si="15"/>
        <v>98</v>
      </c>
      <c r="AE7" t="str">
        <f t="shared" si="16"/>
        <v>" /&gt;</v>
      </c>
    </row>
    <row r="8" spans="1:31" ht="34.5" thickBot="1" x14ac:dyDescent="0.45">
      <c r="A8" s="6">
        <v>0</v>
      </c>
      <c r="B8" s="6">
        <v>99</v>
      </c>
      <c r="C8" s="6">
        <v>113</v>
      </c>
      <c r="D8" s="6" t="s">
        <v>1352</v>
      </c>
      <c r="E8" s="6" t="s">
        <v>1353</v>
      </c>
      <c r="F8" s="6" t="s">
        <v>161</v>
      </c>
      <c r="G8" s="7" t="s">
        <v>15</v>
      </c>
      <c r="H8" s="13" t="s">
        <v>15</v>
      </c>
      <c r="J8">
        <f t="shared" si="0"/>
        <v>1</v>
      </c>
      <c r="K8">
        <f t="shared" si="1"/>
        <v>113</v>
      </c>
      <c r="L8">
        <f t="shared" si="2"/>
        <v>0</v>
      </c>
      <c r="O8" t="str">
        <f t="shared" si="17"/>
        <v/>
      </c>
      <c r="P8" t="str">
        <f t="shared" si="3"/>
        <v/>
      </c>
      <c r="Q8" t="str">
        <f t="shared" si="18"/>
        <v/>
      </c>
      <c r="R8" t="str">
        <f t="shared" si="4"/>
        <v>;;;;</v>
      </c>
      <c r="S8" t="str">
        <f t="shared" si="5"/>
        <v/>
      </c>
      <c r="T8" s="36"/>
      <c r="U8" t="str">
        <f t="shared" si="6"/>
        <v/>
      </c>
      <c r="V8" t="str">
        <f t="shared" si="7"/>
        <v/>
      </c>
      <c r="W8" t="str">
        <f t="shared" si="8"/>
        <v/>
      </c>
      <c r="X8" t="str">
        <f t="shared" si="9"/>
        <v>;;;;;;;;</v>
      </c>
      <c r="Y8" t="str">
        <f t="shared" si="10"/>
        <v>&lt;Bank Name="</v>
      </c>
      <c r="Z8" t="str">
        <f t="shared" si="11"/>
        <v>XG StereoGamelan</v>
      </c>
      <c r="AA8" t="str">
        <f t="shared" si="12"/>
        <v>" MSB="</v>
      </c>
      <c r="AB8">
        <f t="shared" si="13"/>
        <v>0</v>
      </c>
      <c r="AC8" t="str">
        <f t="shared" si="14"/>
        <v>" LSB="</v>
      </c>
      <c r="AD8">
        <f t="shared" si="15"/>
        <v>99</v>
      </c>
      <c r="AE8" t="str">
        <f t="shared" si="16"/>
        <v>" /&gt;</v>
      </c>
    </row>
    <row r="9" spans="1:31" ht="23.25" thickBot="1" x14ac:dyDescent="0.45">
      <c r="A9" s="6">
        <v>0</v>
      </c>
      <c r="B9" s="6">
        <v>100</v>
      </c>
      <c r="C9" s="6">
        <v>113</v>
      </c>
      <c r="D9" s="6" t="s">
        <v>1354</v>
      </c>
      <c r="E9" s="6" t="s">
        <v>1353</v>
      </c>
      <c r="F9" s="6" t="s">
        <v>161</v>
      </c>
      <c r="G9" s="7" t="s">
        <v>15</v>
      </c>
      <c r="H9" s="13" t="s">
        <v>15</v>
      </c>
      <c r="J9">
        <f t="shared" si="0"/>
        <v>1</v>
      </c>
      <c r="K9">
        <f t="shared" si="1"/>
        <v>113</v>
      </c>
      <c r="L9">
        <f t="shared" si="2"/>
        <v>0</v>
      </c>
      <c r="O9" t="str">
        <f t="shared" si="17"/>
        <v/>
      </c>
      <c r="P9" t="str">
        <f t="shared" si="3"/>
        <v/>
      </c>
      <c r="Q9" t="str">
        <f t="shared" si="18"/>
        <v/>
      </c>
      <c r="R9" t="str">
        <f t="shared" si="4"/>
        <v>;;;;</v>
      </c>
      <c r="S9" t="str">
        <f t="shared" si="5"/>
        <v/>
      </c>
      <c r="T9" s="36"/>
      <c r="U9" t="str">
        <f t="shared" si="6"/>
        <v/>
      </c>
      <c r="V9" t="str">
        <f t="shared" si="7"/>
        <v/>
      </c>
      <c r="W9" t="str">
        <f t="shared" si="8"/>
        <v/>
      </c>
      <c r="X9" t="str">
        <f t="shared" si="9"/>
        <v>;;;;;;;;</v>
      </c>
      <c r="Y9" t="str">
        <f t="shared" si="10"/>
        <v>&lt;Bank Name="</v>
      </c>
      <c r="Z9" t="str">
        <f t="shared" si="11"/>
        <v>XG RamaCymbal</v>
      </c>
      <c r="AA9" t="str">
        <f t="shared" si="12"/>
        <v>" MSB="</v>
      </c>
      <c r="AB9">
        <f t="shared" si="13"/>
        <v>0</v>
      </c>
      <c r="AC9" t="str">
        <f t="shared" si="14"/>
        <v>" LSB="</v>
      </c>
      <c r="AD9">
        <f t="shared" si="15"/>
        <v>100</v>
      </c>
      <c r="AE9" t="str">
        <f t="shared" si="16"/>
        <v>" /&gt;</v>
      </c>
    </row>
    <row r="10" spans="1:31" ht="23.25" thickBot="1" x14ac:dyDescent="0.45">
      <c r="A10" s="6">
        <v>0</v>
      </c>
      <c r="B10" s="6">
        <v>101</v>
      </c>
      <c r="C10" s="6">
        <v>113</v>
      </c>
      <c r="D10" s="6" t="s">
        <v>1355</v>
      </c>
      <c r="E10" s="6" t="s">
        <v>1353</v>
      </c>
      <c r="F10" s="6" t="s">
        <v>161</v>
      </c>
      <c r="G10" s="7" t="s">
        <v>15</v>
      </c>
      <c r="H10" s="13" t="s">
        <v>15</v>
      </c>
      <c r="J10">
        <f t="shared" si="0"/>
        <v>1</v>
      </c>
      <c r="K10">
        <f t="shared" si="1"/>
        <v>113</v>
      </c>
      <c r="L10">
        <f t="shared" si="2"/>
        <v>0</v>
      </c>
      <c r="O10" t="str">
        <f t="shared" si="17"/>
        <v/>
      </c>
      <c r="P10" t="str">
        <f t="shared" si="3"/>
        <v/>
      </c>
      <c r="Q10" t="str">
        <f t="shared" si="18"/>
        <v/>
      </c>
      <c r="R10" t="str">
        <f t="shared" si="4"/>
        <v>;;;;</v>
      </c>
      <c r="S10" t="str">
        <f t="shared" si="5"/>
        <v/>
      </c>
      <c r="T10" s="36"/>
      <c r="U10" t="str">
        <f t="shared" si="6"/>
        <v/>
      </c>
      <c r="V10" t="str">
        <f t="shared" si="7"/>
        <v/>
      </c>
      <c r="W10" t="str">
        <f t="shared" si="8"/>
        <v/>
      </c>
      <c r="X10" t="str">
        <f t="shared" si="9"/>
        <v>;;;;;;;;</v>
      </c>
      <c r="Y10" t="str">
        <f t="shared" si="10"/>
        <v>&lt;Bank Name="</v>
      </c>
      <c r="Z10" t="str">
        <f t="shared" si="11"/>
        <v>XG AsianBells</v>
      </c>
      <c r="AA10" t="str">
        <f t="shared" si="12"/>
        <v>" MSB="</v>
      </c>
      <c r="AB10">
        <f t="shared" si="13"/>
        <v>0</v>
      </c>
      <c r="AC10" t="str">
        <f t="shared" si="14"/>
        <v>" LSB="</v>
      </c>
      <c r="AD10">
        <f t="shared" si="15"/>
        <v>101</v>
      </c>
      <c r="AE10" t="str">
        <f t="shared" si="16"/>
        <v>" /&gt;</v>
      </c>
    </row>
    <row r="11" spans="1:31" ht="23.25" thickBot="1" x14ac:dyDescent="0.45">
      <c r="A11" s="4">
        <v>0</v>
      </c>
      <c r="B11" s="4">
        <v>0</v>
      </c>
      <c r="C11" s="4">
        <v>114</v>
      </c>
      <c r="D11" s="4" t="s">
        <v>1356</v>
      </c>
      <c r="E11" s="4" t="s">
        <v>1357</v>
      </c>
      <c r="F11" s="4" t="s">
        <v>1357</v>
      </c>
      <c r="G11" s="5" t="s">
        <v>15</v>
      </c>
      <c r="H11" s="12" t="s">
        <v>15</v>
      </c>
      <c r="J11">
        <f t="shared" si="0"/>
        <v>1</v>
      </c>
      <c r="K11">
        <f t="shared" si="1"/>
        <v>114</v>
      </c>
      <c r="L11">
        <f t="shared" si="2"/>
        <v>1</v>
      </c>
      <c r="O11" t="str">
        <f t="shared" si="17"/>
        <v>;;;;</v>
      </c>
      <c r="P11" t="str">
        <f t="shared" si="3"/>
        <v>&lt;/PC&gt;</v>
      </c>
      <c r="Q11" t="str">
        <f t="shared" si="18"/>
        <v>::::</v>
      </c>
      <c r="R11" t="str">
        <f t="shared" si="4"/>
        <v>;;;;</v>
      </c>
      <c r="S11" t="str">
        <f t="shared" si="5"/>
        <v>&lt;PC Name="</v>
      </c>
      <c r="T11" s="33" t="s">
        <v>1594</v>
      </c>
      <c r="U11" t="str">
        <f t="shared" si="6"/>
        <v>" PC="</v>
      </c>
      <c r="V11">
        <f t="shared" si="7"/>
        <v>114</v>
      </c>
      <c r="W11" t="str">
        <f t="shared" si="8"/>
        <v>"&gt;::::</v>
      </c>
      <c r="X11" t="str">
        <f t="shared" si="9"/>
        <v>;;;;;;;;</v>
      </c>
      <c r="Y11" t="str">
        <f t="shared" si="10"/>
        <v>&lt;Bank Name="</v>
      </c>
      <c r="Z11" t="str">
        <f t="shared" si="11"/>
        <v>XG Agogo</v>
      </c>
      <c r="AA11" t="str">
        <f t="shared" si="12"/>
        <v>" MSB="</v>
      </c>
      <c r="AB11">
        <f t="shared" si="13"/>
        <v>0</v>
      </c>
      <c r="AC11" t="str">
        <f t="shared" si="14"/>
        <v>" LSB="</v>
      </c>
      <c r="AD11">
        <f t="shared" si="15"/>
        <v>0</v>
      </c>
      <c r="AE11" t="str">
        <f t="shared" si="16"/>
        <v>" /&gt;</v>
      </c>
    </row>
    <row r="12" spans="1:31" ht="23.25" thickBot="1" x14ac:dyDescent="0.45">
      <c r="A12" s="4">
        <v>0</v>
      </c>
      <c r="B12" s="4">
        <v>0</v>
      </c>
      <c r="C12" s="4">
        <v>115</v>
      </c>
      <c r="D12" s="4" t="s">
        <v>1358</v>
      </c>
      <c r="E12" s="4" t="s">
        <v>1357</v>
      </c>
      <c r="F12" s="4" t="s">
        <v>1357</v>
      </c>
      <c r="G12" s="5" t="s">
        <v>15</v>
      </c>
      <c r="H12" s="12" t="s">
        <v>15</v>
      </c>
      <c r="J12">
        <f t="shared" si="0"/>
        <v>1</v>
      </c>
      <c r="K12">
        <f t="shared" si="1"/>
        <v>115</v>
      </c>
      <c r="L12">
        <f t="shared" si="2"/>
        <v>1</v>
      </c>
      <c r="O12" t="str">
        <f t="shared" si="17"/>
        <v>;;;;</v>
      </c>
      <c r="P12" t="str">
        <f t="shared" si="3"/>
        <v>&lt;/PC&gt;</v>
      </c>
      <c r="Q12" t="str">
        <f t="shared" si="18"/>
        <v>::::</v>
      </c>
      <c r="R12" t="str">
        <f t="shared" si="4"/>
        <v>;;;;</v>
      </c>
      <c r="S12" t="str">
        <f t="shared" si="5"/>
        <v>&lt;PC Name="</v>
      </c>
      <c r="T12" s="33" t="s">
        <v>1595</v>
      </c>
      <c r="U12" t="str">
        <f t="shared" si="6"/>
        <v>" PC="</v>
      </c>
      <c r="V12">
        <f t="shared" si="7"/>
        <v>115</v>
      </c>
      <c r="W12" t="str">
        <f t="shared" si="8"/>
        <v>"&gt;::::</v>
      </c>
      <c r="X12" t="str">
        <f t="shared" si="9"/>
        <v>;;;;;;;;</v>
      </c>
      <c r="Y12" t="str">
        <f t="shared" si="10"/>
        <v>&lt;Bank Name="</v>
      </c>
      <c r="Z12" t="str">
        <f t="shared" si="11"/>
        <v>XG SteelDrums</v>
      </c>
      <c r="AA12" t="str">
        <f t="shared" si="12"/>
        <v>" MSB="</v>
      </c>
      <c r="AB12">
        <f t="shared" si="13"/>
        <v>0</v>
      </c>
      <c r="AC12" t="str">
        <f t="shared" si="14"/>
        <v>" LSB="</v>
      </c>
      <c r="AD12">
        <f t="shared" si="15"/>
        <v>0</v>
      </c>
      <c r="AE12" t="str">
        <f t="shared" si="16"/>
        <v>" /&gt;</v>
      </c>
    </row>
    <row r="13" spans="1:31" ht="23.25" thickBot="1" x14ac:dyDescent="0.45">
      <c r="A13" s="6">
        <v>0</v>
      </c>
      <c r="B13" s="6">
        <v>97</v>
      </c>
      <c r="C13" s="6">
        <v>115</v>
      </c>
      <c r="D13" s="6" t="s">
        <v>1359</v>
      </c>
      <c r="E13" s="6" t="s">
        <v>1357</v>
      </c>
      <c r="F13" s="6" t="s">
        <v>1357</v>
      </c>
      <c r="G13" s="7" t="s">
        <v>15</v>
      </c>
      <c r="H13" s="13" t="s">
        <v>15</v>
      </c>
      <c r="J13">
        <f t="shared" si="0"/>
        <v>1</v>
      </c>
      <c r="K13">
        <f t="shared" si="1"/>
        <v>115</v>
      </c>
      <c r="L13">
        <f t="shared" si="2"/>
        <v>0</v>
      </c>
      <c r="O13" t="str">
        <f t="shared" si="17"/>
        <v/>
      </c>
      <c r="P13" t="str">
        <f t="shared" si="3"/>
        <v/>
      </c>
      <c r="Q13" t="str">
        <f t="shared" si="18"/>
        <v/>
      </c>
      <c r="R13" t="str">
        <f t="shared" si="4"/>
        <v>;;;;</v>
      </c>
      <c r="S13" t="str">
        <f t="shared" si="5"/>
        <v/>
      </c>
      <c r="T13" s="36"/>
      <c r="U13" t="str">
        <f t="shared" si="6"/>
        <v/>
      </c>
      <c r="V13" t="str">
        <f t="shared" si="7"/>
        <v/>
      </c>
      <c r="W13" t="str">
        <f t="shared" si="8"/>
        <v/>
      </c>
      <c r="X13" t="str">
        <f t="shared" si="9"/>
        <v>;;;;;;;;</v>
      </c>
      <c r="Y13" t="str">
        <f t="shared" si="10"/>
        <v>&lt;Bank Name="</v>
      </c>
      <c r="Z13" t="str">
        <f t="shared" si="11"/>
        <v>XG GlassPerc</v>
      </c>
      <c r="AA13" t="str">
        <f t="shared" si="12"/>
        <v>" MSB="</v>
      </c>
      <c r="AB13">
        <f t="shared" si="13"/>
        <v>0</v>
      </c>
      <c r="AC13" t="str">
        <f t="shared" si="14"/>
        <v>" LSB="</v>
      </c>
      <c r="AD13">
        <f t="shared" si="15"/>
        <v>97</v>
      </c>
      <c r="AE13" t="str">
        <f t="shared" si="16"/>
        <v>" /&gt;</v>
      </c>
    </row>
    <row r="14" spans="1:31" ht="23.25" thickBot="1" x14ac:dyDescent="0.45">
      <c r="A14" s="6">
        <v>0</v>
      </c>
      <c r="B14" s="6">
        <v>98</v>
      </c>
      <c r="C14" s="6">
        <v>115</v>
      </c>
      <c r="D14" s="6" t="s">
        <v>1360</v>
      </c>
      <c r="E14" s="6" t="s">
        <v>1357</v>
      </c>
      <c r="F14" s="6" t="s">
        <v>1357</v>
      </c>
      <c r="G14" s="7" t="s">
        <v>15</v>
      </c>
      <c r="H14" s="13" t="s">
        <v>15</v>
      </c>
      <c r="J14">
        <f t="shared" si="0"/>
        <v>1</v>
      </c>
      <c r="K14">
        <f t="shared" si="1"/>
        <v>115</v>
      </c>
      <c r="L14">
        <f t="shared" si="2"/>
        <v>0</v>
      </c>
      <c r="O14" t="str">
        <f t="shared" si="17"/>
        <v/>
      </c>
      <c r="P14" t="str">
        <f t="shared" si="3"/>
        <v/>
      </c>
      <c r="Q14" t="str">
        <f t="shared" si="18"/>
        <v/>
      </c>
      <c r="R14" t="str">
        <f t="shared" si="4"/>
        <v>;;;;</v>
      </c>
      <c r="S14" t="str">
        <f t="shared" si="5"/>
        <v/>
      </c>
      <c r="T14" s="36"/>
      <c r="U14" t="str">
        <f t="shared" si="6"/>
        <v/>
      </c>
      <c r="V14" t="str">
        <f t="shared" si="7"/>
        <v/>
      </c>
      <c r="W14" t="str">
        <f t="shared" si="8"/>
        <v/>
      </c>
      <c r="X14" t="str">
        <f t="shared" si="9"/>
        <v>;;;;;;;;</v>
      </c>
      <c r="Y14" t="str">
        <f t="shared" si="10"/>
        <v>&lt;Bank Name="</v>
      </c>
      <c r="Z14" t="str">
        <f t="shared" si="11"/>
        <v>XG ThaiBells</v>
      </c>
      <c r="AA14" t="str">
        <f t="shared" si="12"/>
        <v>" MSB="</v>
      </c>
      <c r="AB14">
        <f t="shared" si="13"/>
        <v>0</v>
      </c>
      <c r="AC14" t="str">
        <f t="shared" si="14"/>
        <v>" LSB="</v>
      </c>
      <c r="AD14">
        <f t="shared" si="15"/>
        <v>98</v>
      </c>
      <c r="AE14" t="str">
        <f t="shared" si="16"/>
        <v>" /&gt;</v>
      </c>
    </row>
    <row r="15" spans="1:31" ht="19.5" thickBot="1" x14ac:dyDescent="0.45">
      <c r="A15" s="6">
        <v>0</v>
      </c>
      <c r="B15" s="6">
        <v>112</v>
      </c>
      <c r="C15" s="6">
        <v>115</v>
      </c>
      <c r="D15" s="6" t="s">
        <v>1361</v>
      </c>
      <c r="E15" s="6" t="s">
        <v>125</v>
      </c>
      <c r="F15" s="6" t="s">
        <v>1362</v>
      </c>
      <c r="G15" s="6"/>
      <c r="H15" s="14"/>
      <c r="J15">
        <f t="shared" si="0"/>
        <v>1</v>
      </c>
      <c r="K15">
        <f t="shared" si="1"/>
        <v>115</v>
      </c>
      <c r="L15">
        <f t="shared" si="2"/>
        <v>0</v>
      </c>
      <c r="O15" t="str">
        <f t="shared" si="17"/>
        <v/>
      </c>
      <c r="P15" t="str">
        <f t="shared" si="3"/>
        <v/>
      </c>
      <c r="Q15" t="str">
        <f t="shared" si="18"/>
        <v/>
      </c>
      <c r="R15" t="str">
        <f t="shared" si="4"/>
        <v>;;;;</v>
      </c>
      <c r="S15" t="str">
        <f t="shared" si="5"/>
        <v/>
      </c>
      <c r="T15" s="36"/>
      <c r="U15" t="str">
        <f t="shared" si="6"/>
        <v/>
      </c>
      <c r="V15" t="str">
        <f t="shared" si="7"/>
        <v/>
      </c>
      <c r="W15" t="str">
        <f t="shared" si="8"/>
        <v/>
      </c>
      <c r="X15" t="str">
        <f t="shared" si="9"/>
        <v>;;;;;;;;</v>
      </c>
      <c r="Y15" t="str">
        <f t="shared" si="10"/>
        <v>&lt;Bank Name="</v>
      </c>
      <c r="Z15" t="str">
        <f t="shared" si="11"/>
        <v>SteelDrums</v>
      </c>
      <c r="AA15" t="str">
        <f t="shared" si="12"/>
        <v>" MSB="</v>
      </c>
      <c r="AB15">
        <f t="shared" si="13"/>
        <v>0</v>
      </c>
      <c r="AC15" t="str">
        <f t="shared" si="14"/>
        <v>" LSB="</v>
      </c>
      <c r="AD15">
        <f t="shared" si="15"/>
        <v>112</v>
      </c>
      <c r="AE15" t="str">
        <f t="shared" si="16"/>
        <v>" /&gt;</v>
      </c>
    </row>
    <row r="16" spans="1:31" ht="23.25" thickBot="1" x14ac:dyDescent="0.45">
      <c r="A16" s="4">
        <v>0</v>
      </c>
      <c r="B16" s="4">
        <v>0</v>
      </c>
      <c r="C16" s="4">
        <v>116</v>
      </c>
      <c r="D16" s="4" t="s">
        <v>1363</v>
      </c>
      <c r="E16" s="4" t="s">
        <v>1357</v>
      </c>
      <c r="F16" s="4" t="s">
        <v>1357</v>
      </c>
      <c r="G16" s="5" t="s">
        <v>15</v>
      </c>
      <c r="H16" s="12" t="s">
        <v>15</v>
      </c>
      <c r="J16">
        <f t="shared" si="0"/>
        <v>1</v>
      </c>
      <c r="K16">
        <f t="shared" si="1"/>
        <v>116</v>
      </c>
      <c r="L16">
        <f t="shared" si="2"/>
        <v>1</v>
      </c>
      <c r="O16" t="str">
        <f t="shared" si="17"/>
        <v>;;;;</v>
      </c>
      <c r="P16" t="str">
        <f t="shared" si="3"/>
        <v>&lt;/PC&gt;</v>
      </c>
      <c r="Q16" t="str">
        <f t="shared" si="18"/>
        <v>::::</v>
      </c>
      <c r="R16" t="str">
        <f t="shared" si="4"/>
        <v>;;;;</v>
      </c>
      <c r="S16" t="str">
        <f t="shared" si="5"/>
        <v>&lt;PC Name="</v>
      </c>
      <c r="T16" s="34" t="s">
        <v>1596</v>
      </c>
      <c r="U16" t="str">
        <f t="shared" si="6"/>
        <v>" PC="</v>
      </c>
      <c r="V16">
        <f t="shared" si="7"/>
        <v>116</v>
      </c>
      <c r="W16" t="str">
        <f t="shared" si="8"/>
        <v>"&gt;::::</v>
      </c>
      <c r="X16" t="str">
        <f t="shared" si="9"/>
        <v>;;;;;;;;</v>
      </c>
      <c r="Y16" t="str">
        <f t="shared" si="10"/>
        <v>&lt;Bank Name="</v>
      </c>
      <c r="Z16" t="str">
        <f t="shared" si="11"/>
        <v>XG Woodblock</v>
      </c>
      <c r="AA16" t="str">
        <f t="shared" si="12"/>
        <v>" MSB="</v>
      </c>
      <c r="AB16">
        <f t="shared" si="13"/>
        <v>0</v>
      </c>
      <c r="AC16" t="str">
        <f t="shared" si="14"/>
        <v>" LSB="</v>
      </c>
      <c r="AD16">
        <f t="shared" si="15"/>
        <v>0</v>
      </c>
      <c r="AE16" t="str">
        <f t="shared" si="16"/>
        <v>" /&gt;</v>
      </c>
    </row>
    <row r="17" spans="1:31" ht="23.25" thickBot="1" x14ac:dyDescent="0.45">
      <c r="A17" s="6">
        <v>0</v>
      </c>
      <c r="B17" s="6">
        <v>96</v>
      </c>
      <c r="C17" s="6">
        <v>116</v>
      </c>
      <c r="D17" s="6" t="s">
        <v>1364</v>
      </c>
      <c r="E17" s="6" t="s">
        <v>1357</v>
      </c>
      <c r="F17" s="6" t="s">
        <v>1357</v>
      </c>
      <c r="G17" s="7" t="s">
        <v>15</v>
      </c>
      <c r="H17" s="13" t="s">
        <v>15</v>
      </c>
      <c r="J17">
        <f t="shared" si="0"/>
        <v>1</v>
      </c>
      <c r="K17">
        <f t="shared" si="1"/>
        <v>116</v>
      </c>
      <c r="L17">
        <f t="shared" si="2"/>
        <v>0</v>
      </c>
      <c r="O17" t="str">
        <f t="shared" si="17"/>
        <v/>
      </c>
      <c r="P17" t="str">
        <f t="shared" si="3"/>
        <v/>
      </c>
      <c r="Q17" t="str">
        <f t="shared" si="18"/>
        <v/>
      </c>
      <c r="R17" t="str">
        <f t="shared" si="4"/>
        <v>;;;;</v>
      </c>
      <c r="S17" t="str">
        <f t="shared" si="5"/>
        <v/>
      </c>
      <c r="T17" s="36"/>
      <c r="U17" t="str">
        <f t="shared" si="6"/>
        <v/>
      </c>
      <c r="V17" t="str">
        <f t="shared" si="7"/>
        <v/>
      </c>
      <c r="W17" t="str">
        <f t="shared" si="8"/>
        <v/>
      </c>
      <c r="X17" t="str">
        <f t="shared" si="9"/>
        <v>;;;;;;;;</v>
      </c>
      <c r="Y17" t="str">
        <f t="shared" si="10"/>
        <v>&lt;Bank Name="</v>
      </c>
      <c r="Z17" t="str">
        <f t="shared" si="11"/>
        <v>XG Castanets</v>
      </c>
      <c r="AA17" t="str">
        <f t="shared" si="12"/>
        <v>" MSB="</v>
      </c>
      <c r="AB17">
        <f t="shared" si="13"/>
        <v>0</v>
      </c>
      <c r="AC17" t="str">
        <f t="shared" si="14"/>
        <v>" LSB="</v>
      </c>
      <c r="AD17">
        <f t="shared" si="15"/>
        <v>96</v>
      </c>
      <c r="AE17" t="str">
        <f t="shared" si="16"/>
        <v>" /&gt;</v>
      </c>
    </row>
    <row r="18" spans="1:31" ht="23.25" thickBot="1" x14ac:dyDescent="0.45">
      <c r="A18" s="4">
        <v>0</v>
      </c>
      <c r="B18" s="4">
        <v>0</v>
      </c>
      <c r="C18" s="4">
        <v>117</v>
      </c>
      <c r="D18" s="4" t="s">
        <v>1365</v>
      </c>
      <c r="E18" s="4" t="s">
        <v>1357</v>
      </c>
      <c r="F18" s="4" t="s">
        <v>1357</v>
      </c>
      <c r="G18" s="5" t="s">
        <v>15</v>
      </c>
      <c r="H18" s="12" t="s">
        <v>15</v>
      </c>
      <c r="J18">
        <f t="shared" si="0"/>
        <v>1</v>
      </c>
      <c r="K18">
        <f t="shared" si="1"/>
        <v>117</v>
      </c>
      <c r="L18">
        <f t="shared" si="2"/>
        <v>1</v>
      </c>
      <c r="O18" t="str">
        <f t="shared" si="17"/>
        <v>;;;;</v>
      </c>
      <c r="P18" t="str">
        <f t="shared" si="3"/>
        <v>&lt;/PC&gt;</v>
      </c>
      <c r="Q18" t="str">
        <f t="shared" si="18"/>
        <v>::::</v>
      </c>
      <c r="R18" t="str">
        <f t="shared" si="4"/>
        <v>;;;;</v>
      </c>
      <c r="S18" t="str">
        <f t="shared" si="5"/>
        <v>&lt;PC Name="</v>
      </c>
      <c r="T18" s="33" t="s">
        <v>1597</v>
      </c>
      <c r="U18" t="str">
        <f t="shared" si="6"/>
        <v>" PC="</v>
      </c>
      <c r="V18">
        <f t="shared" si="7"/>
        <v>117</v>
      </c>
      <c r="W18" t="str">
        <f t="shared" si="8"/>
        <v>"&gt;::::</v>
      </c>
      <c r="X18" t="str">
        <f t="shared" si="9"/>
        <v>;;;;;;;;</v>
      </c>
      <c r="Y18" t="str">
        <f t="shared" si="10"/>
        <v>&lt;Bank Name="</v>
      </c>
      <c r="Z18" t="str">
        <f t="shared" si="11"/>
        <v>XG TaikoDrum</v>
      </c>
      <c r="AA18" t="str">
        <f t="shared" si="12"/>
        <v>" MSB="</v>
      </c>
      <c r="AB18">
        <f t="shared" si="13"/>
        <v>0</v>
      </c>
      <c r="AC18" t="str">
        <f t="shared" si="14"/>
        <v>" LSB="</v>
      </c>
      <c r="AD18">
        <f t="shared" si="15"/>
        <v>0</v>
      </c>
      <c r="AE18" t="str">
        <f t="shared" si="16"/>
        <v>" /&gt;</v>
      </c>
    </row>
    <row r="19" spans="1:31" ht="23.25" thickBot="1" x14ac:dyDescent="0.45">
      <c r="A19" s="6">
        <v>0</v>
      </c>
      <c r="B19" s="6">
        <v>96</v>
      </c>
      <c r="C19" s="6">
        <v>117</v>
      </c>
      <c r="D19" s="6" t="s">
        <v>1366</v>
      </c>
      <c r="E19" s="6" t="s">
        <v>1357</v>
      </c>
      <c r="F19" s="6" t="s">
        <v>1357</v>
      </c>
      <c r="G19" s="7" t="s">
        <v>15</v>
      </c>
      <c r="H19" s="13" t="s">
        <v>15</v>
      </c>
      <c r="J19">
        <f t="shared" si="0"/>
        <v>1</v>
      </c>
      <c r="K19">
        <f t="shared" si="1"/>
        <v>117</v>
      </c>
      <c r="L19">
        <f t="shared" si="2"/>
        <v>0</v>
      </c>
      <c r="O19" t="str">
        <f t="shared" si="17"/>
        <v/>
      </c>
      <c r="P19" t="str">
        <f t="shared" si="3"/>
        <v/>
      </c>
      <c r="Q19" t="str">
        <f t="shared" si="18"/>
        <v/>
      </c>
      <c r="R19" t="str">
        <f t="shared" si="4"/>
        <v>;;;;</v>
      </c>
      <c r="S19" t="str">
        <f t="shared" si="5"/>
        <v/>
      </c>
      <c r="T19" s="36"/>
      <c r="U19" t="str">
        <f t="shared" si="6"/>
        <v/>
      </c>
      <c r="V19" t="str">
        <f t="shared" si="7"/>
        <v/>
      </c>
      <c r="W19" t="str">
        <f t="shared" si="8"/>
        <v/>
      </c>
      <c r="X19" t="str">
        <f t="shared" si="9"/>
        <v>;;;;;;;;</v>
      </c>
      <c r="Y19" t="str">
        <f t="shared" si="10"/>
        <v>&lt;Bank Name="</v>
      </c>
      <c r="Z19" t="str">
        <f t="shared" si="11"/>
        <v>XG GranCassa</v>
      </c>
      <c r="AA19" t="str">
        <f t="shared" si="12"/>
        <v>" MSB="</v>
      </c>
      <c r="AB19">
        <f t="shared" si="13"/>
        <v>0</v>
      </c>
      <c r="AC19" t="str">
        <f t="shared" si="14"/>
        <v>" LSB="</v>
      </c>
      <c r="AD19">
        <f t="shared" si="15"/>
        <v>96</v>
      </c>
      <c r="AE19" t="str">
        <f t="shared" si="16"/>
        <v>" /&gt;</v>
      </c>
    </row>
    <row r="20" spans="1:31" ht="23.25" thickBot="1" x14ac:dyDescent="0.45">
      <c r="A20" s="4">
        <v>0</v>
      </c>
      <c r="B20" s="4">
        <v>0</v>
      </c>
      <c r="C20" s="4">
        <v>118</v>
      </c>
      <c r="D20" s="4" t="s">
        <v>1367</v>
      </c>
      <c r="E20" s="4" t="s">
        <v>1357</v>
      </c>
      <c r="F20" s="4" t="s">
        <v>1357</v>
      </c>
      <c r="G20" s="5" t="s">
        <v>15</v>
      </c>
      <c r="H20" s="12" t="s">
        <v>15</v>
      </c>
      <c r="J20">
        <f t="shared" si="0"/>
        <v>1</v>
      </c>
      <c r="K20">
        <f t="shared" si="1"/>
        <v>118</v>
      </c>
      <c r="L20">
        <f t="shared" si="2"/>
        <v>1</v>
      </c>
      <c r="O20" t="str">
        <f t="shared" si="17"/>
        <v>;;;;</v>
      </c>
      <c r="P20" t="str">
        <f t="shared" si="3"/>
        <v>&lt;/PC&gt;</v>
      </c>
      <c r="Q20" t="str">
        <f t="shared" si="18"/>
        <v>::::</v>
      </c>
      <c r="R20" t="str">
        <f t="shared" si="4"/>
        <v>;;;;</v>
      </c>
      <c r="S20" t="str">
        <f t="shared" si="5"/>
        <v>&lt;PC Name="</v>
      </c>
      <c r="T20" s="33" t="s">
        <v>1598</v>
      </c>
      <c r="U20" t="str">
        <f t="shared" si="6"/>
        <v>" PC="</v>
      </c>
      <c r="V20">
        <f t="shared" si="7"/>
        <v>118</v>
      </c>
      <c r="W20" t="str">
        <f t="shared" si="8"/>
        <v>"&gt;::::</v>
      </c>
      <c r="X20" t="str">
        <f t="shared" si="9"/>
        <v>;;;;;;;;</v>
      </c>
      <c r="Y20" t="str">
        <f t="shared" si="10"/>
        <v>&lt;Bank Name="</v>
      </c>
      <c r="Z20" t="str">
        <f t="shared" si="11"/>
        <v>XG MelodicTom1</v>
      </c>
      <c r="AA20" t="str">
        <f t="shared" si="12"/>
        <v>" MSB="</v>
      </c>
      <c r="AB20">
        <f t="shared" si="13"/>
        <v>0</v>
      </c>
      <c r="AC20" t="str">
        <f t="shared" si="14"/>
        <v>" LSB="</v>
      </c>
      <c r="AD20">
        <f t="shared" si="15"/>
        <v>0</v>
      </c>
      <c r="AE20" t="str">
        <f t="shared" si="16"/>
        <v>" /&gt;</v>
      </c>
    </row>
    <row r="21" spans="1:31" ht="23.25" thickBot="1" x14ac:dyDescent="0.45">
      <c r="A21" s="6">
        <v>0</v>
      </c>
      <c r="B21" s="6">
        <v>64</v>
      </c>
      <c r="C21" s="6">
        <v>118</v>
      </c>
      <c r="D21" s="6" t="s">
        <v>1368</v>
      </c>
      <c r="E21" s="6" t="s">
        <v>1357</v>
      </c>
      <c r="F21" s="6" t="s">
        <v>1357</v>
      </c>
      <c r="G21" s="7" t="s">
        <v>15</v>
      </c>
      <c r="H21" s="13" t="s">
        <v>15</v>
      </c>
      <c r="J21">
        <f t="shared" si="0"/>
        <v>1</v>
      </c>
      <c r="K21">
        <f t="shared" si="1"/>
        <v>118</v>
      </c>
      <c r="L21">
        <f t="shared" si="2"/>
        <v>0</v>
      </c>
      <c r="O21" t="str">
        <f t="shared" si="17"/>
        <v/>
      </c>
      <c r="P21" t="str">
        <f t="shared" si="3"/>
        <v/>
      </c>
      <c r="Q21" t="str">
        <f t="shared" si="18"/>
        <v/>
      </c>
      <c r="R21" t="str">
        <f t="shared" si="4"/>
        <v>;;;;</v>
      </c>
      <c r="S21" t="str">
        <f t="shared" si="5"/>
        <v/>
      </c>
      <c r="T21" s="36"/>
      <c r="U21" t="str">
        <f t="shared" si="6"/>
        <v/>
      </c>
      <c r="V21" t="str">
        <f t="shared" si="7"/>
        <v/>
      </c>
      <c r="W21" t="str">
        <f t="shared" si="8"/>
        <v/>
      </c>
      <c r="X21" t="str">
        <f t="shared" si="9"/>
        <v>;;;;;;;;</v>
      </c>
      <c r="Y21" t="str">
        <f t="shared" si="10"/>
        <v>&lt;Bank Name="</v>
      </c>
      <c r="Z21" t="str">
        <f t="shared" si="11"/>
        <v>XG MelodicTom2</v>
      </c>
      <c r="AA21" t="str">
        <f t="shared" si="12"/>
        <v>" MSB="</v>
      </c>
      <c r="AB21">
        <f t="shared" si="13"/>
        <v>0</v>
      </c>
      <c r="AC21" t="str">
        <f t="shared" si="14"/>
        <v>" LSB="</v>
      </c>
      <c r="AD21">
        <f t="shared" si="15"/>
        <v>64</v>
      </c>
      <c r="AE21" t="str">
        <f t="shared" si="16"/>
        <v>" /&gt;</v>
      </c>
    </row>
    <row r="22" spans="1:31" ht="23.25" thickBot="1" x14ac:dyDescent="0.45">
      <c r="A22" s="6">
        <v>0</v>
      </c>
      <c r="B22" s="6">
        <v>65</v>
      </c>
      <c r="C22" s="6">
        <v>118</v>
      </c>
      <c r="D22" s="6" t="s">
        <v>1369</v>
      </c>
      <c r="E22" s="6" t="s">
        <v>1357</v>
      </c>
      <c r="F22" s="6" t="s">
        <v>1357</v>
      </c>
      <c r="G22" s="7" t="s">
        <v>15</v>
      </c>
      <c r="H22" s="13" t="s">
        <v>15</v>
      </c>
      <c r="J22">
        <f t="shared" si="0"/>
        <v>1</v>
      </c>
      <c r="K22">
        <f t="shared" si="1"/>
        <v>118</v>
      </c>
      <c r="L22">
        <f t="shared" si="2"/>
        <v>0</v>
      </c>
      <c r="O22" t="str">
        <f t="shared" si="17"/>
        <v/>
      </c>
      <c r="P22" t="str">
        <f t="shared" si="3"/>
        <v/>
      </c>
      <c r="Q22" t="str">
        <f t="shared" si="18"/>
        <v/>
      </c>
      <c r="R22" t="str">
        <f t="shared" si="4"/>
        <v>;;;;</v>
      </c>
      <c r="S22" t="str">
        <f t="shared" si="5"/>
        <v/>
      </c>
      <c r="T22" s="36"/>
      <c r="U22" t="str">
        <f t="shared" si="6"/>
        <v/>
      </c>
      <c r="V22" t="str">
        <f t="shared" si="7"/>
        <v/>
      </c>
      <c r="W22" t="str">
        <f t="shared" si="8"/>
        <v/>
      </c>
      <c r="X22" t="str">
        <f t="shared" si="9"/>
        <v>;;;;;;;;</v>
      </c>
      <c r="Y22" t="str">
        <f t="shared" si="10"/>
        <v>&lt;Bank Name="</v>
      </c>
      <c r="Z22" t="str">
        <f t="shared" si="11"/>
        <v>XG RealTom</v>
      </c>
      <c r="AA22" t="str">
        <f t="shared" si="12"/>
        <v>" MSB="</v>
      </c>
      <c r="AB22">
        <f t="shared" si="13"/>
        <v>0</v>
      </c>
      <c r="AC22" t="str">
        <f t="shared" si="14"/>
        <v>" LSB="</v>
      </c>
      <c r="AD22">
        <f t="shared" si="15"/>
        <v>65</v>
      </c>
      <c r="AE22" t="str">
        <f t="shared" si="16"/>
        <v>" /&gt;</v>
      </c>
    </row>
    <row r="23" spans="1:31" ht="23.25" thickBot="1" x14ac:dyDescent="0.45">
      <c r="A23" s="6">
        <v>0</v>
      </c>
      <c r="B23" s="6">
        <v>66</v>
      </c>
      <c r="C23" s="6">
        <v>118</v>
      </c>
      <c r="D23" s="6" t="s">
        <v>1370</v>
      </c>
      <c r="E23" s="6" t="s">
        <v>1357</v>
      </c>
      <c r="F23" s="6" t="s">
        <v>1357</v>
      </c>
      <c r="G23" s="7" t="s">
        <v>15</v>
      </c>
      <c r="H23" s="13" t="s">
        <v>15</v>
      </c>
      <c r="J23">
        <f t="shared" si="0"/>
        <v>1</v>
      </c>
      <c r="K23">
        <f t="shared" si="1"/>
        <v>118</v>
      </c>
      <c r="L23">
        <f t="shared" si="2"/>
        <v>0</v>
      </c>
      <c r="O23" t="str">
        <f t="shared" si="17"/>
        <v/>
      </c>
      <c r="P23" t="str">
        <f t="shared" si="3"/>
        <v/>
      </c>
      <c r="Q23" t="str">
        <f t="shared" si="18"/>
        <v/>
      </c>
      <c r="R23" t="str">
        <f t="shared" si="4"/>
        <v>;;;;</v>
      </c>
      <c r="S23" t="str">
        <f t="shared" si="5"/>
        <v/>
      </c>
      <c r="T23" s="36"/>
      <c r="U23" t="str">
        <f t="shared" si="6"/>
        <v/>
      </c>
      <c r="V23" t="str">
        <f t="shared" si="7"/>
        <v/>
      </c>
      <c r="W23" t="str">
        <f t="shared" si="8"/>
        <v/>
      </c>
      <c r="X23" t="str">
        <f t="shared" si="9"/>
        <v>;;;;;;;;</v>
      </c>
      <c r="Y23" t="str">
        <f t="shared" si="10"/>
        <v>&lt;Bank Name="</v>
      </c>
      <c r="Z23" t="str">
        <f t="shared" si="11"/>
        <v>XG RockTom</v>
      </c>
      <c r="AA23" t="str">
        <f t="shared" si="12"/>
        <v>" MSB="</v>
      </c>
      <c r="AB23">
        <f t="shared" si="13"/>
        <v>0</v>
      </c>
      <c r="AC23" t="str">
        <f t="shared" si="14"/>
        <v>" LSB="</v>
      </c>
      <c r="AD23">
        <f t="shared" si="15"/>
        <v>66</v>
      </c>
      <c r="AE23" t="str">
        <f t="shared" si="16"/>
        <v>" /&gt;</v>
      </c>
    </row>
    <row r="24" spans="1:31" ht="23.25" thickBot="1" x14ac:dyDescent="0.45">
      <c r="A24" s="4">
        <v>0</v>
      </c>
      <c r="B24" s="4">
        <v>0</v>
      </c>
      <c r="C24" s="4">
        <v>119</v>
      </c>
      <c r="D24" s="4" t="s">
        <v>1371</v>
      </c>
      <c r="E24" s="4" t="s">
        <v>1357</v>
      </c>
      <c r="F24" s="4" t="s">
        <v>1357</v>
      </c>
      <c r="G24" s="5" t="s">
        <v>15</v>
      </c>
      <c r="H24" s="12" t="s">
        <v>15</v>
      </c>
      <c r="J24">
        <f t="shared" si="0"/>
        <v>1</v>
      </c>
      <c r="K24">
        <f t="shared" si="1"/>
        <v>119</v>
      </c>
      <c r="L24">
        <f t="shared" si="2"/>
        <v>1</v>
      </c>
      <c r="O24" t="str">
        <f t="shared" si="17"/>
        <v>;;;;</v>
      </c>
      <c r="P24" t="str">
        <f t="shared" si="3"/>
        <v>&lt;/PC&gt;</v>
      </c>
      <c r="Q24" t="str">
        <f t="shared" si="18"/>
        <v>::::</v>
      </c>
      <c r="R24" t="str">
        <f t="shared" si="4"/>
        <v>;;;;</v>
      </c>
      <c r="S24" t="str">
        <f t="shared" si="5"/>
        <v>&lt;PC Name="</v>
      </c>
      <c r="T24" s="33" t="s">
        <v>1599</v>
      </c>
      <c r="U24" t="str">
        <f t="shared" si="6"/>
        <v>" PC="</v>
      </c>
      <c r="V24">
        <f t="shared" si="7"/>
        <v>119</v>
      </c>
      <c r="W24" t="str">
        <f t="shared" si="8"/>
        <v>"&gt;::::</v>
      </c>
      <c r="X24" t="str">
        <f t="shared" si="9"/>
        <v>;;;;;;;;</v>
      </c>
      <c r="Y24" t="str">
        <f t="shared" si="10"/>
        <v>&lt;Bank Name="</v>
      </c>
      <c r="Z24" t="str">
        <f t="shared" si="11"/>
        <v>XG SynthDrum</v>
      </c>
      <c r="AA24" t="str">
        <f t="shared" si="12"/>
        <v>" MSB="</v>
      </c>
      <c r="AB24">
        <f t="shared" si="13"/>
        <v>0</v>
      </c>
      <c r="AC24" t="str">
        <f t="shared" si="14"/>
        <v>" LSB="</v>
      </c>
      <c r="AD24">
        <f t="shared" si="15"/>
        <v>0</v>
      </c>
      <c r="AE24" t="str">
        <f t="shared" si="16"/>
        <v>" /&gt;</v>
      </c>
    </row>
    <row r="25" spans="1:31" ht="23.25" thickBot="1" x14ac:dyDescent="0.45">
      <c r="A25" s="6">
        <v>0</v>
      </c>
      <c r="B25" s="6">
        <v>64</v>
      </c>
      <c r="C25" s="6">
        <v>119</v>
      </c>
      <c r="D25" s="6" t="s">
        <v>1372</v>
      </c>
      <c r="E25" s="6" t="s">
        <v>1357</v>
      </c>
      <c r="F25" s="6" t="s">
        <v>1357</v>
      </c>
      <c r="G25" s="7" t="s">
        <v>15</v>
      </c>
      <c r="H25" s="13" t="s">
        <v>15</v>
      </c>
      <c r="J25">
        <f t="shared" si="0"/>
        <v>1</v>
      </c>
      <c r="K25">
        <f t="shared" si="1"/>
        <v>119</v>
      </c>
      <c r="L25">
        <f t="shared" si="2"/>
        <v>0</v>
      </c>
      <c r="O25" t="str">
        <f t="shared" si="17"/>
        <v/>
      </c>
      <c r="P25" t="str">
        <f t="shared" si="3"/>
        <v/>
      </c>
      <c r="Q25" t="str">
        <f t="shared" si="18"/>
        <v/>
      </c>
      <c r="R25" t="str">
        <f t="shared" si="4"/>
        <v>;;;;</v>
      </c>
      <c r="S25" t="str">
        <f t="shared" si="5"/>
        <v/>
      </c>
      <c r="T25" s="36"/>
      <c r="U25" t="str">
        <f t="shared" si="6"/>
        <v/>
      </c>
      <c r="V25" t="str">
        <f t="shared" si="7"/>
        <v/>
      </c>
      <c r="W25" t="str">
        <f t="shared" si="8"/>
        <v/>
      </c>
      <c r="X25" t="str">
        <f t="shared" si="9"/>
        <v>;;;;;;;;</v>
      </c>
      <c r="Y25" t="str">
        <f t="shared" si="10"/>
        <v>&lt;Bank Name="</v>
      </c>
      <c r="Z25" t="str">
        <f t="shared" si="11"/>
        <v>XG AnalogTom</v>
      </c>
      <c r="AA25" t="str">
        <f t="shared" si="12"/>
        <v>" MSB="</v>
      </c>
      <c r="AB25">
        <f t="shared" si="13"/>
        <v>0</v>
      </c>
      <c r="AC25" t="str">
        <f t="shared" si="14"/>
        <v>" LSB="</v>
      </c>
      <c r="AD25">
        <f t="shared" si="15"/>
        <v>64</v>
      </c>
      <c r="AE25" t="str">
        <f t="shared" si="16"/>
        <v>" /&gt;</v>
      </c>
    </row>
    <row r="26" spans="1:31" ht="23.25" thickBot="1" x14ac:dyDescent="0.45">
      <c r="A26" s="6">
        <v>0</v>
      </c>
      <c r="B26" s="6">
        <v>65</v>
      </c>
      <c r="C26" s="6">
        <v>119</v>
      </c>
      <c r="D26" s="6" t="s">
        <v>1373</v>
      </c>
      <c r="E26" s="6" t="s">
        <v>1357</v>
      </c>
      <c r="F26" s="6" t="s">
        <v>1357</v>
      </c>
      <c r="G26" s="7" t="s">
        <v>15</v>
      </c>
      <c r="H26" s="13" t="s">
        <v>15</v>
      </c>
      <c r="J26">
        <f t="shared" si="0"/>
        <v>1</v>
      </c>
      <c r="K26">
        <f t="shared" si="1"/>
        <v>119</v>
      </c>
      <c r="L26">
        <f t="shared" si="2"/>
        <v>0</v>
      </c>
      <c r="O26" t="str">
        <f t="shared" si="17"/>
        <v/>
      </c>
      <c r="P26" t="str">
        <f t="shared" si="3"/>
        <v/>
      </c>
      <c r="Q26" t="str">
        <f t="shared" si="18"/>
        <v/>
      </c>
      <c r="R26" t="str">
        <f t="shared" si="4"/>
        <v>;;;;</v>
      </c>
      <c r="S26" t="str">
        <f t="shared" si="5"/>
        <v/>
      </c>
      <c r="T26" s="36"/>
      <c r="U26" t="str">
        <f t="shared" si="6"/>
        <v/>
      </c>
      <c r="V26" t="str">
        <f t="shared" si="7"/>
        <v/>
      </c>
      <c r="W26" t="str">
        <f t="shared" si="8"/>
        <v/>
      </c>
      <c r="X26" t="str">
        <f t="shared" si="9"/>
        <v>;;;;;;;;</v>
      </c>
      <c r="Y26" t="str">
        <f t="shared" si="10"/>
        <v>&lt;Bank Name="</v>
      </c>
      <c r="Z26" t="str">
        <f t="shared" si="11"/>
        <v>XG ElectroPerc</v>
      </c>
      <c r="AA26" t="str">
        <f t="shared" si="12"/>
        <v>" MSB="</v>
      </c>
      <c r="AB26">
        <f t="shared" si="13"/>
        <v>0</v>
      </c>
      <c r="AC26" t="str">
        <f t="shared" si="14"/>
        <v>" LSB="</v>
      </c>
      <c r="AD26">
        <f t="shared" si="15"/>
        <v>65</v>
      </c>
      <c r="AE26" t="str">
        <f t="shared" si="16"/>
        <v>" /&gt;</v>
      </c>
    </row>
    <row r="27" spans="1:31" ht="34.5" thickBot="1" x14ac:dyDescent="0.45">
      <c r="A27" s="4">
        <v>0</v>
      </c>
      <c r="B27" s="4">
        <v>0</v>
      </c>
      <c r="C27" s="4">
        <v>120</v>
      </c>
      <c r="D27" s="4" t="s">
        <v>1374</v>
      </c>
      <c r="E27" s="4" t="s">
        <v>1357</v>
      </c>
      <c r="F27" s="4" t="s">
        <v>1357</v>
      </c>
      <c r="G27" s="5" t="s">
        <v>15</v>
      </c>
      <c r="H27" s="12" t="s">
        <v>15</v>
      </c>
      <c r="J27">
        <f t="shared" si="0"/>
        <v>1</v>
      </c>
      <c r="K27">
        <f t="shared" si="1"/>
        <v>120</v>
      </c>
      <c r="L27">
        <f t="shared" si="2"/>
        <v>1</v>
      </c>
      <c r="O27" t="str">
        <f t="shared" si="17"/>
        <v>;;;;</v>
      </c>
      <c r="P27" t="str">
        <f t="shared" si="3"/>
        <v>&lt;/PC&gt;</v>
      </c>
      <c r="Q27" t="str">
        <f t="shared" si="18"/>
        <v>::::</v>
      </c>
      <c r="R27" t="str">
        <f t="shared" si="4"/>
        <v>;;;;</v>
      </c>
      <c r="S27" t="str">
        <f t="shared" si="5"/>
        <v>&lt;PC Name="</v>
      </c>
      <c r="T27" s="33" t="s">
        <v>1600</v>
      </c>
      <c r="U27" t="str">
        <f t="shared" si="6"/>
        <v>" PC="</v>
      </c>
      <c r="V27">
        <f t="shared" si="7"/>
        <v>120</v>
      </c>
      <c r="W27" t="str">
        <f t="shared" si="8"/>
        <v>"&gt;::::</v>
      </c>
      <c r="X27" t="str">
        <f t="shared" si="9"/>
        <v>;;;;;;;;</v>
      </c>
      <c r="Y27" t="str">
        <f t="shared" si="10"/>
        <v>&lt;Bank Name="</v>
      </c>
      <c r="Z27" t="str">
        <f t="shared" si="11"/>
        <v>XG ReverseCymbal</v>
      </c>
      <c r="AA27" t="str">
        <f t="shared" si="12"/>
        <v>" MSB="</v>
      </c>
      <c r="AB27">
        <f t="shared" si="13"/>
        <v>0</v>
      </c>
      <c r="AC27" t="str">
        <f t="shared" si="14"/>
        <v>" LSB="</v>
      </c>
      <c r="AD27">
        <f t="shared" si="15"/>
        <v>0</v>
      </c>
      <c r="AE27" t="str">
        <f t="shared" si="16"/>
        <v>" /&gt;</v>
      </c>
    </row>
    <row r="28" spans="1:31" x14ac:dyDescent="0.4">
      <c r="J28" t="str">
        <f t="shared" si="0"/>
        <v/>
      </c>
      <c r="K28" t="str">
        <f t="shared" si="1"/>
        <v/>
      </c>
      <c r="L28" t="str">
        <f t="shared" si="2"/>
        <v/>
      </c>
      <c r="O28" t="str">
        <f t="shared" si="17"/>
        <v>;;;;</v>
      </c>
      <c r="P28" t="str">
        <f t="shared" si="3"/>
        <v>&lt;/PC&gt;</v>
      </c>
      <c r="Q28" t="str">
        <f t="shared" si="18"/>
        <v/>
      </c>
      <c r="R28" t="str">
        <f t="shared" si="4"/>
        <v/>
      </c>
      <c r="S28" t="str">
        <f t="shared" si="5"/>
        <v/>
      </c>
      <c r="T28" s="36"/>
      <c r="U28" t="str">
        <f t="shared" si="6"/>
        <v/>
      </c>
      <c r="V28" t="str">
        <f t="shared" si="7"/>
        <v/>
      </c>
      <c r="W28" t="str">
        <f t="shared" si="8"/>
        <v/>
      </c>
      <c r="X28" t="str">
        <f t="shared" si="9"/>
        <v/>
      </c>
      <c r="Y28" t="str">
        <f t="shared" si="10"/>
        <v/>
      </c>
      <c r="Z28" t="str">
        <f t="shared" si="11"/>
        <v/>
      </c>
      <c r="AA28" t="str">
        <f t="shared" si="12"/>
        <v/>
      </c>
      <c r="AB28" t="str">
        <f t="shared" si="13"/>
        <v/>
      </c>
      <c r="AC28" t="str">
        <f t="shared" si="14"/>
        <v/>
      </c>
      <c r="AD28" t="str">
        <f t="shared" si="15"/>
        <v/>
      </c>
      <c r="AE28" t="str">
        <f t="shared" si="16"/>
        <v/>
      </c>
    </row>
    <row r="29" spans="1:31" x14ac:dyDescent="0.4">
      <c r="J29" t="str">
        <f t="shared" si="0"/>
        <v/>
      </c>
      <c r="K29" t="str">
        <f t="shared" si="1"/>
        <v/>
      </c>
      <c r="L29" t="str">
        <f t="shared" si="2"/>
        <v/>
      </c>
      <c r="O29" t="str">
        <f t="shared" si="17"/>
        <v>&lt;/Map&gt;</v>
      </c>
      <c r="P29" t="str">
        <f t="shared" si="3"/>
        <v/>
      </c>
      <c r="Q29" t="str">
        <f t="shared" si="18"/>
        <v/>
      </c>
      <c r="R29" t="str">
        <f t="shared" si="4"/>
        <v/>
      </c>
      <c r="S29" t="str">
        <f t="shared" si="5"/>
        <v/>
      </c>
      <c r="T29" s="36"/>
      <c r="U29" t="str">
        <f t="shared" si="6"/>
        <v/>
      </c>
      <c r="V29" t="str">
        <f t="shared" si="7"/>
        <v/>
      </c>
      <c r="W29" t="str">
        <f t="shared" si="8"/>
        <v/>
      </c>
      <c r="X29" t="str">
        <f t="shared" si="9"/>
        <v/>
      </c>
      <c r="Y29" t="str">
        <f t="shared" si="10"/>
        <v/>
      </c>
      <c r="Z29" t="str">
        <f t="shared" si="11"/>
        <v/>
      </c>
      <c r="AA29" t="str">
        <f t="shared" si="12"/>
        <v/>
      </c>
      <c r="AB29" t="str">
        <f t="shared" si="13"/>
        <v/>
      </c>
      <c r="AC29" t="str">
        <f t="shared" si="14"/>
        <v/>
      </c>
      <c r="AD29" t="str">
        <f t="shared" si="15"/>
        <v/>
      </c>
      <c r="AE29" t="str">
        <f t="shared" si="16"/>
        <v/>
      </c>
    </row>
    <row r="30" spans="1:31" x14ac:dyDescent="0.4">
      <c r="J30" t="str">
        <f t="shared" si="0"/>
        <v/>
      </c>
      <c r="K30" t="str">
        <f t="shared" si="1"/>
        <v/>
      </c>
      <c r="L30" t="str">
        <f t="shared" si="2"/>
        <v/>
      </c>
      <c r="O30" t="str">
        <f t="shared" si="17"/>
        <v/>
      </c>
      <c r="P30" t="str">
        <f t="shared" si="3"/>
        <v/>
      </c>
      <c r="Q30" t="str">
        <f t="shared" si="18"/>
        <v/>
      </c>
      <c r="R30" t="str">
        <f t="shared" si="4"/>
        <v/>
      </c>
      <c r="S30" t="str">
        <f t="shared" si="5"/>
        <v/>
      </c>
      <c r="T30" s="36"/>
      <c r="U30" t="str">
        <f t="shared" si="6"/>
        <v/>
      </c>
      <c r="V30" t="str">
        <f t="shared" si="7"/>
        <v/>
      </c>
      <c r="W30" t="str">
        <f t="shared" si="8"/>
        <v/>
      </c>
      <c r="X30" t="str">
        <f t="shared" si="9"/>
        <v/>
      </c>
      <c r="Y30" t="str">
        <f t="shared" si="10"/>
        <v/>
      </c>
      <c r="Z30" t="str">
        <f t="shared" si="11"/>
        <v/>
      </c>
      <c r="AA30" t="str">
        <f t="shared" si="12"/>
        <v/>
      </c>
      <c r="AB30" t="str">
        <f t="shared" si="13"/>
        <v/>
      </c>
      <c r="AC30" t="str">
        <f t="shared" si="14"/>
        <v/>
      </c>
      <c r="AD30" t="str">
        <f t="shared" si="15"/>
        <v/>
      </c>
      <c r="AE30" t="str">
        <f t="shared" si="16"/>
        <v/>
      </c>
    </row>
    <row r="31" spans="1:31" x14ac:dyDescent="0.4">
      <c r="J31" t="str">
        <f t="shared" si="0"/>
        <v/>
      </c>
      <c r="K31" t="str">
        <f t="shared" si="1"/>
        <v/>
      </c>
      <c r="L31" t="str">
        <f t="shared" si="2"/>
        <v/>
      </c>
      <c r="O31" t="str">
        <f t="shared" si="17"/>
        <v/>
      </c>
      <c r="P31" t="str">
        <f t="shared" si="3"/>
        <v/>
      </c>
      <c r="Q31" t="str">
        <f t="shared" si="18"/>
        <v/>
      </c>
      <c r="R31" t="str">
        <f t="shared" si="4"/>
        <v/>
      </c>
      <c r="S31" t="str">
        <f t="shared" si="5"/>
        <v/>
      </c>
      <c r="T31" s="36"/>
      <c r="U31" t="str">
        <f t="shared" si="6"/>
        <v/>
      </c>
      <c r="V31" t="str">
        <f t="shared" si="7"/>
        <v/>
      </c>
      <c r="W31" t="str">
        <f t="shared" si="8"/>
        <v/>
      </c>
      <c r="X31" t="str">
        <f t="shared" si="9"/>
        <v/>
      </c>
      <c r="Y31" t="str">
        <f t="shared" si="10"/>
        <v/>
      </c>
      <c r="Z31" t="str">
        <f t="shared" si="11"/>
        <v/>
      </c>
      <c r="AA31" t="str">
        <f t="shared" si="12"/>
        <v/>
      </c>
      <c r="AB31" t="str">
        <f t="shared" si="13"/>
        <v/>
      </c>
      <c r="AC31" t="str">
        <f t="shared" si="14"/>
        <v/>
      </c>
      <c r="AD31" t="str">
        <f t="shared" si="15"/>
        <v/>
      </c>
      <c r="AE31" t="str">
        <f t="shared" si="16"/>
        <v/>
      </c>
    </row>
    <row r="32" spans="1:31" x14ac:dyDescent="0.4">
      <c r="J32" t="str">
        <f t="shared" si="0"/>
        <v/>
      </c>
      <c r="K32" t="str">
        <f t="shared" si="1"/>
        <v/>
      </c>
      <c r="L32" t="str">
        <f t="shared" si="2"/>
        <v/>
      </c>
      <c r="O32" t="str">
        <f t="shared" si="17"/>
        <v/>
      </c>
      <c r="P32" t="str">
        <f t="shared" si="3"/>
        <v/>
      </c>
      <c r="Q32" t="str">
        <f t="shared" si="18"/>
        <v/>
      </c>
      <c r="R32" t="str">
        <f t="shared" si="4"/>
        <v/>
      </c>
      <c r="S32" t="str">
        <f t="shared" si="5"/>
        <v/>
      </c>
      <c r="T32" s="36"/>
      <c r="U32" t="str">
        <f t="shared" si="6"/>
        <v/>
      </c>
      <c r="V32" t="str">
        <f t="shared" si="7"/>
        <v/>
      </c>
      <c r="W32" t="str">
        <f t="shared" si="8"/>
        <v/>
      </c>
      <c r="X32" t="str">
        <f t="shared" si="9"/>
        <v/>
      </c>
      <c r="Y32" t="str">
        <f t="shared" si="10"/>
        <v/>
      </c>
      <c r="Z32" t="str">
        <f t="shared" si="11"/>
        <v/>
      </c>
      <c r="AA32" t="str">
        <f t="shared" si="12"/>
        <v/>
      </c>
      <c r="AB32" t="str">
        <f t="shared" si="13"/>
        <v/>
      </c>
      <c r="AC32" t="str">
        <f t="shared" si="14"/>
        <v/>
      </c>
      <c r="AD32" t="str">
        <f t="shared" si="15"/>
        <v/>
      </c>
      <c r="AE32" t="str">
        <f t="shared" si="16"/>
        <v/>
      </c>
    </row>
    <row r="33" spans="10:31" x14ac:dyDescent="0.4">
      <c r="J33" t="str">
        <f t="shared" si="0"/>
        <v/>
      </c>
      <c r="K33" t="str">
        <f t="shared" si="1"/>
        <v/>
      </c>
      <c r="L33" t="str">
        <f t="shared" si="2"/>
        <v/>
      </c>
      <c r="O33" t="str">
        <f t="shared" si="17"/>
        <v/>
      </c>
      <c r="P33" t="str">
        <f t="shared" si="3"/>
        <v/>
      </c>
      <c r="Q33" t="str">
        <f t="shared" si="18"/>
        <v/>
      </c>
      <c r="R33" t="str">
        <f t="shared" si="4"/>
        <v/>
      </c>
      <c r="S33" t="str">
        <f t="shared" si="5"/>
        <v/>
      </c>
      <c r="T33" s="36"/>
      <c r="U33" t="str">
        <f t="shared" si="6"/>
        <v/>
      </c>
      <c r="V33" t="str">
        <f t="shared" si="7"/>
        <v/>
      </c>
      <c r="W33" t="str">
        <f t="shared" si="8"/>
        <v/>
      </c>
      <c r="X33" t="str">
        <f t="shared" si="9"/>
        <v/>
      </c>
      <c r="Y33" t="str">
        <f t="shared" si="10"/>
        <v/>
      </c>
      <c r="Z33" t="str">
        <f t="shared" si="11"/>
        <v/>
      </c>
      <c r="AA33" t="str">
        <f t="shared" si="12"/>
        <v/>
      </c>
      <c r="AB33" t="str">
        <f t="shared" si="13"/>
        <v/>
      </c>
      <c r="AC33" t="str">
        <f t="shared" si="14"/>
        <v/>
      </c>
      <c r="AD33" t="str">
        <f t="shared" si="15"/>
        <v/>
      </c>
      <c r="AE33" t="str">
        <f t="shared" si="16"/>
        <v/>
      </c>
    </row>
    <row r="34" spans="10:31" x14ac:dyDescent="0.4">
      <c r="J34" t="str">
        <f t="shared" si="0"/>
        <v/>
      </c>
      <c r="K34" t="str">
        <f t="shared" si="1"/>
        <v/>
      </c>
      <c r="L34" t="str">
        <f t="shared" si="2"/>
        <v/>
      </c>
      <c r="O34" t="str">
        <f t="shared" si="17"/>
        <v/>
      </c>
      <c r="P34" t="str">
        <f t="shared" si="3"/>
        <v/>
      </c>
      <c r="Q34" t="str">
        <f t="shared" si="18"/>
        <v/>
      </c>
      <c r="R34" t="str">
        <f t="shared" si="4"/>
        <v/>
      </c>
      <c r="S34" t="str">
        <f t="shared" si="5"/>
        <v/>
      </c>
      <c r="T34" s="36"/>
      <c r="U34" t="str">
        <f t="shared" si="6"/>
        <v/>
      </c>
      <c r="V34" t="str">
        <f t="shared" si="7"/>
        <v/>
      </c>
      <c r="W34" t="str">
        <f t="shared" si="8"/>
        <v/>
      </c>
      <c r="X34" t="str">
        <f t="shared" si="9"/>
        <v/>
      </c>
      <c r="Y34" t="str">
        <f t="shared" si="10"/>
        <v/>
      </c>
      <c r="Z34" t="str">
        <f t="shared" si="11"/>
        <v/>
      </c>
      <c r="AA34" t="str">
        <f t="shared" si="12"/>
        <v/>
      </c>
      <c r="AB34" t="str">
        <f t="shared" si="13"/>
        <v/>
      </c>
      <c r="AC34" t="str">
        <f t="shared" si="14"/>
        <v/>
      </c>
      <c r="AD34" t="str">
        <f t="shared" si="15"/>
        <v/>
      </c>
      <c r="AE34" t="str">
        <f t="shared" si="16"/>
        <v/>
      </c>
    </row>
    <row r="35" spans="10:31" x14ac:dyDescent="0.4">
      <c r="J35" t="str">
        <f t="shared" si="0"/>
        <v/>
      </c>
      <c r="K35" t="str">
        <f t="shared" si="1"/>
        <v/>
      </c>
      <c r="L35" t="str">
        <f t="shared" si="2"/>
        <v/>
      </c>
      <c r="O35" t="str">
        <f t="shared" si="17"/>
        <v/>
      </c>
      <c r="P35" t="str">
        <f t="shared" si="3"/>
        <v/>
      </c>
      <c r="Q35" t="str">
        <f t="shared" si="18"/>
        <v/>
      </c>
      <c r="R35" t="str">
        <f t="shared" si="4"/>
        <v/>
      </c>
      <c r="S35" t="str">
        <f t="shared" si="5"/>
        <v/>
      </c>
      <c r="T35" s="36"/>
      <c r="U35" t="str">
        <f t="shared" si="6"/>
        <v/>
      </c>
      <c r="V35" t="str">
        <f t="shared" si="7"/>
        <v/>
      </c>
      <c r="W35" t="str">
        <f t="shared" si="8"/>
        <v/>
      </c>
      <c r="X35" t="str">
        <f t="shared" si="9"/>
        <v/>
      </c>
      <c r="Y35" t="str">
        <f t="shared" si="10"/>
        <v/>
      </c>
      <c r="Z35" t="str">
        <f t="shared" si="11"/>
        <v/>
      </c>
      <c r="AA35" t="str">
        <f t="shared" si="12"/>
        <v/>
      </c>
      <c r="AB35" t="str">
        <f t="shared" si="13"/>
        <v/>
      </c>
      <c r="AC35" t="str">
        <f t="shared" si="14"/>
        <v/>
      </c>
      <c r="AD35" t="str">
        <f t="shared" si="15"/>
        <v/>
      </c>
      <c r="AE35" t="str">
        <f t="shared" si="16"/>
        <v/>
      </c>
    </row>
    <row r="36" spans="10:31" x14ac:dyDescent="0.4">
      <c r="J36" t="str">
        <f t="shared" si="0"/>
        <v/>
      </c>
      <c r="K36" t="str">
        <f t="shared" si="1"/>
        <v/>
      </c>
      <c r="L36" t="str">
        <f t="shared" si="2"/>
        <v/>
      </c>
      <c r="O36" t="str">
        <f t="shared" si="17"/>
        <v/>
      </c>
      <c r="P36" t="str">
        <f t="shared" si="3"/>
        <v/>
      </c>
      <c r="Q36" t="str">
        <f t="shared" si="18"/>
        <v/>
      </c>
      <c r="R36" t="str">
        <f t="shared" si="4"/>
        <v/>
      </c>
      <c r="S36" t="str">
        <f t="shared" si="5"/>
        <v/>
      </c>
      <c r="T36" s="36"/>
      <c r="U36" t="str">
        <f t="shared" si="6"/>
        <v/>
      </c>
      <c r="V36" t="str">
        <f t="shared" si="7"/>
        <v/>
      </c>
      <c r="W36" t="str">
        <f t="shared" si="8"/>
        <v/>
      </c>
      <c r="X36" t="str">
        <f t="shared" si="9"/>
        <v/>
      </c>
      <c r="Y36" t="str">
        <f t="shared" si="10"/>
        <v/>
      </c>
      <c r="Z36" t="str">
        <f t="shared" si="11"/>
        <v/>
      </c>
      <c r="AA36" t="str">
        <f t="shared" si="12"/>
        <v/>
      </c>
      <c r="AB36" t="str">
        <f t="shared" si="13"/>
        <v/>
      </c>
      <c r="AC36" t="str">
        <f t="shared" si="14"/>
        <v/>
      </c>
      <c r="AD36" t="str">
        <f t="shared" si="15"/>
        <v/>
      </c>
      <c r="AE36" t="str">
        <f t="shared" si="16"/>
        <v/>
      </c>
    </row>
    <row r="37" spans="10:31" x14ac:dyDescent="0.4">
      <c r="J37" t="str">
        <f t="shared" si="0"/>
        <v/>
      </c>
      <c r="K37" t="str">
        <f t="shared" si="1"/>
        <v/>
      </c>
      <c r="L37" t="str">
        <f t="shared" si="2"/>
        <v/>
      </c>
      <c r="O37" t="str">
        <f t="shared" si="17"/>
        <v/>
      </c>
      <c r="P37" t="str">
        <f t="shared" si="3"/>
        <v/>
      </c>
      <c r="Q37" t="str">
        <f t="shared" si="18"/>
        <v/>
      </c>
      <c r="R37" t="str">
        <f t="shared" si="4"/>
        <v/>
      </c>
      <c r="S37" t="str">
        <f t="shared" si="5"/>
        <v/>
      </c>
      <c r="T37" s="36"/>
      <c r="U37" t="str">
        <f t="shared" si="6"/>
        <v/>
      </c>
      <c r="V37" t="str">
        <f t="shared" si="7"/>
        <v/>
      </c>
      <c r="W37" t="str">
        <f t="shared" si="8"/>
        <v/>
      </c>
      <c r="X37" t="str">
        <f t="shared" si="9"/>
        <v/>
      </c>
      <c r="Y37" t="str">
        <f t="shared" si="10"/>
        <v/>
      </c>
      <c r="Z37" t="str">
        <f t="shared" si="11"/>
        <v/>
      </c>
      <c r="AA37" t="str">
        <f t="shared" si="12"/>
        <v/>
      </c>
      <c r="AB37" t="str">
        <f t="shared" si="13"/>
        <v/>
      </c>
      <c r="AC37" t="str">
        <f t="shared" si="14"/>
        <v/>
      </c>
      <c r="AD37" t="str">
        <f t="shared" si="15"/>
        <v/>
      </c>
      <c r="AE37" t="str">
        <f t="shared" si="16"/>
        <v/>
      </c>
    </row>
    <row r="38" spans="10:31" x14ac:dyDescent="0.4">
      <c r="J38" t="str">
        <f t="shared" si="0"/>
        <v/>
      </c>
      <c r="K38" t="str">
        <f t="shared" si="1"/>
        <v/>
      </c>
      <c r="L38" t="str">
        <f t="shared" si="2"/>
        <v/>
      </c>
      <c r="O38" t="str">
        <f t="shared" si="17"/>
        <v/>
      </c>
      <c r="P38" t="str">
        <f t="shared" si="3"/>
        <v/>
      </c>
      <c r="Q38" t="str">
        <f t="shared" si="18"/>
        <v/>
      </c>
      <c r="R38" t="str">
        <f t="shared" si="4"/>
        <v/>
      </c>
      <c r="S38" t="str">
        <f t="shared" si="5"/>
        <v/>
      </c>
      <c r="T38" s="36"/>
      <c r="U38" t="str">
        <f t="shared" si="6"/>
        <v/>
      </c>
      <c r="V38" t="str">
        <f t="shared" si="7"/>
        <v/>
      </c>
      <c r="W38" t="str">
        <f t="shared" si="8"/>
        <v/>
      </c>
      <c r="X38" t="str">
        <f t="shared" si="9"/>
        <v/>
      </c>
      <c r="Y38" t="str">
        <f t="shared" si="10"/>
        <v/>
      </c>
      <c r="Z38" t="str">
        <f t="shared" si="11"/>
        <v/>
      </c>
      <c r="AA38" t="str">
        <f t="shared" si="12"/>
        <v/>
      </c>
      <c r="AB38" t="str">
        <f t="shared" si="13"/>
        <v/>
      </c>
      <c r="AC38" t="str">
        <f t="shared" si="14"/>
        <v/>
      </c>
      <c r="AD38" t="str">
        <f t="shared" si="15"/>
        <v/>
      </c>
      <c r="AE38" t="str">
        <f t="shared" si="16"/>
        <v/>
      </c>
    </row>
    <row r="39" spans="10:31" x14ac:dyDescent="0.4">
      <c r="J39" t="str">
        <f t="shared" si="0"/>
        <v/>
      </c>
      <c r="K39" t="str">
        <f t="shared" si="1"/>
        <v/>
      </c>
      <c r="L39" t="str">
        <f t="shared" si="2"/>
        <v/>
      </c>
      <c r="O39" t="str">
        <f t="shared" si="17"/>
        <v/>
      </c>
      <c r="P39" t="str">
        <f t="shared" si="3"/>
        <v/>
      </c>
      <c r="Q39" t="str">
        <f t="shared" si="18"/>
        <v/>
      </c>
      <c r="R39" t="str">
        <f t="shared" si="4"/>
        <v/>
      </c>
      <c r="S39" t="str">
        <f t="shared" si="5"/>
        <v/>
      </c>
      <c r="T39" s="36"/>
      <c r="U39" t="str">
        <f t="shared" si="6"/>
        <v/>
      </c>
      <c r="V39" t="str">
        <f t="shared" si="7"/>
        <v/>
      </c>
      <c r="W39" t="str">
        <f t="shared" si="8"/>
        <v/>
      </c>
      <c r="X39" t="str">
        <f t="shared" si="9"/>
        <v/>
      </c>
      <c r="Y39" t="str">
        <f t="shared" si="10"/>
        <v/>
      </c>
      <c r="Z39" t="str">
        <f t="shared" si="11"/>
        <v/>
      </c>
      <c r="AA39" t="str">
        <f t="shared" si="12"/>
        <v/>
      </c>
      <c r="AB39" t="str">
        <f t="shared" si="13"/>
        <v/>
      </c>
      <c r="AC39" t="str">
        <f t="shared" si="14"/>
        <v/>
      </c>
      <c r="AD39" t="str">
        <f t="shared" si="15"/>
        <v/>
      </c>
      <c r="AE39" t="str">
        <f t="shared" si="16"/>
        <v/>
      </c>
    </row>
    <row r="40" spans="10:31" x14ac:dyDescent="0.4">
      <c r="J40" t="str">
        <f t="shared" si="0"/>
        <v/>
      </c>
      <c r="K40" t="str">
        <f t="shared" si="1"/>
        <v/>
      </c>
      <c r="L40" t="str">
        <f t="shared" si="2"/>
        <v/>
      </c>
      <c r="O40" t="str">
        <f t="shared" si="17"/>
        <v/>
      </c>
      <c r="P40" t="str">
        <f t="shared" si="3"/>
        <v/>
      </c>
      <c r="Q40" t="str">
        <f t="shared" si="18"/>
        <v/>
      </c>
      <c r="R40" t="str">
        <f t="shared" si="4"/>
        <v/>
      </c>
      <c r="S40" t="str">
        <f t="shared" si="5"/>
        <v/>
      </c>
      <c r="T40" s="36"/>
      <c r="U40" t="str">
        <f t="shared" si="6"/>
        <v/>
      </c>
      <c r="V40" t="str">
        <f t="shared" si="7"/>
        <v/>
      </c>
      <c r="W40" t="str">
        <f t="shared" si="8"/>
        <v/>
      </c>
      <c r="X40" t="str">
        <f t="shared" si="9"/>
        <v/>
      </c>
      <c r="Y40" t="str">
        <f t="shared" si="10"/>
        <v/>
      </c>
      <c r="Z40" t="str">
        <f t="shared" si="11"/>
        <v/>
      </c>
      <c r="AA40" t="str">
        <f t="shared" si="12"/>
        <v/>
      </c>
      <c r="AB40" t="str">
        <f t="shared" si="13"/>
        <v/>
      </c>
      <c r="AC40" t="str">
        <f t="shared" si="14"/>
        <v/>
      </c>
      <c r="AD40" t="str">
        <f t="shared" si="15"/>
        <v/>
      </c>
      <c r="AE40" t="str">
        <f t="shared" si="16"/>
        <v/>
      </c>
    </row>
    <row r="41" spans="10:31" x14ac:dyDescent="0.4">
      <c r="J41" t="str">
        <f t="shared" si="0"/>
        <v/>
      </c>
      <c r="K41" t="str">
        <f t="shared" si="1"/>
        <v/>
      </c>
      <c r="L41" t="str">
        <f t="shared" si="2"/>
        <v/>
      </c>
      <c r="O41" t="str">
        <f t="shared" si="17"/>
        <v/>
      </c>
      <c r="P41" t="str">
        <f t="shared" si="3"/>
        <v/>
      </c>
      <c r="Q41" t="str">
        <f t="shared" si="18"/>
        <v/>
      </c>
      <c r="R41" t="str">
        <f t="shared" si="4"/>
        <v/>
      </c>
      <c r="S41" t="str">
        <f t="shared" si="5"/>
        <v/>
      </c>
      <c r="T41" s="36"/>
      <c r="U41" t="str">
        <f t="shared" si="6"/>
        <v/>
      </c>
      <c r="V41" t="str">
        <f t="shared" si="7"/>
        <v/>
      </c>
      <c r="W41" t="str">
        <f t="shared" si="8"/>
        <v/>
      </c>
      <c r="X41" t="str">
        <f t="shared" si="9"/>
        <v/>
      </c>
      <c r="Y41" t="str">
        <f t="shared" si="10"/>
        <v/>
      </c>
      <c r="Z41" t="str">
        <f t="shared" si="11"/>
        <v/>
      </c>
      <c r="AA41" t="str">
        <f t="shared" si="12"/>
        <v/>
      </c>
      <c r="AB41" t="str">
        <f t="shared" si="13"/>
        <v/>
      </c>
      <c r="AC41" t="str">
        <f t="shared" si="14"/>
        <v/>
      </c>
      <c r="AD41" t="str">
        <f t="shared" si="15"/>
        <v/>
      </c>
      <c r="AE41" t="str">
        <f t="shared" si="16"/>
        <v/>
      </c>
    </row>
    <row r="42" spans="10:31" x14ac:dyDescent="0.4">
      <c r="J42" t="str">
        <f t="shared" si="0"/>
        <v/>
      </c>
      <c r="K42" t="str">
        <f t="shared" si="1"/>
        <v/>
      </c>
      <c r="L42" t="str">
        <f t="shared" si="2"/>
        <v/>
      </c>
      <c r="O42" t="str">
        <f t="shared" si="17"/>
        <v/>
      </c>
      <c r="P42" t="str">
        <f t="shared" si="3"/>
        <v/>
      </c>
      <c r="Q42" t="str">
        <f t="shared" si="18"/>
        <v/>
      </c>
      <c r="R42" t="str">
        <f t="shared" si="4"/>
        <v/>
      </c>
      <c r="S42" t="str">
        <f t="shared" si="5"/>
        <v/>
      </c>
      <c r="T42" s="36"/>
      <c r="U42" t="str">
        <f t="shared" si="6"/>
        <v/>
      </c>
      <c r="V42" t="str">
        <f t="shared" si="7"/>
        <v/>
      </c>
      <c r="W42" t="str">
        <f t="shared" si="8"/>
        <v/>
      </c>
      <c r="X42" t="str">
        <f t="shared" si="9"/>
        <v/>
      </c>
      <c r="Y42" t="str">
        <f t="shared" si="10"/>
        <v/>
      </c>
      <c r="Z42" t="str">
        <f t="shared" si="11"/>
        <v/>
      </c>
      <c r="AA42" t="str">
        <f t="shared" si="12"/>
        <v/>
      </c>
      <c r="AB42" t="str">
        <f t="shared" si="13"/>
        <v/>
      </c>
      <c r="AC42" t="str">
        <f t="shared" si="14"/>
        <v/>
      </c>
      <c r="AD42" t="str">
        <f t="shared" si="15"/>
        <v/>
      </c>
      <c r="AE42" t="str">
        <f t="shared" si="16"/>
        <v/>
      </c>
    </row>
    <row r="43" spans="10:31" x14ac:dyDescent="0.4">
      <c r="J43" t="str">
        <f t="shared" si="0"/>
        <v/>
      </c>
      <c r="K43" t="str">
        <f t="shared" si="1"/>
        <v/>
      </c>
      <c r="L43" t="str">
        <f t="shared" si="2"/>
        <v/>
      </c>
      <c r="O43" t="str">
        <f t="shared" si="17"/>
        <v/>
      </c>
      <c r="P43" t="str">
        <f t="shared" si="3"/>
        <v/>
      </c>
      <c r="Q43" t="str">
        <f t="shared" si="18"/>
        <v/>
      </c>
      <c r="R43" t="str">
        <f t="shared" si="4"/>
        <v/>
      </c>
      <c r="S43" t="str">
        <f t="shared" si="5"/>
        <v/>
      </c>
      <c r="T43" s="36"/>
      <c r="U43" t="str">
        <f t="shared" si="6"/>
        <v/>
      </c>
      <c r="V43" t="str">
        <f t="shared" si="7"/>
        <v/>
      </c>
      <c r="W43" t="str">
        <f t="shared" si="8"/>
        <v/>
      </c>
      <c r="X43" t="str">
        <f t="shared" si="9"/>
        <v/>
      </c>
      <c r="Y43" t="str">
        <f t="shared" si="10"/>
        <v/>
      </c>
      <c r="Z43" t="str">
        <f t="shared" si="11"/>
        <v/>
      </c>
      <c r="AA43" t="str">
        <f t="shared" si="12"/>
        <v/>
      </c>
      <c r="AB43" t="str">
        <f t="shared" si="13"/>
        <v/>
      </c>
      <c r="AC43" t="str">
        <f t="shared" si="14"/>
        <v/>
      </c>
      <c r="AD43" t="str">
        <f t="shared" si="15"/>
        <v/>
      </c>
      <c r="AE43" t="str">
        <f t="shared" si="16"/>
        <v/>
      </c>
    </row>
    <row r="44" spans="10:31" x14ac:dyDescent="0.4">
      <c r="J44" t="str">
        <f t="shared" si="0"/>
        <v/>
      </c>
      <c r="K44" t="str">
        <f t="shared" si="1"/>
        <v/>
      </c>
      <c r="L44" t="str">
        <f t="shared" si="2"/>
        <v/>
      </c>
      <c r="O44" t="str">
        <f t="shared" si="17"/>
        <v/>
      </c>
      <c r="P44" t="str">
        <f t="shared" si="3"/>
        <v/>
      </c>
      <c r="Q44" t="str">
        <f t="shared" si="18"/>
        <v/>
      </c>
      <c r="R44" t="str">
        <f t="shared" si="4"/>
        <v/>
      </c>
      <c r="S44" t="str">
        <f t="shared" si="5"/>
        <v/>
      </c>
      <c r="T44" s="36"/>
      <c r="U44" t="str">
        <f t="shared" si="6"/>
        <v/>
      </c>
      <c r="V44" t="str">
        <f t="shared" si="7"/>
        <v/>
      </c>
      <c r="W44" t="str">
        <f t="shared" si="8"/>
        <v/>
      </c>
      <c r="X44" t="str">
        <f t="shared" si="9"/>
        <v/>
      </c>
      <c r="Y44" t="str">
        <f t="shared" si="10"/>
        <v/>
      </c>
      <c r="Z44" t="str">
        <f t="shared" si="11"/>
        <v/>
      </c>
      <c r="AA44" t="str">
        <f t="shared" si="12"/>
        <v/>
      </c>
      <c r="AB44" t="str">
        <f t="shared" si="13"/>
        <v/>
      </c>
      <c r="AC44" t="str">
        <f t="shared" si="14"/>
        <v/>
      </c>
      <c r="AD44" t="str">
        <f t="shared" si="15"/>
        <v/>
      </c>
      <c r="AE44" t="str">
        <f t="shared" si="16"/>
        <v/>
      </c>
    </row>
    <row r="45" spans="10:31" x14ac:dyDescent="0.4">
      <c r="J45" t="str">
        <f t="shared" si="0"/>
        <v/>
      </c>
      <c r="K45" t="str">
        <f t="shared" si="1"/>
        <v/>
      </c>
      <c r="L45" t="str">
        <f t="shared" si="2"/>
        <v/>
      </c>
      <c r="O45" t="str">
        <f t="shared" si="17"/>
        <v/>
      </c>
      <c r="P45" t="str">
        <f t="shared" si="3"/>
        <v/>
      </c>
      <c r="Q45" t="str">
        <f t="shared" si="18"/>
        <v/>
      </c>
      <c r="R45" t="str">
        <f t="shared" si="4"/>
        <v/>
      </c>
      <c r="S45" t="str">
        <f t="shared" si="5"/>
        <v/>
      </c>
      <c r="T45" s="36"/>
      <c r="U45" t="str">
        <f t="shared" si="6"/>
        <v/>
      </c>
      <c r="V45" t="str">
        <f t="shared" si="7"/>
        <v/>
      </c>
      <c r="W45" t="str">
        <f t="shared" si="8"/>
        <v/>
      </c>
      <c r="X45" t="str">
        <f t="shared" si="9"/>
        <v/>
      </c>
      <c r="Y45" t="str">
        <f t="shared" si="10"/>
        <v/>
      </c>
      <c r="Z45" t="str">
        <f t="shared" si="11"/>
        <v/>
      </c>
      <c r="AA45" t="str">
        <f t="shared" si="12"/>
        <v/>
      </c>
      <c r="AB45" t="str">
        <f t="shared" si="13"/>
        <v/>
      </c>
      <c r="AC45" t="str">
        <f t="shared" si="14"/>
        <v/>
      </c>
      <c r="AD45" t="str">
        <f t="shared" si="15"/>
        <v/>
      </c>
      <c r="AE45" t="str">
        <f t="shared" si="16"/>
        <v/>
      </c>
    </row>
    <row r="46" spans="10:31" x14ac:dyDescent="0.4">
      <c r="J46" t="str">
        <f t="shared" si="0"/>
        <v/>
      </c>
      <c r="K46" t="str">
        <f t="shared" si="1"/>
        <v/>
      </c>
      <c r="L46" t="str">
        <f t="shared" si="2"/>
        <v/>
      </c>
      <c r="O46" t="str">
        <f t="shared" si="17"/>
        <v/>
      </c>
      <c r="P46" t="str">
        <f t="shared" si="3"/>
        <v/>
      </c>
      <c r="Q46" t="str">
        <f t="shared" si="18"/>
        <v/>
      </c>
      <c r="R46" t="str">
        <f t="shared" si="4"/>
        <v/>
      </c>
      <c r="S46" t="str">
        <f t="shared" si="5"/>
        <v/>
      </c>
      <c r="T46" s="36"/>
      <c r="U46" t="str">
        <f t="shared" si="6"/>
        <v/>
      </c>
      <c r="V46" t="str">
        <f t="shared" si="7"/>
        <v/>
      </c>
      <c r="W46" t="str">
        <f t="shared" si="8"/>
        <v/>
      </c>
      <c r="X46" t="str">
        <f t="shared" si="9"/>
        <v/>
      </c>
      <c r="Y46" t="str">
        <f t="shared" si="10"/>
        <v/>
      </c>
      <c r="Z46" t="str">
        <f t="shared" si="11"/>
        <v/>
      </c>
      <c r="AA46" t="str">
        <f t="shared" si="12"/>
        <v/>
      </c>
      <c r="AB46" t="str">
        <f t="shared" si="13"/>
        <v/>
      </c>
      <c r="AC46" t="str">
        <f t="shared" si="14"/>
        <v/>
      </c>
      <c r="AD46" t="str">
        <f t="shared" si="15"/>
        <v/>
      </c>
      <c r="AE46" t="str">
        <f t="shared" si="16"/>
        <v/>
      </c>
    </row>
    <row r="47" spans="10:31" x14ac:dyDescent="0.4">
      <c r="J47" t="str">
        <f t="shared" si="0"/>
        <v/>
      </c>
      <c r="K47" t="str">
        <f t="shared" si="1"/>
        <v/>
      </c>
      <c r="L47" t="str">
        <f t="shared" si="2"/>
        <v/>
      </c>
      <c r="O47" t="str">
        <f t="shared" si="17"/>
        <v/>
      </c>
      <c r="P47" t="str">
        <f t="shared" si="3"/>
        <v/>
      </c>
      <c r="Q47" t="str">
        <f t="shared" si="18"/>
        <v/>
      </c>
      <c r="R47" t="str">
        <f t="shared" si="4"/>
        <v/>
      </c>
      <c r="S47" t="str">
        <f t="shared" si="5"/>
        <v/>
      </c>
      <c r="T47" s="36"/>
      <c r="U47" t="str">
        <f t="shared" si="6"/>
        <v/>
      </c>
      <c r="V47" t="str">
        <f t="shared" si="7"/>
        <v/>
      </c>
      <c r="W47" t="str">
        <f t="shared" si="8"/>
        <v/>
      </c>
      <c r="X47" t="str">
        <f t="shared" si="9"/>
        <v/>
      </c>
      <c r="Y47" t="str">
        <f t="shared" si="10"/>
        <v/>
      </c>
      <c r="Z47" t="str">
        <f t="shared" si="11"/>
        <v/>
      </c>
      <c r="AA47" t="str">
        <f t="shared" si="12"/>
        <v/>
      </c>
      <c r="AB47" t="str">
        <f t="shared" si="13"/>
        <v/>
      </c>
      <c r="AC47" t="str">
        <f t="shared" si="14"/>
        <v/>
      </c>
      <c r="AD47" t="str">
        <f t="shared" si="15"/>
        <v/>
      </c>
      <c r="AE47" t="str">
        <f t="shared" si="16"/>
        <v/>
      </c>
    </row>
    <row r="48" spans="10:31" x14ac:dyDescent="0.4">
      <c r="J48" t="str">
        <f t="shared" si="0"/>
        <v/>
      </c>
      <c r="K48" t="str">
        <f t="shared" si="1"/>
        <v/>
      </c>
      <c r="L48" t="str">
        <f t="shared" si="2"/>
        <v/>
      </c>
      <c r="O48" t="str">
        <f t="shared" si="17"/>
        <v/>
      </c>
      <c r="P48" t="str">
        <f t="shared" si="3"/>
        <v/>
      </c>
      <c r="Q48" t="str">
        <f t="shared" si="18"/>
        <v/>
      </c>
      <c r="R48" t="str">
        <f t="shared" si="4"/>
        <v/>
      </c>
      <c r="S48" t="str">
        <f t="shared" si="5"/>
        <v/>
      </c>
      <c r="T48" s="36"/>
      <c r="U48" t="str">
        <f t="shared" si="6"/>
        <v/>
      </c>
      <c r="V48" t="str">
        <f t="shared" si="7"/>
        <v/>
      </c>
      <c r="W48" t="str">
        <f t="shared" si="8"/>
        <v/>
      </c>
      <c r="X48" t="str">
        <f t="shared" si="9"/>
        <v/>
      </c>
      <c r="Y48" t="str">
        <f t="shared" si="10"/>
        <v/>
      </c>
      <c r="Z48" t="str">
        <f t="shared" si="11"/>
        <v/>
      </c>
      <c r="AA48" t="str">
        <f t="shared" si="12"/>
        <v/>
      </c>
      <c r="AB48" t="str">
        <f t="shared" si="13"/>
        <v/>
      </c>
      <c r="AC48" t="str">
        <f t="shared" si="14"/>
        <v/>
      </c>
      <c r="AD48" t="str">
        <f t="shared" si="15"/>
        <v/>
      </c>
      <c r="AE48" t="str">
        <f t="shared" si="16"/>
        <v/>
      </c>
    </row>
    <row r="49" spans="10:31" x14ac:dyDescent="0.4">
      <c r="J49" t="str">
        <f t="shared" si="0"/>
        <v/>
      </c>
      <c r="K49" t="str">
        <f t="shared" si="1"/>
        <v/>
      </c>
      <c r="L49" t="str">
        <f t="shared" si="2"/>
        <v/>
      </c>
      <c r="O49" t="str">
        <f t="shared" si="17"/>
        <v/>
      </c>
      <c r="P49" t="str">
        <f t="shared" si="3"/>
        <v/>
      </c>
      <c r="Q49" t="str">
        <f t="shared" si="18"/>
        <v/>
      </c>
      <c r="R49" t="str">
        <f t="shared" si="4"/>
        <v/>
      </c>
      <c r="S49" t="str">
        <f t="shared" si="5"/>
        <v/>
      </c>
      <c r="T49" s="36"/>
      <c r="U49" t="str">
        <f t="shared" si="6"/>
        <v/>
      </c>
      <c r="V49" t="str">
        <f t="shared" si="7"/>
        <v/>
      </c>
      <c r="W49" t="str">
        <f t="shared" si="8"/>
        <v/>
      </c>
      <c r="X49" t="str">
        <f t="shared" si="9"/>
        <v/>
      </c>
      <c r="Y49" t="str">
        <f t="shared" si="10"/>
        <v/>
      </c>
      <c r="Z49" t="str">
        <f t="shared" si="11"/>
        <v/>
      </c>
      <c r="AA49" t="str">
        <f t="shared" si="12"/>
        <v/>
      </c>
      <c r="AB49" t="str">
        <f t="shared" si="13"/>
        <v/>
      </c>
      <c r="AC49" t="str">
        <f t="shared" si="14"/>
        <v/>
      </c>
      <c r="AD49" t="str">
        <f t="shared" si="15"/>
        <v/>
      </c>
      <c r="AE49" t="str">
        <f t="shared" si="16"/>
        <v/>
      </c>
    </row>
    <row r="50" spans="10:31" x14ac:dyDescent="0.4">
      <c r="J50" t="str">
        <f t="shared" si="0"/>
        <v/>
      </c>
      <c r="K50" t="str">
        <f t="shared" si="1"/>
        <v/>
      </c>
      <c r="L50" t="str">
        <f t="shared" si="2"/>
        <v/>
      </c>
      <c r="O50" t="str">
        <f t="shared" si="17"/>
        <v/>
      </c>
      <c r="P50" t="str">
        <f t="shared" si="3"/>
        <v/>
      </c>
      <c r="Q50" t="str">
        <f t="shared" si="18"/>
        <v/>
      </c>
      <c r="R50" t="str">
        <f t="shared" si="4"/>
        <v/>
      </c>
      <c r="S50" t="str">
        <f t="shared" si="5"/>
        <v/>
      </c>
      <c r="T50" s="36"/>
      <c r="U50" t="str">
        <f t="shared" si="6"/>
        <v/>
      </c>
      <c r="V50" t="str">
        <f t="shared" si="7"/>
        <v/>
      </c>
      <c r="W50" t="str">
        <f t="shared" si="8"/>
        <v/>
      </c>
      <c r="X50" t="str">
        <f t="shared" si="9"/>
        <v/>
      </c>
      <c r="Y50" t="str">
        <f t="shared" si="10"/>
        <v/>
      </c>
      <c r="Z50" t="str">
        <f t="shared" si="11"/>
        <v/>
      </c>
      <c r="AA50" t="str">
        <f t="shared" si="12"/>
        <v/>
      </c>
      <c r="AB50" t="str">
        <f t="shared" si="13"/>
        <v/>
      </c>
      <c r="AC50" t="str">
        <f t="shared" si="14"/>
        <v/>
      </c>
      <c r="AD50" t="str">
        <f t="shared" si="15"/>
        <v/>
      </c>
      <c r="AE50" t="str">
        <f t="shared" si="16"/>
        <v/>
      </c>
    </row>
    <row r="51" spans="10:31" x14ac:dyDescent="0.4">
      <c r="J51" t="str">
        <f t="shared" si="0"/>
        <v/>
      </c>
      <c r="K51" t="str">
        <f t="shared" si="1"/>
        <v/>
      </c>
      <c r="L51" t="str">
        <f t="shared" si="2"/>
        <v/>
      </c>
      <c r="O51" t="str">
        <f t="shared" si="17"/>
        <v/>
      </c>
      <c r="P51" t="str">
        <f t="shared" si="3"/>
        <v/>
      </c>
      <c r="Q51" t="str">
        <f t="shared" si="18"/>
        <v/>
      </c>
      <c r="R51" t="str">
        <f t="shared" si="4"/>
        <v/>
      </c>
      <c r="S51" t="str">
        <f t="shared" si="5"/>
        <v/>
      </c>
      <c r="T51" s="36"/>
      <c r="U51" t="str">
        <f t="shared" si="6"/>
        <v/>
      </c>
      <c r="V51" t="str">
        <f t="shared" si="7"/>
        <v/>
      </c>
      <c r="W51" t="str">
        <f t="shared" si="8"/>
        <v/>
      </c>
      <c r="X51" t="str">
        <f t="shared" si="9"/>
        <v/>
      </c>
      <c r="Y51" t="str">
        <f t="shared" si="10"/>
        <v/>
      </c>
      <c r="Z51" t="str">
        <f t="shared" si="11"/>
        <v/>
      </c>
      <c r="AA51" t="str">
        <f t="shared" si="12"/>
        <v/>
      </c>
      <c r="AB51" t="str">
        <f t="shared" si="13"/>
        <v/>
      </c>
      <c r="AC51" t="str">
        <f t="shared" si="14"/>
        <v/>
      </c>
      <c r="AD51" t="str">
        <f t="shared" si="15"/>
        <v/>
      </c>
      <c r="AE51" t="str">
        <f t="shared" si="16"/>
        <v/>
      </c>
    </row>
    <row r="52" spans="10:31" x14ac:dyDescent="0.4">
      <c r="J52" t="str">
        <f t="shared" si="0"/>
        <v/>
      </c>
      <c r="K52" t="str">
        <f t="shared" si="1"/>
        <v/>
      </c>
      <c r="L52" t="str">
        <f t="shared" si="2"/>
        <v/>
      </c>
      <c r="O52" t="str">
        <f t="shared" si="17"/>
        <v/>
      </c>
      <c r="P52" t="str">
        <f t="shared" si="3"/>
        <v/>
      </c>
      <c r="Q52" t="str">
        <f t="shared" si="18"/>
        <v/>
      </c>
      <c r="R52" t="str">
        <f t="shared" si="4"/>
        <v/>
      </c>
      <c r="S52" t="str">
        <f t="shared" si="5"/>
        <v/>
      </c>
      <c r="T52" s="36"/>
      <c r="U52" t="str">
        <f t="shared" si="6"/>
        <v/>
      </c>
      <c r="V52" t="str">
        <f t="shared" si="7"/>
        <v/>
      </c>
      <c r="W52" t="str">
        <f t="shared" si="8"/>
        <v/>
      </c>
      <c r="X52" t="str">
        <f t="shared" si="9"/>
        <v/>
      </c>
      <c r="Y52" t="str">
        <f t="shared" si="10"/>
        <v/>
      </c>
      <c r="Z52" t="str">
        <f t="shared" si="11"/>
        <v/>
      </c>
      <c r="AA52" t="str">
        <f t="shared" si="12"/>
        <v/>
      </c>
      <c r="AB52" t="str">
        <f t="shared" si="13"/>
        <v/>
      </c>
      <c r="AC52" t="str">
        <f t="shared" si="14"/>
        <v/>
      </c>
      <c r="AD52" t="str">
        <f t="shared" si="15"/>
        <v/>
      </c>
      <c r="AE52" t="str">
        <f t="shared" si="16"/>
        <v/>
      </c>
    </row>
    <row r="53" spans="10:31" x14ac:dyDescent="0.4">
      <c r="J53" t="str">
        <f t="shared" si="0"/>
        <v/>
      </c>
      <c r="K53" t="str">
        <f t="shared" si="1"/>
        <v/>
      </c>
      <c r="L53" t="str">
        <f t="shared" si="2"/>
        <v/>
      </c>
      <c r="O53" t="str">
        <f t="shared" si="17"/>
        <v/>
      </c>
      <c r="P53" t="str">
        <f t="shared" si="3"/>
        <v/>
      </c>
      <c r="Q53" t="str">
        <f t="shared" si="18"/>
        <v/>
      </c>
      <c r="R53" t="str">
        <f t="shared" si="4"/>
        <v/>
      </c>
      <c r="S53" t="str">
        <f t="shared" si="5"/>
        <v/>
      </c>
      <c r="T53" s="36"/>
      <c r="U53" t="str">
        <f t="shared" si="6"/>
        <v/>
      </c>
      <c r="V53" t="str">
        <f t="shared" si="7"/>
        <v/>
      </c>
      <c r="W53" t="str">
        <f t="shared" si="8"/>
        <v/>
      </c>
      <c r="X53" t="str">
        <f t="shared" si="9"/>
        <v/>
      </c>
      <c r="Y53" t="str">
        <f t="shared" si="10"/>
        <v/>
      </c>
      <c r="Z53" t="str">
        <f t="shared" si="11"/>
        <v/>
      </c>
      <c r="AA53" t="str">
        <f t="shared" si="12"/>
        <v/>
      </c>
      <c r="AB53" t="str">
        <f t="shared" si="13"/>
        <v/>
      </c>
      <c r="AC53" t="str">
        <f t="shared" si="14"/>
        <v/>
      </c>
      <c r="AD53" t="str">
        <f t="shared" si="15"/>
        <v/>
      </c>
      <c r="AE53" t="str">
        <f t="shared" si="16"/>
        <v/>
      </c>
    </row>
    <row r="54" spans="10:31" x14ac:dyDescent="0.4">
      <c r="J54" t="str">
        <f t="shared" si="0"/>
        <v/>
      </c>
      <c r="K54" t="str">
        <f t="shared" si="1"/>
        <v/>
      </c>
      <c r="L54" t="str">
        <f t="shared" si="2"/>
        <v/>
      </c>
      <c r="O54" t="str">
        <f t="shared" si="17"/>
        <v/>
      </c>
      <c r="P54" t="str">
        <f t="shared" si="3"/>
        <v/>
      </c>
      <c r="Q54" t="str">
        <f t="shared" si="18"/>
        <v/>
      </c>
      <c r="R54" t="str">
        <f t="shared" si="4"/>
        <v/>
      </c>
      <c r="S54" t="str">
        <f t="shared" si="5"/>
        <v/>
      </c>
      <c r="T54" s="36"/>
      <c r="U54" t="str">
        <f t="shared" si="6"/>
        <v/>
      </c>
      <c r="V54" t="str">
        <f t="shared" si="7"/>
        <v/>
      </c>
      <c r="W54" t="str">
        <f t="shared" si="8"/>
        <v/>
      </c>
      <c r="X54" t="str">
        <f t="shared" si="9"/>
        <v/>
      </c>
      <c r="Y54" t="str">
        <f t="shared" si="10"/>
        <v/>
      </c>
      <c r="Z54" t="str">
        <f t="shared" si="11"/>
        <v/>
      </c>
      <c r="AA54" t="str">
        <f t="shared" si="12"/>
        <v/>
      </c>
      <c r="AB54" t="str">
        <f t="shared" si="13"/>
        <v/>
      </c>
      <c r="AC54" t="str">
        <f t="shared" si="14"/>
        <v/>
      </c>
      <c r="AD54" t="str">
        <f t="shared" si="15"/>
        <v/>
      </c>
      <c r="AE54" t="str">
        <f t="shared" si="16"/>
        <v/>
      </c>
    </row>
    <row r="55" spans="10:31" x14ac:dyDescent="0.4">
      <c r="J55" t="str">
        <f t="shared" si="0"/>
        <v/>
      </c>
      <c r="K55" t="str">
        <f t="shared" si="1"/>
        <v/>
      </c>
      <c r="L55" t="str">
        <f t="shared" si="2"/>
        <v/>
      </c>
      <c r="O55" t="str">
        <f t="shared" si="17"/>
        <v/>
      </c>
      <c r="P55" t="str">
        <f t="shared" si="3"/>
        <v/>
      </c>
      <c r="Q55" t="str">
        <f t="shared" si="18"/>
        <v/>
      </c>
      <c r="R55" t="str">
        <f t="shared" si="4"/>
        <v/>
      </c>
      <c r="S55" t="str">
        <f t="shared" si="5"/>
        <v/>
      </c>
      <c r="T55" s="36"/>
      <c r="U55" t="str">
        <f t="shared" si="6"/>
        <v/>
      </c>
      <c r="V55" t="str">
        <f t="shared" si="7"/>
        <v/>
      </c>
      <c r="W55" t="str">
        <f t="shared" si="8"/>
        <v/>
      </c>
      <c r="X55" t="str">
        <f t="shared" si="9"/>
        <v/>
      </c>
      <c r="Y55" t="str">
        <f t="shared" si="10"/>
        <v/>
      </c>
      <c r="Z55" t="str">
        <f t="shared" si="11"/>
        <v/>
      </c>
      <c r="AA55" t="str">
        <f t="shared" si="12"/>
        <v/>
      </c>
      <c r="AB55" t="str">
        <f t="shared" si="13"/>
        <v/>
      </c>
      <c r="AC55" t="str">
        <f t="shared" si="14"/>
        <v/>
      </c>
      <c r="AD55" t="str">
        <f t="shared" si="15"/>
        <v/>
      </c>
      <c r="AE55" t="str">
        <f t="shared" si="16"/>
        <v/>
      </c>
    </row>
    <row r="56" spans="10:31" x14ac:dyDescent="0.4">
      <c r="J56" t="str">
        <f t="shared" si="0"/>
        <v/>
      </c>
      <c r="K56" t="str">
        <f t="shared" si="1"/>
        <v/>
      </c>
      <c r="L56" t="str">
        <f t="shared" si="2"/>
        <v/>
      </c>
      <c r="O56" t="str">
        <f t="shared" si="17"/>
        <v/>
      </c>
      <c r="P56" t="str">
        <f t="shared" si="3"/>
        <v/>
      </c>
      <c r="Q56" t="str">
        <f t="shared" si="18"/>
        <v/>
      </c>
      <c r="R56" t="str">
        <f t="shared" si="4"/>
        <v/>
      </c>
      <c r="S56" t="str">
        <f t="shared" si="5"/>
        <v/>
      </c>
      <c r="T56" s="36"/>
      <c r="U56" t="str">
        <f t="shared" si="6"/>
        <v/>
      </c>
      <c r="V56" t="str">
        <f t="shared" si="7"/>
        <v/>
      </c>
      <c r="W56" t="str">
        <f t="shared" si="8"/>
        <v/>
      </c>
      <c r="X56" t="str">
        <f t="shared" si="9"/>
        <v/>
      </c>
      <c r="Y56" t="str">
        <f t="shared" si="10"/>
        <v/>
      </c>
      <c r="Z56" t="str">
        <f t="shared" si="11"/>
        <v/>
      </c>
      <c r="AA56" t="str">
        <f t="shared" si="12"/>
        <v/>
      </c>
      <c r="AB56" t="str">
        <f t="shared" si="13"/>
        <v/>
      </c>
      <c r="AC56" t="str">
        <f t="shared" si="14"/>
        <v/>
      </c>
      <c r="AD56" t="str">
        <f t="shared" si="15"/>
        <v/>
      </c>
      <c r="AE56" t="str">
        <f t="shared" si="16"/>
        <v/>
      </c>
    </row>
    <row r="57" spans="10:31" x14ac:dyDescent="0.4">
      <c r="J57" t="str">
        <f t="shared" si="0"/>
        <v/>
      </c>
      <c r="K57" t="str">
        <f t="shared" si="1"/>
        <v/>
      </c>
      <c r="L57" t="str">
        <f t="shared" si="2"/>
        <v/>
      </c>
      <c r="O57" t="str">
        <f t="shared" si="17"/>
        <v/>
      </c>
      <c r="P57" t="str">
        <f t="shared" si="3"/>
        <v/>
      </c>
      <c r="Q57" t="str">
        <f t="shared" si="18"/>
        <v/>
      </c>
      <c r="R57" t="str">
        <f t="shared" si="4"/>
        <v/>
      </c>
      <c r="S57" t="str">
        <f t="shared" si="5"/>
        <v/>
      </c>
      <c r="T57" s="36"/>
      <c r="U57" t="str">
        <f t="shared" si="6"/>
        <v/>
      </c>
      <c r="V57" t="str">
        <f t="shared" si="7"/>
        <v/>
      </c>
      <c r="W57" t="str">
        <f t="shared" si="8"/>
        <v/>
      </c>
      <c r="X57" t="str">
        <f t="shared" si="9"/>
        <v/>
      </c>
      <c r="Y57" t="str">
        <f t="shared" si="10"/>
        <v/>
      </c>
      <c r="Z57" t="str">
        <f t="shared" si="11"/>
        <v/>
      </c>
      <c r="AA57" t="str">
        <f t="shared" si="12"/>
        <v/>
      </c>
      <c r="AB57" t="str">
        <f t="shared" si="13"/>
        <v/>
      </c>
      <c r="AC57" t="str">
        <f t="shared" si="14"/>
        <v/>
      </c>
      <c r="AD57" t="str">
        <f t="shared" si="15"/>
        <v/>
      </c>
      <c r="AE57" t="str">
        <f t="shared" si="16"/>
        <v/>
      </c>
    </row>
    <row r="58" spans="10:31" x14ac:dyDescent="0.4">
      <c r="J58" t="str">
        <f t="shared" si="0"/>
        <v/>
      </c>
      <c r="K58" t="str">
        <f t="shared" si="1"/>
        <v/>
      </c>
      <c r="L58" t="str">
        <f t="shared" si="2"/>
        <v/>
      </c>
      <c r="O58" t="str">
        <f t="shared" si="17"/>
        <v/>
      </c>
      <c r="P58" t="str">
        <f t="shared" si="3"/>
        <v/>
      </c>
      <c r="Q58" t="str">
        <f t="shared" si="18"/>
        <v/>
      </c>
      <c r="R58" t="str">
        <f t="shared" si="4"/>
        <v/>
      </c>
      <c r="S58" t="str">
        <f t="shared" si="5"/>
        <v/>
      </c>
      <c r="T58" s="36"/>
      <c r="U58" t="str">
        <f t="shared" si="6"/>
        <v/>
      </c>
      <c r="V58" t="str">
        <f t="shared" si="7"/>
        <v/>
      </c>
      <c r="W58" t="str">
        <f t="shared" si="8"/>
        <v/>
      </c>
      <c r="X58" t="str">
        <f t="shared" si="9"/>
        <v/>
      </c>
      <c r="Y58" t="str">
        <f t="shared" si="10"/>
        <v/>
      </c>
      <c r="Z58" t="str">
        <f t="shared" si="11"/>
        <v/>
      </c>
      <c r="AA58" t="str">
        <f t="shared" si="12"/>
        <v/>
      </c>
      <c r="AB58" t="str">
        <f t="shared" si="13"/>
        <v/>
      </c>
      <c r="AC58" t="str">
        <f t="shared" si="14"/>
        <v/>
      </c>
      <c r="AD58" t="str">
        <f t="shared" si="15"/>
        <v/>
      </c>
      <c r="AE58" t="str">
        <f t="shared" si="16"/>
        <v/>
      </c>
    </row>
    <row r="59" spans="10:31" x14ac:dyDescent="0.4">
      <c r="J59" t="str">
        <f t="shared" si="0"/>
        <v/>
      </c>
      <c r="K59" t="str">
        <f t="shared" si="1"/>
        <v/>
      </c>
      <c r="L59" t="str">
        <f t="shared" si="2"/>
        <v/>
      </c>
      <c r="O59" t="str">
        <f t="shared" si="17"/>
        <v/>
      </c>
      <c r="P59" t="str">
        <f t="shared" si="3"/>
        <v/>
      </c>
      <c r="Q59" t="str">
        <f t="shared" si="18"/>
        <v/>
      </c>
      <c r="R59" t="str">
        <f t="shared" si="4"/>
        <v/>
      </c>
      <c r="S59" t="str">
        <f t="shared" si="5"/>
        <v/>
      </c>
      <c r="T59" s="36"/>
      <c r="U59" t="str">
        <f t="shared" si="6"/>
        <v/>
      </c>
      <c r="V59" t="str">
        <f t="shared" si="7"/>
        <v/>
      </c>
      <c r="W59" t="str">
        <f t="shared" si="8"/>
        <v/>
      </c>
      <c r="X59" t="str">
        <f t="shared" si="9"/>
        <v/>
      </c>
      <c r="Y59" t="str">
        <f t="shared" si="10"/>
        <v/>
      </c>
      <c r="Z59" t="str">
        <f t="shared" si="11"/>
        <v/>
      </c>
      <c r="AA59" t="str">
        <f t="shared" si="12"/>
        <v/>
      </c>
      <c r="AB59" t="str">
        <f t="shared" si="13"/>
        <v/>
      </c>
      <c r="AC59" t="str">
        <f t="shared" si="14"/>
        <v/>
      </c>
      <c r="AD59" t="str">
        <f t="shared" si="15"/>
        <v/>
      </c>
      <c r="AE59" t="str">
        <f t="shared" si="16"/>
        <v/>
      </c>
    </row>
    <row r="60" spans="10:31" x14ac:dyDescent="0.4">
      <c r="J60" t="str">
        <f t="shared" si="0"/>
        <v/>
      </c>
      <c r="K60" t="str">
        <f t="shared" si="1"/>
        <v/>
      </c>
      <c r="L60" t="str">
        <f t="shared" si="2"/>
        <v/>
      </c>
      <c r="O60" t="str">
        <f t="shared" si="17"/>
        <v/>
      </c>
      <c r="P60" t="str">
        <f t="shared" si="3"/>
        <v/>
      </c>
      <c r="Q60" t="str">
        <f t="shared" si="18"/>
        <v/>
      </c>
      <c r="R60" t="str">
        <f t="shared" si="4"/>
        <v/>
      </c>
      <c r="S60" t="str">
        <f t="shared" si="5"/>
        <v/>
      </c>
      <c r="T60" s="36"/>
      <c r="U60" t="str">
        <f t="shared" si="6"/>
        <v/>
      </c>
      <c r="V60" t="str">
        <f t="shared" si="7"/>
        <v/>
      </c>
      <c r="W60" t="str">
        <f t="shared" si="8"/>
        <v/>
      </c>
      <c r="X60" t="str">
        <f t="shared" si="9"/>
        <v/>
      </c>
      <c r="Y60" t="str">
        <f t="shared" si="10"/>
        <v/>
      </c>
      <c r="Z60" t="str">
        <f t="shared" si="11"/>
        <v/>
      </c>
      <c r="AA60" t="str">
        <f t="shared" si="12"/>
        <v/>
      </c>
      <c r="AB60" t="str">
        <f t="shared" si="13"/>
        <v/>
      </c>
      <c r="AC60" t="str">
        <f t="shared" si="14"/>
        <v/>
      </c>
      <c r="AD60" t="str">
        <f t="shared" si="15"/>
        <v/>
      </c>
      <c r="AE60" t="str">
        <f t="shared" si="16"/>
        <v/>
      </c>
    </row>
    <row r="61" spans="10:31" x14ac:dyDescent="0.4">
      <c r="J61" t="str">
        <f t="shared" si="0"/>
        <v/>
      </c>
      <c r="K61" t="str">
        <f t="shared" si="1"/>
        <v/>
      </c>
      <c r="L61" t="str">
        <f t="shared" si="2"/>
        <v/>
      </c>
      <c r="O61" t="str">
        <f t="shared" si="17"/>
        <v/>
      </c>
      <c r="P61" t="str">
        <f t="shared" si="3"/>
        <v/>
      </c>
      <c r="Q61" t="str">
        <f t="shared" si="18"/>
        <v/>
      </c>
      <c r="R61" t="str">
        <f t="shared" si="4"/>
        <v/>
      </c>
      <c r="S61" t="str">
        <f t="shared" si="5"/>
        <v/>
      </c>
      <c r="T61" s="36"/>
      <c r="U61" t="str">
        <f t="shared" si="6"/>
        <v/>
      </c>
      <c r="V61" t="str">
        <f t="shared" si="7"/>
        <v/>
      </c>
      <c r="W61" t="str">
        <f t="shared" si="8"/>
        <v/>
      </c>
      <c r="X61" t="str">
        <f t="shared" si="9"/>
        <v/>
      </c>
      <c r="Y61" t="str">
        <f t="shared" si="10"/>
        <v/>
      </c>
      <c r="Z61" t="str">
        <f t="shared" si="11"/>
        <v/>
      </c>
      <c r="AA61" t="str">
        <f t="shared" si="12"/>
        <v/>
      </c>
      <c r="AB61" t="str">
        <f t="shared" si="13"/>
        <v/>
      </c>
      <c r="AC61" t="str">
        <f t="shared" si="14"/>
        <v/>
      </c>
      <c r="AD61" t="str">
        <f t="shared" si="15"/>
        <v/>
      </c>
      <c r="AE61" t="str">
        <f t="shared" si="16"/>
        <v/>
      </c>
    </row>
    <row r="62" spans="10:31" x14ac:dyDescent="0.4">
      <c r="J62" t="str">
        <f t="shared" si="0"/>
        <v/>
      </c>
      <c r="K62" t="str">
        <f t="shared" si="1"/>
        <v/>
      </c>
      <c r="L62" t="str">
        <f t="shared" si="2"/>
        <v/>
      </c>
      <c r="O62" t="str">
        <f t="shared" si="17"/>
        <v/>
      </c>
      <c r="P62" t="str">
        <f t="shared" si="3"/>
        <v/>
      </c>
      <c r="Q62" t="str">
        <f t="shared" si="18"/>
        <v/>
      </c>
      <c r="R62" t="str">
        <f t="shared" si="4"/>
        <v/>
      </c>
      <c r="S62" t="str">
        <f t="shared" si="5"/>
        <v/>
      </c>
      <c r="T62" s="36"/>
      <c r="U62" t="str">
        <f t="shared" si="6"/>
        <v/>
      </c>
      <c r="V62" t="str">
        <f t="shared" si="7"/>
        <v/>
      </c>
      <c r="W62" t="str">
        <f t="shared" si="8"/>
        <v/>
      </c>
      <c r="X62" t="str">
        <f t="shared" si="9"/>
        <v/>
      </c>
      <c r="Y62" t="str">
        <f t="shared" si="10"/>
        <v/>
      </c>
      <c r="Z62" t="str">
        <f t="shared" si="11"/>
        <v/>
      </c>
      <c r="AA62" t="str">
        <f t="shared" si="12"/>
        <v/>
      </c>
      <c r="AB62" t="str">
        <f t="shared" si="13"/>
        <v/>
      </c>
      <c r="AC62" t="str">
        <f t="shared" si="14"/>
        <v/>
      </c>
      <c r="AD62" t="str">
        <f t="shared" si="15"/>
        <v/>
      </c>
      <c r="AE62" t="str">
        <f t="shared" si="16"/>
        <v/>
      </c>
    </row>
    <row r="63" spans="10:31" x14ac:dyDescent="0.4">
      <c r="J63" t="str">
        <f t="shared" si="0"/>
        <v/>
      </c>
      <c r="K63" t="str">
        <f t="shared" si="1"/>
        <v/>
      </c>
      <c r="L63" t="str">
        <f t="shared" si="2"/>
        <v/>
      </c>
      <c r="O63" t="str">
        <f t="shared" si="17"/>
        <v/>
      </c>
      <c r="P63" t="str">
        <f t="shared" si="3"/>
        <v/>
      </c>
      <c r="Q63" t="str">
        <f t="shared" si="18"/>
        <v/>
      </c>
      <c r="R63" t="str">
        <f t="shared" si="4"/>
        <v/>
      </c>
      <c r="S63" t="str">
        <f t="shared" si="5"/>
        <v/>
      </c>
      <c r="T63" s="36"/>
      <c r="U63" t="str">
        <f t="shared" si="6"/>
        <v/>
      </c>
      <c r="V63" t="str">
        <f t="shared" si="7"/>
        <v/>
      </c>
      <c r="W63" t="str">
        <f t="shared" si="8"/>
        <v/>
      </c>
      <c r="X63" t="str">
        <f t="shared" si="9"/>
        <v/>
      </c>
      <c r="Y63" t="str">
        <f t="shared" si="10"/>
        <v/>
      </c>
      <c r="Z63" t="str">
        <f t="shared" si="11"/>
        <v/>
      </c>
      <c r="AA63" t="str">
        <f t="shared" si="12"/>
        <v/>
      </c>
      <c r="AB63" t="str">
        <f t="shared" si="13"/>
        <v/>
      </c>
      <c r="AC63" t="str">
        <f t="shared" si="14"/>
        <v/>
      </c>
      <c r="AD63" t="str">
        <f t="shared" si="15"/>
        <v/>
      </c>
      <c r="AE63" t="str">
        <f t="shared" si="16"/>
        <v/>
      </c>
    </row>
    <row r="64" spans="10:31" x14ac:dyDescent="0.4">
      <c r="J64" t="str">
        <f t="shared" si="0"/>
        <v/>
      </c>
      <c r="K64" t="str">
        <f t="shared" si="1"/>
        <v/>
      </c>
      <c r="L64" t="str">
        <f t="shared" si="2"/>
        <v/>
      </c>
      <c r="O64" t="str">
        <f t="shared" si="17"/>
        <v/>
      </c>
      <c r="P64" t="str">
        <f t="shared" si="3"/>
        <v/>
      </c>
      <c r="Q64" t="str">
        <f t="shared" si="18"/>
        <v/>
      </c>
      <c r="R64" t="str">
        <f t="shared" si="4"/>
        <v/>
      </c>
      <c r="S64" t="str">
        <f t="shared" si="5"/>
        <v/>
      </c>
      <c r="T64" s="36"/>
      <c r="U64" t="str">
        <f t="shared" si="6"/>
        <v/>
      </c>
      <c r="V64" t="str">
        <f t="shared" si="7"/>
        <v/>
      </c>
      <c r="W64" t="str">
        <f t="shared" si="8"/>
        <v/>
      </c>
      <c r="X64" t="str">
        <f t="shared" si="9"/>
        <v/>
      </c>
      <c r="Y64" t="str">
        <f t="shared" si="10"/>
        <v/>
      </c>
      <c r="Z64" t="str">
        <f t="shared" si="11"/>
        <v/>
      </c>
      <c r="AA64" t="str">
        <f t="shared" si="12"/>
        <v/>
      </c>
      <c r="AB64" t="str">
        <f t="shared" si="13"/>
        <v/>
      </c>
      <c r="AC64" t="str">
        <f t="shared" si="14"/>
        <v/>
      </c>
      <c r="AD64" t="str">
        <f t="shared" si="15"/>
        <v/>
      </c>
      <c r="AE64" t="str">
        <f t="shared" si="16"/>
        <v/>
      </c>
    </row>
    <row r="65" spans="10:31" x14ac:dyDescent="0.4">
      <c r="J65" t="str">
        <f t="shared" si="0"/>
        <v/>
      </c>
      <c r="K65" t="str">
        <f t="shared" si="1"/>
        <v/>
      </c>
      <c r="L65" t="str">
        <f t="shared" si="2"/>
        <v/>
      </c>
      <c r="O65" t="str">
        <f t="shared" si="17"/>
        <v/>
      </c>
      <c r="P65" t="str">
        <f t="shared" si="3"/>
        <v/>
      </c>
      <c r="Q65" t="str">
        <f t="shared" si="18"/>
        <v/>
      </c>
      <c r="R65" t="str">
        <f t="shared" si="4"/>
        <v/>
      </c>
      <c r="S65" t="str">
        <f t="shared" si="5"/>
        <v/>
      </c>
      <c r="T65" s="36"/>
      <c r="U65" t="str">
        <f t="shared" si="6"/>
        <v/>
      </c>
      <c r="V65" t="str">
        <f t="shared" si="7"/>
        <v/>
      </c>
      <c r="W65" t="str">
        <f t="shared" si="8"/>
        <v/>
      </c>
      <c r="X65" t="str">
        <f t="shared" si="9"/>
        <v/>
      </c>
      <c r="Y65" t="str">
        <f t="shared" si="10"/>
        <v/>
      </c>
      <c r="Z65" t="str">
        <f t="shared" si="11"/>
        <v/>
      </c>
      <c r="AA65" t="str">
        <f t="shared" si="12"/>
        <v/>
      </c>
      <c r="AB65" t="str">
        <f t="shared" si="13"/>
        <v/>
      </c>
      <c r="AC65" t="str">
        <f t="shared" si="14"/>
        <v/>
      </c>
      <c r="AD65" t="str">
        <f t="shared" si="15"/>
        <v/>
      </c>
      <c r="AE65" t="str">
        <f t="shared" si="16"/>
        <v/>
      </c>
    </row>
    <row r="66" spans="10:31" x14ac:dyDescent="0.4">
      <c r="J66" t="str">
        <f t="shared" si="0"/>
        <v/>
      </c>
      <c r="K66" t="str">
        <f t="shared" si="1"/>
        <v/>
      </c>
      <c r="L66" t="str">
        <f t="shared" si="2"/>
        <v/>
      </c>
      <c r="O66" t="str">
        <f t="shared" si="17"/>
        <v/>
      </c>
      <c r="P66" t="str">
        <f t="shared" si="3"/>
        <v/>
      </c>
      <c r="Q66" t="str">
        <f t="shared" si="18"/>
        <v/>
      </c>
      <c r="R66" t="str">
        <f t="shared" si="4"/>
        <v/>
      </c>
      <c r="S66" t="str">
        <f t="shared" si="5"/>
        <v/>
      </c>
      <c r="T66" s="36"/>
      <c r="U66" t="str">
        <f t="shared" si="6"/>
        <v/>
      </c>
      <c r="V66" t="str">
        <f t="shared" si="7"/>
        <v/>
      </c>
      <c r="W66" t="str">
        <f t="shared" si="8"/>
        <v/>
      </c>
      <c r="X66" t="str">
        <f t="shared" si="9"/>
        <v/>
      </c>
      <c r="Y66" t="str">
        <f t="shared" si="10"/>
        <v/>
      </c>
      <c r="Z66" t="str">
        <f t="shared" si="11"/>
        <v/>
      </c>
      <c r="AA66" t="str">
        <f t="shared" si="12"/>
        <v/>
      </c>
      <c r="AB66" t="str">
        <f t="shared" si="13"/>
        <v/>
      </c>
      <c r="AC66" t="str">
        <f t="shared" si="14"/>
        <v/>
      </c>
      <c r="AD66" t="str">
        <f t="shared" si="15"/>
        <v/>
      </c>
      <c r="AE66" t="str">
        <f t="shared" si="16"/>
        <v/>
      </c>
    </row>
    <row r="67" spans="10:31" x14ac:dyDescent="0.4">
      <c r="J67" t="str">
        <f t="shared" si="0"/>
        <v/>
      </c>
      <c r="K67" t="str">
        <f t="shared" si="1"/>
        <v/>
      </c>
      <c r="L67" t="str">
        <f t="shared" si="2"/>
        <v/>
      </c>
      <c r="O67" t="str">
        <f t="shared" si="17"/>
        <v/>
      </c>
      <c r="P67" t="str">
        <f t="shared" si="3"/>
        <v/>
      </c>
      <c r="Q67" t="str">
        <f t="shared" si="18"/>
        <v/>
      </c>
      <c r="R67" t="str">
        <f t="shared" si="4"/>
        <v/>
      </c>
      <c r="S67" t="str">
        <f t="shared" si="5"/>
        <v/>
      </c>
      <c r="T67" s="36"/>
      <c r="U67" t="str">
        <f t="shared" si="6"/>
        <v/>
      </c>
      <c r="V67" t="str">
        <f t="shared" si="7"/>
        <v/>
      </c>
      <c r="W67" t="str">
        <f t="shared" si="8"/>
        <v/>
      </c>
      <c r="X67" t="str">
        <f t="shared" si="9"/>
        <v/>
      </c>
      <c r="Y67" t="str">
        <f t="shared" si="10"/>
        <v/>
      </c>
      <c r="Z67" t="str">
        <f t="shared" si="11"/>
        <v/>
      </c>
      <c r="AA67" t="str">
        <f t="shared" si="12"/>
        <v/>
      </c>
      <c r="AB67" t="str">
        <f t="shared" si="13"/>
        <v/>
      </c>
      <c r="AC67" t="str">
        <f t="shared" si="14"/>
        <v/>
      </c>
      <c r="AD67" t="str">
        <f t="shared" si="15"/>
        <v/>
      </c>
      <c r="AE67" t="str">
        <f t="shared" si="16"/>
        <v/>
      </c>
    </row>
    <row r="68" spans="10:31" x14ac:dyDescent="0.4">
      <c r="J68" t="str">
        <f t="shared" ref="J68:J103" si="19">IF(A68="","",IF(F68&lt;&gt;"",1,0))</f>
        <v/>
      </c>
      <c r="K68" t="str">
        <f t="shared" ref="K68:K103" si="20">IF(A68="","",C68)</f>
        <v/>
      </c>
      <c r="L68" t="str">
        <f t="shared" ref="L68:L103" si="21">IF(A68="","",IF(OR(L67="",K68-K67=1),1,0))</f>
        <v/>
      </c>
      <c r="O68" t="str">
        <f t="shared" si="17"/>
        <v/>
      </c>
      <c r="P68" t="str">
        <f t="shared" ref="P68:P131" si="22">IF(A68="",IF(A67="","","&lt;/PC&gt;"),IF(L68=1,IF(K67="","","&lt;/PC&gt;"),""))</f>
        <v/>
      </c>
      <c r="Q68" t="str">
        <f t="shared" si="18"/>
        <v/>
      </c>
      <c r="R68" t="str">
        <f t="shared" ref="R68:R103" si="23">IF(A68="","",";;;;")</f>
        <v/>
      </c>
      <c r="S68" t="str">
        <f t="shared" ref="S68:S131" si="24">IF(L68=1,"&lt;PC Name=""","")</f>
        <v/>
      </c>
      <c r="T68" s="36"/>
      <c r="U68" t="str">
        <f t="shared" ref="U68:U131" si="25">IF(L68=1,""" PC=""","")</f>
        <v/>
      </c>
      <c r="V68" t="str">
        <f t="shared" ref="V68:V131" si="26">IF(L68=1,C68,"")</f>
        <v/>
      </c>
      <c r="W68" t="str">
        <f t="shared" ref="W68:W131" si="27">IF(L68=1,"""&gt;::::","")</f>
        <v/>
      </c>
      <c r="X68" t="str">
        <f t="shared" ref="X68:X131" si="28">IF(J68=1,";;;;;;;;","")</f>
        <v/>
      </c>
      <c r="Y68" t="str">
        <f t="shared" ref="Y68:Y131" si="29">IF(J68=1,"&lt;Bank Name=""","")</f>
        <v/>
      </c>
      <c r="Z68" t="str">
        <f t="shared" ref="Z68:Z131" si="30">IF(J68=1,D68,"")</f>
        <v/>
      </c>
      <c r="AA68" t="str">
        <f t="shared" ref="AA68:AA131" si="31">IF(J68=1,""" MSB=""","")</f>
        <v/>
      </c>
      <c r="AB68" t="str">
        <f t="shared" ref="AB68:AB131" si="32">IF(J68=1,A68,"")</f>
        <v/>
      </c>
      <c r="AC68" t="str">
        <f t="shared" ref="AC68:AC131" si="33">IF(J68=1,""" LSB=""","")</f>
        <v/>
      </c>
      <c r="AD68" t="str">
        <f t="shared" ref="AD68:AD131" si="34">IF(J68=1,B68,"")</f>
        <v/>
      </c>
      <c r="AE68" t="str">
        <f t="shared" ref="AE68:AE131" si="35">IF(J68=1,""" /&gt;","")</f>
        <v/>
      </c>
    </row>
    <row r="69" spans="10:31" x14ac:dyDescent="0.4">
      <c r="J69" t="str">
        <f t="shared" si="19"/>
        <v/>
      </c>
      <c r="K69" t="str">
        <f t="shared" si="20"/>
        <v/>
      </c>
      <c r="L69" t="str">
        <f t="shared" si="21"/>
        <v/>
      </c>
      <c r="O69" t="str">
        <f t="shared" ref="O69:O132" si="36">IF(A69="",IF(A68="",IF(A67="","","&lt;/Map&gt;"),";;;;"),IF(L69=1,IF(K68="","",";;;;"),""))</f>
        <v/>
      </c>
      <c r="P69" t="str">
        <f t="shared" si="22"/>
        <v/>
      </c>
      <c r="Q69" t="str">
        <f t="shared" ref="Q69:Q132" si="37">IF(L69=1,IF(K68="","","::::"),"")</f>
        <v/>
      </c>
      <c r="R69" t="str">
        <f t="shared" si="23"/>
        <v/>
      </c>
      <c r="S69" t="str">
        <f t="shared" si="24"/>
        <v/>
      </c>
      <c r="T69" s="36"/>
      <c r="U69" t="str">
        <f t="shared" si="25"/>
        <v/>
      </c>
      <c r="V69" t="str">
        <f t="shared" si="26"/>
        <v/>
      </c>
      <c r="W69" t="str">
        <f t="shared" si="27"/>
        <v/>
      </c>
      <c r="X69" t="str">
        <f t="shared" si="28"/>
        <v/>
      </c>
      <c r="Y69" t="str">
        <f t="shared" si="29"/>
        <v/>
      </c>
      <c r="Z69" t="str">
        <f t="shared" si="30"/>
        <v/>
      </c>
      <c r="AA69" t="str">
        <f t="shared" si="31"/>
        <v/>
      </c>
      <c r="AB69" t="str">
        <f t="shared" si="32"/>
        <v/>
      </c>
      <c r="AC69" t="str">
        <f t="shared" si="33"/>
        <v/>
      </c>
      <c r="AD69" t="str">
        <f t="shared" si="34"/>
        <v/>
      </c>
      <c r="AE69" t="str">
        <f t="shared" si="35"/>
        <v/>
      </c>
    </row>
    <row r="70" spans="10:31" x14ac:dyDescent="0.4">
      <c r="J70" t="str">
        <f t="shared" si="19"/>
        <v/>
      </c>
      <c r="K70" t="str">
        <f t="shared" si="20"/>
        <v/>
      </c>
      <c r="L70" t="str">
        <f t="shared" si="21"/>
        <v/>
      </c>
      <c r="O70" t="str">
        <f t="shared" si="36"/>
        <v/>
      </c>
      <c r="P70" t="str">
        <f t="shared" si="22"/>
        <v/>
      </c>
      <c r="Q70" t="str">
        <f t="shared" si="37"/>
        <v/>
      </c>
      <c r="R70" t="str">
        <f t="shared" si="23"/>
        <v/>
      </c>
      <c r="S70" t="str">
        <f t="shared" si="24"/>
        <v/>
      </c>
      <c r="T70" s="36"/>
      <c r="U70" t="str">
        <f t="shared" si="25"/>
        <v/>
      </c>
      <c r="V70" t="str">
        <f t="shared" si="26"/>
        <v/>
      </c>
      <c r="W70" t="str">
        <f t="shared" si="27"/>
        <v/>
      </c>
      <c r="X70" t="str">
        <f t="shared" si="28"/>
        <v/>
      </c>
      <c r="Y70" t="str">
        <f t="shared" si="29"/>
        <v/>
      </c>
      <c r="Z70" t="str">
        <f t="shared" si="30"/>
        <v/>
      </c>
      <c r="AA70" t="str">
        <f t="shared" si="31"/>
        <v/>
      </c>
      <c r="AB70" t="str">
        <f t="shared" si="32"/>
        <v/>
      </c>
      <c r="AC70" t="str">
        <f t="shared" si="33"/>
        <v/>
      </c>
      <c r="AD70" t="str">
        <f t="shared" si="34"/>
        <v/>
      </c>
      <c r="AE70" t="str">
        <f t="shared" si="35"/>
        <v/>
      </c>
    </row>
    <row r="71" spans="10:31" x14ac:dyDescent="0.4">
      <c r="J71" t="str">
        <f t="shared" si="19"/>
        <v/>
      </c>
      <c r="K71" t="str">
        <f t="shared" si="20"/>
        <v/>
      </c>
      <c r="L71" t="str">
        <f t="shared" si="21"/>
        <v/>
      </c>
      <c r="O71" t="str">
        <f t="shared" si="36"/>
        <v/>
      </c>
      <c r="P71" t="str">
        <f t="shared" si="22"/>
        <v/>
      </c>
      <c r="Q71" t="str">
        <f t="shared" si="37"/>
        <v/>
      </c>
      <c r="R71" t="str">
        <f t="shared" si="23"/>
        <v/>
      </c>
      <c r="S71" t="str">
        <f t="shared" si="24"/>
        <v/>
      </c>
      <c r="T71" s="36"/>
      <c r="U71" t="str">
        <f t="shared" si="25"/>
        <v/>
      </c>
      <c r="V71" t="str">
        <f t="shared" si="26"/>
        <v/>
      </c>
      <c r="W71" t="str">
        <f t="shared" si="27"/>
        <v/>
      </c>
      <c r="X71" t="str">
        <f t="shared" si="28"/>
        <v/>
      </c>
      <c r="Y71" t="str">
        <f t="shared" si="29"/>
        <v/>
      </c>
      <c r="Z71" t="str">
        <f t="shared" si="30"/>
        <v/>
      </c>
      <c r="AA71" t="str">
        <f t="shared" si="31"/>
        <v/>
      </c>
      <c r="AB71" t="str">
        <f t="shared" si="32"/>
        <v/>
      </c>
      <c r="AC71" t="str">
        <f t="shared" si="33"/>
        <v/>
      </c>
      <c r="AD71" t="str">
        <f t="shared" si="34"/>
        <v/>
      </c>
      <c r="AE71" t="str">
        <f t="shared" si="35"/>
        <v/>
      </c>
    </row>
    <row r="72" spans="10:31" x14ac:dyDescent="0.4">
      <c r="J72" t="str">
        <f t="shared" si="19"/>
        <v/>
      </c>
      <c r="K72" t="str">
        <f t="shared" si="20"/>
        <v/>
      </c>
      <c r="L72" t="str">
        <f t="shared" si="21"/>
        <v/>
      </c>
      <c r="O72" t="str">
        <f t="shared" si="36"/>
        <v/>
      </c>
      <c r="P72" t="str">
        <f t="shared" si="22"/>
        <v/>
      </c>
      <c r="Q72" t="str">
        <f t="shared" si="37"/>
        <v/>
      </c>
      <c r="R72" t="str">
        <f t="shared" si="23"/>
        <v/>
      </c>
      <c r="S72" t="str">
        <f t="shared" si="24"/>
        <v/>
      </c>
      <c r="T72" s="36"/>
      <c r="U72" t="str">
        <f t="shared" si="25"/>
        <v/>
      </c>
      <c r="V72" t="str">
        <f t="shared" si="26"/>
        <v/>
      </c>
      <c r="W72" t="str">
        <f t="shared" si="27"/>
        <v/>
      </c>
      <c r="X72" t="str">
        <f t="shared" si="28"/>
        <v/>
      </c>
      <c r="Y72" t="str">
        <f t="shared" si="29"/>
        <v/>
      </c>
      <c r="Z72" t="str">
        <f t="shared" si="30"/>
        <v/>
      </c>
      <c r="AA72" t="str">
        <f t="shared" si="31"/>
        <v/>
      </c>
      <c r="AB72" t="str">
        <f t="shared" si="32"/>
        <v/>
      </c>
      <c r="AC72" t="str">
        <f t="shared" si="33"/>
        <v/>
      </c>
      <c r="AD72" t="str">
        <f t="shared" si="34"/>
        <v/>
      </c>
      <c r="AE72" t="str">
        <f t="shared" si="35"/>
        <v/>
      </c>
    </row>
    <row r="73" spans="10:31" x14ac:dyDescent="0.4">
      <c r="J73" t="str">
        <f t="shared" si="19"/>
        <v/>
      </c>
      <c r="K73" t="str">
        <f t="shared" si="20"/>
        <v/>
      </c>
      <c r="L73" t="str">
        <f t="shared" si="21"/>
        <v/>
      </c>
      <c r="O73" t="str">
        <f t="shared" si="36"/>
        <v/>
      </c>
      <c r="P73" t="str">
        <f t="shared" si="22"/>
        <v/>
      </c>
      <c r="Q73" t="str">
        <f t="shared" si="37"/>
        <v/>
      </c>
      <c r="R73" t="str">
        <f t="shared" si="23"/>
        <v/>
      </c>
      <c r="S73" t="str">
        <f t="shared" si="24"/>
        <v/>
      </c>
      <c r="T73" s="36"/>
      <c r="U73" t="str">
        <f t="shared" si="25"/>
        <v/>
      </c>
      <c r="V73" t="str">
        <f t="shared" si="26"/>
        <v/>
      </c>
      <c r="W73" t="str">
        <f t="shared" si="27"/>
        <v/>
      </c>
      <c r="X73" t="str">
        <f t="shared" si="28"/>
        <v/>
      </c>
      <c r="Y73" t="str">
        <f t="shared" si="29"/>
        <v/>
      </c>
      <c r="Z73" t="str">
        <f t="shared" si="30"/>
        <v/>
      </c>
      <c r="AA73" t="str">
        <f t="shared" si="31"/>
        <v/>
      </c>
      <c r="AB73" t="str">
        <f t="shared" si="32"/>
        <v/>
      </c>
      <c r="AC73" t="str">
        <f t="shared" si="33"/>
        <v/>
      </c>
      <c r="AD73" t="str">
        <f t="shared" si="34"/>
        <v/>
      </c>
      <c r="AE73" t="str">
        <f t="shared" si="35"/>
        <v/>
      </c>
    </row>
    <row r="74" spans="10:31" x14ac:dyDescent="0.4">
      <c r="J74" t="str">
        <f t="shared" si="19"/>
        <v/>
      </c>
      <c r="K74" t="str">
        <f t="shared" si="20"/>
        <v/>
      </c>
      <c r="L74" t="str">
        <f t="shared" si="21"/>
        <v/>
      </c>
      <c r="O74" t="str">
        <f t="shared" si="36"/>
        <v/>
      </c>
      <c r="P74" t="str">
        <f t="shared" si="22"/>
        <v/>
      </c>
      <c r="Q74" t="str">
        <f t="shared" si="37"/>
        <v/>
      </c>
      <c r="R74" t="str">
        <f t="shared" si="23"/>
        <v/>
      </c>
      <c r="S74" t="str">
        <f t="shared" si="24"/>
        <v/>
      </c>
      <c r="T74" s="36"/>
      <c r="U74" t="str">
        <f t="shared" si="25"/>
        <v/>
      </c>
      <c r="V74" t="str">
        <f t="shared" si="26"/>
        <v/>
      </c>
      <c r="W74" t="str">
        <f t="shared" si="27"/>
        <v/>
      </c>
      <c r="X74" t="str">
        <f t="shared" si="28"/>
        <v/>
      </c>
      <c r="Y74" t="str">
        <f t="shared" si="29"/>
        <v/>
      </c>
      <c r="Z74" t="str">
        <f t="shared" si="30"/>
        <v/>
      </c>
      <c r="AA74" t="str">
        <f t="shared" si="31"/>
        <v/>
      </c>
      <c r="AB74" t="str">
        <f t="shared" si="32"/>
        <v/>
      </c>
      <c r="AC74" t="str">
        <f t="shared" si="33"/>
        <v/>
      </c>
      <c r="AD74" t="str">
        <f t="shared" si="34"/>
        <v/>
      </c>
      <c r="AE74" t="str">
        <f t="shared" si="35"/>
        <v/>
      </c>
    </row>
    <row r="75" spans="10:31" x14ac:dyDescent="0.4">
      <c r="J75" t="str">
        <f t="shared" si="19"/>
        <v/>
      </c>
      <c r="K75" t="str">
        <f t="shared" si="20"/>
        <v/>
      </c>
      <c r="L75" t="str">
        <f t="shared" si="21"/>
        <v/>
      </c>
      <c r="O75" t="str">
        <f t="shared" si="36"/>
        <v/>
      </c>
      <c r="P75" t="str">
        <f t="shared" si="22"/>
        <v/>
      </c>
      <c r="Q75" t="str">
        <f t="shared" si="37"/>
        <v/>
      </c>
      <c r="R75" t="str">
        <f t="shared" si="23"/>
        <v/>
      </c>
      <c r="S75" t="str">
        <f t="shared" si="24"/>
        <v/>
      </c>
      <c r="T75" s="36"/>
      <c r="U75" t="str">
        <f t="shared" si="25"/>
        <v/>
      </c>
      <c r="V75" t="str">
        <f t="shared" si="26"/>
        <v/>
      </c>
      <c r="W75" t="str">
        <f t="shared" si="27"/>
        <v/>
      </c>
      <c r="X75" t="str">
        <f t="shared" si="28"/>
        <v/>
      </c>
      <c r="Y75" t="str">
        <f t="shared" si="29"/>
        <v/>
      </c>
      <c r="Z75" t="str">
        <f t="shared" si="30"/>
        <v/>
      </c>
      <c r="AA75" t="str">
        <f t="shared" si="31"/>
        <v/>
      </c>
      <c r="AB75" t="str">
        <f t="shared" si="32"/>
        <v/>
      </c>
      <c r="AC75" t="str">
        <f t="shared" si="33"/>
        <v/>
      </c>
      <c r="AD75" t="str">
        <f t="shared" si="34"/>
        <v/>
      </c>
      <c r="AE75" t="str">
        <f t="shared" si="35"/>
        <v/>
      </c>
    </row>
    <row r="76" spans="10:31" x14ac:dyDescent="0.4">
      <c r="J76" t="str">
        <f t="shared" si="19"/>
        <v/>
      </c>
      <c r="K76" t="str">
        <f t="shared" si="20"/>
        <v/>
      </c>
      <c r="L76" t="str">
        <f t="shared" si="21"/>
        <v/>
      </c>
      <c r="O76" t="str">
        <f t="shared" si="36"/>
        <v/>
      </c>
      <c r="P76" t="str">
        <f t="shared" si="22"/>
        <v/>
      </c>
      <c r="Q76" t="str">
        <f t="shared" si="37"/>
        <v/>
      </c>
      <c r="R76" t="str">
        <f t="shared" si="23"/>
        <v/>
      </c>
      <c r="S76" t="str">
        <f t="shared" si="24"/>
        <v/>
      </c>
      <c r="T76" s="36"/>
      <c r="U76" t="str">
        <f t="shared" si="25"/>
        <v/>
      </c>
      <c r="V76" t="str">
        <f t="shared" si="26"/>
        <v/>
      </c>
      <c r="W76" t="str">
        <f t="shared" si="27"/>
        <v/>
      </c>
      <c r="X76" t="str">
        <f t="shared" si="28"/>
        <v/>
      </c>
      <c r="Y76" t="str">
        <f t="shared" si="29"/>
        <v/>
      </c>
      <c r="Z76" t="str">
        <f t="shared" si="30"/>
        <v/>
      </c>
      <c r="AA76" t="str">
        <f t="shared" si="31"/>
        <v/>
      </c>
      <c r="AB76" t="str">
        <f t="shared" si="32"/>
        <v/>
      </c>
      <c r="AC76" t="str">
        <f t="shared" si="33"/>
        <v/>
      </c>
      <c r="AD76" t="str">
        <f t="shared" si="34"/>
        <v/>
      </c>
      <c r="AE76" t="str">
        <f t="shared" si="35"/>
        <v/>
      </c>
    </row>
    <row r="77" spans="10:31" x14ac:dyDescent="0.4">
      <c r="J77" t="str">
        <f t="shared" si="19"/>
        <v/>
      </c>
      <c r="K77" t="str">
        <f t="shared" si="20"/>
        <v/>
      </c>
      <c r="L77" t="str">
        <f t="shared" si="21"/>
        <v/>
      </c>
      <c r="O77" t="str">
        <f t="shared" si="36"/>
        <v/>
      </c>
      <c r="P77" t="str">
        <f t="shared" si="22"/>
        <v/>
      </c>
      <c r="Q77" t="str">
        <f t="shared" si="37"/>
        <v/>
      </c>
      <c r="R77" t="str">
        <f t="shared" si="23"/>
        <v/>
      </c>
      <c r="S77" t="str">
        <f t="shared" si="24"/>
        <v/>
      </c>
      <c r="T77" s="36"/>
      <c r="U77" t="str">
        <f t="shared" si="25"/>
        <v/>
      </c>
      <c r="V77" t="str">
        <f t="shared" si="26"/>
        <v/>
      </c>
      <c r="W77" t="str">
        <f t="shared" si="27"/>
        <v/>
      </c>
      <c r="X77" t="str">
        <f t="shared" si="28"/>
        <v/>
      </c>
      <c r="Y77" t="str">
        <f t="shared" si="29"/>
        <v/>
      </c>
      <c r="Z77" t="str">
        <f t="shared" si="30"/>
        <v/>
      </c>
      <c r="AA77" t="str">
        <f t="shared" si="31"/>
        <v/>
      </c>
      <c r="AB77" t="str">
        <f t="shared" si="32"/>
        <v/>
      </c>
      <c r="AC77" t="str">
        <f t="shared" si="33"/>
        <v/>
      </c>
      <c r="AD77" t="str">
        <f t="shared" si="34"/>
        <v/>
      </c>
      <c r="AE77" t="str">
        <f t="shared" si="35"/>
        <v/>
      </c>
    </row>
    <row r="78" spans="10:31" x14ac:dyDescent="0.4">
      <c r="J78" t="str">
        <f t="shared" si="19"/>
        <v/>
      </c>
      <c r="K78" t="str">
        <f t="shared" si="20"/>
        <v/>
      </c>
      <c r="L78" t="str">
        <f t="shared" si="21"/>
        <v/>
      </c>
      <c r="O78" t="str">
        <f t="shared" si="36"/>
        <v/>
      </c>
      <c r="P78" t="str">
        <f t="shared" si="22"/>
        <v/>
      </c>
      <c r="Q78" t="str">
        <f t="shared" si="37"/>
        <v/>
      </c>
      <c r="R78" t="str">
        <f t="shared" si="23"/>
        <v/>
      </c>
      <c r="S78" t="str">
        <f t="shared" si="24"/>
        <v/>
      </c>
      <c r="T78" s="36"/>
      <c r="U78" t="str">
        <f t="shared" si="25"/>
        <v/>
      </c>
      <c r="V78" t="str">
        <f t="shared" si="26"/>
        <v/>
      </c>
      <c r="W78" t="str">
        <f t="shared" si="27"/>
        <v/>
      </c>
      <c r="X78" t="str">
        <f t="shared" si="28"/>
        <v/>
      </c>
      <c r="Y78" t="str">
        <f t="shared" si="29"/>
        <v/>
      </c>
      <c r="Z78" t="str">
        <f t="shared" si="30"/>
        <v/>
      </c>
      <c r="AA78" t="str">
        <f t="shared" si="31"/>
        <v/>
      </c>
      <c r="AB78" t="str">
        <f t="shared" si="32"/>
        <v/>
      </c>
      <c r="AC78" t="str">
        <f t="shared" si="33"/>
        <v/>
      </c>
      <c r="AD78" t="str">
        <f t="shared" si="34"/>
        <v/>
      </c>
      <c r="AE78" t="str">
        <f t="shared" si="35"/>
        <v/>
      </c>
    </row>
    <row r="79" spans="10:31" x14ac:dyDescent="0.4">
      <c r="J79" t="str">
        <f t="shared" si="19"/>
        <v/>
      </c>
      <c r="K79" t="str">
        <f t="shared" si="20"/>
        <v/>
      </c>
      <c r="L79" t="str">
        <f t="shared" si="21"/>
        <v/>
      </c>
      <c r="O79" t="str">
        <f t="shared" si="36"/>
        <v/>
      </c>
      <c r="P79" t="str">
        <f t="shared" si="22"/>
        <v/>
      </c>
      <c r="Q79" t="str">
        <f t="shared" si="37"/>
        <v/>
      </c>
      <c r="R79" t="str">
        <f t="shared" si="23"/>
        <v/>
      </c>
      <c r="S79" t="str">
        <f t="shared" si="24"/>
        <v/>
      </c>
      <c r="T79" s="36"/>
      <c r="U79" t="str">
        <f t="shared" si="25"/>
        <v/>
      </c>
      <c r="V79" t="str">
        <f t="shared" si="26"/>
        <v/>
      </c>
      <c r="W79" t="str">
        <f t="shared" si="27"/>
        <v/>
      </c>
      <c r="X79" t="str">
        <f t="shared" si="28"/>
        <v/>
      </c>
      <c r="Y79" t="str">
        <f t="shared" si="29"/>
        <v/>
      </c>
      <c r="Z79" t="str">
        <f t="shared" si="30"/>
        <v/>
      </c>
      <c r="AA79" t="str">
        <f t="shared" si="31"/>
        <v/>
      </c>
      <c r="AB79" t="str">
        <f t="shared" si="32"/>
        <v/>
      </c>
      <c r="AC79" t="str">
        <f t="shared" si="33"/>
        <v/>
      </c>
      <c r="AD79" t="str">
        <f t="shared" si="34"/>
        <v/>
      </c>
      <c r="AE79" t="str">
        <f t="shared" si="35"/>
        <v/>
      </c>
    </row>
    <row r="80" spans="10:31" x14ac:dyDescent="0.4">
      <c r="J80" t="str">
        <f t="shared" si="19"/>
        <v/>
      </c>
      <c r="K80" t="str">
        <f t="shared" si="20"/>
        <v/>
      </c>
      <c r="L80" t="str">
        <f t="shared" si="21"/>
        <v/>
      </c>
      <c r="O80" t="str">
        <f t="shared" si="36"/>
        <v/>
      </c>
      <c r="P80" t="str">
        <f t="shared" si="22"/>
        <v/>
      </c>
      <c r="Q80" t="str">
        <f t="shared" si="37"/>
        <v/>
      </c>
      <c r="R80" t="str">
        <f t="shared" si="23"/>
        <v/>
      </c>
      <c r="S80" t="str">
        <f t="shared" si="24"/>
        <v/>
      </c>
      <c r="T80" s="36"/>
      <c r="U80" t="str">
        <f t="shared" si="25"/>
        <v/>
      </c>
      <c r="V80" t="str">
        <f t="shared" si="26"/>
        <v/>
      </c>
      <c r="W80" t="str">
        <f t="shared" si="27"/>
        <v/>
      </c>
      <c r="X80" t="str">
        <f t="shared" si="28"/>
        <v/>
      </c>
      <c r="Y80" t="str">
        <f t="shared" si="29"/>
        <v/>
      </c>
      <c r="Z80" t="str">
        <f t="shared" si="30"/>
        <v/>
      </c>
      <c r="AA80" t="str">
        <f t="shared" si="31"/>
        <v/>
      </c>
      <c r="AB80" t="str">
        <f t="shared" si="32"/>
        <v/>
      </c>
      <c r="AC80" t="str">
        <f t="shared" si="33"/>
        <v/>
      </c>
      <c r="AD80" t="str">
        <f t="shared" si="34"/>
        <v/>
      </c>
      <c r="AE80" t="str">
        <f t="shared" si="35"/>
        <v/>
      </c>
    </row>
    <row r="81" spans="10:31" x14ac:dyDescent="0.4">
      <c r="J81" t="str">
        <f t="shared" si="19"/>
        <v/>
      </c>
      <c r="K81" t="str">
        <f t="shared" si="20"/>
        <v/>
      </c>
      <c r="L81" t="str">
        <f t="shared" si="21"/>
        <v/>
      </c>
      <c r="O81" t="str">
        <f t="shared" si="36"/>
        <v/>
      </c>
      <c r="P81" t="str">
        <f t="shared" si="22"/>
        <v/>
      </c>
      <c r="Q81" t="str">
        <f t="shared" si="37"/>
        <v/>
      </c>
      <c r="R81" t="str">
        <f t="shared" si="23"/>
        <v/>
      </c>
      <c r="S81" t="str">
        <f t="shared" si="24"/>
        <v/>
      </c>
      <c r="T81" s="36"/>
      <c r="U81" t="str">
        <f t="shared" si="25"/>
        <v/>
      </c>
      <c r="V81" t="str">
        <f t="shared" si="26"/>
        <v/>
      </c>
      <c r="W81" t="str">
        <f t="shared" si="27"/>
        <v/>
      </c>
      <c r="X81" t="str">
        <f t="shared" si="28"/>
        <v/>
      </c>
      <c r="Y81" t="str">
        <f t="shared" si="29"/>
        <v/>
      </c>
      <c r="Z81" t="str">
        <f t="shared" si="30"/>
        <v/>
      </c>
      <c r="AA81" t="str">
        <f t="shared" si="31"/>
        <v/>
      </c>
      <c r="AB81" t="str">
        <f t="shared" si="32"/>
        <v/>
      </c>
      <c r="AC81" t="str">
        <f t="shared" si="33"/>
        <v/>
      </c>
      <c r="AD81" t="str">
        <f t="shared" si="34"/>
        <v/>
      </c>
      <c r="AE81" t="str">
        <f t="shared" si="35"/>
        <v/>
      </c>
    </row>
    <row r="82" spans="10:31" x14ac:dyDescent="0.4">
      <c r="J82" t="str">
        <f t="shared" si="19"/>
        <v/>
      </c>
      <c r="K82" t="str">
        <f t="shared" si="20"/>
        <v/>
      </c>
      <c r="L82" t="str">
        <f t="shared" si="21"/>
        <v/>
      </c>
      <c r="O82" t="str">
        <f t="shared" si="36"/>
        <v/>
      </c>
      <c r="P82" t="str">
        <f t="shared" si="22"/>
        <v/>
      </c>
      <c r="Q82" t="str">
        <f t="shared" si="37"/>
        <v/>
      </c>
      <c r="R82" t="str">
        <f t="shared" si="23"/>
        <v/>
      </c>
      <c r="S82" t="str">
        <f t="shared" si="24"/>
        <v/>
      </c>
      <c r="T82" s="36"/>
      <c r="U82" t="str">
        <f t="shared" si="25"/>
        <v/>
      </c>
      <c r="V82" t="str">
        <f t="shared" si="26"/>
        <v/>
      </c>
      <c r="W82" t="str">
        <f t="shared" si="27"/>
        <v/>
      </c>
      <c r="X82" t="str">
        <f t="shared" si="28"/>
        <v/>
      </c>
      <c r="Y82" t="str">
        <f t="shared" si="29"/>
        <v/>
      </c>
      <c r="Z82" t="str">
        <f t="shared" si="30"/>
        <v/>
      </c>
      <c r="AA82" t="str">
        <f t="shared" si="31"/>
        <v/>
      </c>
      <c r="AB82" t="str">
        <f t="shared" si="32"/>
        <v/>
      </c>
      <c r="AC82" t="str">
        <f t="shared" si="33"/>
        <v/>
      </c>
      <c r="AD82" t="str">
        <f t="shared" si="34"/>
        <v/>
      </c>
      <c r="AE82" t="str">
        <f t="shared" si="35"/>
        <v/>
      </c>
    </row>
    <row r="83" spans="10:31" x14ac:dyDescent="0.4">
      <c r="J83" t="str">
        <f t="shared" si="19"/>
        <v/>
      </c>
      <c r="K83" t="str">
        <f t="shared" si="20"/>
        <v/>
      </c>
      <c r="L83" t="str">
        <f t="shared" si="21"/>
        <v/>
      </c>
      <c r="O83" t="str">
        <f t="shared" si="36"/>
        <v/>
      </c>
      <c r="P83" t="str">
        <f t="shared" si="22"/>
        <v/>
      </c>
      <c r="Q83" t="str">
        <f t="shared" si="37"/>
        <v/>
      </c>
      <c r="R83" t="str">
        <f t="shared" si="23"/>
        <v/>
      </c>
      <c r="S83" t="str">
        <f t="shared" si="24"/>
        <v/>
      </c>
      <c r="T83" s="36"/>
      <c r="U83" t="str">
        <f t="shared" si="25"/>
        <v/>
      </c>
      <c r="V83" t="str">
        <f t="shared" si="26"/>
        <v/>
      </c>
      <c r="W83" t="str">
        <f t="shared" si="27"/>
        <v/>
      </c>
      <c r="X83" t="str">
        <f t="shared" si="28"/>
        <v/>
      </c>
      <c r="Y83" t="str">
        <f t="shared" si="29"/>
        <v/>
      </c>
      <c r="Z83" t="str">
        <f t="shared" si="30"/>
        <v/>
      </c>
      <c r="AA83" t="str">
        <f t="shared" si="31"/>
        <v/>
      </c>
      <c r="AB83" t="str">
        <f t="shared" si="32"/>
        <v/>
      </c>
      <c r="AC83" t="str">
        <f t="shared" si="33"/>
        <v/>
      </c>
      <c r="AD83" t="str">
        <f t="shared" si="34"/>
        <v/>
      </c>
      <c r="AE83" t="str">
        <f t="shared" si="35"/>
        <v/>
      </c>
    </row>
    <row r="84" spans="10:31" x14ac:dyDescent="0.4">
      <c r="J84" t="str">
        <f t="shared" si="19"/>
        <v/>
      </c>
      <c r="K84" t="str">
        <f t="shared" si="20"/>
        <v/>
      </c>
      <c r="L84" t="str">
        <f t="shared" si="21"/>
        <v/>
      </c>
      <c r="O84" t="str">
        <f t="shared" si="36"/>
        <v/>
      </c>
      <c r="P84" t="str">
        <f t="shared" si="22"/>
        <v/>
      </c>
      <c r="Q84" t="str">
        <f t="shared" si="37"/>
        <v/>
      </c>
      <c r="R84" t="str">
        <f t="shared" si="23"/>
        <v/>
      </c>
      <c r="S84" t="str">
        <f t="shared" si="24"/>
        <v/>
      </c>
      <c r="T84" s="36"/>
      <c r="U84" t="str">
        <f t="shared" si="25"/>
        <v/>
      </c>
      <c r="V84" t="str">
        <f t="shared" si="26"/>
        <v/>
      </c>
      <c r="W84" t="str">
        <f t="shared" si="27"/>
        <v/>
      </c>
      <c r="X84" t="str">
        <f t="shared" si="28"/>
        <v/>
      </c>
      <c r="Y84" t="str">
        <f t="shared" si="29"/>
        <v/>
      </c>
      <c r="Z84" t="str">
        <f t="shared" si="30"/>
        <v/>
      </c>
      <c r="AA84" t="str">
        <f t="shared" si="31"/>
        <v/>
      </c>
      <c r="AB84" t="str">
        <f t="shared" si="32"/>
        <v/>
      </c>
      <c r="AC84" t="str">
        <f t="shared" si="33"/>
        <v/>
      </c>
      <c r="AD84" t="str">
        <f t="shared" si="34"/>
        <v/>
      </c>
      <c r="AE84" t="str">
        <f t="shared" si="35"/>
        <v/>
      </c>
    </row>
    <row r="85" spans="10:31" x14ac:dyDescent="0.4">
      <c r="J85" t="str">
        <f t="shared" si="19"/>
        <v/>
      </c>
      <c r="K85" t="str">
        <f t="shared" si="20"/>
        <v/>
      </c>
      <c r="L85" t="str">
        <f t="shared" si="21"/>
        <v/>
      </c>
      <c r="O85" t="str">
        <f t="shared" si="36"/>
        <v/>
      </c>
      <c r="P85" t="str">
        <f t="shared" si="22"/>
        <v/>
      </c>
      <c r="Q85" t="str">
        <f t="shared" si="37"/>
        <v/>
      </c>
      <c r="R85" t="str">
        <f t="shared" si="23"/>
        <v/>
      </c>
      <c r="S85" t="str">
        <f t="shared" si="24"/>
        <v/>
      </c>
      <c r="T85" s="36"/>
      <c r="U85" t="str">
        <f t="shared" si="25"/>
        <v/>
      </c>
      <c r="V85" t="str">
        <f t="shared" si="26"/>
        <v/>
      </c>
      <c r="W85" t="str">
        <f t="shared" si="27"/>
        <v/>
      </c>
      <c r="X85" t="str">
        <f t="shared" si="28"/>
        <v/>
      </c>
      <c r="Y85" t="str">
        <f t="shared" si="29"/>
        <v/>
      </c>
      <c r="Z85" t="str">
        <f t="shared" si="30"/>
        <v/>
      </c>
      <c r="AA85" t="str">
        <f t="shared" si="31"/>
        <v/>
      </c>
      <c r="AB85" t="str">
        <f t="shared" si="32"/>
        <v/>
      </c>
      <c r="AC85" t="str">
        <f t="shared" si="33"/>
        <v/>
      </c>
      <c r="AD85" t="str">
        <f t="shared" si="34"/>
        <v/>
      </c>
      <c r="AE85" t="str">
        <f t="shared" si="35"/>
        <v/>
      </c>
    </row>
    <row r="86" spans="10:31" x14ac:dyDescent="0.4">
      <c r="J86" t="str">
        <f t="shared" si="19"/>
        <v/>
      </c>
      <c r="K86" t="str">
        <f t="shared" si="20"/>
        <v/>
      </c>
      <c r="L86" t="str">
        <f t="shared" si="21"/>
        <v/>
      </c>
      <c r="O86" t="str">
        <f t="shared" si="36"/>
        <v/>
      </c>
      <c r="P86" t="str">
        <f t="shared" si="22"/>
        <v/>
      </c>
      <c r="Q86" t="str">
        <f t="shared" si="37"/>
        <v/>
      </c>
      <c r="R86" t="str">
        <f t="shared" si="23"/>
        <v/>
      </c>
      <c r="S86" t="str">
        <f t="shared" si="24"/>
        <v/>
      </c>
      <c r="T86" s="36"/>
      <c r="U86" t="str">
        <f t="shared" si="25"/>
        <v/>
      </c>
      <c r="V86" t="str">
        <f t="shared" si="26"/>
        <v/>
      </c>
      <c r="W86" t="str">
        <f t="shared" si="27"/>
        <v/>
      </c>
      <c r="X86" t="str">
        <f t="shared" si="28"/>
        <v/>
      </c>
      <c r="Y86" t="str">
        <f t="shared" si="29"/>
        <v/>
      </c>
      <c r="Z86" t="str">
        <f t="shared" si="30"/>
        <v/>
      </c>
      <c r="AA86" t="str">
        <f t="shared" si="31"/>
        <v/>
      </c>
      <c r="AB86" t="str">
        <f t="shared" si="32"/>
        <v/>
      </c>
      <c r="AC86" t="str">
        <f t="shared" si="33"/>
        <v/>
      </c>
      <c r="AD86" t="str">
        <f t="shared" si="34"/>
        <v/>
      </c>
      <c r="AE86" t="str">
        <f t="shared" si="35"/>
        <v/>
      </c>
    </row>
    <row r="87" spans="10:31" x14ac:dyDescent="0.4">
      <c r="J87" t="str">
        <f t="shared" si="19"/>
        <v/>
      </c>
      <c r="K87" t="str">
        <f t="shared" si="20"/>
        <v/>
      </c>
      <c r="L87" t="str">
        <f t="shared" si="21"/>
        <v/>
      </c>
      <c r="O87" t="str">
        <f t="shared" si="36"/>
        <v/>
      </c>
      <c r="P87" t="str">
        <f t="shared" si="22"/>
        <v/>
      </c>
      <c r="Q87" t="str">
        <f t="shared" si="37"/>
        <v/>
      </c>
      <c r="R87" t="str">
        <f t="shared" si="23"/>
        <v/>
      </c>
      <c r="S87" t="str">
        <f t="shared" si="24"/>
        <v/>
      </c>
      <c r="T87" s="36"/>
      <c r="U87" t="str">
        <f t="shared" si="25"/>
        <v/>
      </c>
      <c r="V87" t="str">
        <f t="shared" si="26"/>
        <v/>
      </c>
      <c r="W87" t="str">
        <f t="shared" si="27"/>
        <v/>
      </c>
      <c r="X87" t="str">
        <f t="shared" si="28"/>
        <v/>
      </c>
      <c r="Y87" t="str">
        <f t="shared" si="29"/>
        <v/>
      </c>
      <c r="Z87" t="str">
        <f t="shared" si="30"/>
        <v/>
      </c>
      <c r="AA87" t="str">
        <f t="shared" si="31"/>
        <v/>
      </c>
      <c r="AB87" t="str">
        <f t="shared" si="32"/>
        <v/>
      </c>
      <c r="AC87" t="str">
        <f t="shared" si="33"/>
        <v/>
      </c>
      <c r="AD87" t="str">
        <f t="shared" si="34"/>
        <v/>
      </c>
      <c r="AE87" t="str">
        <f t="shared" si="35"/>
        <v/>
      </c>
    </row>
    <row r="88" spans="10:31" x14ac:dyDescent="0.4">
      <c r="J88" t="str">
        <f t="shared" si="19"/>
        <v/>
      </c>
      <c r="K88" t="str">
        <f t="shared" si="20"/>
        <v/>
      </c>
      <c r="L88" t="str">
        <f t="shared" si="21"/>
        <v/>
      </c>
      <c r="O88" t="str">
        <f t="shared" si="36"/>
        <v/>
      </c>
      <c r="P88" t="str">
        <f t="shared" si="22"/>
        <v/>
      </c>
      <c r="Q88" t="str">
        <f t="shared" si="37"/>
        <v/>
      </c>
      <c r="R88" t="str">
        <f t="shared" si="23"/>
        <v/>
      </c>
      <c r="S88" t="str">
        <f t="shared" si="24"/>
        <v/>
      </c>
      <c r="T88" s="36"/>
      <c r="U88" t="str">
        <f t="shared" si="25"/>
        <v/>
      </c>
      <c r="V88" t="str">
        <f t="shared" si="26"/>
        <v/>
      </c>
      <c r="W88" t="str">
        <f t="shared" si="27"/>
        <v/>
      </c>
      <c r="X88" t="str">
        <f t="shared" si="28"/>
        <v/>
      </c>
      <c r="Y88" t="str">
        <f t="shared" si="29"/>
        <v/>
      </c>
      <c r="Z88" t="str">
        <f t="shared" si="30"/>
        <v/>
      </c>
      <c r="AA88" t="str">
        <f t="shared" si="31"/>
        <v/>
      </c>
      <c r="AB88" t="str">
        <f t="shared" si="32"/>
        <v/>
      </c>
      <c r="AC88" t="str">
        <f t="shared" si="33"/>
        <v/>
      </c>
      <c r="AD88" t="str">
        <f t="shared" si="34"/>
        <v/>
      </c>
      <c r="AE88" t="str">
        <f t="shared" si="35"/>
        <v/>
      </c>
    </row>
    <row r="89" spans="10:31" x14ac:dyDescent="0.4">
      <c r="J89" t="str">
        <f t="shared" si="19"/>
        <v/>
      </c>
      <c r="K89" t="str">
        <f t="shared" si="20"/>
        <v/>
      </c>
      <c r="L89" t="str">
        <f t="shared" si="21"/>
        <v/>
      </c>
      <c r="O89" t="str">
        <f t="shared" si="36"/>
        <v/>
      </c>
      <c r="P89" t="str">
        <f t="shared" si="22"/>
        <v/>
      </c>
      <c r="Q89" t="str">
        <f t="shared" si="37"/>
        <v/>
      </c>
      <c r="R89" t="str">
        <f t="shared" si="23"/>
        <v/>
      </c>
      <c r="S89" t="str">
        <f t="shared" si="24"/>
        <v/>
      </c>
      <c r="T89" s="36"/>
      <c r="U89" t="str">
        <f t="shared" si="25"/>
        <v/>
      </c>
      <c r="V89" t="str">
        <f t="shared" si="26"/>
        <v/>
      </c>
      <c r="W89" t="str">
        <f t="shared" si="27"/>
        <v/>
      </c>
      <c r="X89" t="str">
        <f t="shared" si="28"/>
        <v/>
      </c>
      <c r="Y89" t="str">
        <f t="shared" si="29"/>
        <v/>
      </c>
      <c r="Z89" t="str">
        <f t="shared" si="30"/>
        <v/>
      </c>
      <c r="AA89" t="str">
        <f t="shared" si="31"/>
        <v/>
      </c>
      <c r="AB89" t="str">
        <f t="shared" si="32"/>
        <v/>
      </c>
      <c r="AC89" t="str">
        <f t="shared" si="33"/>
        <v/>
      </c>
      <c r="AD89" t="str">
        <f t="shared" si="34"/>
        <v/>
      </c>
      <c r="AE89" t="str">
        <f t="shared" si="35"/>
        <v/>
      </c>
    </row>
    <row r="90" spans="10:31" x14ac:dyDescent="0.4">
      <c r="J90" t="str">
        <f t="shared" si="19"/>
        <v/>
      </c>
      <c r="K90" t="str">
        <f t="shared" si="20"/>
        <v/>
      </c>
      <c r="L90" t="str">
        <f t="shared" si="21"/>
        <v/>
      </c>
      <c r="O90" t="str">
        <f t="shared" si="36"/>
        <v/>
      </c>
      <c r="P90" t="str">
        <f t="shared" si="22"/>
        <v/>
      </c>
      <c r="Q90" t="str">
        <f t="shared" si="37"/>
        <v/>
      </c>
      <c r="R90" t="str">
        <f t="shared" si="23"/>
        <v/>
      </c>
      <c r="S90" t="str">
        <f t="shared" si="24"/>
        <v/>
      </c>
      <c r="T90" s="36"/>
      <c r="U90" t="str">
        <f t="shared" si="25"/>
        <v/>
      </c>
      <c r="V90" t="str">
        <f t="shared" si="26"/>
        <v/>
      </c>
      <c r="W90" t="str">
        <f t="shared" si="27"/>
        <v/>
      </c>
      <c r="X90" t="str">
        <f t="shared" si="28"/>
        <v/>
      </c>
      <c r="Y90" t="str">
        <f t="shared" si="29"/>
        <v/>
      </c>
      <c r="Z90" t="str">
        <f t="shared" si="30"/>
        <v/>
      </c>
      <c r="AA90" t="str">
        <f t="shared" si="31"/>
        <v/>
      </c>
      <c r="AB90" t="str">
        <f t="shared" si="32"/>
        <v/>
      </c>
      <c r="AC90" t="str">
        <f t="shared" si="33"/>
        <v/>
      </c>
      <c r="AD90" t="str">
        <f t="shared" si="34"/>
        <v/>
      </c>
      <c r="AE90" t="str">
        <f t="shared" si="35"/>
        <v/>
      </c>
    </row>
    <row r="91" spans="10:31" x14ac:dyDescent="0.4">
      <c r="J91" t="str">
        <f t="shared" si="19"/>
        <v/>
      </c>
      <c r="K91" t="str">
        <f t="shared" si="20"/>
        <v/>
      </c>
      <c r="L91" t="str">
        <f t="shared" si="21"/>
        <v/>
      </c>
      <c r="O91" t="str">
        <f t="shared" si="36"/>
        <v/>
      </c>
      <c r="P91" t="str">
        <f t="shared" si="22"/>
        <v/>
      </c>
      <c r="Q91" t="str">
        <f t="shared" si="37"/>
        <v/>
      </c>
      <c r="R91" t="str">
        <f t="shared" si="23"/>
        <v/>
      </c>
      <c r="S91" t="str">
        <f t="shared" si="24"/>
        <v/>
      </c>
      <c r="T91" s="36"/>
      <c r="U91" t="str">
        <f t="shared" si="25"/>
        <v/>
      </c>
      <c r="V91" t="str">
        <f t="shared" si="26"/>
        <v/>
      </c>
      <c r="W91" t="str">
        <f t="shared" si="27"/>
        <v/>
      </c>
      <c r="X91" t="str">
        <f t="shared" si="28"/>
        <v/>
      </c>
      <c r="Y91" t="str">
        <f t="shared" si="29"/>
        <v/>
      </c>
      <c r="Z91" t="str">
        <f t="shared" si="30"/>
        <v/>
      </c>
      <c r="AA91" t="str">
        <f t="shared" si="31"/>
        <v/>
      </c>
      <c r="AB91" t="str">
        <f t="shared" si="32"/>
        <v/>
      </c>
      <c r="AC91" t="str">
        <f t="shared" si="33"/>
        <v/>
      </c>
      <c r="AD91" t="str">
        <f t="shared" si="34"/>
        <v/>
      </c>
      <c r="AE91" t="str">
        <f t="shared" si="35"/>
        <v/>
      </c>
    </row>
    <row r="92" spans="10:31" x14ac:dyDescent="0.4">
      <c r="J92" t="str">
        <f t="shared" si="19"/>
        <v/>
      </c>
      <c r="K92" t="str">
        <f t="shared" si="20"/>
        <v/>
      </c>
      <c r="L92" t="str">
        <f t="shared" si="21"/>
        <v/>
      </c>
      <c r="O92" t="str">
        <f t="shared" si="36"/>
        <v/>
      </c>
      <c r="P92" t="str">
        <f t="shared" si="22"/>
        <v/>
      </c>
      <c r="Q92" t="str">
        <f t="shared" si="37"/>
        <v/>
      </c>
      <c r="R92" t="str">
        <f t="shared" si="23"/>
        <v/>
      </c>
      <c r="S92" t="str">
        <f t="shared" si="24"/>
        <v/>
      </c>
      <c r="T92" s="36"/>
      <c r="U92" t="str">
        <f t="shared" si="25"/>
        <v/>
      </c>
      <c r="V92" t="str">
        <f t="shared" si="26"/>
        <v/>
      </c>
      <c r="W92" t="str">
        <f t="shared" si="27"/>
        <v/>
      </c>
      <c r="X92" t="str">
        <f t="shared" si="28"/>
        <v/>
      </c>
      <c r="Y92" t="str">
        <f t="shared" si="29"/>
        <v/>
      </c>
      <c r="Z92" t="str">
        <f t="shared" si="30"/>
        <v/>
      </c>
      <c r="AA92" t="str">
        <f t="shared" si="31"/>
        <v/>
      </c>
      <c r="AB92" t="str">
        <f t="shared" si="32"/>
        <v/>
      </c>
      <c r="AC92" t="str">
        <f t="shared" si="33"/>
        <v/>
      </c>
      <c r="AD92" t="str">
        <f t="shared" si="34"/>
        <v/>
      </c>
      <c r="AE92" t="str">
        <f t="shared" si="35"/>
        <v/>
      </c>
    </row>
    <row r="93" spans="10:31" x14ac:dyDescent="0.4">
      <c r="J93" t="str">
        <f t="shared" si="19"/>
        <v/>
      </c>
      <c r="K93" t="str">
        <f t="shared" si="20"/>
        <v/>
      </c>
      <c r="L93" t="str">
        <f t="shared" si="21"/>
        <v/>
      </c>
      <c r="O93" t="str">
        <f t="shared" si="36"/>
        <v/>
      </c>
      <c r="P93" t="str">
        <f t="shared" si="22"/>
        <v/>
      </c>
      <c r="Q93" t="str">
        <f t="shared" si="37"/>
        <v/>
      </c>
      <c r="R93" t="str">
        <f t="shared" si="23"/>
        <v/>
      </c>
      <c r="S93" t="str">
        <f t="shared" si="24"/>
        <v/>
      </c>
      <c r="T93" s="36"/>
      <c r="U93" t="str">
        <f t="shared" si="25"/>
        <v/>
      </c>
      <c r="V93" t="str">
        <f t="shared" si="26"/>
        <v/>
      </c>
      <c r="W93" t="str">
        <f t="shared" si="27"/>
        <v/>
      </c>
      <c r="X93" t="str">
        <f t="shared" si="28"/>
        <v/>
      </c>
      <c r="Y93" t="str">
        <f t="shared" si="29"/>
        <v/>
      </c>
      <c r="Z93" t="str">
        <f t="shared" si="30"/>
        <v/>
      </c>
      <c r="AA93" t="str">
        <f t="shared" si="31"/>
        <v/>
      </c>
      <c r="AB93" t="str">
        <f t="shared" si="32"/>
        <v/>
      </c>
      <c r="AC93" t="str">
        <f t="shared" si="33"/>
        <v/>
      </c>
      <c r="AD93" t="str">
        <f t="shared" si="34"/>
        <v/>
      </c>
      <c r="AE93" t="str">
        <f t="shared" si="35"/>
        <v/>
      </c>
    </row>
    <row r="94" spans="10:31" x14ac:dyDescent="0.4">
      <c r="J94" t="str">
        <f t="shared" si="19"/>
        <v/>
      </c>
      <c r="K94" t="str">
        <f t="shared" si="20"/>
        <v/>
      </c>
      <c r="L94" t="str">
        <f t="shared" si="21"/>
        <v/>
      </c>
      <c r="O94" t="str">
        <f t="shared" si="36"/>
        <v/>
      </c>
      <c r="P94" t="str">
        <f t="shared" si="22"/>
        <v/>
      </c>
      <c r="Q94" t="str">
        <f t="shared" si="37"/>
        <v/>
      </c>
      <c r="R94" t="str">
        <f t="shared" si="23"/>
        <v/>
      </c>
      <c r="S94" t="str">
        <f t="shared" si="24"/>
        <v/>
      </c>
      <c r="T94" s="36"/>
      <c r="U94" t="str">
        <f t="shared" si="25"/>
        <v/>
      </c>
      <c r="V94" t="str">
        <f t="shared" si="26"/>
        <v/>
      </c>
      <c r="W94" t="str">
        <f t="shared" si="27"/>
        <v/>
      </c>
      <c r="X94" t="str">
        <f t="shared" si="28"/>
        <v/>
      </c>
      <c r="Y94" t="str">
        <f t="shared" si="29"/>
        <v/>
      </c>
      <c r="Z94" t="str">
        <f t="shared" si="30"/>
        <v/>
      </c>
      <c r="AA94" t="str">
        <f t="shared" si="31"/>
        <v/>
      </c>
      <c r="AB94" t="str">
        <f t="shared" si="32"/>
        <v/>
      </c>
      <c r="AC94" t="str">
        <f t="shared" si="33"/>
        <v/>
      </c>
      <c r="AD94" t="str">
        <f t="shared" si="34"/>
        <v/>
      </c>
      <c r="AE94" t="str">
        <f t="shared" si="35"/>
        <v/>
      </c>
    </row>
    <row r="95" spans="10:31" x14ac:dyDescent="0.4">
      <c r="J95" t="str">
        <f t="shared" si="19"/>
        <v/>
      </c>
      <c r="K95" t="str">
        <f t="shared" si="20"/>
        <v/>
      </c>
      <c r="L95" t="str">
        <f t="shared" si="21"/>
        <v/>
      </c>
      <c r="O95" t="str">
        <f t="shared" si="36"/>
        <v/>
      </c>
      <c r="P95" t="str">
        <f t="shared" si="22"/>
        <v/>
      </c>
      <c r="Q95" t="str">
        <f t="shared" si="37"/>
        <v/>
      </c>
      <c r="R95" t="str">
        <f t="shared" si="23"/>
        <v/>
      </c>
      <c r="S95" t="str">
        <f t="shared" si="24"/>
        <v/>
      </c>
      <c r="T95" s="36"/>
      <c r="U95" t="str">
        <f t="shared" si="25"/>
        <v/>
      </c>
      <c r="V95" t="str">
        <f t="shared" si="26"/>
        <v/>
      </c>
      <c r="W95" t="str">
        <f t="shared" si="27"/>
        <v/>
      </c>
      <c r="X95" t="str">
        <f t="shared" si="28"/>
        <v/>
      </c>
      <c r="Y95" t="str">
        <f t="shared" si="29"/>
        <v/>
      </c>
      <c r="Z95" t="str">
        <f t="shared" si="30"/>
        <v/>
      </c>
      <c r="AA95" t="str">
        <f t="shared" si="31"/>
        <v/>
      </c>
      <c r="AB95" t="str">
        <f t="shared" si="32"/>
        <v/>
      </c>
      <c r="AC95" t="str">
        <f t="shared" si="33"/>
        <v/>
      </c>
      <c r="AD95" t="str">
        <f t="shared" si="34"/>
        <v/>
      </c>
      <c r="AE95" t="str">
        <f t="shared" si="35"/>
        <v/>
      </c>
    </row>
    <row r="96" spans="10:31" x14ac:dyDescent="0.4">
      <c r="J96" t="str">
        <f t="shared" si="19"/>
        <v/>
      </c>
      <c r="K96" t="str">
        <f t="shared" si="20"/>
        <v/>
      </c>
      <c r="L96" t="str">
        <f t="shared" si="21"/>
        <v/>
      </c>
      <c r="O96" t="str">
        <f t="shared" si="36"/>
        <v/>
      </c>
      <c r="P96" t="str">
        <f t="shared" si="22"/>
        <v/>
      </c>
      <c r="Q96" t="str">
        <f t="shared" si="37"/>
        <v/>
      </c>
      <c r="R96" t="str">
        <f t="shared" si="23"/>
        <v/>
      </c>
      <c r="S96" t="str">
        <f t="shared" si="24"/>
        <v/>
      </c>
      <c r="T96" s="36"/>
      <c r="U96" t="str">
        <f t="shared" si="25"/>
        <v/>
      </c>
      <c r="V96" t="str">
        <f t="shared" si="26"/>
        <v/>
      </c>
      <c r="W96" t="str">
        <f t="shared" si="27"/>
        <v/>
      </c>
      <c r="X96" t="str">
        <f t="shared" si="28"/>
        <v/>
      </c>
      <c r="Y96" t="str">
        <f t="shared" si="29"/>
        <v/>
      </c>
      <c r="Z96" t="str">
        <f t="shared" si="30"/>
        <v/>
      </c>
      <c r="AA96" t="str">
        <f t="shared" si="31"/>
        <v/>
      </c>
      <c r="AB96" t="str">
        <f t="shared" si="32"/>
        <v/>
      </c>
      <c r="AC96" t="str">
        <f t="shared" si="33"/>
        <v/>
      </c>
      <c r="AD96" t="str">
        <f t="shared" si="34"/>
        <v/>
      </c>
      <c r="AE96" t="str">
        <f t="shared" si="35"/>
        <v/>
      </c>
    </row>
    <row r="97" spans="10:31" x14ac:dyDescent="0.4">
      <c r="J97" t="str">
        <f t="shared" si="19"/>
        <v/>
      </c>
      <c r="K97" t="str">
        <f t="shared" si="20"/>
        <v/>
      </c>
      <c r="L97" t="str">
        <f t="shared" si="21"/>
        <v/>
      </c>
      <c r="O97" t="str">
        <f t="shared" si="36"/>
        <v/>
      </c>
      <c r="P97" t="str">
        <f t="shared" si="22"/>
        <v/>
      </c>
      <c r="Q97" t="str">
        <f t="shared" si="37"/>
        <v/>
      </c>
      <c r="R97" t="str">
        <f t="shared" si="23"/>
        <v/>
      </c>
      <c r="S97" t="str">
        <f t="shared" si="24"/>
        <v/>
      </c>
      <c r="T97" s="36"/>
      <c r="U97" t="str">
        <f t="shared" si="25"/>
        <v/>
      </c>
      <c r="V97" t="str">
        <f t="shared" si="26"/>
        <v/>
      </c>
      <c r="W97" t="str">
        <f t="shared" si="27"/>
        <v/>
      </c>
      <c r="X97" t="str">
        <f t="shared" si="28"/>
        <v/>
      </c>
      <c r="Y97" t="str">
        <f t="shared" si="29"/>
        <v/>
      </c>
      <c r="Z97" t="str">
        <f t="shared" si="30"/>
        <v/>
      </c>
      <c r="AA97" t="str">
        <f t="shared" si="31"/>
        <v/>
      </c>
      <c r="AB97" t="str">
        <f t="shared" si="32"/>
        <v/>
      </c>
      <c r="AC97" t="str">
        <f t="shared" si="33"/>
        <v/>
      </c>
      <c r="AD97" t="str">
        <f t="shared" si="34"/>
        <v/>
      </c>
      <c r="AE97" t="str">
        <f t="shared" si="35"/>
        <v/>
      </c>
    </row>
    <row r="98" spans="10:31" x14ac:dyDescent="0.4">
      <c r="J98" t="str">
        <f t="shared" si="19"/>
        <v/>
      </c>
      <c r="K98" t="str">
        <f t="shared" si="20"/>
        <v/>
      </c>
      <c r="L98" t="str">
        <f t="shared" si="21"/>
        <v/>
      </c>
      <c r="O98" t="str">
        <f t="shared" si="36"/>
        <v/>
      </c>
      <c r="P98" t="str">
        <f t="shared" si="22"/>
        <v/>
      </c>
      <c r="Q98" t="str">
        <f t="shared" si="37"/>
        <v/>
      </c>
      <c r="R98" t="str">
        <f t="shared" si="23"/>
        <v/>
      </c>
      <c r="S98" t="str">
        <f t="shared" si="24"/>
        <v/>
      </c>
      <c r="T98" s="36"/>
      <c r="U98" t="str">
        <f t="shared" si="25"/>
        <v/>
      </c>
      <c r="V98" t="str">
        <f t="shared" si="26"/>
        <v/>
      </c>
      <c r="W98" t="str">
        <f t="shared" si="27"/>
        <v/>
      </c>
      <c r="X98" t="str">
        <f t="shared" si="28"/>
        <v/>
      </c>
      <c r="Y98" t="str">
        <f t="shared" si="29"/>
        <v/>
      </c>
      <c r="Z98" t="str">
        <f t="shared" si="30"/>
        <v/>
      </c>
      <c r="AA98" t="str">
        <f t="shared" si="31"/>
        <v/>
      </c>
      <c r="AB98" t="str">
        <f t="shared" si="32"/>
        <v/>
      </c>
      <c r="AC98" t="str">
        <f t="shared" si="33"/>
        <v/>
      </c>
      <c r="AD98" t="str">
        <f t="shared" si="34"/>
        <v/>
      </c>
      <c r="AE98" t="str">
        <f t="shared" si="35"/>
        <v/>
      </c>
    </row>
    <row r="99" spans="10:31" x14ac:dyDescent="0.4">
      <c r="J99" t="str">
        <f t="shared" si="19"/>
        <v/>
      </c>
      <c r="K99" t="str">
        <f t="shared" si="20"/>
        <v/>
      </c>
      <c r="L99" t="str">
        <f t="shared" si="21"/>
        <v/>
      </c>
      <c r="O99" t="str">
        <f t="shared" si="36"/>
        <v/>
      </c>
      <c r="P99" t="str">
        <f t="shared" si="22"/>
        <v/>
      </c>
      <c r="Q99" t="str">
        <f t="shared" si="37"/>
        <v/>
      </c>
      <c r="R99" t="str">
        <f t="shared" si="23"/>
        <v/>
      </c>
      <c r="S99" t="str">
        <f t="shared" si="24"/>
        <v/>
      </c>
      <c r="T99" s="36"/>
      <c r="U99" t="str">
        <f t="shared" si="25"/>
        <v/>
      </c>
      <c r="V99" t="str">
        <f t="shared" si="26"/>
        <v/>
      </c>
      <c r="W99" t="str">
        <f t="shared" si="27"/>
        <v/>
      </c>
      <c r="X99" t="str">
        <f t="shared" si="28"/>
        <v/>
      </c>
      <c r="Y99" t="str">
        <f t="shared" si="29"/>
        <v/>
      </c>
      <c r="Z99" t="str">
        <f t="shared" si="30"/>
        <v/>
      </c>
      <c r="AA99" t="str">
        <f t="shared" si="31"/>
        <v/>
      </c>
      <c r="AB99" t="str">
        <f t="shared" si="32"/>
        <v/>
      </c>
      <c r="AC99" t="str">
        <f t="shared" si="33"/>
        <v/>
      </c>
      <c r="AD99" t="str">
        <f t="shared" si="34"/>
        <v/>
      </c>
      <c r="AE99" t="str">
        <f t="shared" si="35"/>
        <v/>
      </c>
    </row>
    <row r="100" spans="10:31" x14ac:dyDescent="0.4">
      <c r="J100" t="str">
        <f t="shared" si="19"/>
        <v/>
      </c>
      <c r="K100" t="str">
        <f t="shared" si="20"/>
        <v/>
      </c>
      <c r="L100" t="str">
        <f t="shared" si="21"/>
        <v/>
      </c>
      <c r="O100" t="str">
        <f t="shared" si="36"/>
        <v/>
      </c>
      <c r="P100" t="str">
        <f t="shared" si="22"/>
        <v/>
      </c>
      <c r="Q100" t="str">
        <f t="shared" si="37"/>
        <v/>
      </c>
      <c r="R100" t="str">
        <f t="shared" si="23"/>
        <v/>
      </c>
      <c r="S100" t="str">
        <f t="shared" si="24"/>
        <v/>
      </c>
      <c r="T100" s="36"/>
      <c r="U100" t="str">
        <f t="shared" si="25"/>
        <v/>
      </c>
      <c r="V100" t="str">
        <f t="shared" si="26"/>
        <v/>
      </c>
      <c r="W100" t="str">
        <f t="shared" si="27"/>
        <v/>
      </c>
      <c r="X100" t="str">
        <f t="shared" si="28"/>
        <v/>
      </c>
      <c r="Y100" t="str">
        <f t="shared" si="29"/>
        <v/>
      </c>
      <c r="Z100" t="str">
        <f t="shared" si="30"/>
        <v/>
      </c>
      <c r="AA100" t="str">
        <f t="shared" si="31"/>
        <v/>
      </c>
      <c r="AB100" t="str">
        <f t="shared" si="32"/>
        <v/>
      </c>
      <c r="AC100" t="str">
        <f t="shared" si="33"/>
        <v/>
      </c>
      <c r="AD100" t="str">
        <f t="shared" si="34"/>
        <v/>
      </c>
      <c r="AE100" t="str">
        <f t="shared" si="35"/>
        <v/>
      </c>
    </row>
    <row r="101" spans="10:31" x14ac:dyDescent="0.4">
      <c r="J101" t="str">
        <f t="shared" si="19"/>
        <v/>
      </c>
      <c r="K101" t="str">
        <f t="shared" si="20"/>
        <v/>
      </c>
      <c r="L101" t="str">
        <f t="shared" si="21"/>
        <v/>
      </c>
      <c r="O101" t="str">
        <f t="shared" si="36"/>
        <v/>
      </c>
      <c r="P101" t="str">
        <f t="shared" si="22"/>
        <v/>
      </c>
      <c r="Q101" t="str">
        <f t="shared" si="37"/>
        <v/>
      </c>
      <c r="R101" t="str">
        <f t="shared" si="23"/>
        <v/>
      </c>
      <c r="S101" t="str">
        <f t="shared" si="24"/>
        <v/>
      </c>
      <c r="T101" s="36"/>
      <c r="U101" t="str">
        <f t="shared" si="25"/>
        <v/>
      </c>
      <c r="V101" t="str">
        <f t="shared" si="26"/>
        <v/>
      </c>
      <c r="W101" t="str">
        <f t="shared" si="27"/>
        <v/>
      </c>
      <c r="X101" t="str">
        <f t="shared" si="28"/>
        <v/>
      </c>
      <c r="Y101" t="str">
        <f t="shared" si="29"/>
        <v/>
      </c>
      <c r="Z101" t="str">
        <f t="shared" si="30"/>
        <v/>
      </c>
      <c r="AA101" t="str">
        <f t="shared" si="31"/>
        <v/>
      </c>
      <c r="AB101" t="str">
        <f t="shared" si="32"/>
        <v/>
      </c>
      <c r="AC101" t="str">
        <f t="shared" si="33"/>
        <v/>
      </c>
      <c r="AD101" t="str">
        <f t="shared" si="34"/>
        <v/>
      </c>
      <c r="AE101" t="str">
        <f t="shared" si="35"/>
        <v/>
      </c>
    </row>
    <row r="102" spans="10:31" x14ac:dyDescent="0.4">
      <c r="J102" t="str">
        <f t="shared" si="19"/>
        <v/>
      </c>
      <c r="K102" t="str">
        <f t="shared" si="20"/>
        <v/>
      </c>
      <c r="L102" t="str">
        <f t="shared" si="21"/>
        <v/>
      </c>
      <c r="O102" t="str">
        <f t="shared" si="36"/>
        <v/>
      </c>
      <c r="P102" t="str">
        <f t="shared" si="22"/>
        <v/>
      </c>
      <c r="Q102" t="str">
        <f t="shared" si="37"/>
        <v/>
      </c>
      <c r="R102" t="str">
        <f t="shared" si="23"/>
        <v/>
      </c>
      <c r="S102" t="str">
        <f t="shared" si="24"/>
        <v/>
      </c>
      <c r="T102" s="36"/>
      <c r="U102" t="str">
        <f t="shared" si="25"/>
        <v/>
      </c>
      <c r="V102" t="str">
        <f t="shared" si="26"/>
        <v/>
      </c>
      <c r="W102" t="str">
        <f t="shared" si="27"/>
        <v/>
      </c>
      <c r="X102" t="str">
        <f t="shared" si="28"/>
        <v/>
      </c>
      <c r="Y102" t="str">
        <f t="shared" si="29"/>
        <v/>
      </c>
      <c r="Z102" t="str">
        <f t="shared" si="30"/>
        <v/>
      </c>
      <c r="AA102" t="str">
        <f t="shared" si="31"/>
        <v/>
      </c>
      <c r="AB102" t="str">
        <f t="shared" si="32"/>
        <v/>
      </c>
      <c r="AC102" t="str">
        <f t="shared" si="33"/>
        <v/>
      </c>
      <c r="AD102" t="str">
        <f t="shared" si="34"/>
        <v/>
      </c>
      <c r="AE102" t="str">
        <f t="shared" si="35"/>
        <v/>
      </c>
    </row>
    <row r="103" spans="10:31" x14ac:dyDescent="0.4">
      <c r="J103" t="str">
        <f t="shared" si="19"/>
        <v/>
      </c>
      <c r="K103" t="str">
        <f t="shared" si="20"/>
        <v/>
      </c>
      <c r="L103" t="str">
        <f t="shared" si="21"/>
        <v/>
      </c>
      <c r="O103" t="str">
        <f t="shared" si="36"/>
        <v/>
      </c>
      <c r="P103" t="str">
        <f t="shared" si="22"/>
        <v/>
      </c>
      <c r="Q103" t="str">
        <f t="shared" si="37"/>
        <v/>
      </c>
      <c r="R103" t="str">
        <f t="shared" si="23"/>
        <v/>
      </c>
      <c r="S103" t="str">
        <f t="shared" si="24"/>
        <v/>
      </c>
      <c r="T103" s="36"/>
      <c r="U103" t="str">
        <f t="shared" si="25"/>
        <v/>
      </c>
      <c r="V103" t="str">
        <f t="shared" si="26"/>
        <v/>
      </c>
      <c r="W103" t="str">
        <f t="shared" si="27"/>
        <v/>
      </c>
      <c r="X103" t="str">
        <f t="shared" si="28"/>
        <v/>
      </c>
      <c r="Y103" t="str">
        <f t="shared" si="29"/>
        <v/>
      </c>
      <c r="Z103" t="str">
        <f t="shared" si="30"/>
        <v/>
      </c>
      <c r="AA103" t="str">
        <f t="shared" si="31"/>
        <v/>
      </c>
      <c r="AB103" t="str">
        <f t="shared" si="32"/>
        <v/>
      </c>
      <c r="AC103" t="str">
        <f t="shared" si="33"/>
        <v/>
      </c>
      <c r="AD103" t="str">
        <f t="shared" si="34"/>
        <v/>
      </c>
      <c r="AE103" t="str">
        <f t="shared" si="35"/>
        <v/>
      </c>
    </row>
    <row r="104" spans="10:31" x14ac:dyDescent="0.4">
      <c r="J104" t="str">
        <f>IF(A104="","",IF(F104&lt;&gt;"",1,0))</f>
        <v/>
      </c>
      <c r="K104" t="str">
        <f>IF(A104="","",C104)</f>
        <v/>
      </c>
      <c r="L104" t="str">
        <f>IF(A104="","",IF(OR(L103="",K104-K103=1),1,0))</f>
        <v/>
      </c>
      <c r="O104" t="str">
        <f t="shared" si="36"/>
        <v/>
      </c>
      <c r="P104" t="str">
        <f t="shared" si="22"/>
        <v/>
      </c>
      <c r="Q104" t="str">
        <f t="shared" si="37"/>
        <v/>
      </c>
      <c r="R104" t="str">
        <f>IF(A104="","",";;;;")</f>
        <v/>
      </c>
      <c r="S104" t="str">
        <f t="shared" si="24"/>
        <v/>
      </c>
      <c r="T104" s="36"/>
      <c r="U104" t="str">
        <f t="shared" si="25"/>
        <v/>
      </c>
      <c r="V104" t="str">
        <f t="shared" si="26"/>
        <v/>
      </c>
      <c r="W104" t="str">
        <f t="shared" si="27"/>
        <v/>
      </c>
      <c r="X104" t="str">
        <f t="shared" si="28"/>
        <v/>
      </c>
      <c r="Y104" t="str">
        <f t="shared" si="29"/>
        <v/>
      </c>
      <c r="Z104" t="str">
        <f t="shared" si="30"/>
        <v/>
      </c>
      <c r="AA104" t="str">
        <f t="shared" si="31"/>
        <v/>
      </c>
      <c r="AB104" t="str">
        <f t="shared" si="32"/>
        <v/>
      </c>
      <c r="AC104" t="str">
        <f t="shared" si="33"/>
        <v/>
      </c>
      <c r="AD104" t="str">
        <f t="shared" si="34"/>
        <v/>
      </c>
      <c r="AE104" t="str">
        <f t="shared" si="35"/>
        <v/>
      </c>
    </row>
    <row r="105" spans="10:31" x14ac:dyDescent="0.4">
      <c r="J105" t="str">
        <f t="shared" ref="J105:J168" si="38">IF(A105="","",IF(F105&lt;&gt;"",1,0))</f>
        <v/>
      </c>
      <c r="K105" t="str">
        <f t="shared" ref="K105:K168" si="39">IF(A105="","",C105)</f>
        <v/>
      </c>
      <c r="L105" t="str">
        <f t="shared" ref="L105:L168" si="40">IF(A105="","",IF(OR(L104="",K105-K104=1),1,0))</f>
        <v/>
      </c>
      <c r="O105" t="str">
        <f t="shared" si="36"/>
        <v/>
      </c>
      <c r="P105" t="str">
        <f t="shared" si="22"/>
        <v/>
      </c>
      <c r="Q105" t="str">
        <f t="shared" si="37"/>
        <v/>
      </c>
      <c r="R105" t="str">
        <f t="shared" ref="R105:R168" si="41">IF(A105="","",";;;;")</f>
        <v/>
      </c>
      <c r="S105" t="str">
        <f t="shared" si="24"/>
        <v/>
      </c>
      <c r="T105" s="36"/>
      <c r="U105" t="str">
        <f t="shared" si="25"/>
        <v/>
      </c>
      <c r="V105" t="str">
        <f t="shared" si="26"/>
        <v/>
      </c>
      <c r="W105" t="str">
        <f t="shared" si="27"/>
        <v/>
      </c>
      <c r="X105" t="str">
        <f t="shared" si="28"/>
        <v/>
      </c>
      <c r="Y105" t="str">
        <f t="shared" si="29"/>
        <v/>
      </c>
      <c r="Z105" t="str">
        <f t="shared" si="30"/>
        <v/>
      </c>
      <c r="AA105" t="str">
        <f t="shared" si="31"/>
        <v/>
      </c>
      <c r="AB105" t="str">
        <f t="shared" si="32"/>
        <v/>
      </c>
      <c r="AC105" t="str">
        <f t="shared" si="33"/>
        <v/>
      </c>
      <c r="AD105" t="str">
        <f t="shared" si="34"/>
        <v/>
      </c>
      <c r="AE105" t="str">
        <f t="shared" si="35"/>
        <v/>
      </c>
    </row>
    <row r="106" spans="10:31" x14ac:dyDescent="0.4">
      <c r="J106" t="str">
        <f t="shared" si="38"/>
        <v/>
      </c>
      <c r="K106" t="str">
        <f t="shared" si="39"/>
        <v/>
      </c>
      <c r="L106" t="str">
        <f t="shared" si="40"/>
        <v/>
      </c>
      <c r="O106" t="str">
        <f t="shared" si="36"/>
        <v/>
      </c>
      <c r="P106" t="str">
        <f t="shared" si="22"/>
        <v/>
      </c>
      <c r="Q106" t="str">
        <f t="shared" si="37"/>
        <v/>
      </c>
      <c r="R106" t="str">
        <f t="shared" si="41"/>
        <v/>
      </c>
      <c r="S106" t="str">
        <f t="shared" si="24"/>
        <v/>
      </c>
      <c r="T106" s="36"/>
      <c r="U106" t="str">
        <f t="shared" si="25"/>
        <v/>
      </c>
      <c r="V106" t="str">
        <f t="shared" si="26"/>
        <v/>
      </c>
      <c r="W106" t="str">
        <f t="shared" si="27"/>
        <v/>
      </c>
      <c r="X106" t="str">
        <f t="shared" si="28"/>
        <v/>
      </c>
      <c r="Y106" t="str">
        <f t="shared" si="29"/>
        <v/>
      </c>
      <c r="Z106" t="str">
        <f t="shared" si="30"/>
        <v/>
      </c>
      <c r="AA106" t="str">
        <f t="shared" si="31"/>
        <v/>
      </c>
      <c r="AB106" t="str">
        <f t="shared" si="32"/>
        <v/>
      </c>
      <c r="AC106" t="str">
        <f t="shared" si="33"/>
        <v/>
      </c>
      <c r="AD106" t="str">
        <f t="shared" si="34"/>
        <v/>
      </c>
      <c r="AE106" t="str">
        <f t="shared" si="35"/>
        <v/>
      </c>
    </row>
    <row r="107" spans="10:31" x14ac:dyDescent="0.4">
      <c r="J107" t="str">
        <f t="shared" si="38"/>
        <v/>
      </c>
      <c r="K107" t="str">
        <f t="shared" si="39"/>
        <v/>
      </c>
      <c r="L107" t="str">
        <f t="shared" si="40"/>
        <v/>
      </c>
      <c r="O107" t="str">
        <f t="shared" si="36"/>
        <v/>
      </c>
      <c r="P107" t="str">
        <f t="shared" si="22"/>
        <v/>
      </c>
      <c r="Q107" t="str">
        <f t="shared" si="37"/>
        <v/>
      </c>
      <c r="R107" t="str">
        <f t="shared" si="41"/>
        <v/>
      </c>
      <c r="S107" t="str">
        <f t="shared" si="24"/>
        <v/>
      </c>
      <c r="T107" s="36"/>
      <c r="U107" t="str">
        <f t="shared" si="25"/>
        <v/>
      </c>
      <c r="V107" t="str">
        <f t="shared" si="26"/>
        <v/>
      </c>
      <c r="W107" t="str">
        <f t="shared" si="27"/>
        <v/>
      </c>
      <c r="X107" t="str">
        <f t="shared" si="28"/>
        <v/>
      </c>
      <c r="Y107" t="str">
        <f t="shared" si="29"/>
        <v/>
      </c>
      <c r="Z107" t="str">
        <f t="shared" si="30"/>
        <v/>
      </c>
      <c r="AA107" t="str">
        <f t="shared" si="31"/>
        <v/>
      </c>
      <c r="AB107" t="str">
        <f t="shared" si="32"/>
        <v/>
      </c>
      <c r="AC107" t="str">
        <f t="shared" si="33"/>
        <v/>
      </c>
      <c r="AD107" t="str">
        <f t="shared" si="34"/>
        <v/>
      </c>
      <c r="AE107" t="str">
        <f t="shared" si="35"/>
        <v/>
      </c>
    </row>
    <row r="108" spans="10:31" x14ac:dyDescent="0.4">
      <c r="J108" t="str">
        <f t="shared" si="38"/>
        <v/>
      </c>
      <c r="K108" t="str">
        <f t="shared" si="39"/>
        <v/>
      </c>
      <c r="L108" t="str">
        <f t="shared" si="40"/>
        <v/>
      </c>
      <c r="O108" t="str">
        <f t="shared" si="36"/>
        <v/>
      </c>
      <c r="P108" t="str">
        <f t="shared" si="22"/>
        <v/>
      </c>
      <c r="Q108" t="str">
        <f t="shared" si="37"/>
        <v/>
      </c>
      <c r="R108" t="str">
        <f t="shared" si="41"/>
        <v/>
      </c>
      <c r="S108" t="str">
        <f t="shared" si="24"/>
        <v/>
      </c>
      <c r="T108" s="36"/>
      <c r="U108" t="str">
        <f t="shared" si="25"/>
        <v/>
      </c>
      <c r="V108" t="str">
        <f t="shared" si="26"/>
        <v/>
      </c>
      <c r="W108" t="str">
        <f t="shared" si="27"/>
        <v/>
      </c>
      <c r="X108" t="str">
        <f t="shared" si="28"/>
        <v/>
      </c>
      <c r="Y108" t="str">
        <f t="shared" si="29"/>
        <v/>
      </c>
      <c r="Z108" t="str">
        <f t="shared" si="30"/>
        <v/>
      </c>
      <c r="AA108" t="str">
        <f t="shared" si="31"/>
        <v/>
      </c>
      <c r="AB108" t="str">
        <f t="shared" si="32"/>
        <v/>
      </c>
      <c r="AC108" t="str">
        <f t="shared" si="33"/>
        <v/>
      </c>
      <c r="AD108" t="str">
        <f t="shared" si="34"/>
        <v/>
      </c>
      <c r="AE108" t="str">
        <f t="shared" si="35"/>
        <v/>
      </c>
    </row>
    <row r="109" spans="10:31" x14ac:dyDescent="0.4">
      <c r="J109" t="str">
        <f t="shared" si="38"/>
        <v/>
      </c>
      <c r="K109" t="str">
        <f t="shared" si="39"/>
        <v/>
      </c>
      <c r="L109" t="str">
        <f t="shared" si="40"/>
        <v/>
      </c>
      <c r="O109" t="str">
        <f t="shared" si="36"/>
        <v/>
      </c>
      <c r="P109" t="str">
        <f t="shared" si="22"/>
        <v/>
      </c>
      <c r="Q109" t="str">
        <f t="shared" si="37"/>
        <v/>
      </c>
      <c r="R109" t="str">
        <f t="shared" si="41"/>
        <v/>
      </c>
      <c r="S109" t="str">
        <f t="shared" si="24"/>
        <v/>
      </c>
      <c r="T109" s="36"/>
      <c r="U109" t="str">
        <f t="shared" si="25"/>
        <v/>
      </c>
      <c r="V109" t="str">
        <f t="shared" si="26"/>
        <v/>
      </c>
      <c r="W109" t="str">
        <f t="shared" si="27"/>
        <v/>
      </c>
      <c r="X109" t="str">
        <f t="shared" si="28"/>
        <v/>
      </c>
      <c r="Y109" t="str">
        <f t="shared" si="29"/>
        <v/>
      </c>
      <c r="Z109" t="str">
        <f t="shared" si="30"/>
        <v/>
      </c>
      <c r="AA109" t="str">
        <f t="shared" si="31"/>
        <v/>
      </c>
      <c r="AB109" t="str">
        <f t="shared" si="32"/>
        <v/>
      </c>
      <c r="AC109" t="str">
        <f t="shared" si="33"/>
        <v/>
      </c>
      <c r="AD109" t="str">
        <f t="shared" si="34"/>
        <v/>
      </c>
      <c r="AE109" t="str">
        <f t="shared" si="35"/>
        <v/>
      </c>
    </row>
    <row r="110" spans="10:31" x14ac:dyDescent="0.4">
      <c r="J110" t="str">
        <f t="shared" si="38"/>
        <v/>
      </c>
      <c r="K110" t="str">
        <f t="shared" si="39"/>
        <v/>
      </c>
      <c r="L110" t="str">
        <f t="shared" si="40"/>
        <v/>
      </c>
      <c r="O110" t="str">
        <f t="shared" si="36"/>
        <v/>
      </c>
      <c r="P110" t="str">
        <f t="shared" si="22"/>
        <v/>
      </c>
      <c r="Q110" t="str">
        <f t="shared" si="37"/>
        <v/>
      </c>
      <c r="R110" t="str">
        <f t="shared" si="41"/>
        <v/>
      </c>
      <c r="S110" t="str">
        <f t="shared" si="24"/>
        <v/>
      </c>
      <c r="T110" s="36"/>
      <c r="U110" t="str">
        <f t="shared" si="25"/>
        <v/>
      </c>
      <c r="V110" t="str">
        <f t="shared" si="26"/>
        <v/>
      </c>
      <c r="W110" t="str">
        <f t="shared" si="27"/>
        <v/>
      </c>
      <c r="X110" t="str">
        <f t="shared" si="28"/>
        <v/>
      </c>
      <c r="Y110" t="str">
        <f t="shared" si="29"/>
        <v/>
      </c>
      <c r="Z110" t="str">
        <f t="shared" si="30"/>
        <v/>
      </c>
      <c r="AA110" t="str">
        <f t="shared" si="31"/>
        <v/>
      </c>
      <c r="AB110" t="str">
        <f t="shared" si="32"/>
        <v/>
      </c>
      <c r="AC110" t="str">
        <f t="shared" si="33"/>
        <v/>
      </c>
      <c r="AD110" t="str">
        <f t="shared" si="34"/>
        <v/>
      </c>
      <c r="AE110" t="str">
        <f t="shared" si="35"/>
        <v/>
      </c>
    </row>
    <row r="111" spans="10:31" x14ac:dyDescent="0.4">
      <c r="J111" t="str">
        <f t="shared" si="38"/>
        <v/>
      </c>
      <c r="K111" t="str">
        <f t="shared" si="39"/>
        <v/>
      </c>
      <c r="L111" t="str">
        <f t="shared" si="40"/>
        <v/>
      </c>
      <c r="O111" t="str">
        <f t="shared" si="36"/>
        <v/>
      </c>
      <c r="P111" t="str">
        <f t="shared" si="22"/>
        <v/>
      </c>
      <c r="Q111" t="str">
        <f t="shared" si="37"/>
        <v/>
      </c>
      <c r="R111" t="str">
        <f t="shared" si="41"/>
        <v/>
      </c>
      <c r="S111" t="str">
        <f t="shared" si="24"/>
        <v/>
      </c>
      <c r="T111" s="36"/>
      <c r="U111" t="str">
        <f t="shared" si="25"/>
        <v/>
      </c>
      <c r="V111" t="str">
        <f t="shared" si="26"/>
        <v/>
      </c>
      <c r="W111" t="str">
        <f t="shared" si="27"/>
        <v/>
      </c>
      <c r="X111" t="str">
        <f t="shared" si="28"/>
        <v/>
      </c>
      <c r="Y111" t="str">
        <f t="shared" si="29"/>
        <v/>
      </c>
      <c r="Z111" t="str">
        <f t="shared" si="30"/>
        <v/>
      </c>
      <c r="AA111" t="str">
        <f t="shared" si="31"/>
        <v/>
      </c>
      <c r="AB111" t="str">
        <f t="shared" si="32"/>
        <v/>
      </c>
      <c r="AC111" t="str">
        <f t="shared" si="33"/>
        <v/>
      </c>
      <c r="AD111" t="str">
        <f t="shared" si="34"/>
        <v/>
      </c>
      <c r="AE111" t="str">
        <f t="shared" si="35"/>
        <v/>
      </c>
    </row>
    <row r="112" spans="10:31" x14ac:dyDescent="0.4">
      <c r="J112" t="str">
        <f t="shared" si="38"/>
        <v/>
      </c>
      <c r="K112" t="str">
        <f t="shared" si="39"/>
        <v/>
      </c>
      <c r="L112" t="str">
        <f t="shared" si="40"/>
        <v/>
      </c>
      <c r="O112" t="str">
        <f t="shared" si="36"/>
        <v/>
      </c>
      <c r="P112" t="str">
        <f t="shared" si="22"/>
        <v/>
      </c>
      <c r="Q112" t="str">
        <f t="shared" si="37"/>
        <v/>
      </c>
      <c r="R112" t="str">
        <f t="shared" si="41"/>
        <v/>
      </c>
      <c r="S112" t="str">
        <f t="shared" si="24"/>
        <v/>
      </c>
      <c r="T112" s="36"/>
      <c r="U112" t="str">
        <f t="shared" si="25"/>
        <v/>
      </c>
      <c r="V112" t="str">
        <f t="shared" si="26"/>
        <v/>
      </c>
      <c r="W112" t="str">
        <f t="shared" si="27"/>
        <v/>
      </c>
      <c r="X112" t="str">
        <f t="shared" si="28"/>
        <v/>
      </c>
      <c r="Y112" t="str">
        <f t="shared" si="29"/>
        <v/>
      </c>
      <c r="Z112" t="str">
        <f t="shared" si="30"/>
        <v/>
      </c>
      <c r="AA112" t="str">
        <f t="shared" si="31"/>
        <v/>
      </c>
      <c r="AB112" t="str">
        <f t="shared" si="32"/>
        <v/>
      </c>
      <c r="AC112" t="str">
        <f t="shared" si="33"/>
        <v/>
      </c>
      <c r="AD112" t="str">
        <f t="shared" si="34"/>
        <v/>
      </c>
      <c r="AE112" t="str">
        <f t="shared" si="35"/>
        <v/>
      </c>
    </row>
    <row r="113" spans="10:31" x14ac:dyDescent="0.4">
      <c r="J113" t="str">
        <f t="shared" si="38"/>
        <v/>
      </c>
      <c r="K113" t="str">
        <f t="shared" si="39"/>
        <v/>
      </c>
      <c r="L113" t="str">
        <f t="shared" si="40"/>
        <v/>
      </c>
      <c r="O113" t="str">
        <f t="shared" si="36"/>
        <v/>
      </c>
      <c r="P113" t="str">
        <f t="shared" si="22"/>
        <v/>
      </c>
      <c r="Q113" t="str">
        <f t="shared" si="37"/>
        <v/>
      </c>
      <c r="R113" t="str">
        <f t="shared" si="41"/>
        <v/>
      </c>
      <c r="S113" t="str">
        <f t="shared" si="24"/>
        <v/>
      </c>
      <c r="T113" s="36"/>
      <c r="U113" t="str">
        <f t="shared" si="25"/>
        <v/>
      </c>
      <c r="V113" t="str">
        <f t="shared" si="26"/>
        <v/>
      </c>
      <c r="W113" t="str">
        <f t="shared" si="27"/>
        <v/>
      </c>
      <c r="X113" t="str">
        <f t="shared" si="28"/>
        <v/>
      </c>
      <c r="Y113" t="str">
        <f t="shared" si="29"/>
        <v/>
      </c>
      <c r="Z113" t="str">
        <f t="shared" si="30"/>
        <v/>
      </c>
      <c r="AA113" t="str">
        <f t="shared" si="31"/>
        <v/>
      </c>
      <c r="AB113" t="str">
        <f t="shared" si="32"/>
        <v/>
      </c>
      <c r="AC113" t="str">
        <f t="shared" si="33"/>
        <v/>
      </c>
      <c r="AD113" t="str">
        <f t="shared" si="34"/>
        <v/>
      </c>
      <c r="AE113" t="str">
        <f t="shared" si="35"/>
        <v/>
      </c>
    </row>
    <row r="114" spans="10:31" x14ac:dyDescent="0.4">
      <c r="J114" t="str">
        <f t="shared" si="38"/>
        <v/>
      </c>
      <c r="K114" t="str">
        <f t="shared" si="39"/>
        <v/>
      </c>
      <c r="L114" t="str">
        <f t="shared" si="40"/>
        <v/>
      </c>
      <c r="O114" t="str">
        <f t="shared" si="36"/>
        <v/>
      </c>
      <c r="P114" t="str">
        <f t="shared" si="22"/>
        <v/>
      </c>
      <c r="Q114" t="str">
        <f t="shared" si="37"/>
        <v/>
      </c>
      <c r="R114" t="str">
        <f t="shared" si="41"/>
        <v/>
      </c>
      <c r="S114" t="str">
        <f t="shared" si="24"/>
        <v/>
      </c>
      <c r="T114" s="36"/>
      <c r="U114" t="str">
        <f t="shared" si="25"/>
        <v/>
      </c>
      <c r="V114" t="str">
        <f t="shared" si="26"/>
        <v/>
      </c>
      <c r="W114" t="str">
        <f t="shared" si="27"/>
        <v/>
      </c>
      <c r="X114" t="str">
        <f t="shared" si="28"/>
        <v/>
      </c>
      <c r="Y114" t="str">
        <f t="shared" si="29"/>
        <v/>
      </c>
      <c r="Z114" t="str">
        <f t="shared" si="30"/>
        <v/>
      </c>
      <c r="AA114" t="str">
        <f t="shared" si="31"/>
        <v/>
      </c>
      <c r="AB114" t="str">
        <f t="shared" si="32"/>
        <v/>
      </c>
      <c r="AC114" t="str">
        <f t="shared" si="33"/>
        <v/>
      </c>
      <c r="AD114" t="str">
        <f t="shared" si="34"/>
        <v/>
      </c>
      <c r="AE114" t="str">
        <f t="shared" si="35"/>
        <v/>
      </c>
    </row>
    <row r="115" spans="10:31" x14ac:dyDescent="0.4">
      <c r="J115" t="str">
        <f t="shared" si="38"/>
        <v/>
      </c>
      <c r="K115" t="str">
        <f t="shared" si="39"/>
        <v/>
      </c>
      <c r="L115" t="str">
        <f t="shared" si="40"/>
        <v/>
      </c>
      <c r="O115" t="str">
        <f t="shared" si="36"/>
        <v/>
      </c>
      <c r="P115" t="str">
        <f t="shared" si="22"/>
        <v/>
      </c>
      <c r="Q115" t="str">
        <f t="shared" si="37"/>
        <v/>
      </c>
      <c r="R115" t="str">
        <f t="shared" si="41"/>
        <v/>
      </c>
      <c r="S115" t="str">
        <f t="shared" si="24"/>
        <v/>
      </c>
      <c r="T115" s="36"/>
      <c r="U115" t="str">
        <f t="shared" si="25"/>
        <v/>
      </c>
      <c r="V115" t="str">
        <f t="shared" si="26"/>
        <v/>
      </c>
      <c r="W115" t="str">
        <f t="shared" si="27"/>
        <v/>
      </c>
      <c r="X115" t="str">
        <f t="shared" si="28"/>
        <v/>
      </c>
      <c r="Y115" t="str">
        <f t="shared" si="29"/>
        <v/>
      </c>
      <c r="Z115" t="str">
        <f t="shared" si="30"/>
        <v/>
      </c>
      <c r="AA115" t="str">
        <f t="shared" si="31"/>
        <v/>
      </c>
      <c r="AB115" t="str">
        <f t="shared" si="32"/>
        <v/>
      </c>
      <c r="AC115" t="str">
        <f t="shared" si="33"/>
        <v/>
      </c>
      <c r="AD115" t="str">
        <f t="shared" si="34"/>
        <v/>
      </c>
      <c r="AE115" t="str">
        <f t="shared" si="35"/>
        <v/>
      </c>
    </row>
    <row r="116" spans="10:31" x14ac:dyDescent="0.4">
      <c r="J116" t="str">
        <f t="shared" si="38"/>
        <v/>
      </c>
      <c r="K116" t="str">
        <f t="shared" si="39"/>
        <v/>
      </c>
      <c r="L116" t="str">
        <f t="shared" si="40"/>
        <v/>
      </c>
      <c r="O116" t="str">
        <f t="shared" si="36"/>
        <v/>
      </c>
      <c r="P116" t="str">
        <f t="shared" si="22"/>
        <v/>
      </c>
      <c r="Q116" t="str">
        <f t="shared" si="37"/>
        <v/>
      </c>
      <c r="R116" t="str">
        <f t="shared" si="41"/>
        <v/>
      </c>
      <c r="S116" t="str">
        <f t="shared" si="24"/>
        <v/>
      </c>
      <c r="T116" s="36"/>
      <c r="U116" t="str">
        <f t="shared" si="25"/>
        <v/>
      </c>
      <c r="V116" t="str">
        <f t="shared" si="26"/>
        <v/>
      </c>
      <c r="W116" t="str">
        <f t="shared" si="27"/>
        <v/>
      </c>
      <c r="X116" t="str">
        <f t="shared" si="28"/>
        <v/>
      </c>
      <c r="Y116" t="str">
        <f t="shared" si="29"/>
        <v/>
      </c>
      <c r="Z116" t="str">
        <f t="shared" si="30"/>
        <v/>
      </c>
      <c r="AA116" t="str">
        <f t="shared" si="31"/>
        <v/>
      </c>
      <c r="AB116" t="str">
        <f t="shared" si="32"/>
        <v/>
      </c>
      <c r="AC116" t="str">
        <f t="shared" si="33"/>
        <v/>
      </c>
      <c r="AD116" t="str">
        <f t="shared" si="34"/>
        <v/>
      </c>
      <c r="AE116" t="str">
        <f t="shared" si="35"/>
        <v/>
      </c>
    </row>
    <row r="117" spans="10:31" x14ac:dyDescent="0.4">
      <c r="J117" t="str">
        <f t="shared" si="38"/>
        <v/>
      </c>
      <c r="K117" t="str">
        <f t="shared" si="39"/>
        <v/>
      </c>
      <c r="L117" t="str">
        <f t="shared" si="40"/>
        <v/>
      </c>
      <c r="O117" t="str">
        <f t="shared" si="36"/>
        <v/>
      </c>
      <c r="P117" t="str">
        <f t="shared" si="22"/>
        <v/>
      </c>
      <c r="Q117" t="str">
        <f t="shared" si="37"/>
        <v/>
      </c>
      <c r="R117" t="str">
        <f t="shared" si="41"/>
        <v/>
      </c>
      <c r="S117" t="str">
        <f t="shared" si="24"/>
        <v/>
      </c>
      <c r="T117" s="36"/>
      <c r="U117" t="str">
        <f t="shared" si="25"/>
        <v/>
      </c>
      <c r="V117" t="str">
        <f t="shared" si="26"/>
        <v/>
      </c>
      <c r="W117" t="str">
        <f t="shared" si="27"/>
        <v/>
      </c>
      <c r="X117" t="str">
        <f t="shared" si="28"/>
        <v/>
      </c>
      <c r="Y117" t="str">
        <f t="shared" si="29"/>
        <v/>
      </c>
      <c r="Z117" t="str">
        <f t="shared" si="30"/>
        <v/>
      </c>
      <c r="AA117" t="str">
        <f t="shared" si="31"/>
        <v/>
      </c>
      <c r="AB117" t="str">
        <f t="shared" si="32"/>
        <v/>
      </c>
      <c r="AC117" t="str">
        <f t="shared" si="33"/>
        <v/>
      </c>
      <c r="AD117" t="str">
        <f t="shared" si="34"/>
        <v/>
      </c>
      <c r="AE117" t="str">
        <f t="shared" si="35"/>
        <v/>
      </c>
    </row>
    <row r="118" spans="10:31" x14ac:dyDescent="0.4">
      <c r="J118" t="str">
        <f t="shared" si="38"/>
        <v/>
      </c>
      <c r="K118" t="str">
        <f t="shared" si="39"/>
        <v/>
      </c>
      <c r="L118" t="str">
        <f t="shared" si="40"/>
        <v/>
      </c>
      <c r="O118" t="str">
        <f t="shared" si="36"/>
        <v/>
      </c>
      <c r="P118" t="str">
        <f t="shared" si="22"/>
        <v/>
      </c>
      <c r="Q118" t="str">
        <f t="shared" si="37"/>
        <v/>
      </c>
      <c r="R118" t="str">
        <f t="shared" si="41"/>
        <v/>
      </c>
      <c r="S118" t="str">
        <f t="shared" si="24"/>
        <v/>
      </c>
      <c r="T118" s="36"/>
      <c r="U118" t="str">
        <f t="shared" si="25"/>
        <v/>
      </c>
      <c r="V118" t="str">
        <f t="shared" si="26"/>
        <v/>
      </c>
      <c r="W118" t="str">
        <f t="shared" si="27"/>
        <v/>
      </c>
      <c r="X118" t="str">
        <f t="shared" si="28"/>
        <v/>
      </c>
      <c r="Y118" t="str">
        <f t="shared" si="29"/>
        <v/>
      </c>
      <c r="Z118" t="str">
        <f t="shared" si="30"/>
        <v/>
      </c>
      <c r="AA118" t="str">
        <f t="shared" si="31"/>
        <v/>
      </c>
      <c r="AB118" t="str">
        <f t="shared" si="32"/>
        <v/>
      </c>
      <c r="AC118" t="str">
        <f t="shared" si="33"/>
        <v/>
      </c>
      <c r="AD118" t="str">
        <f t="shared" si="34"/>
        <v/>
      </c>
      <c r="AE118" t="str">
        <f t="shared" si="35"/>
        <v/>
      </c>
    </row>
    <row r="119" spans="10:31" x14ac:dyDescent="0.4">
      <c r="J119" t="str">
        <f t="shared" si="38"/>
        <v/>
      </c>
      <c r="K119" t="str">
        <f t="shared" si="39"/>
        <v/>
      </c>
      <c r="L119" t="str">
        <f t="shared" si="40"/>
        <v/>
      </c>
      <c r="O119" t="str">
        <f t="shared" si="36"/>
        <v/>
      </c>
      <c r="P119" t="str">
        <f t="shared" si="22"/>
        <v/>
      </c>
      <c r="Q119" t="str">
        <f t="shared" si="37"/>
        <v/>
      </c>
      <c r="R119" t="str">
        <f t="shared" si="41"/>
        <v/>
      </c>
      <c r="S119" t="str">
        <f t="shared" si="24"/>
        <v/>
      </c>
      <c r="T119" s="36"/>
      <c r="U119" t="str">
        <f t="shared" si="25"/>
        <v/>
      </c>
      <c r="V119" t="str">
        <f t="shared" si="26"/>
        <v/>
      </c>
      <c r="W119" t="str">
        <f t="shared" si="27"/>
        <v/>
      </c>
      <c r="X119" t="str">
        <f t="shared" si="28"/>
        <v/>
      </c>
      <c r="Y119" t="str">
        <f t="shared" si="29"/>
        <v/>
      </c>
      <c r="Z119" t="str">
        <f t="shared" si="30"/>
        <v/>
      </c>
      <c r="AA119" t="str">
        <f t="shared" si="31"/>
        <v/>
      </c>
      <c r="AB119" t="str">
        <f t="shared" si="32"/>
        <v/>
      </c>
      <c r="AC119" t="str">
        <f t="shared" si="33"/>
        <v/>
      </c>
      <c r="AD119" t="str">
        <f t="shared" si="34"/>
        <v/>
      </c>
      <c r="AE119" t="str">
        <f t="shared" si="35"/>
        <v/>
      </c>
    </row>
    <row r="120" spans="10:31" x14ac:dyDescent="0.4">
      <c r="J120" t="str">
        <f t="shared" si="38"/>
        <v/>
      </c>
      <c r="K120" t="str">
        <f t="shared" si="39"/>
        <v/>
      </c>
      <c r="L120" t="str">
        <f t="shared" si="40"/>
        <v/>
      </c>
      <c r="O120" t="str">
        <f t="shared" si="36"/>
        <v/>
      </c>
      <c r="P120" t="str">
        <f t="shared" si="22"/>
        <v/>
      </c>
      <c r="Q120" t="str">
        <f t="shared" si="37"/>
        <v/>
      </c>
      <c r="R120" t="str">
        <f t="shared" si="41"/>
        <v/>
      </c>
      <c r="S120" t="str">
        <f t="shared" si="24"/>
        <v/>
      </c>
      <c r="T120" s="36"/>
      <c r="U120" t="str">
        <f t="shared" si="25"/>
        <v/>
      </c>
      <c r="V120" t="str">
        <f t="shared" si="26"/>
        <v/>
      </c>
      <c r="W120" t="str">
        <f t="shared" si="27"/>
        <v/>
      </c>
      <c r="X120" t="str">
        <f t="shared" si="28"/>
        <v/>
      </c>
      <c r="Y120" t="str">
        <f t="shared" si="29"/>
        <v/>
      </c>
      <c r="Z120" t="str">
        <f t="shared" si="30"/>
        <v/>
      </c>
      <c r="AA120" t="str">
        <f t="shared" si="31"/>
        <v/>
      </c>
      <c r="AB120" t="str">
        <f t="shared" si="32"/>
        <v/>
      </c>
      <c r="AC120" t="str">
        <f t="shared" si="33"/>
        <v/>
      </c>
      <c r="AD120" t="str">
        <f t="shared" si="34"/>
        <v/>
      </c>
      <c r="AE120" t="str">
        <f t="shared" si="35"/>
        <v/>
      </c>
    </row>
    <row r="121" spans="10:31" x14ac:dyDescent="0.4">
      <c r="J121" t="str">
        <f t="shared" si="38"/>
        <v/>
      </c>
      <c r="K121" t="str">
        <f t="shared" si="39"/>
        <v/>
      </c>
      <c r="L121" t="str">
        <f t="shared" si="40"/>
        <v/>
      </c>
      <c r="O121" t="str">
        <f t="shared" si="36"/>
        <v/>
      </c>
      <c r="P121" t="str">
        <f t="shared" si="22"/>
        <v/>
      </c>
      <c r="Q121" t="str">
        <f t="shared" si="37"/>
        <v/>
      </c>
      <c r="R121" t="str">
        <f t="shared" si="41"/>
        <v/>
      </c>
      <c r="S121" t="str">
        <f t="shared" si="24"/>
        <v/>
      </c>
      <c r="T121" s="36"/>
      <c r="U121" t="str">
        <f t="shared" si="25"/>
        <v/>
      </c>
      <c r="V121" t="str">
        <f t="shared" si="26"/>
        <v/>
      </c>
      <c r="W121" t="str">
        <f t="shared" si="27"/>
        <v/>
      </c>
      <c r="X121" t="str">
        <f t="shared" si="28"/>
        <v/>
      </c>
      <c r="Y121" t="str">
        <f t="shared" si="29"/>
        <v/>
      </c>
      <c r="Z121" t="str">
        <f t="shared" si="30"/>
        <v/>
      </c>
      <c r="AA121" t="str">
        <f t="shared" si="31"/>
        <v/>
      </c>
      <c r="AB121" t="str">
        <f t="shared" si="32"/>
        <v/>
      </c>
      <c r="AC121" t="str">
        <f t="shared" si="33"/>
        <v/>
      </c>
      <c r="AD121" t="str">
        <f t="shared" si="34"/>
        <v/>
      </c>
      <c r="AE121" t="str">
        <f t="shared" si="35"/>
        <v/>
      </c>
    </row>
    <row r="122" spans="10:31" x14ac:dyDescent="0.4">
      <c r="J122" t="str">
        <f t="shared" si="38"/>
        <v/>
      </c>
      <c r="K122" t="str">
        <f t="shared" si="39"/>
        <v/>
      </c>
      <c r="L122" t="str">
        <f t="shared" si="40"/>
        <v/>
      </c>
      <c r="O122" t="str">
        <f t="shared" si="36"/>
        <v/>
      </c>
      <c r="P122" t="str">
        <f t="shared" si="22"/>
        <v/>
      </c>
      <c r="Q122" t="str">
        <f t="shared" si="37"/>
        <v/>
      </c>
      <c r="R122" t="str">
        <f t="shared" si="41"/>
        <v/>
      </c>
      <c r="S122" t="str">
        <f t="shared" si="24"/>
        <v/>
      </c>
      <c r="T122" s="36"/>
      <c r="U122" t="str">
        <f t="shared" si="25"/>
        <v/>
      </c>
      <c r="V122" t="str">
        <f t="shared" si="26"/>
        <v/>
      </c>
      <c r="W122" t="str">
        <f t="shared" si="27"/>
        <v/>
      </c>
      <c r="X122" t="str">
        <f t="shared" si="28"/>
        <v/>
      </c>
      <c r="Y122" t="str">
        <f t="shared" si="29"/>
        <v/>
      </c>
      <c r="Z122" t="str">
        <f t="shared" si="30"/>
        <v/>
      </c>
      <c r="AA122" t="str">
        <f t="shared" si="31"/>
        <v/>
      </c>
      <c r="AB122" t="str">
        <f t="shared" si="32"/>
        <v/>
      </c>
      <c r="AC122" t="str">
        <f t="shared" si="33"/>
        <v/>
      </c>
      <c r="AD122" t="str">
        <f t="shared" si="34"/>
        <v/>
      </c>
      <c r="AE122" t="str">
        <f t="shared" si="35"/>
        <v/>
      </c>
    </row>
    <row r="123" spans="10:31" x14ac:dyDescent="0.4">
      <c r="J123" t="str">
        <f t="shared" si="38"/>
        <v/>
      </c>
      <c r="K123" t="str">
        <f t="shared" si="39"/>
        <v/>
      </c>
      <c r="L123" t="str">
        <f t="shared" si="40"/>
        <v/>
      </c>
      <c r="O123" t="str">
        <f t="shared" si="36"/>
        <v/>
      </c>
      <c r="P123" t="str">
        <f t="shared" si="22"/>
        <v/>
      </c>
      <c r="Q123" t="str">
        <f t="shared" si="37"/>
        <v/>
      </c>
      <c r="R123" t="str">
        <f t="shared" si="41"/>
        <v/>
      </c>
      <c r="S123" t="str">
        <f t="shared" si="24"/>
        <v/>
      </c>
      <c r="T123" s="36"/>
      <c r="U123" t="str">
        <f t="shared" si="25"/>
        <v/>
      </c>
      <c r="V123" t="str">
        <f t="shared" si="26"/>
        <v/>
      </c>
      <c r="W123" t="str">
        <f t="shared" si="27"/>
        <v/>
      </c>
      <c r="X123" t="str">
        <f t="shared" si="28"/>
        <v/>
      </c>
      <c r="Y123" t="str">
        <f t="shared" si="29"/>
        <v/>
      </c>
      <c r="Z123" t="str">
        <f t="shared" si="30"/>
        <v/>
      </c>
      <c r="AA123" t="str">
        <f t="shared" si="31"/>
        <v/>
      </c>
      <c r="AB123" t="str">
        <f t="shared" si="32"/>
        <v/>
      </c>
      <c r="AC123" t="str">
        <f t="shared" si="33"/>
        <v/>
      </c>
      <c r="AD123" t="str">
        <f t="shared" si="34"/>
        <v/>
      </c>
      <c r="AE123" t="str">
        <f t="shared" si="35"/>
        <v/>
      </c>
    </row>
    <row r="124" spans="10:31" x14ac:dyDescent="0.4">
      <c r="J124" t="str">
        <f t="shared" si="38"/>
        <v/>
      </c>
      <c r="K124" t="str">
        <f t="shared" si="39"/>
        <v/>
      </c>
      <c r="L124" t="str">
        <f t="shared" si="40"/>
        <v/>
      </c>
      <c r="O124" t="str">
        <f t="shared" si="36"/>
        <v/>
      </c>
      <c r="P124" t="str">
        <f t="shared" si="22"/>
        <v/>
      </c>
      <c r="Q124" t="str">
        <f t="shared" si="37"/>
        <v/>
      </c>
      <c r="R124" t="str">
        <f t="shared" si="41"/>
        <v/>
      </c>
      <c r="S124" t="str">
        <f t="shared" si="24"/>
        <v/>
      </c>
      <c r="T124" s="36"/>
      <c r="U124" t="str">
        <f t="shared" si="25"/>
        <v/>
      </c>
      <c r="V124" t="str">
        <f t="shared" si="26"/>
        <v/>
      </c>
      <c r="W124" t="str">
        <f t="shared" si="27"/>
        <v/>
      </c>
      <c r="X124" t="str">
        <f t="shared" si="28"/>
        <v/>
      </c>
      <c r="Y124" t="str">
        <f t="shared" si="29"/>
        <v/>
      </c>
      <c r="Z124" t="str">
        <f t="shared" si="30"/>
        <v/>
      </c>
      <c r="AA124" t="str">
        <f t="shared" si="31"/>
        <v/>
      </c>
      <c r="AB124" t="str">
        <f t="shared" si="32"/>
        <v/>
      </c>
      <c r="AC124" t="str">
        <f t="shared" si="33"/>
        <v/>
      </c>
      <c r="AD124" t="str">
        <f t="shared" si="34"/>
        <v/>
      </c>
      <c r="AE124" t="str">
        <f t="shared" si="35"/>
        <v/>
      </c>
    </row>
    <row r="125" spans="10:31" x14ac:dyDescent="0.4">
      <c r="J125" t="str">
        <f t="shared" si="38"/>
        <v/>
      </c>
      <c r="K125" t="str">
        <f t="shared" si="39"/>
        <v/>
      </c>
      <c r="L125" t="str">
        <f t="shared" si="40"/>
        <v/>
      </c>
      <c r="O125" t="str">
        <f t="shared" si="36"/>
        <v/>
      </c>
      <c r="P125" t="str">
        <f t="shared" si="22"/>
        <v/>
      </c>
      <c r="Q125" t="str">
        <f t="shared" si="37"/>
        <v/>
      </c>
      <c r="R125" t="str">
        <f t="shared" si="41"/>
        <v/>
      </c>
      <c r="S125" t="str">
        <f t="shared" si="24"/>
        <v/>
      </c>
      <c r="T125" s="36"/>
      <c r="U125" t="str">
        <f t="shared" si="25"/>
        <v/>
      </c>
      <c r="V125" t="str">
        <f t="shared" si="26"/>
        <v/>
      </c>
      <c r="W125" t="str">
        <f t="shared" si="27"/>
        <v/>
      </c>
      <c r="X125" t="str">
        <f t="shared" si="28"/>
        <v/>
      </c>
      <c r="Y125" t="str">
        <f t="shared" si="29"/>
        <v/>
      </c>
      <c r="Z125" t="str">
        <f t="shared" si="30"/>
        <v/>
      </c>
      <c r="AA125" t="str">
        <f t="shared" si="31"/>
        <v/>
      </c>
      <c r="AB125" t="str">
        <f t="shared" si="32"/>
        <v/>
      </c>
      <c r="AC125" t="str">
        <f t="shared" si="33"/>
        <v/>
      </c>
      <c r="AD125" t="str">
        <f t="shared" si="34"/>
        <v/>
      </c>
      <c r="AE125" t="str">
        <f t="shared" si="35"/>
        <v/>
      </c>
    </row>
    <row r="126" spans="10:31" x14ac:dyDescent="0.4">
      <c r="J126" t="str">
        <f t="shared" si="38"/>
        <v/>
      </c>
      <c r="K126" t="str">
        <f t="shared" si="39"/>
        <v/>
      </c>
      <c r="L126" t="str">
        <f t="shared" si="40"/>
        <v/>
      </c>
      <c r="O126" t="str">
        <f t="shared" si="36"/>
        <v/>
      </c>
      <c r="P126" t="str">
        <f t="shared" si="22"/>
        <v/>
      </c>
      <c r="Q126" t="str">
        <f t="shared" si="37"/>
        <v/>
      </c>
      <c r="R126" t="str">
        <f t="shared" si="41"/>
        <v/>
      </c>
      <c r="S126" t="str">
        <f t="shared" si="24"/>
        <v/>
      </c>
      <c r="T126" s="36"/>
      <c r="U126" t="str">
        <f t="shared" si="25"/>
        <v/>
      </c>
      <c r="V126" t="str">
        <f t="shared" si="26"/>
        <v/>
      </c>
      <c r="W126" t="str">
        <f t="shared" si="27"/>
        <v/>
      </c>
      <c r="X126" t="str">
        <f t="shared" si="28"/>
        <v/>
      </c>
      <c r="Y126" t="str">
        <f t="shared" si="29"/>
        <v/>
      </c>
      <c r="Z126" t="str">
        <f t="shared" si="30"/>
        <v/>
      </c>
      <c r="AA126" t="str">
        <f t="shared" si="31"/>
        <v/>
      </c>
      <c r="AB126" t="str">
        <f t="shared" si="32"/>
        <v/>
      </c>
      <c r="AC126" t="str">
        <f t="shared" si="33"/>
        <v/>
      </c>
      <c r="AD126" t="str">
        <f t="shared" si="34"/>
        <v/>
      </c>
      <c r="AE126" t="str">
        <f t="shared" si="35"/>
        <v/>
      </c>
    </row>
    <row r="127" spans="10:31" x14ac:dyDescent="0.4">
      <c r="J127" t="str">
        <f t="shared" si="38"/>
        <v/>
      </c>
      <c r="K127" t="str">
        <f t="shared" si="39"/>
        <v/>
      </c>
      <c r="L127" t="str">
        <f t="shared" si="40"/>
        <v/>
      </c>
      <c r="O127" t="str">
        <f t="shared" si="36"/>
        <v/>
      </c>
      <c r="P127" t="str">
        <f t="shared" si="22"/>
        <v/>
      </c>
      <c r="Q127" t="str">
        <f t="shared" si="37"/>
        <v/>
      </c>
      <c r="R127" t="str">
        <f t="shared" si="41"/>
        <v/>
      </c>
      <c r="S127" t="str">
        <f t="shared" si="24"/>
        <v/>
      </c>
      <c r="T127" s="36"/>
      <c r="U127" t="str">
        <f t="shared" si="25"/>
        <v/>
      </c>
      <c r="V127" t="str">
        <f t="shared" si="26"/>
        <v/>
      </c>
      <c r="W127" t="str">
        <f t="shared" si="27"/>
        <v/>
      </c>
      <c r="X127" t="str">
        <f t="shared" si="28"/>
        <v/>
      </c>
      <c r="Y127" t="str">
        <f t="shared" si="29"/>
        <v/>
      </c>
      <c r="Z127" t="str">
        <f t="shared" si="30"/>
        <v/>
      </c>
      <c r="AA127" t="str">
        <f t="shared" si="31"/>
        <v/>
      </c>
      <c r="AB127" t="str">
        <f t="shared" si="32"/>
        <v/>
      </c>
      <c r="AC127" t="str">
        <f t="shared" si="33"/>
        <v/>
      </c>
      <c r="AD127" t="str">
        <f t="shared" si="34"/>
        <v/>
      </c>
      <c r="AE127" t="str">
        <f t="shared" si="35"/>
        <v/>
      </c>
    </row>
    <row r="128" spans="10:31" x14ac:dyDescent="0.4">
      <c r="J128" t="str">
        <f t="shared" si="38"/>
        <v/>
      </c>
      <c r="K128" t="str">
        <f t="shared" si="39"/>
        <v/>
      </c>
      <c r="L128" t="str">
        <f t="shared" si="40"/>
        <v/>
      </c>
      <c r="O128" t="str">
        <f t="shared" si="36"/>
        <v/>
      </c>
      <c r="P128" t="str">
        <f t="shared" si="22"/>
        <v/>
      </c>
      <c r="Q128" t="str">
        <f t="shared" si="37"/>
        <v/>
      </c>
      <c r="R128" t="str">
        <f t="shared" si="41"/>
        <v/>
      </c>
      <c r="S128" t="str">
        <f t="shared" si="24"/>
        <v/>
      </c>
      <c r="T128" s="36"/>
      <c r="U128" t="str">
        <f t="shared" si="25"/>
        <v/>
      </c>
      <c r="V128" t="str">
        <f t="shared" si="26"/>
        <v/>
      </c>
      <c r="W128" t="str">
        <f t="shared" si="27"/>
        <v/>
      </c>
      <c r="X128" t="str">
        <f t="shared" si="28"/>
        <v/>
      </c>
      <c r="Y128" t="str">
        <f t="shared" si="29"/>
        <v/>
      </c>
      <c r="Z128" t="str">
        <f t="shared" si="30"/>
        <v/>
      </c>
      <c r="AA128" t="str">
        <f t="shared" si="31"/>
        <v/>
      </c>
      <c r="AB128" t="str">
        <f t="shared" si="32"/>
        <v/>
      </c>
      <c r="AC128" t="str">
        <f t="shared" si="33"/>
        <v/>
      </c>
      <c r="AD128" t="str">
        <f t="shared" si="34"/>
        <v/>
      </c>
      <c r="AE128" t="str">
        <f t="shared" si="35"/>
        <v/>
      </c>
    </row>
    <row r="129" spans="10:31" x14ac:dyDescent="0.4">
      <c r="J129" t="str">
        <f t="shared" si="38"/>
        <v/>
      </c>
      <c r="K129" t="str">
        <f t="shared" si="39"/>
        <v/>
      </c>
      <c r="L129" t="str">
        <f t="shared" si="40"/>
        <v/>
      </c>
      <c r="O129" t="str">
        <f t="shared" si="36"/>
        <v/>
      </c>
      <c r="P129" t="str">
        <f t="shared" si="22"/>
        <v/>
      </c>
      <c r="Q129" t="str">
        <f t="shared" si="37"/>
        <v/>
      </c>
      <c r="R129" t="str">
        <f t="shared" si="41"/>
        <v/>
      </c>
      <c r="S129" t="str">
        <f t="shared" si="24"/>
        <v/>
      </c>
      <c r="T129" s="36"/>
      <c r="U129" t="str">
        <f t="shared" si="25"/>
        <v/>
      </c>
      <c r="V129" t="str">
        <f t="shared" si="26"/>
        <v/>
      </c>
      <c r="W129" t="str">
        <f t="shared" si="27"/>
        <v/>
      </c>
      <c r="X129" t="str">
        <f t="shared" si="28"/>
        <v/>
      </c>
      <c r="Y129" t="str">
        <f t="shared" si="29"/>
        <v/>
      </c>
      <c r="Z129" t="str">
        <f t="shared" si="30"/>
        <v/>
      </c>
      <c r="AA129" t="str">
        <f t="shared" si="31"/>
        <v/>
      </c>
      <c r="AB129" t="str">
        <f t="shared" si="32"/>
        <v/>
      </c>
      <c r="AC129" t="str">
        <f t="shared" si="33"/>
        <v/>
      </c>
      <c r="AD129" t="str">
        <f t="shared" si="34"/>
        <v/>
      </c>
      <c r="AE129" t="str">
        <f t="shared" si="35"/>
        <v/>
      </c>
    </row>
    <row r="130" spans="10:31" x14ac:dyDescent="0.4">
      <c r="J130" t="str">
        <f t="shared" si="38"/>
        <v/>
      </c>
      <c r="K130" t="str">
        <f t="shared" si="39"/>
        <v/>
      </c>
      <c r="L130" t="str">
        <f t="shared" si="40"/>
        <v/>
      </c>
      <c r="O130" t="str">
        <f t="shared" si="36"/>
        <v/>
      </c>
      <c r="P130" t="str">
        <f t="shared" si="22"/>
        <v/>
      </c>
      <c r="Q130" t="str">
        <f t="shared" si="37"/>
        <v/>
      </c>
      <c r="R130" t="str">
        <f t="shared" si="41"/>
        <v/>
      </c>
      <c r="S130" t="str">
        <f t="shared" si="24"/>
        <v/>
      </c>
      <c r="T130" s="36"/>
      <c r="U130" t="str">
        <f t="shared" si="25"/>
        <v/>
      </c>
      <c r="V130" t="str">
        <f t="shared" si="26"/>
        <v/>
      </c>
      <c r="W130" t="str">
        <f t="shared" si="27"/>
        <v/>
      </c>
      <c r="X130" t="str">
        <f t="shared" si="28"/>
        <v/>
      </c>
      <c r="Y130" t="str">
        <f t="shared" si="29"/>
        <v/>
      </c>
      <c r="Z130" t="str">
        <f t="shared" si="30"/>
        <v/>
      </c>
      <c r="AA130" t="str">
        <f t="shared" si="31"/>
        <v/>
      </c>
      <c r="AB130" t="str">
        <f t="shared" si="32"/>
        <v/>
      </c>
      <c r="AC130" t="str">
        <f t="shared" si="33"/>
        <v/>
      </c>
      <c r="AD130" t="str">
        <f t="shared" si="34"/>
        <v/>
      </c>
      <c r="AE130" t="str">
        <f t="shared" si="35"/>
        <v/>
      </c>
    </row>
    <row r="131" spans="10:31" x14ac:dyDescent="0.4">
      <c r="J131" t="str">
        <f t="shared" si="38"/>
        <v/>
      </c>
      <c r="K131" t="str">
        <f t="shared" si="39"/>
        <v/>
      </c>
      <c r="L131" t="str">
        <f t="shared" si="40"/>
        <v/>
      </c>
      <c r="O131" t="str">
        <f t="shared" si="36"/>
        <v/>
      </c>
      <c r="P131" t="str">
        <f t="shared" si="22"/>
        <v/>
      </c>
      <c r="Q131" t="str">
        <f t="shared" si="37"/>
        <v/>
      </c>
      <c r="R131" t="str">
        <f t="shared" si="41"/>
        <v/>
      </c>
      <c r="S131" t="str">
        <f t="shared" si="24"/>
        <v/>
      </c>
      <c r="T131" s="36"/>
      <c r="U131" t="str">
        <f t="shared" si="25"/>
        <v/>
      </c>
      <c r="V131" t="str">
        <f t="shared" si="26"/>
        <v/>
      </c>
      <c r="W131" t="str">
        <f t="shared" si="27"/>
        <v/>
      </c>
      <c r="X131" t="str">
        <f t="shared" si="28"/>
        <v/>
      </c>
      <c r="Y131" t="str">
        <f t="shared" si="29"/>
        <v/>
      </c>
      <c r="Z131" t="str">
        <f t="shared" si="30"/>
        <v/>
      </c>
      <c r="AA131" t="str">
        <f t="shared" si="31"/>
        <v/>
      </c>
      <c r="AB131" t="str">
        <f t="shared" si="32"/>
        <v/>
      </c>
      <c r="AC131" t="str">
        <f t="shared" si="33"/>
        <v/>
      </c>
      <c r="AD131" t="str">
        <f t="shared" si="34"/>
        <v/>
      </c>
      <c r="AE131" t="str">
        <f t="shared" si="35"/>
        <v/>
      </c>
    </row>
    <row r="132" spans="10:31" x14ac:dyDescent="0.4">
      <c r="J132" t="str">
        <f t="shared" si="38"/>
        <v/>
      </c>
      <c r="K132" t="str">
        <f t="shared" si="39"/>
        <v/>
      </c>
      <c r="L132" t="str">
        <f t="shared" si="40"/>
        <v/>
      </c>
      <c r="O132" t="str">
        <f t="shared" si="36"/>
        <v/>
      </c>
      <c r="P132" t="str">
        <f t="shared" ref="P132:P195" si="42">IF(A132="",IF(A131="","","&lt;/PC&gt;"),IF(L132=1,IF(K131="","","&lt;/PC&gt;"),""))</f>
        <v/>
      </c>
      <c r="Q132" t="str">
        <f t="shared" si="37"/>
        <v/>
      </c>
      <c r="R132" t="str">
        <f t="shared" si="41"/>
        <v/>
      </c>
      <c r="S132" t="str">
        <f t="shared" ref="S132:S195" si="43">IF(L132=1,"&lt;PC Name=""","")</f>
        <v/>
      </c>
      <c r="T132" s="36"/>
      <c r="U132" t="str">
        <f t="shared" ref="U132:U195" si="44">IF(L132=1,""" PC=""","")</f>
        <v/>
      </c>
      <c r="V132" t="str">
        <f t="shared" ref="V132:V195" si="45">IF(L132=1,C132,"")</f>
        <v/>
      </c>
      <c r="W132" t="str">
        <f t="shared" ref="W132:W195" si="46">IF(L132=1,"""&gt;::::","")</f>
        <v/>
      </c>
      <c r="X132" t="str">
        <f t="shared" ref="X132:X195" si="47">IF(J132=1,";;;;;;;;","")</f>
        <v/>
      </c>
      <c r="Y132" t="str">
        <f t="shared" ref="Y132:Y195" si="48">IF(J132=1,"&lt;Bank Name=""","")</f>
        <v/>
      </c>
      <c r="Z132" t="str">
        <f t="shared" ref="Z132:Z195" si="49">IF(J132=1,D132,"")</f>
        <v/>
      </c>
      <c r="AA132" t="str">
        <f t="shared" ref="AA132:AA195" si="50">IF(J132=1,""" MSB=""","")</f>
        <v/>
      </c>
      <c r="AB132" t="str">
        <f t="shared" ref="AB132:AB195" si="51">IF(J132=1,A132,"")</f>
        <v/>
      </c>
      <c r="AC132" t="str">
        <f t="shared" ref="AC132:AC195" si="52">IF(J132=1,""" LSB=""","")</f>
        <v/>
      </c>
      <c r="AD132" t="str">
        <f t="shared" ref="AD132:AD195" si="53">IF(J132=1,B132,"")</f>
        <v/>
      </c>
      <c r="AE132" t="str">
        <f t="shared" ref="AE132:AE195" si="54">IF(J132=1,""" /&gt;","")</f>
        <v/>
      </c>
    </row>
    <row r="133" spans="10:31" x14ac:dyDescent="0.4">
      <c r="J133" t="str">
        <f t="shared" si="38"/>
        <v/>
      </c>
      <c r="K133" t="str">
        <f t="shared" si="39"/>
        <v/>
      </c>
      <c r="L133" t="str">
        <f t="shared" si="40"/>
        <v/>
      </c>
      <c r="O133" t="str">
        <f t="shared" ref="O133:O196" si="55">IF(A133="",IF(A132="",IF(A131="","","&lt;/Map&gt;"),";;;;"),IF(L133=1,IF(K132="","",";;;;"),""))</f>
        <v/>
      </c>
      <c r="P133" t="str">
        <f t="shared" si="42"/>
        <v/>
      </c>
      <c r="Q133" t="str">
        <f t="shared" ref="Q133:Q196" si="56">IF(L133=1,IF(K132="","","::::"),"")</f>
        <v/>
      </c>
      <c r="R133" t="str">
        <f t="shared" si="41"/>
        <v/>
      </c>
      <c r="S133" t="str">
        <f t="shared" si="43"/>
        <v/>
      </c>
      <c r="T133" s="36"/>
      <c r="U133" t="str">
        <f t="shared" si="44"/>
        <v/>
      </c>
      <c r="V133" t="str">
        <f t="shared" si="45"/>
        <v/>
      </c>
      <c r="W133" t="str">
        <f t="shared" si="46"/>
        <v/>
      </c>
      <c r="X133" t="str">
        <f t="shared" si="47"/>
        <v/>
      </c>
      <c r="Y133" t="str">
        <f t="shared" si="48"/>
        <v/>
      </c>
      <c r="Z133" t="str">
        <f t="shared" si="49"/>
        <v/>
      </c>
      <c r="AA133" t="str">
        <f t="shared" si="50"/>
        <v/>
      </c>
      <c r="AB133" t="str">
        <f t="shared" si="51"/>
        <v/>
      </c>
      <c r="AC133" t="str">
        <f t="shared" si="52"/>
        <v/>
      </c>
      <c r="AD133" t="str">
        <f t="shared" si="53"/>
        <v/>
      </c>
      <c r="AE133" t="str">
        <f t="shared" si="54"/>
        <v/>
      </c>
    </row>
    <row r="134" spans="10:31" x14ac:dyDescent="0.4">
      <c r="J134" t="str">
        <f t="shared" si="38"/>
        <v/>
      </c>
      <c r="K134" t="str">
        <f t="shared" si="39"/>
        <v/>
      </c>
      <c r="L134" t="str">
        <f t="shared" si="40"/>
        <v/>
      </c>
      <c r="O134" t="str">
        <f t="shared" si="55"/>
        <v/>
      </c>
      <c r="P134" t="str">
        <f t="shared" si="42"/>
        <v/>
      </c>
      <c r="Q134" t="str">
        <f t="shared" si="56"/>
        <v/>
      </c>
      <c r="R134" t="str">
        <f t="shared" si="41"/>
        <v/>
      </c>
      <c r="S134" t="str">
        <f t="shared" si="43"/>
        <v/>
      </c>
      <c r="T134" s="36"/>
      <c r="U134" t="str">
        <f t="shared" si="44"/>
        <v/>
      </c>
      <c r="V134" t="str">
        <f t="shared" si="45"/>
        <v/>
      </c>
      <c r="W134" t="str">
        <f t="shared" si="46"/>
        <v/>
      </c>
      <c r="X134" t="str">
        <f t="shared" si="47"/>
        <v/>
      </c>
      <c r="Y134" t="str">
        <f t="shared" si="48"/>
        <v/>
      </c>
      <c r="Z134" t="str">
        <f t="shared" si="49"/>
        <v/>
      </c>
      <c r="AA134" t="str">
        <f t="shared" si="50"/>
        <v/>
      </c>
      <c r="AB134" t="str">
        <f t="shared" si="51"/>
        <v/>
      </c>
      <c r="AC134" t="str">
        <f t="shared" si="52"/>
        <v/>
      </c>
      <c r="AD134" t="str">
        <f t="shared" si="53"/>
        <v/>
      </c>
      <c r="AE134" t="str">
        <f t="shared" si="54"/>
        <v/>
      </c>
    </row>
    <row r="135" spans="10:31" x14ac:dyDescent="0.4">
      <c r="J135" t="str">
        <f t="shared" si="38"/>
        <v/>
      </c>
      <c r="K135" t="str">
        <f t="shared" si="39"/>
        <v/>
      </c>
      <c r="L135" t="str">
        <f t="shared" si="40"/>
        <v/>
      </c>
      <c r="O135" t="str">
        <f t="shared" si="55"/>
        <v/>
      </c>
      <c r="P135" t="str">
        <f t="shared" si="42"/>
        <v/>
      </c>
      <c r="Q135" t="str">
        <f t="shared" si="56"/>
        <v/>
      </c>
      <c r="R135" t="str">
        <f t="shared" si="41"/>
        <v/>
      </c>
      <c r="S135" t="str">
        <f t="shared" si="43"/>
        <v/>
      </c>
      <c r="T135" s="36"/>
      <c r="U135" t="str">
        <f t="shared" si="44"/>
        <v/>
      </c>
      <c r="V135" t="str">
        <f t="shared" si="45"/>
        <v/>
      </c>
      <c r="W135" t="str">
        <f t="shared" si="46"/>
        <v/>
      </c>
      <c r="X135" t="str">
        <f t="shared" si="47"/>
        <v/>
      </c>
      <c r="Y135" t="str">
        <f t="shared" si="48"/>
        <v/>
      </c>
      <c r="Z135" t="str">
        <f t="shared" si="49"/>
        <v/>
      </c>
      <c r="AA135" t="str">
        <f t="shared" si="50"/>
        <v/>
      </c>
      <c r="AB135" t="str">
        <f t="shared" si="51"/>
        <v/>
      </c>
      <c r="AC135" t="str">
        <f t="shared" si="52"/>
        <v/>
      </c>
      <c r="AD135" t="str">
        <f t="shared" si="53"/>
        <v/>
      </c>
      <c r="AE135" t="str">
        <f t="shared" si="54"/>
        <v/>
      </c>
    </row>
    <row r="136" spans="10:31" x14ac:dyDescent="0.4">
      <c r="J136" t="str">
        <f t="shared" si="38"/>
        <v/>
      </c>
      <c r="K136" t="str">
        <f t="shared" si="39"/>
        <v/>
      </c>
      <c r="L136" t="str">
        <f t="shared" si="40"/>
        <v/>
      </c>
      <c r="O136" t="str">
        <f t="shared" si="55"/>
        <v/>
      </c>
      <c r="P136" t="str">
        <f t="shared" si="42"/>
        <v/>
      </c>
      <c r="Q136" t="str">
        <f t="shared" si="56"/>
        <v/>
      </c>
      <c r="R136" t="str">
        <f t="shared" si="41"/>
        <v/>
      </c>
      <c r="S136" t="str">
        <f t="shared" si="43"/>
        <v/>
      </c>
      <c r="T136" s="36"/>
      <c r="U136" t="str">
        <f t="shared" si="44"/>
        <v/>
      </c>
      <c r="V136" t="str">
        <f t="shared" si="45"/>
        <v/>
      </c>
      <c r="W136" t="str">
        <f t="shared" si="46"/>
        <v/>
      </c>
      <c r="X136" t="str">
        <f t="shared" si="47"/>
        <v/>
      </c>
      <c r="Y136" t="str">
        <f t="shared" si="48"/>
        <v/>
      </c>
      <c r="Z136" t="str">
        <f t="shared" si="49"/>
        <v/>
      </c>
      <c r="AA136" t="str">
        <f t="shared" si="50"/>
        <v/>
      </c>
      <c r="AB136" t="str">
        <f t="shared" si="51"/>
        <v/>
      </c>
      <c r="AC136" t="str">
        <f t="shared" si="52"/>
        <v/>
      </c>
      <c r="AD136" t="str">
        <f t="shared" si="53"/>
        <v/>
      </c>
      <c r="AE136" t="str">
        <f t="shared" si="54"/>
        <v/>
      </c>
    </row>
    <row r="137" spans="10:31" x14ac:dyDescent="0.4">
      <c r="J137" t="str">
        <f t="shared" si="38"/>
        <v/>
      </c>
      <c r="K137" t="str">
        <f t="shared" si="39"/>
        <v/>
      </c>
      <c r="L137" t="str">
        <f t="shared" si="40"/>
        <v/>
      </c>
      <c r="O137" t="str">
        <f t="shared" si="55"/>
        <v/>
      </c>
      <c r="P137" t="str">
        <f t="shared" si="42"/>
        <v/>
      </c>
      <c r="Q137" t="str">
        <f t="shared" si="56"/>
        <v/>
      </c>
      <c r="R137" t="str">
        <f t="shared" si="41"/>
        <v/>
      </c>
      <c r="S137" t="str">
        <f t="shared" si="43"/>
        <v/>
      </c>
      <c r="T137" s="36"/>
      <c r="U137" t="str">
        <f t="shared" si="44"/>
        <v/>
      </c>
      <c r="V137" t="str">
        <f t="shared" si="45"/>
        <v/>
      </c>
      <c r="W137" t="str">
        <f t="shared" si="46"/>
        <v/>
      </c>
      <c r="X137" t="str">
        <f t="shared" si="47"/>
        <v/>
      </c>
      <c r="Y137" t="str">
        <f t="shared" si="48"/>
        <v/>
      </c>
      <c r="Z137" t="str">
        <f t="shared" si="49"/>
        <v/>
      </c>
      <c r="AA137" t="str">
        <f t="shared" si="50"/>
        <v/>
      </c>
      <c r="AB137" t="str">
        <f t="shared" si="51"/>
        <v/>
      </c>
      <c r="AC137" t="str">
        <f t="shared" si="52"/>
        <v/>
      </c>
      <c r="AD137" t="str">
        <f t="shared" si="53"/>
        <v/>
      </c>
      <c r="AE137" t="str">
        <f t="shared" si="54"/>
        <v/>
      </c>
    </row>
    <row r="138" spans="10:31" x14ac:dyDescent="0.4">
      <c r="J138" t="str">
        <f t="shared" si="38"/>
        <v/>
      </c>
      <c r="K138" t="str">
        <f t="shared" si="39"/>
        <v/>
      </c>
      <c r="L138" t="str">
        <f t="shared" si="40"/>
        <v/>
      </c>
      <c r="O138" t="str">
        <f t="shared" si="55"/>
        <v/>
      </c>
      <c r="P138" t="str">
        <f t="shared" si="42"/>
        <v/>
      </c>
      <c r="Q138" t="str">
        <f t="shared" si="56"/>
        <v/>
      </c>
      <c r="R138" t="str">
        <f t="shared" si="41"/>
        <v/>
      </c>
      <c r="S138" t="str">
        <f t="shared" si="43"/>
        <v/>
      </c>
      <c r="T138" s="36"/>
      <c r="U138" t="str">
        <f t="shared" si="44"/>
        <v/>
      </c>
      <c r="V138" t="str">
        <f t="shared" si="45"/>
        <v/>
      </c>
      <c r="W138" t="str">
        <f t="shared" si="46"/>
        <v/>
      </c>
      <c r="X138" t="str">
        <f t="shared" si="47"/>
        <v/>
      </c>
      <c r="Y138" t="str">
        <f t="shared" si="48"/>
        <v/>
      </c>
      <c r="Z138" t="str">
        <f t="shared" si="49"/>
        <v/>
      </c>
      <c r="AA138" t="str">
        <f t="shared" si="50"/>
        <v/>
      </c>
      <c r="AB138" t="str">
        <f t="shared" si="51"/>
        <v/>
      </c>
      <c r="AC138" t="str">
        <f t="shared" si="52"/>
        <v/>
      </c>
      <c r="AD138" t="str">
        <f t="shared" si="53"/>
        <v/>
      </c>
      <c r="AE138" t="str">
        <f t="shared" si="54"/>
        <v/>
      </c>
    </row>
    <row r="139" spans="10:31" x14ac:dyDescent="0.4">
      <c r="J139" t="str">
        <f t="shared" si="38"/>
        <v/>
      </c>
      <c r="K139" t="str">
        <f t="shared" si="39"/>
        <v/>
      </c>
      <c r="L139" t="str">
        <f t="shared" si="40"/>
        <v/>
      </c>
      <c r="O139" t="str">
        <f t="shared" si="55"/>
        <v/>
      </c>
      <c r="P139" t="str">
        <f t="shared" si="42"/>
        <v/>
      </c>
      <c r="Q139" t="str">
        <f t="shared" si="56"/>
        <v/>
      </c>
      <c r="R139" t="str">
        <f t="shared" si="41"/>
        <v/>
      </c>
      <c r="S139" t="str">
        <f t="shared" si="43"/>
        <v/>
      </c>
      <c r="T139" s="36"/>
      <c r="U139" t="str">
        <f t="shared" si="44"/>
        <v/>
      </c>
      <c r="V139" t="str">
        <f t="shared" si="45"/>
        <v/>
      </c>
      <c r="W139" t="str">
        <f t="shared" si="46"/>
        <v/>
      </c>
      <c r="X139" t="str">
        <f t="shared" si="47"/>
        <v/>
      </c>
      <c r="Y139" t="str">
        <f t="shared" si="48"/>
        <v/>
      </c>
      <c r="Z139" t="str">
        <f t="shared" si="49"/>
        <v/>
      </c>
      <c r="AA139" t="str">
        <f t="shared" si="50"/>
        <v/>
      </c>
      <c r="AB139" t="str">
        <f t="shared" si="51"/>
        <v/>
      </c>
      <c r="AC139" t="str">
        <f t="shared" si="52"/>
        <v/>
      </c>
      <c r="AD139" t="str">
        <f t="shared" si="53"/>
        <v/>
      </c>
      <c r="AE139" t="str">
        <f t="shared" si="54"/>
        <v/>
      </c>
    </row>
    <row r="140" spans="10:31" x14ac:dyDescent="0.4">
      <c r="J140" t="str">
        <f t="shared" si="38"/>
        <v/>
      </c>
      <c r="K140" t="str">
        <f t="shared" si="39"/>
        <v/>
      </c>
      <c r="L140" t="str">
        <f t="shared" si="40"/>
        <v/>
      </c>
      <c r="O140" t="str">
        <f t="shared" si="55"/>
        <v/>
      </c>
      <c r="P140" t="str">
        <f t="shared" si="42"/>
        <v/>
      </c>
      <c r="Q140" t="str">
        <f t="shared" si="56"/>
        <v/>
      </c>
      <c r="R140" t="str">
        <f t="shared" si="41"/>
        <v/>
      </c>
      <c r="S140" t="str">
        <f t="shared" si="43"/>
        <v/>
      </c>
      <c r="T140" s="36"/>
      <c r="U140" t="str">
        <f t="shared" si="44"/>
        <v/>
      </c>
      <c r="V140" t="str">
        <f t="shared" si="45"/>
        <v/>
      </c>
      <c r="W140" t="str">
        <f t="shared" si="46"/>
        <v/>
      </c>
      <c r="X140" t="str">
        <f t="shared" si="47"/>
        <v/>
      </c>
      <c r="Y140" t="str">
        <f t="shared" si="48"/>
        <v/>
      </c>
      <c r="Z140" t="str">
        <f t="shared" si="49"/>
        <v/>
      </c>
      <c r="AA140" t="str">
        <f t="shared" si="50"/>
        <v/>
      </c>
      <c r="AB140" t="str">
        <f t="shared" si="51"/>
        <v/>
      </c>
      <c r="AC140" t="str">
        <f t="shared" si="52"/>
        <v/>
      </c>
      <c r="AD140" t="str">
        <f t="shared" si="53"/>
        <v/>
      </c>
      <c r="AE140" t="str">
        <f t="shared" si="54"/>
        <v/>
      </c>
    </row>
    <row r="141" spans="10:31" x14ac:dyDescent="0.4">
      <c r="J141" t="str">
        <f t="shared" si="38"/>
        <v/>
      </c>
      <c r="K141" t="str">
        <f t="shared" si="39"/>
        <v/>
      </c>
      <c r="L141" t="str">
        <f t="shared" si="40"/>
        <v/>
      </c>
      <c r="O141" t="str">
        <f t="shared" si="55"/>
        <v/>
      </c>
      <c r="P141" t="str">
        <f t="shared" si="42"/>
        <v/>
      </c>
      <c r="Q141" t="str">
        <f t="shared" si="56"/>
        <v/>
      </c>
      <c r="R141" t="str">
        <f t="shared" si="41"/>
        <v/>
      </c>
      <c r="S141" t="str">
        <f t="shared" si="43"/>
        <v/>
      </c>
      <c r="T141" s="36"/>
      <c r="U141" t="str">
        <f t="shared" si="44"/>
        <v/>
      </c>
      <c r="V141" t="str">
        <f t="shared" si="45"/>
        <v/>
      </c>
      <c r="W141" t="str">
        <f t="shared" si="46"/>
        <v/>
      </c>
      <c r="X141" t="str">
        <f t="shared" si="47"/>
        <v/>
      </c>
      <c r="Y141" t="str">
        <f t="shared" si="48"/>
        <v/>
      </c>
      <c r="Z141" t="str">
        <f t="shared" si="49"/>
        <v/>
      </c>
      <c r="AA141" t="str">
        <f t="shared" si="50"/>
        <v/>
      </c>
      <c r="AB141" t="str">
        <f t="shared" si="51"/>
        <v/>
      </c>
      <c r="AC141" t="str">
        <f t="shared" si="52"/>
        <v/>
      </c>
      <c r="AD141" t="str">
        <f t="shared" si="53"/>
        <v/>
      </c>
      <c r="AE141" t="str">
        <f t="shared" si="54"/>
        <v/>
      </c>
    </row>
    <row r="142" spans="10:31" x14ac:dyDescent="0.4">
      <c r="J142" t="str">
        <f t="shared" si="38"/>
        <v/>
      </c>
      <c r="K142" t="str">
        <f t="shared" si="39"/>
        <v/>
      </c>
      <c r="L142" t="str">
        <f t="shared" si="40"/>
        <v/>
      </c>
      <c r="O142" t="str">
        <f t="shared" si="55"/>
        <v/>
      </c>
      <c r="P142" t="str">
        <f t="shared" si="42"/>
        <v/>
      </c>
      <c r="Q142" t="str">
        <f t="shared" si="56"/>
        <v/>
      </c>
      <c r="R142" t="str">
        <f t="shared" si="41"/>
        <v/>
      </c>
      <c r="S142" t="str">
        <f t="shared" si="43"/>
        <v/>
      </c>
      <c r="T142" s="36"/>
      <c r="U142" t="str">
        <f t="shared" si="44"/>
        <v/>
      </c>
      <c r="V142" t="str">
        <f t="shared" si="45"/>
        <v/>
      </c>
      <c r="W142" t="str">
        <f t="shared" si="46"/>
        <v/>
      </c>
      <c r="X142" t="str">
        <f t="shared" si="47"/>
        <v/>
      </c>
      <c r="Y142" t="str">
        <f t="shared" si="48"/>
        <v/>
      </c>
      <c r="Z142" t="str">
        <f t="shared" si="49"/>
        <v/>
      </c>
      <c r="AA142" t="str">
        <f t="shared" si="50"/>
        <v/>
      </c>
      <c r="AB142" t="str">
        <f t="shared" si="51"/>
        <v/>
      </c>
      <c r="AC142" t="str">
        <f t="shared" si="52"/>
        <v/>
      </c>
      <c r="AD142" t="str">
        <f t="shared" si="53"/>
        <v/>
      </c>
      <c r="AE142" t="str">
        <f t="shared" si="54"/>
        <v/>
      </c>
    </row>
    <row r="143" spans="10:31" x14ac:dyDescent="0.4">
      <c r="J143" t="str">
        <f t="shared" si="38"/>
        <v/>
      </c>
      <c r="K143" t="str">
        <f t="shared" si="39"/>
        <v/>
      </c>
      <c r="L143" t="str">
        <f t="shared" si="40"/>
        <v/>
      </c>
      <c r="O143" t="str">
        <f t="shared" si="55"/>
        <v/>
      </c>
      <c r="P143" t="str">
        <f t="shared" si="42"/>
        <v/>
      </c>
      <c r="Q143" t="str">
        <f t="shared" si="56"/>
        <v/>
      </c>
      <c r="R143" t="str">
        <f t="shared" si="41"/>
        <v/>
      </c>
      <c r="S143" t="str">
        <f t="shared" si="43"/>
        <v/>
      </c>
      <c r="T143" s="36"/>
      <c r="U143" t="str">
        <f t="shared" si="44"/>
        <v/>
      </c>
      <c r="V143" t="str">
        <f t="shared" si="45"/>
        <v/>
      </c>
      <c r="W143" t="str">
        <f t="shared" si="46"/>
        <v/>
      </c>
      <c r="X143" t="str">
        <f t="shared" si="47"/>
        <v/>
      </c>
      <c r="Y143" t="str">
        <f t="shared" si="48"/>
        <v/>
      </c>
      <c r="Z143" t="str">
        <f t="shared" si="49"/>
        <v/>
      </c>
      <c r="AA143" t="str">
        <f t="shared" si="50"/>
        <v/>
      </c>
      <c r="AB143" t="str">
        <f t="shared" si="51"/>
        <v/>
      </c>
      <c r="AC143" t="str">
        <f t="shared" si="52"/>
        <v/>
      </c>
      <c r="AD143" t="str">
        <f t="shared" si="53"/>
        <v/>
      </c>
      <c r="AE143" t="str">
        <f t="shared" si="54"/>
        <v/>
      </c>
    </row>
    <row r="144" spans="10:31" x14ac:dyDescent="0.4">
      <c r="J144" t="str">
        <f t="shared" si="38"/>
        <v/>
      </c>
      <c r="K144" t="str">
        <f t="shared" si="39"/>
        <v/>
      </c>
      <c r="L144" t="str">
        <f t="shared" si="40"/>
        <v/>
      </c>
      <c r="O144" t="str">
        <f t="shared" si="55"/>
        <v/>
      </c>
      <c r="P144" t="str">
        <f t="shared" si="42"/>
        <v/>
      </c>
      <c r="Q144" t="str">
        <f t="shared" si="56"/>
        <v/>
      </c>
      <c r="R144" t="str">
        <f t="shared" si="41"/>
        <v/>
      </c>
      <c r="S144" t="str">
        <f t="shared" si="43"/>
        <v/>
      </c>
      <c r="T144" s="36"/>
      <c r="U144" t="str">
        <f t="shared" si="44"/>
        <v/>
      </c>
      <c r="V144" t="str">
        <f t="shared" si="45"/>
        <v/>
      </c>
      <c r="W144" t="str">
        <f t="shared" si="46"/>
        <v/>
      </c>
      <c r="X144" t="str">
        <f t="shared" si="47"/>
        <v/>
      </c>
      <c r="Y144" t="str">
        <f t="shared" si="48"/>
        <v/>
      </c>
      <c r="Z144" t="str">
        <f t="shared" si="49"/>
        <v/>
      </c>
      <c r="AA144" t="str">
        <f t="shared" si="50"/>
        <v/>
      </c>
      <c r="AB144" t="str">
        <f t="shared" si="51"/>
        <v/>
      </c>
      <c r="AC144" t="str">
        <f t="shared" si="52"/>
        <v/>
      </c>
      <c r="AD144" t="str">
        <f t="shared" si="53"/>
        <v/>
      </c>
      <c r="AE144" t="str">
        <f t="shared" si="54"/>
        <v/>
      </c>
    </row>
    <row r="145" spans="10:31" x14ac:dyDescent="0.4">
      <c r="J145" t="str">
        <f t="shared" si="38"/>
        <v/>
      </c>
      <c r="K145" t="str">
        <f t="shared" si="39"/>
        <v/>
      </c>
      <c r="L145" t="str">
        <f t="shared" si="40"/>
        <v/>
      </c>
      <c r="O145" t="str">
        <f t="shared" si="55"/>
        <v/>
      </c>
      <c r="P145" t="str">
        <f t="shared" si="42"/>
        <v/>
      </c>
      <c r="Q145" t="str">
        <f t="shared" si="56"/>
        <v/>
      </c>
      <c r="R145" t="str">
        <f t="shared" si="41"/>
        <v/>
      </c>
      <c r="S145" t="str">
        <f t="shared" si="43"/>
        <v/>
      </c>
      <c r="T145" s="36"/>
      <c r="U145" t="str">
        <f t="shared" si="44"/>
        <v/>
      </c>
      <c r="V145" t="str">
        <f t="shared" si="45"/>
        <v/>
      </c>
      <c r="W145" t="str">
        <f t="shared" si="46"/>
        <v/>
      </c>
      <c r="X145" t="str">
        <f t="shared" si="47"/>
        <v/>
      </c>
      <c r="Y145" t="str">
        <f t="shared" si="48"/>
        <v/>
      </c>
      <c r="Z145" t="str">
        <f t="shared" si="49"/>
        <v/>
      </c>
      <c r="AA145" t="str">
        <f t="shared" si="50"/>
        <v/>
      </c>
      <c r="AB145" t="str">
        <f t="shared" si="51"/>
        <v/>
      </c>
      <c r="AC145" t="str">
        <f t="shared" si="52"/>
        <v/>
      </c>
      <c r="AD145" t="str">
        <f t="shared" si="53"/>
        <v/>
      </c>
      <c r="AE145" t="str">
        <f t="shared" si="54"/>
        <v/>
      </c>
    </row>
    <row r="146" spans="10:31" x14ac:dyDescent="0.4">
      <c r="J146" t="str">
        <f t="shared" si="38"/>
        <v/>
      </c>
      <c r="K146" t="str">
        <f t="shared" si="39"/>
        <v/>
      </c>
      <c r="L146" t="str">
        <f t="shared" si="40"/>
        <v/>
      </c>
      <c r="O146" t="str">
        <f t="shared" si="55"/>
        <v/>
      </c>
      <c r="P146" t="str">
        <f t="shared" si="42"/>
        <v/>
      </c>
      <c r="Q146" t="str">
        <f t="shared" si="56"/>
        <v/>
      </c>
      <c r="R146" t="str">
        <f t="shared" si="41"/>
        <v/>
      </c>
      <c r="S146" t="str">
        <f t="shared" si="43"/>
        <v/>
      </c>
      <c r="T146" s="36"/>
      <c r="U146" t="str">
        <f t="shared" si="44"/>
        <v/>
      </c>
      <c r="V146" t="str">
        <f t="shared" si="45"/>
        <v/>
      </c>
      <c r="W146" t="str">
        <f t="shared" si="46"/>
        <v/>
      </c>
      <c r="X146" t="str">
        <f t="shared" si="47"/>
        <v/>
      </c>
      <c r="Y146" t="str">
        <f t="shared" si="48"/>
        <v/>
      </c>
      <c r="Z146" t="str">
        <f t="shared" si="49"/>
        <v/>
      </c>
      <c r="AA146" t="str">
        <f t="shared" si="50"/>
        <v/>
      </c>
      <c r="AB146" t="str">
        <f t="shared" si="51"/>
        <v/>
      </c>
      <c r="AC146" t="str">
        <f t="shared" si="52"/>
        <v/>
      </c>
      <c r="AD146" t="str">
        <f t="shared" si="53"/>
        <v/>
      </c>
      <c r="AE146" t="str">
        <f t="shared" si="54"/>
        <v/>
      </c>
    </row>
    <row r="147" spans="10:31" x14ac:dyDescent="0.4">
      <c r="J147" t="str">
        <f t="shared" si="38"/>
        <v/>
      </c>
      <c r="K147" t="str">
        <f t="shared" si="39"/>
        <v/>
      </c>
      <c r="L147" t="str">
        <f t="shared" si="40"/>
        <v/>
      </c>
      <c r="O147" t="str">
        <f t="shared" si="55"/>
        <v/>
      </c>
      <c r="P147" t="str">
        <f t="shared" si="42"/>
        <v/>
      </c>
      <c r="Q147" t="str">
        <f t="shared" si="56"/>
        <v/>
      </c>
      <c r="R147" t="str">
        <f t="shared" si="41"/>
        <v/>
      </c>
      <c r="S147" t="str">
        <f t="shared" si="43"/>
        <v/>
      </c>
      <c r="T147" s="36"/>
      <c r="U147" t="str">
        <f t="shared" si="44"/>
        <v/>
      </c>
      <c r="V147" t="str">
        <f t="shared" si="45"/>
        <v/>
      </c>
      <c r="W147" t="str">
        <f t="shared" si="46"/>
        <v/>
      </c>
      <c r="X147" t="str">
        <f t="shared" si="47"/>
        <v/>
      </c>
      <c r="Y147" t="str">
        <f t="shared" si="48"/>
        <v/>
      </c>
      <c r="Z147" t="str">
        <f t="shared" si="49"/>
        <v/>
      </c>
      <c r="AA147" t="str">
        <f t="shared" si="50"/>
        <v/>
      </c>
      <c r="AB147" t="str">
        <f t="shared" si="51"/>
        <v/>
      </c>
      <c r="AC147" t="str">
        <f t="shared" si="52"/>
        <v/>
      </c>
      <c r="AD147" t="str">
        <f t="shared" si="53"/>
        <v/>
      </c>
      <c r="AE147" t="str">
        <f t="shared" si="54"/>
        <v/>
      </c>
    </row>
    <row r="148" spans="10:31" x14ac:dyDescent="0.4">
      <c r="J148" t="str">
        <f t="shared" si="38"/>
        <v/>
      </c>
      <c r="K148" t="str">
        <f t="shared" si="39"/>
        <v/>
      </c>
      <c r="L148" t="str">
        <f t="shared" si="40"/>
        <v/>
      </c>
      <c r="O148" t="str">
        <f t="shared" si="55"/>
        <v/>
      </c>
      <c r="P148" t="str">
        <f t="shared" si="42"/>
        <v/>
      </c>
      <c r="Q148" t="str">
        <f t="shared" si="56"/>
        <v/>
      </c>
      <c r="R148" t="str">
        <f t="shared" si="41"/>
        <v/>
      </c>
      <c r="S148" t="str">
        <f t="shared" si="43"/>
        <v/>
      </c>
      <c r="T148" s="36"/>
      <c r="U148" t="str">
        <f t="shared" si="44"/>
        <v/>
      </c>
      <c r="V148" t="str">
        <f t="shared" si="45"/>
        <v/>
      </c>
      <c r="W148" t="str">
        <f t="shared" si="46"/>
        <v/>
      </c>
      <c r="X148" t="str">
        <f t="shared" si="47"/>
        <v/>
      </c>
      <c r="Y148" t="str">
        <f t="shared" si="48"/>
        <v/>
      </c>
      <c r="Z148" t="str">
        <f t="shared" si="49"/>
        <v/>
      </c>
      <c r="AA148" t="str">
        <f t="shared" si="50"/>
        <v/>
      </c>
      <c r="AB148" t="str">
        <f t="shared" si="51"/>
        <v/>
      </c>
      <c r="AC148" t="str">
        <f t="shared" si="52"/>
        <v/>
      </c>
      <c r="AD148" t="str">
        <f t="shared" si="53"/>
        <v/>
      </c>
      <c r="AE148" t="str">
        <f t="shared" si="54"/>
        <v/>
      </c>
    </row>
    <row r="149" spans="10:31" x14ac:dyDescent="0.4">
      <c r="J149" t="str">
        <f t="shared" si="38"/>
        <v/>
      </c>
      <c r="K149" t="str">
        <f t="shared" si="39"/>
        <v/>
      </c>
      <c r="L149" t="str">
        <f t="shared" si="40"/>
        <v/>
      </c>
      <c r="O149" t="str">
        <f t="shared" si="55"/>
        <v/>
      </c>
      <c r="P149" t="str">
        <f t="shared" si="42"/>
        <v/>
      </c>
      <c r="Q149" t="str">
        <f t="shared" si="56"/>
        <v/>
      </c>
      <c r="R149" t="str">
        <f t="shared" si="41"/>
        <v/>
      </c>
      <c r="S149" t="str">
        <f t="shared" si="43"/>
        <v/>
      </c>
      <c r="T149" s="36"/>
      <c r="U149" t="str">
        <f t="shared" si="44"/>
        <v/>
      </c>
      <c r="V149" t="str">
        <f t="shared" si="45"/>
        <v/>
      </c>
      <c r="W149" t="str">
        <f t="shared" si="46"/>
        <v/>
      </c>
      <c r="X149" t="str">
        <f t="shared" si="47"/>
        <v/>
      </c>
      <c r="Y149" t="str">
        <f t="shared" si="48"/>
        <v/>
      </c>
      <c r="Z149" t="str">
        <f t="shared" si="49"/>
        <v/>
      </c>
      <c r="AA149" t="str">
        <f t="shared" si="50"/>
        <v/>
      </c>
      <c r="AB149" t="str">
        <f t="shared" si="51"/>
        <v/>
      </c>
      <c r="AC149" t="str">
        <f t="shared" si="52"/>
        <v/>
      </c>
      <c r="AD149" t="str">
        <f t="shared" si="53"/>
        <v/>
      </c>
      <c r="AE149" t="str">
        <f t="shared" si="54"/>
        <v/>
      </c>
    </row>
    <row r="150" spans="10:31" x14ac:dyDescent="0.4">
      <c r="J150" t="str">
        <f t="shared" si="38"/>
        <v/>
      </c>
      <c r="K150" t="str">
        <f t="shared" si="39"/>
        <v/>
      </c>
      <c r="L150" t="str">
        <f t="shared" si="40"/>
        <v/>
      </c>
      <c r="O150" t="str">
        <f t="shared" si="55"/>
        <v/>
      </c>
      <c r="P150" t="str">
        <f t="shared" si="42"/>
        <v/>
      </c>
      <c r="Q150" t="str">
        <f t="shared" si="56"/>
        <v/>
      </c>
      <c r="R150" t="str">
        <f t="shared" si="41"/>
        <v/>
      </c>
      <c r="S150" t="str">
        <f t="shared" si="43"/>
        <v/>
      </c>
      <c r="T150" s="36"/>
      <c r="U150" t="str">
        <f t="shared" si="44"/>
        <v/>
      </c>
      <c r="V150" t="str">
        <f t="shared" si="45"/>
        <v/>
      </c>
      <c r="W150" t="str">
        <f t="shared" si="46"/>
        <v/>
      </c>
      <c r="X150" t="str">
        <f t="shared" si="47"/>
        <v/>
      </c>
      <c r="Y150" t="str">
        <f t="shared" si="48"/>
        <v/>
      </c>
      <c r="Z150" t="str">
        <f t="shared" si="49"/>
        <v/>
      </c>
      <c r="AA150" t="str">
        <f t="shared" si="50"/>
        <v/>
      </c>
      <c r="AB150" t="str">
        <f t="shared" si="51"/>
        <v/>
      </c>
      <c r="AC150" t="str">
        <f t="shared" si="52"/>
        <v/>
      </c>
      <c r="AD150" t="str">
        <f t="shared" si="53"/>
        <v/>
      </c>
      <c r="AE150" t="str">
        <f t="shared" si="54"/>
        <v/>
      </c>
    </row>
    <row r="151" spans="10:31" x14ac:dyDescent="0.4">
      <c r="J151" t="str">
        <f t="shared" si="38"/>
        <v/>
      </c>
      <c r="K151" t="str">
        <f t="shared" si="39"/>
        <v/>
      </c>
      <c r="L151" t="str">
        <f t="shared" si="40"/>
        <v/>
      </c>
      <c r="O151" t="str">
        <f t="shared" si="55"/>
        <v/>
      </c>
      <c r="P151" t="str">
        <f t="shared" si="42"/>
        <v/>
      </c>
      <c r="Q151" t="str">
        <f t="shared" si="56"/>
        <v/>
      </c>
      <c r="R151" t="str">
        <f t="shared" si="41"/>
        <v/>
      </c>
      <c r="S151" t="str">
        <f t="shared" si="43"/>
        <v/>
      </c>
      <c r="T151" s="36"/>
      <c r="U151" t="str">
        <f t="shared" si="44"/>
        <v/>
      </c>
      <c r="V151" t="str">
        <f t="shared" si="45"/>
        <v/>
      </c>
      <c r="W151" t="str">
        <f t="shared" si="46"/>
        <v/>
      </c>
      <c r="X151" t="str">
        <f t="shared" si="47"/>
        <v/>
      </c>
      <c r="Y151" t="str">
        <f t="shared" si="48"/>
        <v/>
      </c>
      <c r="Z151" t="str">
        <f t="shared" si="49"/>
        <v/>
      </c>
      <c r="AA151" t="str">
        <f t="shared" si="50"/>
        <v/>
      </c>
      <c r="AB151" t="str">
        <f t="shared" si="51"/>
        <v/>
      </c>
      <c r="AC151" t="str">
        <f t="shared" si="52"/>
        <v/>
      </c>
      <c r="AD151" t="str">
        <f t="shared" si="53"/>
        <v/>
      </c>
      <c r="AE151" t="str">
        <f t="shared" si="54"/>
        <v/>
      </c>
    </row>
    <row r="152" spans="10:31" x14ac:dyDescent="0.4">
      <c r="J152" t="str">
        <f t="shared" si="38"/>
        <v/>
      </c>
      <c r="K152" t="str">
        <f t="shared" si="39"/>
        <v/>
      </c>
      <c r="L152" t="str">
        <f t="shared" si="40"/>
        <v/>
      </c>
      <c r="O152" t="str">
        <f t="shared" si="55"/>
        <v/>
      </c>
      <c r="P152" t="str">
        <f t="shared" si="42"/>
        <v/>
      </c>
      <c r="Q152" t="str">
        <f t="shared" si="56"/>
        <v/>
      </c>
      <c r="R152" t="str">
        <f t="shared" si="41"/>
        <v/>
      </c>
      <c r="S152" t="str">
        <f t="shared" si="43"/>
        <v/>
      </c>
      <c r="T152" s="36"/>
      <c r="U152" t="str">
        <f t="shared" si="44"/>
        <v/>
      </c>
      <c r="V152" t="str">
        <f t="shared" si="45"/>
        <v/>
      </c>
      <c r="W152" t="str">
        <f t="shared" si="46"/>
        <v/>
      </c>
      <c r="X152" t="str">
        <f t="shared" si="47"/>
        <v/>
      </c>
      <c r="Y152" t="str">
        <f t="shared" si="48"/>
        <v/>
      </c>
      <c r="Z152" t="str">
        <f t="shared" si="49"/>
        <v/>
      </c>
      <c r="AA152" t="str">
        <f t="shared" si="50"/>
        <v/>
      </c>
      <c r="AB152" t="str">
        <f t="shared" si="51"/>
        <v/>
      </c>
      <c r="AC152" t="str">
        <f t="shared" si="52"/>
        <v/>
      </c>
      <c r="AD152" t="str">
        <f t="shared" si="53"/>
        <v/>
      </c>
      <c r="AE152" t="str">
        <f t="shared" si="54"/>
        <v/>
      </c>
    </row>
    <row r="153" spans="10:31" x14ac:dyDescent="0.4">
      <c r="J153" t="str">
        <f t="shared" si="38"/>
        <v/>
      </c>
      <c r="K153" t="str">
        <f t="shared" si="39"/>
        <v/>
      </c>
      <c r="L153" t="str">
        <f t="shared" si="40"/>
        <v/>
      </c>
      <c r="O153" t="str">
        <f t="shared" si="55"/>
        <v/>
      </c>
      <c r="P153" t="str">
        <f t="shared" si="42"/>
        <v/>
      </c>
      <c r="Q153" t="str">
        <f t="shared" si="56"/>
        <v/>
      </c>
      <c r="R153" t="str">
        <f t="shared" si="41"/>
        <v/>
      </c>
      <c r="S153" t="str">
        <f t="shared" si="43"/>
        <v/>
      </c>
      <c r="T153" s="36"/>
      <c r="U153" t="str">
        <f t="shared" si="44"/>
        <v/>
      </c>
      <c r="V153" t="str">
        <f t="shared" si="45"/>
        <v/>
      </c>
      <c r="W153" t="str">
        <f t="shared" si="46"/>
        <v/>
      </c>
      <c r="X153" t="str">
        <f t="shared" si="47"/>
        <v/>
      </c>
      <c r="Y153" t="str">
        <f t="shared" si="48"/>
        <v/>
      </c>
      <c r="Z153" t="str">
        <f t="shared" si="49"/>
        <v/>
      </c>
      <c r="AA153" t="str">
        <f t="shared" si="50"/>
        <v/>
      </c>
      <c r="AB153" t="str">
        <f t="shared" si="51"/>
        <v/>
      </c>
      <c r="AC153" t="str">
        <f t="shared" si="52"/>
        <v/>
      </c>
      <c r="AD153" t="str">
        <f t="shared" si="53"/>
        <v/>
      </c>
      <c r="AE153" t="str">
        <f t="shared" si="54"/>
        <v/>
      </c>
    </row>
    <row r="154" spans="10:31" x14ac:dyDescent="0.4">
      <c r="J154" t="str">
        <f t="shared" si="38"/>
        <v/>
      </c>
      <c r="K154" t="str">
        <f t="shared" si="39"/>
        <v/>
      </c>
      <c r="L154" t="str">
        <f t="shared" si="40"/>
        <v/>
      </c>
      <c r="O154" t="str">
        <f t="shared" si="55"/>
        <v/>
      </c>
      <c r="P154" t="str">
        <f t="shared" si="42"/>
        <v/>
      </c>
      <c r="Q154" t="str">
        <f t="shared" si="56"/>
        <v/>
      </c>
      <c r="R154" t="str">
        <f t="shared" si="41"/>
        <v/>
      </c>
      <c r="S154" t="str">
        <f t="shared" si="43"/>
        <v/>
      </c>
      <c r="T154" s="36"/>
      <c r="U154" t="str">
        <f t="shared" si="44"/>
        <v/>
      </c>
      <c r="V154" t="str">
        <f t="shared" si="45"/>
        <v/>
      </c>
      <c r="W154" t="str">
        <f t="shared" si="46"/>
        <v/>
      </c>
      <c r="X154" t="str">
        <f t="shared" si="47"/>
        <v/>
      </c>
      <c r="Y154" t="str">
        <f t="shared" si="48"/>
        <v/>
      </c>
      <c r="Z154" t="str">
        <f t="shared" si="49"/>
        <v/>
      </c>
      <c r="AA154" t="str">
        <f t="shared" si="50"/>
        <v/>
      </c>
      <c r="AB154" t="str">
        <f t="shared" si="51"/>
        <v/>
      </c>
      <c r="AC154" t="str">
        <f t="shared" si="52"/>
        <v/>
      </c>
      <c r="AD154" t="str">
        <f t="shared" si="53"/>
        <v/>
      </c>
      <c r="AE154" t="str">
        <f t="shared" si="54"/>
        <v/>
      </c>
    </row>
    <row r="155" spans="10:31" x14ac:dyDescent="0.4">
      <c r="J155" t="str">
        <f t="shared" si="38"/>
        <v/>
      </c>
      <c r="K155" t="str">
        <f t="shared" si="39"/>
        <v/>
      </c>
      <c r="L155" t="str">
        <f t="shared" si="40"/>
        <v/>
      </c>
      <c r="O155" t="str">
        <f t="shared" si="55"/>
        <v/>
      </c>
      <c r="P155" t="str">
        <f t="shared" si="42"/>
        <v/>
      </c>
      <c r="Q155" t="str">
        <f t="shared" si="56"/>
        <v/>
      </c>
      <c r="R155" t="str">
        <f t="shared" si="41"/>
        <v/>
      </c>
      <c r="S155" t="str">
        <f t="shared" si="43"/>
        <v/>
      </c>
      <c r="T155" s="36"/>
      <c r="U155" t="str">
        <f t="shared" si="44"/>
        <v/>
      </c>
      <c r="V155" t="str">
        <f t="shared" si="45"/>
        <v/>
      </c>
      <c r="W155" t="str">
        <f t="shared" si="46"/>
        <v/>
      </c>
      <c r="X155" t="str">
        <f t="shared" si="47"/>
        <v/>
      </c>
      <c r="Y155" t="str">
        <f t="shared" si="48"/>
        <v/>
      </c>
      <c r="Z155" t="str">
        <f t="shared" si="49"/>
        <v/>
      </c>
      <c r="AA155" t="str">
        <f t="shared" si="50"/>
        <v/>
      </c>
      <c r="AB155" t="str">
        <f t="shared" si="51"/>
        <v/>
      </c>
      <c r="AC155" t="str">
        <f t="shared" si="52"/>
        <v/>
      </c>
      <c r="AD155" t="str">
        <f t="shared" si="53"/>
        <v/>
      </c>
      <c r="AE155" t="str">
        <f t="shared" si="54"/>
        <v/>
      </c>
    </row>
    <row r="156" spans="10:31" x14ac:dyDescent="0.4">
      <c r="J156" t="str">
        <f t="shared" si="38"/>
        <v/>
      </c>
      <c r="K156" t="str">
        <f t="shared" si="39"/>
        <v/>
      </c>
      <c r="L156" t="str">
        <f t="shared" si="40"/>
        <v/>
      </c>
      <c r="O156" t="str">
        <f t="shared" si="55"/>
        <v/>
      </c>
      <c r="P156" t="str">
        <f t="shared" si="42"/>
        <v/>
      </c>
      <c r="Q156" t="str">
        <f t="shared" si="56"/>
        <v/>
      </c>
      <c r="R156" t="str">
        <f t="shared" si="41"/>
        <v/>
      </c>
      <c r="S156" t="str">
        <f t="shared" si="43"/>
        <v/>
      </c>
      <c r="T156" s="36"/>
      <c r="U156" t="str">
        <f t="shared" si="44"/>
        <v/>
      </c>
      <c r="V156" t="str">
        <f t="shared" si="45"/>
        <v/>
      </c>
      <c r="W156" t="str">
        <f t="shared" si="46"/>
        <v/>
      </c>
      <c r="X156" t="str">
        <f t="shared" si="47"/>
        <v/>
      </c>
      <c r="Y156" t="str">
        <f t="shared" si="48"/>
        <v/>
      </c>
      <c r="Z156" t="str">
        <f t="shared" si="49"/>
        <v/>
      </c>
      <c r="AA156" t="str">
        <f t="shared" si="50"/>
        <v/>
      </c>
      <c r="AB156" t="str">
        <f t="shared" si="51"/>
        <v/>
      </c>
      <c r="AC156" t="str">
        <f t="shared" si="52"/>
        <v/>
      </c>
      <c r="AD156" t="str">
        <f t="shared" si="53"/>
        <v/>
      </c>
      <c r="AE156" t="str">
        <f t="shared" si="54"/>
        <v/>
      </c>
    </row>
    <row r="157" spans="10:31" x14ac:dyDescent="0.4">
      <c r="J157" t="str">
        <f t="shared" si="38"/>
        <v/>
      </c>
      <c r="K157" t="str">
        <f t="shared" si="39"/>
        <v/>
      </c>
      <c r="L157" t="str">
        <f t="shared" si="40"/>
        <v/>
      </c>
      <c r="O157" t="str">
        <f t="shared" si="55"/>
        <v/>
      </c>
      <c r="P157" t="str">
        <f t="shared" si="42"/>
        <v/>
      </c>
      <c r="Q157" t="str">
        <f t="shared" si="56"/>
        <v/>
      </c>
      <c r="R157" t="str">
        <f t="shared" si="41"/>
        <v/>
      </c>
      <c r="S157" t="str">
        <f t="shared" si="43"/>
        <v/>
      </c>
      <c r="T157" s="36"/>
      <c r="U157" t="str">
        <f t="shared" si="44"/>
        <v/>
      </c>
      <c r="V157" t="str">
        <f t="shared" si="45"/>
        <v/>
      </c>
      <c r="W157" t="str">
        <f t="shared" si="46"/>
        <v/>
      </c>
      <c r="X157" t="str">
        <f t="shared" si="47"/>
        <v/>
      </c>
      <c r="Y157" t="str">
        <f t="shared" si="48"/>
        <v/>
      </c>
      <c r="Z157" t="str">
        <f t="shared" si="49"/>
        <v/>
      </c>
      <c r="AA157" t="str">
        <f t="shared" si="50"/>
        <v/>
      </c>
      <c r="AB157" t="str">
        <f t="shared" si="51"/>
        <v/>
      </c>
      <c r="AC157" t="str">
        <f t="shared" si="52"/>
        <v/>
      </c>
      <c r="AD157" t="str">
        <f t="shared" si="53"/>
        <v/>
      </c>
      <c r="AE157" t="str">
        <f t="shared" si="54"/>
        <v/>
      </c>
    </row>
    <row r="158" spans="10:31" x14ac:dyDescent="0.4">
      <c r="J158" t="str">
        <f t="shared" si="38"/>
        <v/>
      </c>
      <c r="K158" t="str">
        <f t="shared" si="39"/>
        <v/>
      </c>
      <c r="L158" t="str">
        <f t="shared" si="40"/>
        <v/>
      </c>
      <c r="O158" t="str">
        <f t="shared" si="55"/>
        <v/>
      </c>
      <c r="P158" t="str">
        <f t="shared" si="42"/>
        <v/>
      </c>
      <c r="Q158" t="str">
        <f t="shared" si="56"/>
        <v/>
      </c>
      <c r="R158" t="str">
        <f t="shared" si="41"/>
        <v/>
      </c>
      <c r="S158" t="str">
        <f t="shared" si="43"/>
        <v/>
      </c>
      <c r="T158" s="36"/>
      <c r="U158" t="str">
        <f t="shared" si="44"/>
        <v/>
      </c>
      <c r="V158" t="str">
        <f t="shared" si="45"/>
        <v/>
      </c>
      <c r="W158" t="str">
        <f t="shared" si="46"/>
        <v/>
      </c>
      <c r="X158" t="str">
        <f t="shared" si="47"/>
        <v/>
      </c>
      <c r="Y158" t="str">
        <f t="shared" si="48"/>
        <v/>
      </c>
      <c r="Z158" t="str">
        <f t="shared" si="49"/>
        <v/>
      </c>
      <c r="AA158" t="str">
        <f t="shared" si="50"/>
        <v/>
      </c>
      <c r="AB158" t="str">
        <f t="shared" si="51"/>
        <v/>
      </c>
      <c r="AC158" t="str">
        <f t="shared" si="52"/>
        <v/>
      </c>
      <c r="AD158" t="str">
        <f t="shared" si="53"/>
        <v/>
      </c>
      <c r="AE158" t="str">
        <f t="shared" si="54"/>
        <v/>
      </c>
    </row>
    <row r="159" spans="10:31" x14ac:dyDescent="0.4">
      <c r="J159" t="str">
        <f t="shared" si="38"/>
        <v/>
      </c>
      <c r="K159" t="str">
        <f t="shared" si="39"/>
        <v/>
      </c>
      <c r="L159" t="str">
        <f t="shared" si="40"/>
        <v/>
      </c>
      <c r="O159" t="str">
        <f t="shared" si="55"/>
        <v/>
      </c>
      <c r="P159" t="str">
        <f t="shared" si="42"/>
        <v/>
      </c>
      <c r="Q159" t="str">
        <f t="shared" si="56"/>
        <v/>
      </c>
      <c r="R159" t="str">
        <f t="shared" si="41"/>
        <v/>
      </c>
      <c r="S159" t="str">
        <f t="shared" si="43"/>
        <v/>
      </c>
      <c r="T159" s="36"/>
      <c r="U159" t="str">
        <f t="shared" si="44"/>
        <v/>
      </c>
      <c r="V159" t="str">
        <f t="shared" si="45"/>
        <v/>
      </c>
      <c r="W159" t="str">
        <f t="shared" si="46"/>
        <v/>
      </c>
      <c r="X159" t="str">
        <f t="shared" si="47"/>
        <v/>
      </c>
      <c r="Y159" t="str">
        <f t="shared" si="48"/>
        <v/>
      </c>
      <c r="Z159" t="str">
        <f t="shared" si="49"/>
        <v/>
      </c>
      <c r="AA159" t="str">
        <f t="shared" si="50"/>
        <v/>
      </c>
      <c r="AB159" t="str">
        <f t="shared" si="51"/>
        <v/>
      </c>
      <c r="AC159" t="str">
        <f t="shared" si="52"/>
        <v/>
      </c>
      <c r="AD159" t="str">
        <f t="shared" si="53"/>
        <v/>
      </c>
      <c r="AE159" t="str">
        <f t="shared" si="54"/>
        <v/>
      </c>
    </row>
    <row r="160" spans="10:31" x14ac:dyDescent="0.4">
      <c r="J160" t="str">
        <f t="shared" si="38"/>
        <v/>
      </c>
      <c r="K160" t="str">
        <f t="shared" si="39"/>
        <v/>
      </c>
      <c r="L160" t="str">
        <f t="shared" si="40"/>
        <v/>
      </c>
      <c r="O160" t="str">
        <f t="shared" si="55"/>
        <v/>
      </c>
      <c r="P160" t="str">
        <f t="shared" si="42"/>
        <v/>
      </c>
      <c r="Q160" t="str">
        <f t="shared" si="56"/>
        <v/>
      </c>
      <c r="R160" t="str">
        <f t="shared" si="41"/>
        <v/>
      </c>
      <c r="S160" t="str">
        <f t="shared" si="43"/>
        <v/>
      </c>
      <c r="T160" s="36"/>
      <c r="U160" t="str">
        <f t="shared" si="44"/>
        <v/>
      </c>
      <c r="V160" t="str">
        <f t="shared" si="45"/>
        <v/>
      </c>
      <c r="W160" t="str">
        <f t="shared" si="46"/>
        <v/>
      </c>
      <c r="X160" t="str">
        <f t="shared" si="47"/>
        <v/>
      </c>
      <c r="Y160" t="str">
        <f t="shared" si="48"/>
        <v/>
      </c>
      <c r="Z160" t="str">
        <f t="shared" si="49"/>
        <v/>
      </c>
      <c r="AA160" t="str">
        <f t="shared" si="50"/>
        <v/>
      </c>
      <c r="AB160" t="str">
        <f t="shared" si="51"/>
        <v/>
      </c>
      <c r="AC160" t="str">
        <f t="shared" si="52"/>
        <v/>
      </c>
      <c r="AD160" t="str">
        <f t="shared" si="53"/>
        <v/>
      </c>
      <c r="AE160" t="str">
        <f t="shared" si="54"/>
        <v/>
      </c>
    </row>
    <row r="161" spans="10:31" x14ac:dyDescent="0.4">
      <c r="J161" t="str">
        <f t="shared" si="38"/>
        <v/>
      </c>
      <c r="K161" t="str">
        <f t="shared" si="39"/>
        <v/>
      </c>
      <c r="L161" t="str">
        <f t="shared" si="40"/>
        <v/>
      </c>
      <c r="O161" t="str">
        <f t="shared" si="55"/>
        <v/>
      </c>
      <c r="P161" t="str">
        <f t="shared" si="42"/>
        <v/>
      </c>
      <c r="Q161" t="str">
        <f t="shared" si="56"/>
        <v/>
      </c>
      <c r="R161" t="str">
        <f t="shared" si="41"/>
        <v/>
      </c>
      <c r="S161" t="str">
        <f t="shared" si="43"/>
        <v/>
      </c>
      <c r="T161" s="36"/>
      <c r="U161" t="str">
        <f t="shared" si="44"/>
        <v/>
      </c>
      <c r="V161" t="str">
        <f t="shared" si="45"/>
        <v/>
      </c>
      <c r="W161" t="str">
        <f t="shared" si="46"/>
        <v/>
      </c>
      <c r="X161" t="str">
        <f t="shared" si="47"/>
        <v/>
      </c>
      <c r="Y161" t="str">
        <f t="shared" si="48"/>
        <v/>
      </c>
      <c r="Z161" t="str">
        <f t="shared" si="49"/>
        <v/>
      </c>
      <c r="AA161" t="str">
        <f t="shared" si="50"/>
        <v/>
      </c>
      <c r="AB161" t="str">
        <f t="shared" si="51"/>
        <v/>
      </c>
      <c r="AC161" t="str">
        <f t="shared" si="52"/>
        <v/>
      </c>
      <c r="AD161" t="str">
        <f t="shared" si="53"/>
        <v/>
      </c>
      <c r="AE161" t="str">
        <f t="shared" si="54"/>
        <v/>
      </c>
    </row>
    <row r="162" spans="10:31" x14ac:dyDescent="0.4">
      <c r="J162" t="str">
        <f t="shared" si="38"/>
        <v/>
      </c>
      <c r="K162" t="str">
        <f t="shared" si="39"/>
        <v/>
      </c>
      <c r="L162" t="str">
        <f t="shared" si="40"/>
        <v/>
      </c>
      <c r="O162" t="str">
        <f t="shared" si="55"/>
        <v/>
      </c>
      <c r="P162" t="str">
        <f t="shared" si="42"/>
        <v/>
      </c>
      <c r="Q162" t="str">
        <f t="shared" si="56"/>
        <v/>
      </c>
      <c r="R162" t="str">
        <f t="shared" si="41"/>
        <v/>
      </c>
      <c r="S162" t="str">
        <f t="shared" si="43"/>
        <v/>
      </c>
      <c r="T162" s="36"/>
      <c r="U162" t="str">
        <f t="shared" si="44"/>
        <v/>
      </c>
      <c r="V162" t="str">
        <f t="shared" si="45"/>
        <v/>
      </c>
      <c r="W162" t="str">
        <f t="shared" si="46"/>
        <v/>
      </c>
      <c r="X162" t="str">
        <f t="shared" si="47"/>
        <v/>
      </c>
      <c r="Y162" t="str">
        <f t="shared" si="48"/>
        <v/>
      </c>
      <c r="Z162" t="str">
        <f t="shared" si="49"/>
        <v/>
      </c>
      <c r="AA162" t="str">
        <f t="shared" si="50"/>
        <v/>
      </c>
      <c r="AB162" t="str">
        <f t="shared" si="51"/>
        <v/>
      </c>
      <c r="AC162" t="str">
        <f t="shared" si="52"/>
        <v/>
      </c>
      <c r="AD162" t="str">
        <f t="shared" si="53"/>
        <v/>
      </c>
      <c r="AE162" t="str">
        <f t="shared" si="54"/>
        <v/>
      </c>
    </row>
    <row r="163" spans="10:31" x14ac:dyDescent="0.4">
      <c r="J163" t="str">
        <f t="shared" si="38"/>
        <v/>
      </c>
      <c r="K163" t="str">
        <f t="shared" si="39"/>
        <v/>
      </c>
      <c r="L163" t="str">
        <f t="shared" si="40"/>
        <v/>
      </c>
      <c r="O163" t="str">
        <f t="shared" si="55"/>
        <v/>
      </c>
      <c r="P163" t="str">
        <f t="shared" si="42"/>
        <v/>
      </c>
      <c r="Q163" t="str">
        <f t="shared" si="56"/>
        <v/>
      </c>
      <c r="R163" t="str">
        <f t="shared" si="41"/>
        <v/>
      </c>
      <c r="S163" t="str">
        <f t="shared" si="43"/>
        <v/>
      </c>
      <c r="T163" s="36"/>
      <c r="U163" t="str">
        <f t="shared" si="44"/>
        <v/>
      </c>
      <c r="V163" t="str">
        <f t="shared" si="45"/>
        <v/>
      </c>
      <c r="W163" t="str">
        <f t="shared" si="46"/>
        <v/>
      </c>
      <c r="X163" t="str">
        <f t="shared" si="47"/>
        <v/>
      </c>
      <c r="Y163" t="str">
        <f t="shared" si="48"/>
        <v/>
      </c>
      <c r="Z163" t="str">
        <f t="shared" si="49"/>
        <v/>
      </c>
      <c r="AA163" t="str">
        <f t="shared" si="50"/>
        <v/>
      </c>
      <c r="AB163" t="str">
        <f t="shared" si="51"/>
        <v/>
      </c>
      <c r="AC163" t="str">
        <f t="shared" si="52"/>
        <v/>
      </c>
      <c r="AD163" t="str">
        <f t="shared" si="53"/>
        <v/>
      </c>
      <c r="AE163" t="str">
        <f t="shared" si="54"/>
        <v/>
      </c>
    </row>
    <row r="164" spans="10:31" x14ac:dyDescent="0.4">
      <c r="J164" t="str">
        <f t="shared" si="38"/>
        <v/>
      </c>
      <c r="K164" t="str">
        <f t="shared" si="39"/>
        <v/>
      </c>
      <c r="L164" t="str">
        <f t="shared" si="40"/>
        <v/>
      </c>
      <c r="O164" t="str">
        <f t="shared" si="55"/>
        <v/>
      </c>
      <c r="P164" t="str">
        <f t="shared" si="42"/>
        <v/>
      </c>
      <c r="Q164" t="str">
        <f t="shared" si="56"/>
        <v/>
      </c>
      <c r="R164" t="str">
        <f t="shared" si="41"/>
        <v/>
      </c>
      <c r="S164" t="str">
        <f t="shared" si="43"/>
        <v/>
      </c>
      <c r="T164" s="36"/>
      <c r="U164" t="str">
        <f t="shared" si="44"/>
        <v/>
      </c>
      <c r="V164" t="str">
        <f t="shared" si="45"/>
        <v/>
      </c>
      <c r="W164" t="str">
        <f t="shared" si="46"/>
        <v/>
      </c>
      <c r="X164" t="str">
        <f t="shared" si="47"/>
        <v/>
      </c>
      <c r="Y164" t="str">
        <f t="shared" si="48"/>
        <v/>
      </c>
      <c r="Z164" t="str">
        <f t="shared" si="49"/>
        <v/>
      </c>
      <c r="AA164" t="str">
        <f t="shared" si="50"/>
        <v/>
      </c>
      <c r="AB164" t="str">
        <f t="shared" si="51"/>
        <v/>
      </c>
      <c r="AC164" t="str">
        <f t="shared" si="52"/>
        <v/>
      </c>
      <c r="AD164" t="str">
        <f t="shared" si="53"/>
        <v/>
      </c>
      <c r="AE164" t="str">
        <f t="shared" si="54"/>
        <v/>
      </c>
    </row>
    <row r="165" spans="10:31" x14ac:dyDescent="0.4">
      <c r="J165" t="str">
        <f t="shared" si="38"/>
        <v/>
      </c>
      <c r="K165" t="str">
        <f t="shared" si="39"/>
        <v/>
      </c>
      <c r="L165" t="str">
        <f t="shared" si="40"/>
        <v/>
      </c>
      <c r="O165" t="str">
        <f t="shared" si="55"/>
        <v/>
      </c>
      <c r="P165" t="str">
        <f t="shared" si="42"/>
        <v/>
      </c>
      <c r="Q165" t="str">
        <f t="shared" si="56"/>
        <v/>
      </c>
      <c r="R165" t="str">
        <f t="shared" si="41"/>
        <v/>
      </c>
      <c r="S165" t="str">
        <f t="shared" si="43"/>
        <v/>
      </c>
      <c r="T165" s="36"/>
      <c r="U165" t="str">
        <f t="shared" si="44"/>
        <v/>
      </c>
      <c r="V165" t="str">
        <f t="shared" si="45"/>
        <v/>
      </c>
      <c r="W165" t="str">
        <f t="shared" si="46"/>
        <v/>
      </c>
      <c r="X165" t="str">
        <f t="shared" si="47"/>
        <v/>
      </c>
      <c r="Y165" t="str">
        <f t="shared" si="48"/>
        <v/>
      </c>
      <c r="Z165" t="str">
        <f t="shared" si="49"/>
        <v/>
      </c>
      <c r="AA165" t="str">
        <f t="shared" si="50"/>
        <v/>
      </c>
      <c r="AB165" t="str">
        <f t="shared" si="51"/>
        <v/>
      </c>
      <c r="AC165" t="str">
        <f t="shared" si="52"/>
        <v/>
      </c>
      <c r="AD165" t="str">
        <f t="shared" si="53"/>
        <v/>
      </c>
      <c r="AE165" t="str">
        <f t="shared" si="54"/>
        <v/>
      </c>
    </row>
    <row r="166" spans="10:31" x14ac:dyDescent="0.4">
      <c r="J166" t="str">
        <f t="shared" si="38"/>
        <v/>
      </c>
      <c r="K166" t="str">
        <f t="shared" si="39"/>
        <v/>
      </c>
      <c r="L166" t="str">
        <f t="shared" si="40"/>
        <v/>
      </c>
      <c r="O166" t="str">
        <f t="shared" si="55"/>
        <v/>
      </c>
      <c r="P166" t="str">
        <f t="shared" si="42"/>
        <v/>
      </c>
      <c r="Q166" t="str">
        <f t="shared" si="56"/>
        <v/>
      </c>
      <c r="R166" t="str">
        <f t="shared" si="41"/>
        <v/>
      </c>
      <c r="S166" t="str">
        <f t="shared" si="43"/>
        <v/>
      </c>
      <c r="T166" s="36"/>
      <c r="U166" t="str">
        <f t="shared" si="44"/>
        <v/>
      </c>
      <c r="V166" t="str">
        <f t="shared" si="45"/>
        <v/>
      </c>
      <c r="W166" t="str">
        <f t="shared" si="46"/>
        <v/>
      </c>
      <c r="X166" t="str">
        <f t="shared" si="47"/>
        <v/>
      </c>
      <c r="Y166" t="str">
        <f t="shared" si="48"/>
        <v/>
      </c>
      <c r="Z166" t="str">
        <f t="shared" si="49"/>
        <v/>
      </c>
      <c r="AA166" t="str">
        <f t="shared" si="50"/>
        <v/>
      </c>
      <c r="AB166" t="str">
        <f t="shared" si="51"/>
        <v/>
      </c>
      <c r="AC166" t="str">
        <f t="shared" si="52"/>
        <v/>
      </c>
      <c r="AD166" t="str">
        <f t="shared" si="53"/>
        <v/>
      </c>
      <c r="AE166" t="str">
        <f t="shared" si="54"/>
        <v/>
      </c>
    </row>
    <row r="167" spans="10:31" x14ac:dyDescent="0.4">
      <c r="J167" t="str">
        <f t="shared" si="38"/>
        <v/>
      </c>
      <c r="K167" t="str">
        <f t="shared" si="39"/>
        <v/>
      </c>
      <c r="L167" t="str">
        <f t="shared" si="40"/>
        <v/>
      </c>
      <c r="O167" t="str">
        <f t="shared" si="55"/>
        <v/>
      </c>
      <c r="P167" t="str">
        <f t="shared" si="42"/>
        <v/>
      </c>
      <c r="Q167" t="str">
        <f t="shared" si="56"/>
        <v/>
      </c>
      <c r="R167" t="str">
        <f t="shared" si="41"/>
        <v/>
      </c>
      <c r="S167" t="str">
        <f t="shared" si="43"/>
        <v/>
      </c>
      <c r="T167" s="36"/>
      <c r="U167" t="str">
        <f t="shared" si="44"/>
        <v/>
      </c>
      <c r="V167" t="str">
        <f t="shared" si="45"/>
        <v/>
      </c>
      <c r="W167" t="str">
        <f t="shared" si="46"/>
        <v/>
      </c>
      <c r="X167" t="str">
        <f t="shared" si="47"/>
        <v/>
      </c>
      <c r="Y167" t="str">
        <f t="shared" si="48"/>
        <v/>
      </c>
      <c r="Z167" t="str">
        <f t="shared" si="49"/>
        <v/>
      </c>
      <c r="AA167" t="str">
        <f t="shared" si="50"/>
        <v/>
      </c>
      <c r="AB167" t="str">
        <f t="shared" si="51"/>
        <v/>
      </c>
      <c r="AC167" t="str">
        <f t="shared" si="52"/>
        <v/>
      </c>
      <c r="AD167" t="str">
        <f t="shared" si="53"/>
        <v/>
      </c>
      <c r="AE167" t="str">
        <f t="shared" si="54"/>
        <v/>
      </c>
    </row>
    <row r="168" spans="10:31" x14ac:dyDescent="0.4">
      <c r="J168" t="str">
        <f t="shared" si="38"/>
        <v/>
      </c>
      <c r="K168" t="str">
        <f t="shared" si="39"/>
        <v/>
      </c>
      <c r="L168" t="str">
        <f t="shared" si="40"/>
        <v/>
      </c>
      <c r="O168" t="str">
        <f t="shared" si="55"/>
        <v/>
      </c>
      <c r="P168" t="str">
        <f t="shared" si="42"/>
        <v/>
      </c>
      <c r="Q168" t="str">
        <f t="shared" si="56"/>
        <v/>
      </c>
      <c r="R168" t="str">
        <f t="shared" si="41"/>
        <v/>
      </c>
      <c r="S168" t="str">
        <f t="shared" si="43"/>
        <v/>
      </c>
      <c r="T168" s="36"/>
      <c r="U168" t="str">
        <f t="shared" si="44"/>
        <v/>
      </c>
      <c r="V168" t="str">
        <f t="shared" si="45"/>
        <v/>
      </c>
      <c r="W168" t="str">
        <f t="shared" si="46"/>
        <v/>
      </c>
      <c r="X168" t="str">
        <f t="shared" si="47"/>
        <v/>
      </c>
      <c r="Y168" t="str">
        <f t="shared" si="48"/>
        <v/>
      </c>
      <c r="Z168" t="str">
        <f t="shared" si="49"/>
        <v/>
      </c>
      <c r="AA168" t="str">
        <f t="shared" si="50"/>
        <v/>
      </c>
      <c r="AB168" t="str">
        <f t="shared" si="51"/>
        <v/>
      </c>
      <c r="AC168" t="str">
        <f t="shared" si="52"/>
        <v/>
      </c>
      <c r="AD168" t="str">
        <f t="shared" si="53"/>
        <v/>
      </c>
      <c r="AE168" t="str">
        <f t="shared" si="54"/>
        <v/>
      </c>
    </row>
    <row r="169" spans="10:31" x14ac:dyDescent="0.4">
      <c r="J169" t="str">
        <f t="shared" ref="J169:J197" si="57">IF(A169="","",IF(F169&lt;&gt;"",1,0))</f>
        <v/>
      </c>
      <c r="K169" t="str">
        <f t="shared" ref="K169:K197" si="58">IF(A169="","",C169)</f>
        <v/>
      </c>
      <c r="L169" t="str">
        <f t="shared" ref="L169:L197" si="59">IF(A169="","",IF(OR(L168="",K169-K168=1),1,0))</f>
        <v/>
      </c>
      <c r="O169" t="str">
        <f t="shared" si="55"/>
        <v/>
      </c>
      <c r="P169" t="str">
        <f t="shared" si="42"/>
        <v/>
      </c>
      <c r="Q169" t="str">
        <f t="shared" si="56"/>
        <v/>
      </c>
      <c r="R169" t="str">
        <f t="shared" ref="R169:R197" si="60">IF(A169="","",";;;;")</f>
        <v/>
      </c>
      <c r="S169" t="str">
        <f t="shared" si="43"/>
        <v/>
      </c>
      <c r="T169" s="36"/>
      <c r="U169" t="str">
        <f t="shared" si="44"/>
        <v/>
      </c>
      <c r="V169" t="str">
        <f t="shared" si="45"/>
        <v/>
      </c>
      <c r="W169" t="str">
        <f t="shared" si="46"/>
        <v/>
      </c>
      <c r="X169" t="str">
        <f t="shared" si="47"/>
        <v/>
      </c>
      <c r="Y169" t="str">
        <f t="shared" si="48"/>
        <v/>
      </c>
      <c r="Z169" t="str">
        <f t="shared" si="49"/>
        <v/>
      </c>
      <c r="AA169" t="str">
        <f t="shared" si="50"/>
        <v/>
      </c>
      <c r="AB169" t="str">
        <f t="shared" si="51"/>
        <v/>
      </c>
      <c r="AC169" t="str">
        <f t="shared" si="52"/>
        <v/>
      </c>
      <c r="AD169" t="str">
        <f t="shared" si="53"/>
        <v/>
      </c>
      <c r="AE169" t="str">
        <f t="shared" si="54"/>
        <v/>
      </c>
    </row>
    <row r="170" spans="10:31" x14ac:dyDescent="0.4">
      <c r="J170" t="str">
        <f t="shared" si="57"/>
        <v/>
      </c>
      <c r="K170" t="str">
        <f t="shared" si="58"/>
        <v/>
      </c>
      <c r="L170" t="str">
        <f t="shared" si="59"/>
        <v/>
      </c>
      <c r="O170" t="str">
        <f t="shared" si="55"/>
        <v/>
      </c>
      <c r="P170" t="str">
        <f t="shared" si="42"/>
        <v/>
      </c>
      <c r="Q170" t="str">
        <f t="shared" si="56"/>
        <v/>
      </c>
      <c r="R170" t="str">
        <f t="shared" si="60"/>
        <v/>
      </c>
      <c r="S170" t="str">
        <f t="shared" si="43"/>
        <v/>
      </c>
      <c r="T170" s="36"/>
      <c r="U170" t="str">
        <f t="shared" si="44"/>
        <v/>
      </c>
      <c r="V170" t="str">
        <f t="shared" si="45"/>
        <v/>
      </c>
      <c r="W170" t="str">
        <f t="shared" si="46"/>
        <v/>
      </c>
      <c r="X170" t="str">
        <f t="shared" si="47"/>
        <v/>
      </c>
      <c r="Y170" t="str">
        <f t="shared" si="48"/>
        <v/>
      </c>
      <c r="Z170" t="str">
        <f t="shared" si="49"/>
        <v/>
      </c>
      <c r="AA170" t="str">
        <f t="shared" si="50"/>
        <v/>
      </c>
      <c r="AB170" t="str">
        <f t="shared" si="51"/>
        <v/>
      </c>
      <c r="AC170" t="str">
        <f t="shared" si="52"/>
        <v/>
      </c>
      <c r="AD170" t="str">
        <f t="shared" si="53"/>
        <v/>
      </c>
      <c r="AE170" t="str">
        <f t="shared" si="54"/>
        <v/>
      </c>
    </row>
    <row r="171" spans="10:31" x14ac:dyDescent="0.4">
      <c r="J171" t="str">
        <f t="shared" si="57"/>
        <v/>
      </c>
      <c r="K171" t="str">
        <f t="shared" si="58"/>
        <v/>
      </c>
      <c r="L171" t="str">
        <f t="shared" si="59"/>
        <v/>
      </c>
      <c r="O171" t="str">
        <f t="shared" si="55"/>
        <v/>
      </c>
      <c r="P171" t="str">
        <f t="shared" si="42"/>
        <v/>
      </c>
      <c r="Q171" t="str">
        <f t="shared" si="56"/>
        <v/>
      </c>
      <c r="R171" t="str">
        <f t="shared" si="60"/>
        <v/>
      </c>
      <c r="S171" t="str">
        <f t="shared" si="43"/>
        <v/>
      </c>
      <c r="T171" s="36"/>
      <c r="U171" t="str">
        <f t="shared" si="44"/>
        <v/>
      </c>
      <c r="V171" t="str">
        <f t="shared" si="45"/>
        <v/>
      </c>
      <c r="W171" t="str">
        <f t="shared" si="46"/>
        <v/>
      </c>
      <c r="X171" t="str">
        <f t="shared" si="47"/>
        <v/>
      </c>
      <c r="Y171" t="str">
        <f t="shared" si="48"/>
        <v/>
      </c>
      <c r="Z171" t="str">
        <f t="shared" si="49"/>
        <v/>
      </c>
      <c r="AA171" t="str">
        <f t="shared" si="50"/>
        <v/>
      </c>
      <c r="AB171" t="str">
        <f t="shared" si="51"/>
        <v/>
      </c>
      <c r="AC171" t="str">
        <f t="shared" si="52"/>
        <v/>
      </c>
      <c r="AD171" t="str">
        <f t="shared" si="53"/>
        <v/>
      </c>
      <c r="AE171" t="str">
        <f t="shared" si="54"/>
        <v/>
      </c>
    </row>
    <row r="172" spans="10:31" x14ac:dyDescent="0.4">
      <c r="J172" t="str">
        <f t="shared" si="57"/>
        <v/>
      </c>
      <c r="K172" t="str">
        <f t="shared" si="58"/>
        <v/>
      </c>
      <c r="L172" t="str">
        <f t="shared" si="59"/>
        <v/>
      </c>
      <c r="O172" t="str">
        <f t="shared" si="55"/>
        <v/>
      </c>
      <c r="P172" t="str">
        <f t="shared" si="42"/>
        <v/>
      </c>
      <c r="Q172" t="str">
        <f t="shared" si="56"/>
        <v/>
      </c>
      <c r="R172" t="str">
        <f t="shared" si="60"/>
        <v/>
      </c>
      <c r="S172" t="str">
        <f t="shared" si="43"/>
        <v/>
      </c>
      <c r="T172" s="36"/>
      <c r="U172" t="str">
        <f t="shared" si="44"/>
        <v/>
      </c>
      <c r="V172" t="str">
        <f t="shared" si="45"/>
        <v/>
      </c>
      <c r="W172" t="str">
        <f t="shared" si="46"/>
        <v/>
      </c>
      <c r="X172" t="str">
        <f t="shared" si="47"/>
        <v/>
      </c>
      <c r="Y172" t="str">
        <f t="shared" si="48"/>
        <v/>
      </c>
      <c r="Z172" t="str">
        <f t="shared" si="49"/>
        <v/>
      </c>
      <c r="AA172" t="str">
        <f t="shared" si="50"/>
        <v/>
      </c>
      <c r="AB172" t="str">
        <f t="shared" si="51"/>
        <v/>
      </c>
      <c r="AC172" t="str">
        <f t="shared" si="52"/>
        <v/>
      </c>
      <c r="AD172" t="str">
        <f t="shared" si="53"/>
        <v/>
      </c>
      <c r="AE172" t="str">
        <f t="shared" si="54"/>
        <v/>
      </c>
    </row>
    <row r="173" spans="10:31" x14ac:dyDescent="0.4">
      <c r="J173" t="str">
        <f t="shared" si="57"/>
        <v/>
      </c>
      <c r="K173" t="str">
        <f t="shared" si="58"/>
        <v/>
      </c>
      <c r="L173" t="str">
        <f t="shared" si="59"/>
        <v/>
      </c>
      <c r="O173" t="str">
        <f t="shared" si="55"/>
        <v/>
      </c>
      <c r="P173" t="str">
        <f t="shared" si="42"/>
        <v/>
      </c>
      <c r="Q173" t="str">
        <f t="shared" si="56"/>
        <v/>
      </c>
      <c r="R173" t="str">
        <f t="shared" si="60"/>
        <v/>
      </c>
      <c r="S173" t="str">
        <f t="shared" si="43"/>
        <v/>
      </c>
      <c r="T173" s="36"/>
      <c r="U173" t="str">
        <f t="shared" si="44"/>
        <v/>
      </c>
      <c r="V173" t="str">
        <f t="shared" si="45"/>
        <v/>
      </c>
      <c r="W173" t="str">
        <f t="shared" si="46"/>
        <v/>
      </c>
      <c r="X173" t="str">
        <f t="shared" si="47"/>
        <v/>
      </c>
      <c r="Y173" t="str">
        <f t="shared" si="48"/>
        <v/>
      </c>
      <c r="Z173" t="str">
        <f t="shared" si="49"/>
        <v/>
      </c>
      <c r="AA173" t="str">
        <f t="shared" si="50"/>
        <v/>
      </c>
      <c r="AB173" t="str">
        <f t="shared" si="51"/>
        <v/>
      </c>
      <c r="AC173" t="str">
        <f t="shared" si="52"/>
        <v/>
      </c>
      <c r="AD173" t="str">
        <f t="shared" si="53"/>
        <v/>
      </c>
      <c r="AE173" t="str">
        <f t="shared" si="54"/>
        <v/>
      </c>
    </row>
    <row r="174" spans="10:31" x14ac:dyDescent="0.4">
      <c r="J174" t="str">
        <f t="shared" si="57"/>
        <v/>
      </c>
      <c r="K174" t="str">
        <f t="shared" si="58"/>
        <v/>
      </c>
      <c r="L174" t="str">
        <f t="shared" si="59"/>
        <v/>
      </c>
      <c r="O174" t="str">
        <f t="shared" si="55"/>
        <v/>
      </c>
      <c r="P174" t="str">
        <f t="shared" si="42"/>
        <v/>
      </c>
      <c r="Q174" t="str">
        <f t="shared" si="56"/>
        <v/>
      </c>
      <c r="R174" t="str">
        <f t="shared" si="60"/>
        <v/>
      </c>
      <c r="S174" t="str">
        <f t="shared" si="43"/>
        <v/>
      </c>
      <c r="T174" s="36"/>
      <c r="U174" t="str">
        <f t="shared" si="44"/>
        <v/>
      </c>
      <c r="V174" t="str">
        <f t="shared" si="45"/>
        <v/>
      </c>
      <c r="W174" t="str">
        <f t="shared" si="46"/>
        <v/>
      </c>
      <c r="X174" t="str">
        <f t="shared" si="47"/>
        <v/>
      </c>
      <c r="Y174" t="str">
        <f t="shared" si="48"/>
        <v/>
      </c>
      <c r="Z174" t="str">
        <f t="shared" si="49"/>
        <v/>
      </c>
      <c r="AA174" t="str">
        <f t="shared" si="50"/>
        <v/>
      </c>
      <c r="AB174" t="str">
        <f t="shared" si="51"/>
        <v/>
      </c>
      <c r="AC174" t="str">
        <f t="shared" si="52"/>
        <v/>
      </c>
      <c r="AD174" t="str">
        <f t="shared" si="53"/>
        <v/>
      </c>
      <c r="AE174" t="str">
        <f t="shared" si="54"/>
        <v/>
      </c>
    </row>
    <row r="175" spans="10:31" x14ac:dyDescent="0.4">
      <c r="J175" t="str">
        <f t="shared" si="57"/>
        <v/>
      </c>
      <c r="K175" t="str">
        <f t="shared" si="58"/>
        <v/>
      </c>
      <c r="L175" t="str">
        <f t="shared" si="59"/>
        <v/>
      </c>
      <c r="O175" t="str">
        <f t="shared" si="55"/>
        <v/>
      </c>
      <c r="P175" t="str">
        <f t="shared" si="42"/>
        <v/>
      </c>
      <c r="Q175" t="str">
        <f t="shared" si="56"/>
        <v/>
      </c>
      <c r="R175" t="str">
        <f t="shared" si="60"/>
        <v/>
      </c>
      <c r="S175" t="str">
        <f t="shared" si="43"/>
        <v/>
      </c>
      <c r="T175" s="36"/>
      <c r="U175" t="str">
        <f t="shared" si="44"/>
        <v/>
      </c>
      <c r="V175" t="str">
        <f t="shared" si="45"/>
        <v/>
      </c>
      <c r="W175" t="str">
        <f t="shared" si="46"/>
        <v/>
      </c>
      <c r="X175" t="str">
        <f t="shared" si="47"/>
        <v/>
      </c>
      <c r="Y175" t="str">
        <f t="shared" si="48"/>
        <v/>
      </c>
      <c r="Z175" t="str">
        <f t="shared" si="49"/>
        <v/>
      </c>
      <c r="AA175" t="str">
        <f t="shared" si="50"/>
        <v/>
      </c>
      <c r="AB175" t="str">
        <f t="shared" si="51"/>
        <v/>
      </c>
      <c r="AC175" t="str">
        <f t="shared" si="52"/>
        <v/>
      </c>
      <c r="AD175" t="str">
        <f t="shared" si="53"/>
        <v/>
      </c>
      <c r="AE175" t="str">
        <f t="shared" si="54"/>
        <v/>
      </c>
    </row>
    <row r="176" spans="10:31" x14ac:dyDescent="0.4">
      <c r="J176" t="str">
        <f t="shared" si="57"/>
        <v/>
      </c>
      <c r="K176" t="str">
        <f t="shared" si="58"/>
        <v/>
      </c>
      <c r="L176" t="str">
        <f t="shared" si="59"/>
        <v/>
      </c>
      <c r="O176" t="str">
        <f t="shared" si="55"/>
        <v/>
      </c>
      <c r="P176" t="str">
        <f t="shared" si="42"/>
        <v/>
      </c>
      <c r="Q176" t="str">
        <f t="shared" si="56"/>
        <v/>
      </c>
      <c r="R176" t="str">
        <f t="shared" si="60"/>
        <v/>
      </c>
      <c r="S176" t="str">
        <f t="shared" si="43"/>
        <v/>
      </c>
      <c r="T176" s="36"/>
      <c r="U176" t="str">
        <f t="shared" si="44"/>
        <v/>
      </c>
      <c r="V176" t="str">
        <f t="shared" si="45"/>
        <v/>
      </c>
      <c r="W176" t="str">
        <f t="shared" si="46"/>
        <v/>
      </c>
      <c r="X176" t="str">
        <f t="shared" si="47"/>
        <v/>
      </c>
      <c r="Y176" t="str">
        <f t="shared" si="48"/>
        <v/>
      </c>
      <c r="Z176" t="str">
        <f t="shared" si="49"/>
        <v/>
      </c>
      <c r="AA176" t="str">
        <f t="shared" si="50"/>
        <v/>
      </c>
      <c r="AB176" t="str">
        <f t="shared" si="51"/>
        <v/>
      </c>
      <c r="AC176" t="str">
        <f t="shared" si="52"/>
        <v/>
      </c>
      <c r="AD176" t="str">
        <f t="shared" si="53"/>
        <v/>
      </c>
      <c r="AE176" t="str">
        <f t="shared" si="54"/>
        <v/>
      </c>
    </row>
    <row r="177" spans="10:31" x14ac:dyDescent="0.4">
      <c r="J177" t="str">
        <f t="shared" si="57"/>
        <v/>
      </c>
      <c r="K177" t="str">
        <f t="shared" si="58"/>
        <v/>
      </c>
      <c r="L177" t="str">
        <f t="shared" si="59"/>
        <v/>
      </c>
      <c r="O177" t="str">
        <f t="shared" si="55"/>
        <v/>
      </c>
      <c r="P177" t="str">
        <f t="shared" si="42"/>
        <v/>
      </c>
      <c r="Q177" t="str">
        <f t="shared" si="56"/>
        <v/>
      </c>
      <c r="R177" t="str">
        <f t="shared" si="60"/>
        <v/>
      </c>
      <c r="S177" t="str">
        <f t="shared" si="43"/>
        <v/>
      </c>
      <c r="T177" s="36"/>
      <c r="U177" t="str">
        <f t="shared" si="44"/>
        <v/>
      </c>
      <c r="V177" t="str">
        <f t="shared" si="45"/>
        <v/>
      </c>
      <c r="W177" t="str">
        <f t="shared" si="46"/>
        <v/>
      </c>
      <c r="X177" t="str">
        <f t="shared" si="47"/>
        <v/>
      </c>
      <c r="Y177" t="str">
        <f t="shared" si="48"/>
        <v/>
      </c>
      <c r="Z177" t="str">
        <f t="shared" si="49"/>
        <v/>
      </c>
      <c r="AA177" t="str">
        <f t="shared" si="50"/>
        <v/>
      </c>
      <c r="AB177" t="str">
        <f t="shared" si="51"/>
        <v/>
      </c>
      <c r="AC177" t="str">
        <f t="shared" si="52"/>
        <v/>
      </c>
      <c r="AD177" t="str">
        <f t="shared" si="53"/>
        <v/>
      </c>
      <c r="AE177" t="str">
        <f t="shared" si="54"/>
        <v/>
      </c>
    </row>
    <row r="178" spans="10:31" x14ac:dyDescent="0.4">
      <c r="J178" t="str">
        <f t="shared" si="57"/>
        <v/>
      </c>
      <c r="K178" t="str">
        <f t="shared" si="58"/>
        <v/>
      </c>
      <c r="L178" t="str">
        <f t="shared" si="59"/>
        <v/>
      </c>
      <c r="O178" t="str">
        <f t="shared" si="55"/>
        <v/>
      </c>
      <c r="P178" t="str">
        <f t="shared" si="42"/>
        <v/>
      </c>
      <c r="Q178" t="str">
        <f t="shared" si="56"/>
        <v/>
      </c>
      <c r="R178" t="str">
        <f t="shared" si="60"/>
        <v/>
      </c>
      <c r="S178" t="str">
        <f t="shared" si="43"/>
        <v/>
      </c>
      <c r="T178" s="36"/>
      <c r="U178" t="str">
        <f t="shared" si="44"/>
        <v/>
      </c>
      <c r="V178" t="str">
        <f t="shared" si="45"/>
        <v/>
      </c>
      <c r="W178" t="str">
        <f t="shared" si="46"/>
        <v/>
      </c>
      <c r="X178" t="str">
        <f t="shared" si="47"/>
        <v/>
      </c>
      <c r="Y178" t="str">
        <f t="shared" si="48"/>
        <v/>
      </c>
      <c r="Z178" t="str">
        <f t="shared" si="49"/>
        <v/>
      </c>
      <c r="AA178" t="str">
        <f t="shared" si="50"/>
        <v/>
      </c>
      <c r="AB178" t="str">
        <f t="shared" si="51"/>
        <v/>
      </c>
      <c r="AC178" t="str">
        <f t="shared" si="52"/>
        <v/>
      </c>
      <c r="AD178" t="str">
        <f t="shared" si="53"/>
        <v/>
      </c>
      <c r="AE178" t="str">
        <f t="shared" si="54"/>
        <v/>
      </c>
    </row>
    <row r="179" spans="10:31" x14ac:dyDescent="0.4">
      <c r="J179" t="str">
        <f t="shared" si="57"/>
        <v/>
      </c>
      <c r="K179" t="str">
        <f t="shared" si="58"/>
        <v/>
      </c>
      <c r="L179" t="str">
        <f t="shared" si="59"/>
        <v/>
      </c>
      <c r="O179" t="str">
        <f t="shared" si="55"/>
        <v/>
      </c>
      <c r="P179" t="str">
        <f t="shared" si="42"/>
        <v/>
      </c>
      <c r="Q179" t="str">
        <f t="shared" si="56"/>
        <v/>
      </c>
      <c r="R179" t="str">
        <f t="shared" si="60"/>
        <v/>
      </c>
      <c r="S179" t="str">
        <f t="shared" si="43"/>
        <v/>
      </c>
      <c r="T179" s="36"/>
      <c r="U179" t="str">
        <f t="shared" si="44"/>
        <v/>
      </c>
      <c r="V179" t="str">
        <f t="shared" si="45"/>
        <v/>
      </c>
      <c r="W179" t="str">
        <f t="shared" si="46"/>
        <v/>
      </c>
      <c r="X179" t="str">
        <f t="shared" si="47"/>
        <v/>
      </c>
      <c r="Y179" t="str">
        <f t="shared" si="48"/>
        <v/>
      </c>
      <c r="Z179" t="str">
        <f t="shared" si="49"/>
        <v/>
      </c>
      <c r="AA179" t="str">
        <f t="shared" si="50"/>
        <v/>
      </c>
      <c r="AB179" t="str">
        <f t="shared" si="51"/>
        <v/>
      </c>
      <c r="AC179" t="str">
        <f t="shared" si="52"/>
        <v/>
      </c>
      <c r="AD179" t="str">
        <f t="shared" si="53"/>
        <v/>
      </c>
      <c r="AE179" t="str">
        <f t="shared" si="54"/>
        <v/>
      </c>
    </row>
    <row r="180" spans="10:31" x14ac:dyDescent="0.4">
      <c r="J180" t="str">
        <f t="shared" si="57"/>
        <v/>
      </c>
      <c r="K180" t="str">
        <f t="shared" si="58"/>
        <v/>
      </c>
      <c r="L180" t="str">
        <f t="shared" si="59"/>
        <v/>
      </c>
      <c r="O180" t="str">
        <f t="shared" si="55"/>
        <v/>
      </c>
      <c r="P180" t="str">
        <f t="shared" si="42"/>
        <v/>
      </c>
      <c r="Q180" t="str">
        <f t="shared" si="56"/>
        <v/>
      </c>
      <c r="R180" t="str">
        <f t="shared" si="60"/>
        <v/>
      </c>
      <c r="S180" t="str">
        <f t="shared" si="43"/>
        <v/>
      </c>
      <c r="T180" s="36"/>
      <c r="U180" t="str">
        <f t="shared" si="44"/>
        <v/>
      </c>
      <c r="V180" t="str">
        <f t="shared" si="45"/>
        <v/>
      </c>
      <c r="W180" t="str">
        <f t="shared" si="46"/>
        <v/>
      </c>
      <c r="X180" t="str">
        <f t="shared" si="47"/>
        <v/>
      </c>
      <c r="Y180" t="str">
        <f t="shared" si="48"/>
        <v/>
      </c>
      <c r="Z180" t="str">
        <f t="shared" si="49"/>
        <v/>
      </c>
      <c r="AA180" t="str">
        <f t="shared" si="50"/>
        <v/>
      </c>
      <c r="AB180" t="str">
        <f t="shared" si="51"/>
        <v/>
      </c>
      <c r="AC180" t="str">
        <f t="shared" si="52"/>
        <v/>
      </c>
      <c r="AD180" t="str">
        <f t="shared" si="53"/>
        <v/>
      </c>
      <c r="AE180" t="str">
        <f t="shared" si="54"/>
        <v/>
      </c>
    </row>
    <row r="181" spans="10:31" x14ac:dyDescent="0.4">
      <c r="J181" t="str">
        <f t="shared" si="57"/>
        <v/>
      </c>
      <c r="K181" t="str">
        <f t="shared" si="58"/>
        <v/>
      </c>
      <c r="L181" t="str">
        <f t="shared" si="59"/>
        <v/>
      </c>
      <c r="O181" t="str">
        <f t="shared" si="55"/>
        <v/>
      </c>
      <c r="P181" t="str">
        <f t="shared" si="42"/>
        <v/>
      </c>
      <c r="Q181" t="str">
        <f t="shared" si="56"/>
        <v/>
      </c>
      <c r="R181" t="str">
        <f t="shared" si="60"/>
        <v/>
      </c>
      <c r="S181" t="str">
        <f t="shared" si="43"/>
        <v/>
      </c>
      <c r="T181" s="36"/>
      <c r="U181" t="str">
        <f t="shared" si="44"/>
        <v/>
      </c>
      <c r="V181" t="str">
        <f t="shared" si="45"/>
        <v/>
      </c>
      <c r="W181" t="str">
        <f t="shared" si="46"/>
        <v/>
      </c>
      <c r="X181" t="str">
        <f t="shared" si="47"/>
        <v/>
      </c>
      <c r="Y181" t="str">
        <f t="shared" si="48"/>
        <v/>
      </c>
      <c r="Z181" t="str">
        <f t="shared" si="49"/>
        <v/>
      </c>
      <c r="AA181" t="str">
        <f t="shared" si="50"/>
        <v/>
      </c>
      <c r="AB181" t="str">
        <f t="shared" si="51"/>
        <v/>
      </c>
      <c r="AC181" t="str">
        <f t="shared" si="52"/>
        <v/>
      </c>
      <c r="AD181" t="str">
        <f t="shared" si="53"/>
        <v/>
      </c>
      <c r="AE181" t="str">
        <f t="shared" si="54"/>
        <v/>
      </c>
    </row>
    <row r="182" spans="10:31" x14ac:dyDescent="0.4">
      <c r="J182" t="str">
        <f t="shared" si="57"/>
        <v/>
      </c>
      <c r="K182" t="str">
        <f t="shared" si="58"/>
        <v/>
      </c>
      <c r="L182" t="str">
        <f t="shared" si="59"/>
        <v/>
      </c>
      <c r="O182" t="str">
        <f t="shared" si="55"/>
        <v/>
      </c>
      <c r="P182" t="str">
        <f t="shared" si="42"/>
        <v/>
      </c>
      <c r="Q182" t="str">
        <f t="shared" si="56"/>
        <v/>
      </c>
      <c r="R182" t="str">
        <f t="shared" si="60"/>
        <v/>
      </c>
      <c r="S182" t="str">
        <f t="shared" si="43"/>
        <v/>
      </c>
      <c r="T182" s="36"/>
      <c r="U182" t="str">
        <f t="shared" si="44"/>
        <v/>
      </c>
      <c r="V182" t="str">
        <f t="shared" si="45"/>
        <v/>
      </c>
      <c r="W182" t="str">
        <f t="shared" si="46"/>
        <v/>
      </c>
      <c r="X182" t="str">
        <f t="shared" si="47"/>
        <v/>
      </c>
      <c r="Y182" t="str">
        <f t="shared" si="48"/>
        <v/>
      </c>
      <c r="Z182" t="str">
        <f t="shared" si="49"/>
        <v/>
      </c>
      <c r="AA182" t="str">
        <f t="shared" si="50"/>
        <v/>
      </c>
      <c r="AB182" t="str">
        <f t="shared" si="51"/>
        <v/>
      </c>
      <c r="AC182" t="str">
        <f t="shared" si="52"/>
        <v/>
      </c>
      <c r="AD182" t="str">
        <f t="shared" si="53"/>
        <v/>
      </c>
      <c r="AE182" t="str">
        <f t="shared" si="54"/>
        <v/>
      </c>
    </row>
    <row r="183" spans="10:31" x14ac:dyDescent="0.4">
      <c r="J183" t="str">
        <f t="shared" si="57"/>
        <v/>
      </c>
      <c r="K183" t="str">
        <f t="shared" si="58"/>
        <v/>
      </c>
      <c r="L183" t="str">
        <f t="shared" si="59"/>
        <v/>
      </c>
      <c r="O183" t="str">
        <f t="shared" si="55"/>
        <v/>
      </c>
      <c r="P183" t="str">
        <f t="shared" si="42"/>
        <v/>
      </c>
      <c r="Q183" t="str">
        <f t="shared" si="56"/>
        <v/>
      </c>
      <c r="R183" t="str">
        <f t="shared" si="60"/>
        <v/>
      </c>
      <c r="S183" t="str">
        <f t="shared" si="43"/>
        <v/>
      </c>
      <c r="T183" s="36"/>
      <c r="U183" t="str">
        <f t="shared" si="44"/>
        <v/>
      </c>
      <c r="V183" t="str">
        <f t="shared" si="45"/>
        <v/>
      </c>
      <c r="W183" t="str">
        <f t="shared" si="46"/>
        <v/>
      </c>
      <c r="X183" t="str">
        <f t="shared" si="47"/>
        <v/>
      </c>
      <c r="Y183" t="str">
        <f t="shared" si="48"/>
        <v/>
      </c>
      <c r="Z183" t="str">
        <f t="shared" si="49"/>
        <v/>
      </c>
      <c r="AA183" t="str">
        <f t="shared" si="50"/>
        <v/>
      </c>
      <c r="AB183" t="str">
        <f t="shared" si="51"/>
        <v/>
      </c>
      <c r="AC183" t="str">
        <f t="shared" si="52"/>
        <v/>
      </c>
      <c r="AD183" t="str">
        <f t="shared" si="53"/>
        <v/>
      </c>
      <c r="AE183" t="str">
        <f t="shared" si="54"/>
        <v/>
      </c>
    </row>
    <row r="184" spans="10:31" x14ac:dyDescent="0.4">
      <c r="J184" t="str">
        <f t="shared" si="57"/>
        <v/>
      </c>
      <c r="K184" t="str">
        <f t="shared" si="58"/>
        <v/>
      </c>
      <c r="L184" t="str">
        <f t="shared" si="59"/>
        <v/>
      </c>
      <c r="O184" t="str">
        <f t="shared" si="55"/>
        <v/>
      </c>
      <c r="P184" t="str">
        <f t="shared" si="42"/>
        <v/>
      </c>
      <c r="Q184" t="str">
        <f t="shared" si="56"/>
        <v/>
      </c>
      <c r="R184" t="str">
        <f t="shared" si="60"/>
        <v/>
      </c>
      <c r="S184" t="str">
        <f t="shared" si="43"/>
        <v/>
      </c>
      <c r="T184" s="36"/>
      <c r="U184" t="str">
        <f t="shared" si="44"/>
        <v/>
      </c>
      <c r="V184" t="str">
        <f t="shared" si="45"/>
        <v/>
      </c>
      <c r="W184" t="str">
        <f t="shared" si="46"/>
        <v/>
      </c>
      <c r="X184" t="str">
        <f t="shared" si="47"/>
        <v/>
      </c>
      <c r="Y184" t="str">
        <f t="shared" si="48"/>
        <v/>
      </c>
      <c r="Z184" t="str">
        <f t="shared" si="49"/>
        <v/>
      </c>
      <c r="AA184" t="str">
        <f t="shared" si="50"/>
        <v/>
      </c>
      <c r="AB184" t="str">
        <f t="shared" si="51"/>
        <v/>
      </c>
      <c r="AC184" t="str">
        <f t="shared" si="52"/>
        <v/>
      </c>
      <c r="AD184" t="str">
        <f t="shared" si="53"/>
        <v/>
      </c>
      <c r="AE184" t="str">
        <f t="shared" si="54"/>
        <v/>
      </c>
    </row>
    <row r="185" spans="10:31" x14ac:dyDescent="0.4">
      <c r="J185" t="str">
        <f t="shared" si="57"/>
        <v/>
      </c>
      <c r="K185" t="str">
        <f t="shared" si="58"/>
        <v/>
      </c>
      <c r="L185" t="str">
        <f t="shared" si="59"/>
        <v/>
      </c>
      <c r="O185" t="str">
        <f t="shared" si="55"/>
        <v/>
      </c>
      <c r="P185" t="str">
        <f t="shared" si="42"/>
        <v/>
      </c>
      <c r="Q185" t="str">
        <f t="shared" si="56"/>
        <v/>
      </c>
      <c r="R185" t="str">
        <f t="shared" si="60"/>
        <v/>
      </c>
      <c r="S185" t="str">
        <f t="shared" si="43"/>
        <v/>
      </c>
      <c r="T185" s="36"/>
      <c r="U185" t="str">
        <f t="shared" si="44"/>
        <v/>
      </c>
      <c r="V185" t="str">
        <f t="shared" si="45"/>
        <v/>
      </c>
      <c r="W185" t="str">
        <f t="shared" si="46"/>
        <v/>
      </c>
      <c r="X185" t="str">
        <f t="shared" si="47"/>
        <v/>
      </c>
      <c r="Y185" t="str">
        <f t="shared" si="48"/>
        <v/>
      </c>
      <c r="Z185" t="str">
        <f t="shared" si="49"/>
        <v/>
      </c>
      <c r="AA185" t="str">
        <f t="shared" si="50"/>
        <v/>
      </c>
      <c r="AB185" t="str">
        <f t="shared" si="51"/>
        <v/>
      </c>
      <c r="AC185" t="str">
        <f t="shared" si="52"/>
        <v/>
      </c>
      <c r="AD185" t="str">
        <f t="shared" si="53"/>
        <v/>
      </c>
      <c r="AE185" t="str">
        <f t="shared" si="54"/>
        <v/>
      </c>
    </row>
    <row r="186" spans="10:31" x14ac:dyDescent="0.4">
      <c r="J186" t="str">
        <f t="shared" si="57"/>
        <v/>
      </c>
      <c r="K186" t="str">
        <f t="shared" si="58"/>
        <v/>
      </c>
      <c r="L186" t="str">
        <f t="shared" si="59"/>
        <v/>
      </c>
      <c r="O186" t="str">
        <f t="shared" si="55"/>
        <v/>
      </c>
      <c r="P186" t="str">
        <f t="shared" si="42"/>
        <v/>
      </c>
      <c r="Q186" t="str">
        <f t="shared" si="56"/>
        <v/>
      </c>
      <c r="R186" t="str">
        <f t="shared" si="60"/>
        <v/>
      </c>
      <c r="S186" t="str">
        <f t="shared" si="43"/>
        <v/>
      </c>
      <c r="T186" s="36"/>
      <c r="U186" t="str">
        <f t="shared" si="44"/>
        <v/>
      </c>
      <c r="V186" t="str">
        <f t="shared" si="45"/>
        <v/>
      </c>
      <c r="W186" t="str">
        <f t="shared" si="46"/>
        <v/>
      </c>
      <c r="X186" t="str">
        <f t="shared" si="47"/>
        <v/>
      </c>
      <c r="Y186" t="str">
        <f t="shared" si="48"/>
        <v/>
      </c>
      <c r="Z186" t="str">
        <f t="shared" si="49"/>
        <v/>
      </c>
      <c r="AA186" t="str">
        <f t="shared" si="50"/>
        <v/>
      </c>
      <c r="AB186" t="str">
        <f t="shared" si="51"/>
        <v/>
      </c>
      <c r="AC186" t="str">
        <f t="shared" si="52"/>
        <v/>
      </c>
      <c r="AD186" t="str">
        <f t="shared" si="53"/>
        <v/>
      </c>
      <c r="AE186" t="str">
        <f t="shared" si="54"/>
        <v/>
      </c>
    </row>
    <row r="187" spans="10:31" x14ac:dyDescent="0.4">
      <c r="J187" t="str">
        <f t="shared" si="57"/>
        <v/>
      </c>
      <c r="K187" t="str">
        <f t="shared" si="58"/>
        <v/>
      </c>
      <c r="L187" t="str">
        <f t="shared" si="59"/>
        <v/>
      </c>
      <c r="O187" t="str">
        <f t="shared" si="55"/>
        <v/>
      </c>
      <c r="P187" t="str">
        <f t="shared" si="42"/>
        <v/>
      </c>
      <c r="Q187" t="str">
        <f t="shared" si="56"/>
        <v/>
      </c>
      <c r="R187" t="str">
        <f t="shared" si="60"/>
        <v/>
      </c>
      <c r="S187" t="str">
        <f t="shared" si="43"/>
        <v/>
      </c>
      <c r="T187" s="36"/>
      <c r="U187" t="str">
        <f t="shared" si="44"/>
        <v/>
      </c>
      <c r="V187" t="str">
        <f t="shared" si="45"/>
        <v/>
      </c>
      <c r="W187" t="str">
        <f t="shared" si="46"/>
        <v/>
      </c>
      <c r="X187" t="str">
        <f t="shared" si="47"/>
        <v/>
      </c>
      <c r="Y187" t="str">
        <f t="shared" si="48"/>
        <v/>
      </c>
      <c r="Z187" t="str">
        <f t="shared" si="49"/>
        <v/>
      </c>
      <c r="AA187" t="str">
        <f t="shared" si="50"/>
        <v/>
      </c>
      <c r="AB187" t="str">
        <f t="shared" si="51"/>
        <v/>
      </c>
      <c r="AC187" t="str">
        <f t="shared" si="52"/>
        <v/>
      </c>
      <c r="AD187" t="str">
        <f t="shared" si="53"/>
        <v/>
      </c>
      <c r="AE187" t="str">
        <f t="shared" si="54"/>
        <v/>
      </c>
    </row>
    <row r="188" spans="10:31" x14ac:dyDescent="0.4">
      <c r="J188" t="str">
        <f t="shared" si="57"/>
        <v/>
      </c>
      <c r="K188" t="str">
        <f t="shared" si="58"/>
        <v/>
      </c>
      <c r="L188" t="str">
        <f t="shared" si="59"/>
        <v/>
      </c>
      <c r="O188" t="str">
        <f t="shared" si="55"/>
        <v/>
      </c>
      <c r="P188" t="str">
        <f t="shared" si="42"/>
        <v/>
      </c>
      <c r="Q188" t="str">
        <f t="shared" si="56"/>
        <v/>
      </c>
      <c r="R188" t="str">
        <f t="shared" si="60"/>
        <v/>
      </c>
      <c r="S188" t="str">
        <f t="shared" si="43"/>
        <v/>
      </c>
      <c r="T188" s="36"/>
      <c r="U188" t="str">
        <f t="shared" si="44"/>
        <v/>
      </c>
      <c r="V188" t="str">
        <f t="shared" si="45"/>
        <v/>
      </c>
      <c r="W188" t="str">
        <f t="shared" si="46"/>
        <v/>
      </c>
      <c r="X188" t="str">
        <f t="shared" si="47"/>
        <v/>
      </c>
      <c r="Y188" t="str">
        <f t="shared" si="48"/>
        <v/>
      </c>
      <c r="Z188" t="str">
        <f t="shared" si="49"/>
        <v/>
      </c>
      <c r="AA188" t="str">
        <f t="shared" si="50"/>
        <v/>
      </c>
      <c r="AB188" t="str">
        <f t="shared" si="51"/>
        <v/>
      </c>
      <c r="AC188" t="str">
        <f t="shared" si="52"/>
        <v/>
      </c>
      <c r="AD188" t="str">
        <f t="shared" si="53"/>
        <v/>
      </c>
      <c r="AE188" t="str">
        <f t="shared" si="54"/>
        <v/>
      </c>
    </row>
    <row r="189" spans="10:31" x14ac:dyDescent="0.4">
      <c r="J189" t="str">
        <f t="shared" si="57"/>
        <v/>
      </c>
      <c r="K189" t="str">
        <f t="shared" si="58"/>
        <v/>
      </c>
      <c r="L189" t="str">
        <f t="shared" si="59"/>
        <v/>
      </c>
      <c r="O189" t="str">
        <f t="shared" si="55"/>
        <v/>
      </c>
      <c r="P189" t="str">
        <f t="shared" si="42"/>
        <v/>
      </c>
      <c r="Q189" t="str">
        <f t="shared" si="56"/>
        <v/>
      </c>
      <c r="R189" t="str">
        <f t="shared" si="60"/>
        <v/>
      </c>
      <c r="S189" t="str">
        <f t="shared" si="43"/>
        <v/>
      </c>
      <c r="T189" s="36"/>
      <c r="U189" t="str">
        <f t="shared" si="44"/>
        <v/>
      </c>
      <c r="V189" t="str">
        <f t="shared" si="45"/>
        <v/>
      </c>
      <c r="W189" t="str">
        <f t="shared" si="46"/>
        <v/>
      </c>
      <c r="X189" t="str">
        <f t="shared" si="47"/>
        <v/>
      </c>
      <c r="Y189" t="str">
        <f t="shared" si="48"/>
        <v/>
      </c>
      <c r="Z189" t="str">
        <f t="shared" si="49"/>
        <v/>
      </c>
      <c r="AA189" t="str">
        <f t="shared" si="50"/>
        <v/>
      </c>
      <c r="AB189" t="str">
        <f t="shared" si="51"/>
        <v/>
      </c>
      <c r="AC189" t="str">
        <f t="shared" si="52"/>
        <v/>
      </c>
      <c r="AD189" t="str">
        <f t="shared" si="53"/>
        <v/>
      </c>
      <c r="AE189" t="str">
        <f t="shared" si="54"/>
        <v/>
      </c>
    </row>
    <row r="190" spans="10:31" x14ac:dyDescent="0.4">
      <c r="J190" t="str">
        <f t="shared" si="57"/>
        <v/>
      </c>
      <c r="K190" t="str">
        <f t="shared" si="58"/>
        <v/>
      </c>
      <c r="L190" t="str">
        <f t="shared" si="59"/>
        <v/>
      </c>
      <c r="O190" t="str">
        <f t="shared" si="55"/>
        <v/>
      </c>
      <c r="P190" t="str">
        <f t="shared" si="42"/>
        <v/>
      </c>
      <c r="Q190" t="str">
        <f t="shared" si="56"/>
        <v/>
      </c>
      <c r="R190" t="str">
        <f t="shared" si="60"/>
        <v/>
      </c>
      <c r="S190" t="str">
        <f t="shared" si="43"/>
        <v/>
      </c>
      <c r="T190" s="36"/>
      <c r="U190" t="str">
        <f t="shared" si="44"/>
        <v/>
      </c>
      <c r="V190" t="str">
        <f t="shared" si="45"/>
        <v/>
      </c>
      <c r="W190" t="str">
        <f t="shared" si="46"/>
        <v/>
      </c>
      <c r="X190" t="str">
        <f t="shared" si="47"/>
        <v/>
      </c>
      <c r="Y190" t="str">
        <f t="shared" si="48"/>
        <v/>
      </c>
      <c r="Z190" t="str">
        <f t="shared" si="49"/>
        <v/>
      </c>
      <c r="AA190" t="str">
        <f t="shared" si="50"/>
        <v/>
      </c>
      <c r="AB190" t="str">
        <f t="shared" si="51"/>
        <v/>
      </c>
      <c r="AC190" t="str">
        <f t="shared" si="52"/>
        <v/>
      </c>
      <c r="AD190" t="str">
        <f t="shared" si="53"/>
        <v/>
      </c>
      <c r="AE190" t="str">
        <f t="shared" si="54"/>
        <v/>
      </c>
    </row>
    <row r="191" spans="10:31" x14ac:dyDescent="0.4">
      <c r="J191" t="str">
        <f t="shared" si="57"/>
        <v/>
      </c>
      <c r="K191" t="str">
        <f t="shared" si="58"/>
        <v/>
      </c>
      <c r="L191" t="str">
        <f t="shared" si="59"/>
        <v/>
      </c>
      <c r="O191" t="str">
        <f t="shared" si="55"/>
        <v/>
      </c>
      <c r="P191" t="str">
        <f t="shared" si="42"/>
        <v/>
      </c>
      <c r="Q191" t="str">
        <f t="shared" si="56"/>
        <v/>
      </c>
      <c r="R191" t="str">
        <f t="shared" si="60"/>
        <v/>
      </c>
      <c r="S191" t="str">
        <f t="shared" si="43"/>
        <v/>
      </c>
      <c r="T191" s="36"/>
      <c r="U191" t="str">
        <f t="shared" si="44"/>
        <v/>
      </c>
      <c r="V191" t="str">
        <f t="shared" si="45"/>
        <v/>
      </c>
      <c r="W191" t="str">
        <f t="shared" si="46"/>
        <v/>
      </c>
      <c r="X191" t="str">
        <f t="shared" si="47"/>
        <v/>
      </c>
      <c r="Y191" t="str">
        <f t="shared" si="48"/>
        <v/>
      </c>
      <c r="Z191" t="str">
        <f t="shared" si="49"/>
        <v/>
      </c>
      <c r="AA191" t="str">
        <f t="shared" si="50"/>
        <v/>
      </c>
      <c r="AB191" t="str">
        <f t="shared" si="51"/>
        <v/>
      </c>
      <c r="AC191" t="str">
        <f t="shared" si="52"/>
        <v/>
      </c>
      <c r="AD191" t="str">
        <f t="shared" si="53"/>
        <v/>
      </c>
      <c r="AE191" t="str">
        <f t="shared" si="54"/>
        <v/>
      </c>
    </row>
    <row r="192" spans="10:31" x14ac:dyDescent="0.4">
      <c r="J192" t="str">
        <f t="shared" si="57"/>
        <v/>
      </c>
      <c r="K192" t="str">
        <f t="shared" si="58"/>
        <v/>
      </c>
      <c r="L192" t="str">
        <f t="shared" si="59"/>
        <v/>
      </c>
      <c r="O192" t="str">
        <f t="shared" si="55"/>
        <v/>
      </c>
      <c r="P192" t="str">
        <f t="shared" si="42"/>
        <v/>
      </c>
      <c r="Q192" t="str">
        <f t="shared" si="56"/>
        <v/>
      </c>
      <c r="R192" t="str">
        <f t="shared" si="60"/>
        <v/>
      </c>
      <c r="S192" t="str">
        <f t="shared" si="43"/>
        <v/>
      </c>
      <c r="T192" s="36"/>
      <c r="U192" t="str">
        <f t="shared" si="44"/>
        <v/>
      </c>
      <c r="V192" t="str">
        <f t="shared" si="45"/>
        <v/>
      </c>
      <c r="W192" t="str">
        <f t="shared" si="46"/>
        <v/>
      </c>
      <c r="X192" t="str">
        <f t="shared" si="47"/>
        <v/>
      </c>
      <c r="Y192" t="str">
        <f t="shared" si="48"/>
        <v/>
      </c>
      <c r="Z192" t="str">
        <f t="shared" si="49"/>
        <v/>
      </c>
      <c r="AA192" t="str">
        <f t="shared" si="50"/>
        <v/>
      </c>
      <c r="AB192" t="str">
        <f t="shared" si="51"/>
        <v/>
      </c>
      <c r="AC192" t="str">
        <f t="shared" si="52"/>
        <v/>
      </c>
      <c r="AD192" t="str">
        <f t="shared" si="53"/>
        <v/>
      </c>
      <c r="AE192" t="str">
        <f t="shared" si="54"/>
        <v/>
      </c>
    </row>
    <row r="193" spans="10:31" x14ac:dyDescent="0.4">
      <c r="J193" t="str">
        <f t="shared" si="57"/>
        <v/>
      </c>
      <c r="K193" t="str">
        <f t="shared" si="58"/>
        <v/>
      </c>
      <c r="L193" t="str">
        <f t="shared" si="59"/>
        <v/>
      </c>
      <c r="O193" t="str">
        <f t="shared" si="55"/>
        <v/>
      </c>
      <c r="P193" t="str">
        <f t="shared" si="42"/>
        <v/>
      </c>
      <c r="Q193" t="str">
        <f t="shared" si="56"/>
        <v/>
      </c>
      <c r="R193" t="str">
        <f t="shared" si="60"/>
        <v/>
      </c>
      <c r="S193" t="str">
        <f t="shared" si="43"/>
        <v/>
      </c>
      <c r="T193" s="36"/>
      <c r="U193" t="str">
        <f t="shared" si="44"/>
        <v/>
      </c>
      <c r="V193" t="str">
        <f t="shared" si="45"/>
        <v/>
      </c>
      <c r="W193" t="str">
        <f t="shared" si="46"/>
        <v/>
      </c>
      <c r="X193" t="str">
        <f t="shared" si="47"/>
        <v/>
      </c>
      <c r="Y193" t="str">
        <f t="shared" si="48"/>
        <v/>
      </c>
      <c r="Z193" t="str">
        <f t="shared" si="49"/>
        <v/>
      </c>
      <c r="AA193" t="str">
        <f t="shared" si="50"/>
        <v/>
      </c>
      <c r="AB193" t="str">
        <f t="shared" si="51"/>
        <v/>
      </c>
      <c r="AC193" t="str">
        <f t="shared" si="52"/>
        <v/>
      </c>
      <c r="AD193" t="str">
        <f t="shared" si="53"/>
        <v/>
      </c>
      <c r="AE193" t="str">
        <f t="shared" si="54"/>
        <v/>
      </c>
    </row>
    <row r="194" spans="10:31" x14ac:dyDescent="0.4">
      <c r="J194" t="str">
        <f t="shared" si="57"/>
        <v/>
      </c>
      <c r="K194" t="str">
        <f t="shared" si="58"/>
        <v/>
      </c>
      <c r="L194" t="str">
        <f t="shared" si="59"/>
        <v/>
      </c>
      <c r="O194" t="str">
        <f t="shared" si="55"/>
        <v/>
      </c>
      <c r="P194" t="str">
        <f t="shared" si="42"/>
        <v/>
      </c>
      <c r="Q194" t="str">
        <f t="shared" si="56"/>
        <v/>
      </c>
      <c r="R194" t="str">
        <f t="shared" si="60"/>
        <v/>
      </c>
      <c r="S194" t="str">
        <f t="shared" si="43"/>
        <v/>
      </c>
      <c r="T194" s="36"/>
      <c r="U194" t="str">
        <f t="shared" si="44"/>
        <v/>
      </c>
      <c r="V194" t="str">
        <f t="shared" si="45"/>
        <v/>
      </c>
      <c r="W194" t="str">
        <f t="shared" si="46"/>
        <v/>
      </c>
      <c r="X194" t="str">
        <f t="shared" si="47"/>
        <v/>
      </c>
      <c r="Y194" t="str">
        <f t="shared" si="48"/>
        <v/>
      </c>
      <c r="Z194" t="str">
        <f t="shared" si="49"/>
        <v/>
      </c>
      <c r="AA194" t="str">
        <f t="shared" si="50"/>
        <v/>
      </c>
      <c r="AB194" t="str">
        <f t="shared" si="51"/>
        <v/>
      </c>
      <c r="AC194" t="str">
        <f t="shared" si="52"/>
        <v/>
      </c>
      <c r="AD194" t="str">
        <f t="shared" si="53"/>
        <v/>
      </c>
      <c r="AE194" t="str">
        <f t="shared" si="54"/>
        <v/>
      </c>
    </row>
    <row r="195" spans="10:31" x14ac:dyDescent="0.4">
      <c r="J195" t="str">
        <f t="shared" si="57"/>
        <v/>
      </c>
      <c r="K195" t="str">
        <f t="shared" si="58"/>
        <v/>
      </c>
      <c r="L195" t="str">
        <f t="shared" si="59"/>
        <v/>
      </c>
      <c r="O195" t="str">
        <f t="shared" si="55"/>
        <v/>
      </c>
      <c r="P195" t="str">
        <f t="shared" si="42"/>
        <v/>
      </c>
      <c r="Q195" t="str">
        <f t="shared" si="56"/>
        <v/>
      </c>
      <c r="R195" t="str">
        <f t="shared" si="60"/>
        <v/>
      </c>
      <c r="S195" t="str">
        <f t="shared" si="43"/>
        <v/>
      </c>
      <c r="T195" s="36"/>
      <c r="U195" t="str">
        <f t="shared" si="44"/>
        <v/>
      </c>
      <c r="V195" t="str">
        <f t="shared" si="45"/>
        <v/>
      </c>
      <c r="W195" t="str">
        <f t="shared" si="46"/>
        <v/>
      </c>
      <c r="X195" t="str">
        <f t="shared" si="47"/>
        <v/>
      </c>
      <c r="Y195" t="str">
        <f t="shared" si="48"/>
        <v/>
      </c>
      <c r="Z195" t="str">
        <f t="shared" si="49"/>
        <v/>
      </c>
      <c r="AA195" t="str">
        <f t="shared" si="50"/>
        <v/>
      </c>
      <c r="AB195" t="str">
        <f t="shared" si="51"/>
        <v/>
      </c>
      <c r="AC195" t="str">
        <f t="shared" si="52"/>
        <v/>
      </c>
      <c r="AD195" t="str">
        <f t="shared" si="53"/>
        <v/>
      </c>
      <c r="AE195" t="str">
        <f t="shared" si="54"/>
        <v/>
      </c>
    </row>
    <row r="196" spans="10:31" x14ac:dyDescent="0.4">
      <c r="J196" t="str">
        <f t="shared" si="57"/>
        <v/>
      </c>
      <c r="K196" t="str">
        <f t="shared" si="58"/>
        <v/>
      </c>
      <c r="L196" t="str">
        <f t="shared" si="59"/>
        <v/>
      </c>
      <c r="O196" t="str">
        <f t="shared" si="55"/>
        <v/>
      </c>
      <c r="P196" t="str">
        <f t="shared" ref="P196:P197" si="61">IF(A196="",IF(A195="","","&lt;/PC&gt;"),IF(L196=1,IF(K195="","","&lt;/PC&gt;"),""))</f>
        <v/>
      </c>
      <c r="Q196" t="str">
        <f t="shared" si="56"/>
        <v/>
      </c>
      <c r="R196" t="str">
        <f t="shared" si="60"/>
        <v/>
      </c>
      <c r="S196" t="str">
        <f t="shared" ref="S196:S197" si="62">IF(L196=1,"&lt;PC Name=""","")</f>
        <v/>
      </c>
      <c r="T196" s="36"/>
      <c r="U196" t="str">
        <f t="shared" ref="U196:U197" si="63">IF(L196=1,""" PC=""","")</f>
        <v/>
      </c>
      <c r="V196" t="str">
        <f t="shared" ref="V196:V197" si="64">IF(L196=1,C196,"")</f>
        <v/>
      </c>
      <c r="W196" t="str">
        <f t="shared" ref="W196:W197" si="65">IF(L196=1,"""&gt;::::","")</f>
        <v/>
      </c>
      <c r="X196" t="str">
        <f t="shared" ref="X196:X197" si="66">IF(J196=1,";;;;;;;;","")</f>
        <v/>
      </c>
      <c r="Y196" t="str">
        <f t="shared" ref="Y196:Y197" si="67">IF(J196=1,"&lt;Bank Name=""","")</f>
        <v/>
      </c>
      <c r="Z196" t="str">
        <f t="shared" ref="Z196:Z197" si="68">IF(J196=1,D196,"")</f>
        <v/>
      </c>
      <c r="AA196" t="str">
        <f t="shared" ref="AA196:AA197" si="69">IF(J196=1,""" MSB=""","")</f>
        <v/>
      </c>
      <c r="AB196" t="str">
        <f t="shared" ref="AB196:AB197" si="70">IF(J196=1,A196,"")</f>
        <v/>
      </c>
      <c r="AC196" t="str">
        <f t="shared" ref="AC196:AC197" si="71">IF(J196=1,""" LSB=""","")</f>
        <v/>
      </c>
      <c r="AD196" t="str">
        <f t="shared" ref="AD196:AD197" si="72">IF(J196=1,B196,"")</f>
        <v/>
      </c>
      <c r="AE196" t="str">
        <f t="shared" ref="AE196:AE197" si="73">IF(J196=1,""" /&gt;","")</f>
        <v/>
      </c>
    </row>
    <row r="197" spans="10:31" x14ac:dyDescent="0.4">
      <c r="J197" t="str">
        <f t="shared" si="57"/>
        <v/>
      </c>
      <c r="K197" t="str">
        <f t="shared" si="58"/>
        <v/>
      </c>
      <c r="L197" t="str">
        <f t="shared" si="59"/>
        <v/>
      </c>
      <c r="O197" t="str">
        <f t="shared" ref="O197:O260" si="74">IF(A197="",IF(A196="",IF(A195="","","&lt;/Map&gt;"),";;;;"),IF(L197=1,IF(K196="","",";;;;"),""))</f>
        <v/>
      </c>
      <c r="P197" t="str">
        <f t="shared" si="61"/>
        <v/>
      </c>
      <c r="Q197" t="str">
        <f t="shared" ref="Q197:Q260" si="75">IF(L197=1,IF(K196="","","::::"),"")</f>
        <v/>
      </c>
      <c r="R197" t="str">
        <f t="shared" si="60"/>
        <v/>
      </c>
      <c r="S197" t="str">
        <f t="shared" si="62"/>
        <v/>
      </c>
      <c r="T197" s="36"/>
      <c r="U197" t="str">
        <f t="shared" si="63"/>
        <v/>
      </c>
      <c r="V197" t="str">
        <f t="shared" si="64"/>
        <v/>
      </c>
      <c r="W197" t="str">
        <f t="shared" si="65"/>
        <v/>
      </c>
      <c r="X197" t="str">
        <f t="shared" si="66"/>
        <v/>
      </c>
      <c r="Y197" t="str">
        <f t="shared" si="67"/>
        <v/>
      </c>
      <c r="Z197" t="str">
        <f t="shared" si="68"/>
        <v/>
      </c>
      <c r="AA197" t="str">
        <f t="shared" si="69"/>
        <v/>
      </c>
      <c r="AB197" t="str">
        <f t="shared" si="70"/>
        <v/>
      </c>
      <c r="AC197" t="str">
        <f t="shared" si="71"/>
        <v/>
      </c>
      <c r="AD197" t="str">
        <f t="shared" si="72"/>
        <v/>
      </c>
      <c r="AE197" t="str">
        <f t="shared" si="73"/>
        <v/>
      </c>
    </row>
    <row r="198" spans="10:31" x14ac:dyDescent="0.4">
      <c r="O198" t="str">
        <f t="shared" si="74"/>
        <v/>
      </c>
      <c r="Q198" t="str">
        <f t="shared" si="75"/>
        <v/>
      </c>
    </row>
    <row r="199" spans="10:31" x14ac:dyDescent="0.4">
      <c r="O199" t="str">
        <f t="shared" si="74"/>
        <v/>
      </c>
      <c r="Q199" t="str">
        <f t="shared" si="75"/>
        <v/>
      </c>
    </row>
    <row r="200" spans="10:31" x14ac:dyDescent="0.4">
      <c r="O200" t="str">
        <f t="shared" si="74"/>
        <v/>
      </c>
      <c r="Q200" t="str">
        <f t="shared" si="75"/>
        <v/>
      </c>
    </row>
    <row r="201" spans="10:31" x14ac:dyDescent="0.4">
      <c r="O201" t="str">
        <f t="shared" si="74"/>
        <v/>
      </c>
      <c r="Q201" t="str">
        <f t="shared" si="75"/>
        <v/>
      </c>
    </row>
    <row r="202" spans="10:31" x14ac:dyDescent="0.4">
      <c r="O202" t="str">
        <f t="shared" si="74"/>
        <v/>
      </c>
      <c r="Q202" t="str">
        <f t="shared" si="75"/>
        <v/>
      </c>
    </row>
    <row r="203" spans="10:31" x14ac:dyDescent="0.4">
      <c r="O203" t="str">
        <f t="shared" si="74"/>
        <v/>
      </c>
      <c r="Q203" t="str">
        <f t="shared" si="75"/>
        <v/>
      </c>
    </row>
    <row r="204" spans="10:31" x14ac:dyDescent="0.4">
      <c r="O204" t="str">
        <f t="shared" si="74"/>
        <v/>
      </c>
      <c r="Q204" t="str">
        <f t="shared" si="75"/>
        <v/>
      </c>
    </row>
    <row r="205" spans="10:31" x14ac:dyDescent="0.4">
      <c r="O205" t="str">
        <f t="shared" si="74"/>
        <v/>
      </c>
      <c r="Q205" t="str">
        <f t="shared" si="75"/>
        <v/>
      </c>
    </row>
    <row r="206" spans="10:31" x14ac:dyDescent="0.4">
      <c r="O206" t="str">
        <f t="shared" si="74"/>
        <v/>
      </c>
      <c r="Q206" t="str">
        <f t="shared" si="75"/>
        <v/>
      </c>
    </row>
    <row r="207" spans="10:31" x14ac:dyDescent="0.4">
      <c r="O207" t="str">
        <f t="shared" si="74"/>
        <v/>
      </c>
      <c r="Q207" t="str">
        <f t="shared" si="75"/>
        <v/>
      </c>
    </row>
    <row r="208" spans="10:31" x14ac:dyDescent="0.4">
      <c r="O208" t="str">
        <f t="shared" si="74"/>
        <v/>
      </c>
      <c r="Q208" t="str">
        <f t="shared" si="75"/>
        <v/>
      </c>
    </row>
    <row r="209" spans="15:17" x14ac:dyDescent="0.4">
      <c r="O209" t="str">
        <f t="shared" si="74"/>
        <v/>
      </c>
      <c r="Q209" t="str">
        <f t="shared" si="75"/>
        <v/>
      </c>
    </row>
    <row r="210" spans="15:17" x14ac:dyDescent="0.4">
      <c r="O210" t="str">
        <f t="shared" si="74"/>
        <v/>
      </c>
      <c r="Q210" t="str">
        <f t="shared" si="75"/>
        <v/>
      </c>
    </row>
    <row r="211" spans="15:17" x14ac:dyDescent="0.4">
      <c r="O211" t="str">
        <f t="shared" si="74"/>
        <v/>
      </c>
      <c r="Q211" t="str">
        <f t="shared" si="75"/>
        <v/>
      </c>
    </row>
    <row r="212" spans="15:17" x14ac:dyDescent="0.4">
      <c r="O212" t="str">
        <f t="shared" si="74"/>
        <v/>
      </c>
      <c r="Q212" t="str">
        <f t="shared" si="75"/>
        <v/>
      </c>
    </row>
    <row r="213" spans="15:17" x14ac:dyDescent="0.4">
      <c r="O213" t="str">
        <f t="shared" si="74"/>
        <v/>
      </c>
      <c r="Q213" t="str">
        <f t="shared" si="75"/>
        <v/>
      </c>
    </row>
    <row r="214" spans="15:17" x14ac:dyDescent="0.4">
      <c r="O214" t="str">
        <f t="shared" si="74"/>
        <v/>
      </c>
      <c r="Q214" t="str">
        <f t="shared" si="75"/>
        <v/>
      </c>
    </row>
    <row r="215" spans="15:17" x14ac:dyDescent="0.4">
      <c r="O215" t="str">
        <f t="shared" si="74"/>
        <v/>
      </c>
      <c r="Q215" t="str">
        <f t="shared" si="75"/>
        <v/>
      </c>
    </row>
    <row r="216" spans="15:17" x14ac:dyDescent="0.4">
      <c r="O216" t="str">
        <f t="shared" si="74"/>
        <v/>
      </c>
      <c r="Q216" t="str">
        <f t="shared" si="75"/>
        <v/>
      </c>
    </row>
    <row r="217" spans="15:17" x14ac:dyDescent="0.4">
      <c r="O217" t="str">
        <f t="shared" si="74"/>
        <v/>
      </c>
      <c r="Q217" t="str">
        <f t="shared" si="75"/>
        <v/>
      </c>
    </row>
    <row r="218" spans="15:17" x14ac:dyDescent="0.4">
      <c r="O218" t="str">
        <f t="shared" si="74"/>
        <v/>
      </c>
      <c r="Q218" t="str">
        <f t="shared" si="75"/>
        <v/>
      </c>
    </row>
    <row r="219" spans="15:17" x14ac:dyDescent="0.4">
      <c r="O219" t="str">
        <f t="shared" si="74"/>
        <v/>
      </c>
      <c r="Q219" t="str">
        <f t="shared" si="75"/>
        <v/>
      </c>
    </row>
    <row r="220" spans="15:17" x14ac:dyDescent="0.4">
      <c r="O220" t="str">
        <f t="shared" si="74"/>
        <v/>
      </c>
      <c r="Q220" t="str">
        <f t="shared" si="75"/>
        <v/>
      </c>
    </row>
    <row r="221" spans="15:17" x14ac:dyDescent="0.4">
      <c r="O221" t="str">
        <f t="shared" si="74"/>
        <v/>
      </c>
      <c r="Q221" t="str">
        <f t="shared" si="75"/>
        <v/>
      </c>
    </row>
    <row r="222" spans="15:17" x14ac:dyDescent="0.4">
      <c r="O222" t="str">
        <f t="shared" si="74"/>
        <v/>
      </c>
      <c r="Q222" t="str">
        <f t="shared" si="75"/>
        <v/>
      </c>
    </row>
    <row r="223" spans="15:17" x14ac:dyDescent="0.4">
      <c r="O223" t="str">
        <f t="shared" si="74"/>
        <v/>
      </c>
      <c r="Q223" t="str">
        <f t="shared" si="75"/>
        <v/>
      </c>
    </row>
    <row r="224" spans="15:17" x14ac:dyDescent="0.4">
      <c r="O224" t="str">
        <f t="shared" si="74"/>
        <v/>
      </c>
      <c r="Q224" t="str">
        <f t="shared" si="75"/>
        <v/>
      </c>
    </row>
    <row r="225" spans="15:17" x14ac:dyDescent="0.4">
      <c r="O225" t="str">
        <f t="shared" si="74"/>
        <v/>
      </c>
      <c r="Q225" t="str">
        <f t="shared" si="75"/>
        <v/>
      </c>
    </row>
    <row r="226" spans="15:17" x14ac:dyDescent="0.4">
      <c r="O226" t="str">
        <f t="shared" si="74"/>
        <v/>
      </c>
      <c r="Q226" t="str">
        <f t="shared" si="75"/>
        <v/>
      </c>
    </row>
    <row r="227" spans="15:17" x14ac:dyDescent="0.4">
      <c r="O227" t="str">
        <f t="shared" si="74"/>
        <v/>
      </c>
      <c r="Q227" t="str">
        <f t="shared" si="75"/>
        <v/>
      </c>
    </row>
    <row r="228" spans="15:17" x14ac:dyDescent="0.4">
      <c r="O228" t="str">
        <f t="shared" si="74"/>
        <v/>
      </c>
      <c r="Q228" t="str">
        <f t="shared" si="75"/>
        <v/>
      </c>
    </row>
    <row r="229" spans="15:17" x14ac:dyDescent="0.4">
      <c r="O229" t="str">
        <f t="shared" si="74"/>
        <v/>
      </c>
      <c r="Q229" t="str">
        <f t="shared" si="75"/>
        <v/>
      </c>
    </row>
    <row r="230" spans="15:17" x14ac:dyDescent="0.4">
      <c r="O230" t="str">
        <f t="shared" si="74"/>
        <v/>
      </c>
      <c r="Q230" t="str">
        <f t="shared" si="75"/>
        <v/>
      </c>
    </row>
    <row r="231" spans="15:17" x14ac:dyDescent="0.4">
      <c r="O231" t="str">
        <f t="shared" si="74"/>
        <v/>
      </c>
      <c r="Q231" t="str">
        <f t="shared" si="75"/>
        <v/>
      </c>
    </row>
    <row r="232" spans="15:17" x14ac:dyDescent="0.4">
      <c r="O232" t="str">
        <f t="shared" si="74"/>
        <v/>
      </c>
      <c r="Q232" t="str">
        <f t="shared" si="75"/>
        <v/>
      </c>
    </row>
    <row r="233" spans="15:17" x14ac:dyDescent="0.4">
      <c r="O233" t="str">
        <f t="shared" si="74"/>
        <v/>
      </c>
      <c r="Q233" t="str">
        <f t="shared" si="75"/>
        <v/>
      </c>
    </row>
    <row r="234" spans="15:17" x14ac:dyDescent="0.4">
      <c r="O234" t="str">
        <f t="shared" si="74"/>
        <v/>
      </c>
      <c r="Q234" t="str">
        <f t="shared" si="75"/>
        <v/>
      </c>
    </row>
    <row r="235" spans="15:17" x14ac:dyDescent="0.4">
      <c r="O235" t="str">
        <f t="shared" si="74"/>
        <v/>
      </c>
      <c r="Q235" t="str">
        <f t="shared" si="75"/>
        <v/>
      </c>
    </row>
    <row r="236" spans="15:17" x14ac:dyDescent="0.4">
      <c r="O236" t="str">
        <f t="shared" si="74"/>
        <v/>
      </c>
      <c r="Q236" t="str">
        <f t="shared" si="75"/>
        <v/>
      </c>
    </row>
    <row r="237" spans="15:17" x14ac:dyDescent="0.4">
      <c r="O237" t="str">
        <f t="shared" si="74"/>
        <v/>
      </c>
      <c r="Q237" t="str">
        <f t="shared" si="75"/>
        <v/>
      </c>
    </row>
    <row r="238" spans="15:17" x14ac:dyDescent="0.4">
      <c r="O238" t="str">
        <f t="shared" si="74"/>
        <v/>
      </c>
      <c r="Q238" t="str">
        <f t="shared" si="75"/>
        <v/>
      </c>
    </row>
    <row r="239" spans="15:17" x14ac:dyDescent="0.4">
      <c r="O239" t="str">
        <f t="shared" si="74"/>
        <v/>
      </c>
      <c r="Q239" t="str">
        <f t="shared" si="75"/>
        <v/>
      </c>
    </row>
    <row r="240" spans="15:17" x14ac:dyDescent="0.4">
      <c r="O240" t="str">
        <f t="shared" si="74"/>
        <v/>
      </c>
      <c r="Q240" t="str">
        <f t="shared" si="75"/>
        <v/>
      </c>
    </row>
    <row r="241" spans="15:17" x14ac:dyDescent="0.4">
      <c r="O241" t="str">
        <f t="shared" si="74"/>
        <v/>
      </c>
      <c r="Q241" t="str">
        <f t="shared" si="75"/>
        <v/>
      </c>
    </row>
    <row r="242" spans="15:17" x14ac:dyDescent="0.4">
      <c r="O242" t="str">
        <f t="shared" si="74"/>
        <v/>
      </c>
      <c r="Q242" t="str">
        <f t="shared" si="75"/>
        <v/>
      </c>
    </row>
    <row r="243" spans="15:17" x14ac:dyDescent="0.4">
      <c r="O243" t="str">
        <f t="shared" si="74"/>
        <v/>
      </c>
      <c r="Q243" t="str">
        <f t="shared" si="75"/>
        <v/>
      </c>
    </row>
    <row r="244" spans="15:17" x14ac:dyDescent="0.4">
      <c r="O244" t="str">
        <f t="shared" si="74"/>
        <v/>
      </c>
      <c r="Q244" t="str">
        <f t="shared" si="75"/>
        <v/>
      </c>
    </row>
    <row r="245" spans="15:17" x14ac:dyDescent="0.4">
      <c r="O245" t="str">
        <f t="shared" si="74"/>
        <v/>
      </c>
      <c r="Q245" t="str">
        <f t="shared" si="75"/>
        <v/>
      </c>
    </row>
    <row r="246" spans="15:17" x14ac:dyDescent="0.4">
      <c r="O246" t="str">
        <f t="shared" si="74"/>
        <v/>
      </c>
      <c r="Q246" t="str">
        <f t="shared" si="75"/>
        <v/>
      </c>
    </row>
    <row r="247" spans="15:17" x14ac:dyDescent="0.4">
      <c r="O247" t="str">
        <f t="shared" si="74"/>
        <v/>
      </c>
      <c r="Q247" t="str">
        <f t="shared" si="75"/>
        <v/>
      </c>
    </row>
    <row r="248" spans="15:17" x14ac:dyDescent="0.4">
      <c r="O248" t="str">
        <f t="shared" si="74"/>
        <v/>
      </c>
      <c r="Q248" t="str">
        <f t="shared" si="75"/>
        <v/>
      </c>
    </row>
    <row r="249" spans="15:17" x14ac:dyDescent="0.4">
      <c r="O249" t="str">
        <f t="shared" si="74"/>
        <v/>
      </c>
      <c r="Q249" t="str">
        <f t="shared" si="75"/>
        <v/>
      </c>
    </row>
    <row r="250" spans="15:17" x14ac:dyDescent="0.4">
      <c r="O250" t="str">
        <f t="shared" si="74"/>
        <v/>
      </c>
      <c r="Q250" t="str">
        <f t="shared" si="75"/>
        <v/>
      </c>
    </row>
    <row r="251" spans="15:17" x14ac:dyDescent="0.4">
      <c r="O251" t="str">
        <f t="shared" si="74"/>
        <v/>
      </c>
      <c r="Q251" t="str">
        <f t="shared" si="75"/>
        <v/>
      </c>
    </row>
    <row r="252" spans="15:17" x14ac:dyDescent="0.4">
      <c r="O252" t="str">
        <f t="shared" si="74"/>
        <v/>
      </c>
      <c r="Q252" t="str">
        <f t="shared" si="75"/>
        <v/>
      </c>
    </row>
    <row r="253" spans="15:17" x14ac:dyDescent="0.4">
      <c r="O253" t="str">
        <f t="shared" si="74"/>
        <v/>
      </c>
      <c r="Q253" t="str">
        <f t="shared" si="75"/>
        <v/>
      </c>
    </row>
    <row r="254" spans="15:17" x14ac:dyDescent="0.4">
      <c r="O254" t="str">
        <f t="shared" si="74"/>
        <v/>
      </c>
      <c r="Q254" t="str">
        <f t="shared" si="75"/>
        <v/>
      </c>
    </row>
    <row r="255" spans="15:17" x14ac:dyDescent="0.4">
      <c r="O255" t="str">
        <f t="shared" si="74"/>
        <v/>
      </c>
      <c r="Q255" t="str">
        <f t="shared" si="75"/>
        <v/>
      </c>
    </row>
    <row r="256" spans="15:17" x14ac:dyDescent="0.4">
      <c r="O256" t="str">
        <f t="shared" si="74"/>
        <v/>
      </c>
      <c r="Q256" t="str">
        <f t="shared" si="75"/>
        <v/>
      </c>
    </row>
    <row r="257" spans="15:17" x14ac:dyDescent="0.4">
      <c r="O257" t="str">
        <f t="shared" si="74"/>
        <v/>
      </c>
      <c r="Q257" t="str">
        <f t="shared" si="75"/>
        <v/>
      </c>
    </row>
    <row r="258" spans="15:17" x14ac:dyDescent="0.4">
      <c r="O258" t="str">
        <f t="shared" si="74"/>
        <v/>
      </c>
      <c r="Q258" t="str">
        <f t="shared" si="75"/>
        <v/>
      </c>
    </row>
    <row r="259" spans="15:17" x14ac:dyDescent="0.4">
      <c r="O259" t="str">
        <f t="shared" si="74"/>
        <v/>
      </c>
      <c r="Q259" t="str">
        <f t="shared" si="75"/>
        <v/>
      </c>
    </row>
    <row r="260" spans="15:17" x14ac:dyDescent="0.4">
      <c r="O260" t="str">
        <f t="shared" si="74"/>
        <v/>
      </c>
      <c r="Q260" t="str">
        <f t="shared" si="75"/>
        <v/>
      </c>
    </row>
    <row r="261" spans="15:17" x14ac:dyDescent="0.4">
      <c r="O261" t="str">
        <f t="shared" ref="O261:O324" si="76">IF(A261="",IF(A260="",IF(A259="","","&lt;/Map&gt;"),";;;;"),IF(L261=1,IF(K260="","",";;;;"),""))</f>
        <v/>
      </c>
      <c r="Q261" t="str">
        <f t="shared" ref="Q261:Q285" si="77">IF(L261=1,IF(K260="","","::::"),"")</f>
        <v/>
      </c>
    </row>
    <row r="262" spans="15:17" x14ac:dyDescent="0.4">
      <c r="O262" t="str">
        <f t="shared" si="76"/>
        <v/>
      </c>
      <c r="Q262" t="str">
        <f t="shared" si="77"/>
        <v/>
      </c>
    </row>
    <row r="263" spans="15:17" x14ac:dyDescent="0.4">
      <c r="O263" t="str">
        <f t="shared" si="76"/>
        <v/>
      </c>
      <c r="Q263" t="str">
        <f t="shared" si="77"/>
        <v/>
      </c>
    </row>
    <row r="264" spans="15:17" x14ac:dyDescent="0.4">
      <c r="O264" t="str">
        <f t="shared" si="76"/>
        <v/>
      </c>
      <c r="Q264" t="str">
        <f t="shared" si="77"/>
        <v/>
      </c>
    </row>
    <row r="265" spans="15:17" x14ac:dyDescent="0.4">
      <c r="O265" t="str">
        <f t="shared" si="76"/>
        <v/>
      </c>
      <c r="Q265" t="str">
        <f t="shared" si="77"/>
        <v/>
      </c>
    </row>
    <row r="266" spans="15:17" x14ac:dyDescent="0.4">
      <c r="O266" t="str">
        <f t="shared" si="76"/>
        <v/>
      </c>
      <c r="Q266" t="str">
        <f t="shared" si="77"/>
        <v/>
      </c>
    </row>
    <row r="267" spans="15:17" x14ac:dyDescent="0.4">
      <c r="O267" t="str">
        <f t="shared" si="76"/>
        <v/>
      </c>
      <c r="Q267" t="str">
        <f t="shared" si="77"/>
        <v/>
      </c>
    </row>
    <row r="268" spans="15:17" x14ac:dyDescent="0.4">
      <c r="O268" t="str">
        <f t="shared" si="76"/>
        <v/>
      </c>
      <c r="Q268" t="str">
        <f t="shared" si="77"/>
        <v/>
      </c>
    </row>
    <row r="269" spans="15:17" x14ac:dyDescent="0.4">
      <c r="O269" t="str">
        <f t="shared" si="76"/>
        <v/>
      </c>
      <c r="Q269" t="str">
        <f t="shared" si="77"/>
        <v/>
      </c>
    </row>
    <row r="270" spans="15:17" x14ac:dyDescent="0.4">
      <c r="O270" t="str">
        <f t="shared" si="76"/>
        <v/>
      </c>
      <c r="Q270" t="str">
        <f t="shared" si="77"/>
        <v/>
      </c>
    </row>
    <row r="271" spans="15:17" x14ac:dyDescent="0.4">
      <c r="O271" t="str">
        <f t="shared" si="76"/>
        <v/>
      </c>
      <c r="Q271" t="str">
        <f t="shared" si="77"/>
        <v/>
      </c>
    </row>
    <row r="272" spans="15:17" x14ac:dyDescent="0.4">
      <c r="O272" t="str">
        <f t="shared" si="76"/>
        <v/>
      </c>
      <c r="Q272" t="str">
        <f t="shared" si="77"/>
        <v/>
      </c>
    </row>
    <row r="273" spans="15:17" x14ac:dyDescent="0.4">
      <c r="O273" t="str">
        <f t="shared" si="76"/>
        <v/>
      </c>
      <c r="Q273" t="str">
        <f t="shared" si="77"/>
        <v/>
      </c>
    </row>
    <row r="274" spans="15:17" x14ac:dyDescent="0.4">
      <c r="O274" t="str">
        <f t="shared" si="76"/>
        <v/>
      </c>
      <c r="Q274" t="str">
        <f t="shared" si="77"/>
        <v/>
      </c>
    </row>
    <row r="275" spans="15:17" x14ac:dyDescent="0.4">
      <c r="O275" t="str">
        <f t="shared" si="76"/>
        <v/>
      </c>
      <c r="Q275" t="str">
        <f t="shared" si="77"/>
        <v/>
      </c>
    </row>
    <row r="276" spans="15:17" x14ac:dyDescent="0.4">
      <c r="O276" t="str">
        <f t="shared" si="76"/>
        <v/>
      </c>
      <c r="Q276" t="str">
        <f t="shared" si="77"/>
        <v/>
      </c>
    </row>
    <row r="277" spans="15:17" x14ac:dyDescent="0.4">
      <c r="O277" t="str">
        <f t="shared" si="76"/>
        <v/>
      </c>
      <c r="Q277" t="str">
        <f t="shared" si="77"/>
        <v/>
      </c>
    </row>
    <row r="278" spans="15:17" x14ac:dyDescent="0.4">
      <c r="O278" t="str">
        <f t="shared" si="76"/>
        <v/>
      </c>
      <c r="Q278" t="str">
        <f t="shared" si="77"/>
        <v/>
      </c>
    </row>
    <row r="279" spans="15:17" x14ac:dyDescent="0.4">
      <c r="O279" t="str">
        <f t="shared" si="76"/>
        <v/>
      </c>
      <c r="Q279" t="str">
        <f t="shared" si="77"/>
        <v/>
      </c>
    </row>
    <row r="280" spans="15:17" x14ac:dyDescent="0.4">
      <c r="O280" t="str">
        <f t="shared" si="76"/>
        <v/>
      </c>
      <c r="Q280" t="str">
        <f t="shared" si="77"/>
        <v/>
      </c>
    </row>
    <row r="281" spans="15:17" x14ac:dyDescent="0.4">
      <c r="O281" t="str">
        <f t="shared" si="76"/>
        <v/>
      </c>
      <c r="Q281" t="str">
        <f t="shared" si="77"/>
        <v/>
      </c>
    </row>
    <row r="282" spans="15:17" x14ac:dyDescent="0.4">
      <c r="O282" t="str">
        <f t="shared" si="76"/>
        <v/>
      </c>
      <c r="Q282" t="str">
        <f t="shared" si="77"/>
        <v/>
      </c>
    </row>
    <row r="283" spans="15:17" x14ac:dyDescent="0.4">
      <c r="O283" t="str">
        <f t="shared" si="76"/>
        <v/>
      </c>
      <c r="Q283" t="str">
        <f t="shared" si="77"/>
        <v/>
      </c>
    </row>
    <row r="284" spans="15:17" x14ac:dyDescent="0.4">
      <c r="O284" t="str">
        <f t="shared" si="76"/>
        <v/>
      </c>
      <c r="Q284" t="str">
        <f t="shared" si="77"/>
        <v/>
      </c>
    </row>
    <row r="285" spans="15:17" x14ac:dyDescent="0.4">
      <c r="O285" t="str">
        <f t="shared" si="76"/>
        <v/>
      </c>
      <c r="Q285" t="str">
        <f t="shared" si="77"/>
        <v/>
      </c>
    </row>
    <row r="286" spans="15:17" x14ac:dyDescent="0.4">
      <c r="O286" t="str">
        <f t="shared" si="76"/>
        <v/>
      </c>
    </row>
    <row r="287" spans="15:17" x14ac:dyDescent="0.4">
      <c r="O287" t="str">
        <f t="shared" si="76"/>
        <v/>
      </c>
    </row>
    <row r="288" spans="15:17" x14ac:dyDescent="0.4">
      <c r="O288" t="str">
        <f t="shared" si="76"/>
        <v/>
      </c>
    </row>
    <row r="289" spans="15:15" x14ac:dyDescent="0.4">
      <c r="O289" t="str">
        <f t="shared" si="76"/>
        <v/>
      </c>
    </row>
    <row r="290" spans="15:15" x14ac:dyDescent="0.4">
      <c r="O290" t="str">
        <f t="shared" si="76"/>
        <v/>
      </c>
    </row>
    <row r="291" spans="15:15" x14ac:dyDescent="0.4">
      <c r="O291" t="str">
        <f t="shared" si="76"/>
        <v/>
      </c>
    </row>
    <row r="292" spans="15:15" x14ac:dyDescent="0.4">
      <c r="O292" t="str">
        <f t="shared" si="76"/>
        <v/>
      </c>
    </row>
    <row r="293" spans="15:15" x14ac:dyDescent="0.4">
      <c r="O293" t="str">
        <f t="shared" si="76"/>
        <v/>
      </c>
    </row>
    <row r="294" spans="15:15" x14ac:dyDescent="0.4">
      <c r="O294" t="str">
        <f t="shared" si="76"/>
        <v/>
      </c>
    </row>
    <row r="295" spans="15:15" x14ac:dyDescent="0.4">
      <c r="O295" t="str">
        <f t="shared" si="76"/>
        <v/>
      </c>
    </row>
    <row r="296" spans="15:15" x14ac:dyDescent="0.4">
      <c r="O296" t="str">
        <f t="shared" si="76"/>
        <v/>
      </c>
    </row>
    <row r="297" spans="15:15" x14ac:dyDescent="0.4">
      <c r="O297" t="str">
        <f t="shared" si="76"/>
        <v/>
      </c>
    </row>
    <row r="298" spans="15:15" x14ac:dyDescent="0.4">
      <c r="O298" t="str">
        <f t="shared" si="76"/>
        <v/>
      </c>
    </row>
    <row r="299" spans="15:15" x14ac:dyDescent="0.4">
      <c r="O299" t="str">
        <f t="shared" si="76"/>
        <v/>
      </c>
    </row>
    <row r="300" spans="15:15" x14ac:dyDescent="0.4">
      <c r="O300" t="str">
        <f t="shared" si="76"/>
        <v/>
      </c>
    </row>
    <row r="301" spans="15:15" x14ac:dyDescent="0.4">
      <c r="O301" t="str">
        <f t="shared" si="76"/>
        <v/>
      </c>
    </row>
    <row r="302" spans="15:15" x14ac:dyDescent="0.4">
      <c r="O302" t="str">
        <f t="shared" si="76"/>
        <v/>
      </c>
    </row>
    <row r="303" spans="15:15" x14ac:dyDescent="0.4">
      <c r="O303" t="str">
        <f t="shared" si="76"/>
        <v/>
      </c>
    </row>
    <row r="304" spans="15:15" x14ac:dyDescent="0.4">
      <c r="O304" t="str">
        <f t="shared" si="76"/>
        <v/>
      </c>
    </row>
    <row r="305" spans="15:15" x14ac:dyDescent="0.4">
      <c r="O305" t="str">
        <f t="shared" si="76"/>
        <v/>
      </c>
    </row>
    <row r="306" spans="15:15" x14ac:dyDescent="0.4">
      <c r="O306" t="str">
        <f t="shared" si="76"/>
        <v/>
      </c>
    </row>
    <row r="307" spans="15:15" x14ac:dyDescent="0.4">
      <c r="O307" t="str">
        <f t="shared" si="76"/>
        <v/>
      </c>
    </row>
    <row r="308" spans="15:15" x14ac:dyDescent="0.4">
      <c r="O308" t="str">
        <f t="shared" si="76"/>
        <v/>
      </c>
    </row>
    <row r="309" spans="15:15" x14ac:dyDescent="0.4">
      <c r="O309" t="str">
        <f t="shared" si="76"/>
        <v/>
      </c>
    </row>
    <row r="310" spans="15:15" x14ac:dyDescent="0.4">
      <c r="O310" t="str">
        <f t="shared" si="76"/>
        <v/>
      </c>
    </row>
    <row r="311" spans="15:15" x14ac:dyDescent="0.4">
      <c r="O311" t="str">
        <f t="shared" si="76"/>
        <v/>
      </c>
    </row>
    <row r="312" spans="15:15" x14ac:dyDescent="0.4">
      <c r="O312" t="str">
        <f t="shared" si="76"/>
        <v/>
      </c>
    </row>
    <row r="313" spans="15:15" x14ac:dyDescent="0.4">
      <c r="O313" t="str">
        <f t="shared" si="76"/>
        <v/>
      </c>
    </row>
    <row r="314" spans="15:15" x14ac:dyDescent="0.4">
      <c r="O314" t="str">
        <f t="shared" si="76"/>
        <v/>
      </c>
    </row>
    <row r="315" spans="15:15" x14ac:dyDescent="0.4">
      <c r="O315" t="str">
        <f t="shared" si="76"/>
        <v/>
      </c>
    </row>
    <row r="316" spans="15:15" x14ac:dyDescent="0.4">
      <c r="O316" t="str">
        <f t="shared" si="76"/>
        <v/>
      </c>
    </row>
    <row r="317" spans="15:15" x14ac:dyDescent="0.4">
      <c r="O317" t="str">
        <f t="shared" si="76"/>
        <v/>
      </c>
    </row>
    <row r="318" spans="15:15" x14ac:dyDescent="0.4">
      <c r="O318" t="str">
        <f t="shared" si="76"/>
        <v/>
      </c>
    </row>
    <row r="319" spans="15:15" x14ac:dyDescent="0.4">
      <c r="O319" t="str">
        <f t="shared" si="76"/>
        <v/>
      </c>
    </row>
    <row r="320" spans="15:15" x14ac:dyDescent="0.4">
      <c r="O320" t="str">
        <f t="shared" si="76"/>
        <v/>
      </c>
    </row>
    <row r="321" spans="15:15" x14ac:dyDescent="0.4">
      <c r="O321" t="str">
        <f t="shared" si="76"/>
        <v/>
      </c>
    </row>
    <row r="322" spans="15:15" x14ac:dyDescent="0.4">
      <c r="O322" t="str">
        <f t="shared" si="76"/>
        <v/>
      </c>
    </row>
    <row r="323" spans="15:15" x14ac:dyDescent="0.4">
      <c r="O323" t="str">
        <f t="shared" si="76"/>
        <v/>
      </c>
    </row>
    <row r="324" spans="15:15" x14ac:dyDescent="0.4">
      <c r="O324" t="str">
        <f t="shared" si="76"/>
        <v/>
      </c>
    </row>
    <row r="325" spans="15:15" x14ac:dyDescent="0.4">
      <c r="O325" t="str">
        <f t="shared" ref="O325:O388" si="78">IF(A325="",IF(A324="",IF(A323="","","&lt;/Map&gt;"),";;;;"),IF(L325=1,IF(K324="","",";;;;"),""))</f>
        <v/>
      </c>
    </row>
    <row r="326" spans="15:15" x14ac:dyDescent="0.4">
      <c r="O326" t="str">
        <f t="shared" si="78"/>
        <v/>
      </c>
    </row>
    <row r="327" spans="15:15" x14ac:dyDescent="0.4">
      <c r="O327" t="str">
        <f t="shared" si="78"/>
        <v/>
      </c>
    </row>
    <row r="328" spans="15:15" x14ac:dyDescent="0.4">
      <c r="O328" t="str">
        <f t="shared" si="78"/>
        <v/>
      </c>
    </row>
    <row r="329" spans="15:15" x14ac:dyDescent="0.4">
      <c r="O329" t="str">
        <f t="shared" si="78"/>
        <v/>
      </c>
    </row>
    <row r="330" spans="15:15" x14ac:dyDescent="0.4">
      <c r="O330" t="str">
        <f t="shared" si="78"/>
        <v/>
      </c>
    </row>
    <row r="331" spans="15:15" x14ac:dyDescent="0.4">
      <c r="O331" t="str">
        <f t="shared" si="78"/>
        <v/>
      </c>
    </row>
    <row r="332" spans="15:15" x14ac:dyDescent="0.4">
      <c r="O332" t="str">
        <f t="shared" si="78"/>
        <v/>
      </c>
    </row>
    <row r="333" spans="15:15" x14ac:dyDescent="0.4">
      <c r="O333" t="str">
        <f t="shared" si="78"/>
        <v/>
      </c>
    </row>
    <row r="334" spans="15:15" x14ac:dyDescent="0.4">
      <c r="O334" t="str">
        <f t="shared" si="78"/>
        <v/>
      </c>
    </row>
    <row r="335" spans="15:15" x14ac:dyDescent="0.4">
      <c r="O335" t="str">
        <f t="shared" si="78"/>
        <v/>
      </c>
    </row>
    <row r="336" spans="15:15" x14ac:dyDescent="0.4">
      <c r="O336" t="str">
        <f t="shared" si="78"/>
        <v/>
      </c>
    </row>
    <row r="337" spans="15:15" x14ac:dyDescent="0.4">
      <c r="O337" t="str">
        <f t="shared" si="78"/>
        <v/>
      </c>
    </row>
    <row r="338" spans="15:15" x14ac:dyDescent="0.4">
      <c r="O338" t="str">
        <f t="shared" si="78"/>
        <v/>
      </c>
    </row>
    <row r="339" spans="15:15" x14ac:dyDescent="0.4">
      <c r="O339" t="str">
        <f t="shared" si="78"/>
        <v/>
      </c>
    </row>
    <row r="340" spans="15:15" x14ac:dyDescent="0.4">
      <c r="O340" t="str">
        <f t="shared" si="78"/>
        <v/>
      </c>
    </row>
    <row r="341" spans="15:15" x14ac:dyDescent="0.4">
      <c r="O341" t="str">
        <f t="shared" si="78"/>
        <v/>
      </c>
    </row>
    <row r="342" spans="15:15" x14ac:dyDescent="0.4">
      <c r="O342" t="str">
        <f t="shared" si="78"/>
        <v/>
      </c>
    </row>
    <row r="343" spans="15:15" x14ac:dyDescent="0.4">
      <c r="O343" t="str">
        <f t="shared" si="78"/>
        <v/>
      </c>
    </row>
    <row r="344" spans="15:15" x14ac:dyDescent="0.4">
      <c r="O344" t="str">
        <f t="shared" si="78"/>
        <v/>
      </c>
    </row>
    <row r="345" spans="15:15" x14ac:dyDescent="0.4">
      <c r="O345" t="str">
        <f t="shared" si="78"/>
        <v/>
      </c>
    </row>
    <row r="346" spans="15:15" x14ac:dyDescent="0.4">
      <c r="O346" t="str">
        <f t="shared" si="78"/>
        <v/>
      </c>
    </row>
    <row r="347" spans="15:15" x14ac:dyDescent="0.4">
      <c r="O347" t="str">
        <f t="shared" si="78"/>
        <v/>
      </c>
    </row>
    <row r="348" spans="15:15" x14ac:dyDescent="0.4">
      <c r="O348" t="str">
        <f t="shared" si="78"/>
        <v/>
      </c>
    </row>
    <row r="349" spans="15:15" x14ac:dyDescent="0.4">
      <c r="O349" t="str">
        <f t="shared" si="78"/>
        <v/>
      </c>
    </row>
    <row r="350" spans="15:15" x14ac:dyDescent="0.4">
      <c r="O350" t="str">
        <f t="shared" si="78"/>
        <v/>
      </c>
    </row>
    <row r="351" spans="15:15" x14ac:dyDescent="0.4">
      <c r="O351" t="str">
        <f t="shared" si="78"/>
        <v/>
      </c>
    </row>
    <row r="352" spans="15:15" x14ac:dyDescent="0.4">
      <c r="O352" t="str">
        <f t="shared" si="78"/>
        <v/>
      </c>
    </row>
    <row r="353" spans="15:15" x14ac:dyDescent="0.4">
      <c r="O353" t="str">
        <f t="shared" si="78"/>
        <v/>
      </c>
    </row>
    <row r="354" spans="15:15" x14ac:dyDescent="0.4">
      <c r="O354" t="str">
        <f t="shared" si="78"/>
        <v/>
      </c>
    </row>
    <row r="355" spans="15:15" x14ac:dyDescent="0.4">
      <c r="O355" t="str">
        <f t="shared" si="78"/>
        <v/>
      </c>
    </row>
    <row r="356" spans="15:15" x14ac:dyDescent="0.4">
      <c r="O356" t="str">
        <f t="shared" si="78"/>
        <v/>
      </c>
    </row>
    <row r="357" spans="15:15" x14ac:dyDescent="0.4">
      <c r="O357" t="str">
        <f t="shared" si="78"/>
        <v/>
      </c>
    </row>
    <row r="358" spans="15:15" x14ac:dyDescent="0.4">
      <c r="O358" t="str">
        <f t="shared" si="78"/>
        <v/>
      </c>
    </row>
    <row r="359" spans="15:15" x14ac:dyDescent="0.4">
      <c r="O359" t="str">
        <f t="shared" si="78"/>
        <v/>
      </c>
    </row>
    <row r="360" spans="15:15" x14ac:dyDescent="0.4">
      <c r="O360" t="str">
        <f t="shared" si="78"/>
        <v/>
      </c>
    </row>
    <row r="361" spans="15:15" x14ac:dyDescent="0.4">
      <c r="O361" t="str">
        <f t="shared" si="78"/>
        <v/>
      </c>
    </row>
    <row r="362" spans="15:15" x14ac:dyDescent="0.4">
      <c r="O362" t="str">
        <f t="shared" si="78"/>
        <v/>
      </c>
    </row>
    <row r="363" spans="15:15" x14ac:dyDescent="0.4">
      <c r="O363" t="str">
        <f t="shared" si="78"/>
        <v/>
      </c>
    </row>
    <row r="364" spans="15:15" x14ac:dyDescent="0.4">
      <c r="O364" t="str">
        <f t="shared" si="78"/>
        <v/>
      </c>
    </row>
    <row r="365" spans="15:15" x14ac:dyDescent="0.4">
      <c r="O365" t="str">
        <f t="shared" si="78"/>
        <v/>
      </c>
    </row>
    <row r="366" spans="15:15" x14ac:dyDescent="0.4">
      <c r="O366" t="str">
        <f t="shared" si="78"/>
        <v/>
      </c>
    </row>
    <row r="367" spans="15:15" x14ac:dyDescent="0.4">
      <c r="O367" t="str">
        <f t="shared" si="78"/>
        <v/>
      </c>
    </row>
    <row r="368" spans="15:15" x14ac:dyDescent="0.4">
      <c r="O368" t="str">
        <f t="shared" si="78"/>
        <v/>
      </c>
    </row>
    <row r="369" spans="15:15" x14ac:dyDescent="0.4">
      <c r="O369" t="str">
        <f t="shared" si="78"/>
        <v/>
      </c>
    </row>
    <row r="370" spans="15:15" x14ac:dyDescent="0.4">
      <c r="O370" t="str">
        <f t="shared" si="78"/>
        <v/>
      </c>
    </row>
    <row r="371" spans="15:15" x14ac:dyDescent="0.4">
      <c r="O371" t="str">
        <f t="shared" si="78"/>
        <v/>
      </c>
    </row>
    <row r="372" spans="15:15" x14ac:dyDescent="0.4">
      <c r="O372" t="str">
        <f t="shared" si="78"/>
        <v/>
      </c>
    </row>
    <row r="373" spans="15:15" x14ac:dyDescent="0.4">
      <c r="O373" t="str">
        <f t="shared" si="78"/>
        <v/>
      </c>
    </row>
    <row r="374" spans="15:15" x14ac:dyDescent="0.4">
      <c r="O374" t="str">
        <f t="shared" si="78"/>
        <v/>
      </c>
    </row>
    <row r="375" spans="15:15" x14ac:dyDescent="0.4">
      <c r="O375" t="str">
        <f t="shared" si="78"/>
        <v/>
      </c>
    </row>
    <row r="376" spans="15:15" x14ac:dyDescent="0.4">
      <c r="O376" t="str">
        <f t="shared" si="78"/>
        <v/>
      </c>
    </row>
    <row r="377" spans="15:15" x14ac:dyDescent="0.4">
      <c r="O377" t="str">
        <f t="shared" si="78"/>
        <v/>
      </c>
    </row>
    <row r="378" spans="15:15" x14ac:dyDescent="0.4">
      <c r="O378" t="str">
        <f t="shared" si="78"/>
        <v/>
      </c>
    </row>
    <row r="379" spans="15:15" x14ac:dyDescent="0.4">
      <c r="O379" t="str">
        <f t="shared" si="78"/>
        <v/>
      </c>
    </row>
    <row r="380" spans="15:15" x14ac:dyDescent="0.4">
      <c r="O380" t="str">
        <f t="shared" si="78"/>
        <v/>
      </c>
    </row>
    <row r="381" spans="15:15" x14ac:dyDescent="0.4">
      <c r="O381" t="str">
        <f t="shared" si="78"/>
        <v/>
      </c>
    </row>
    <row r="382" spans="15:15" x14ac:dyDescent="0.4">
      <c r="O382" t="str">
        <f t="shared" si="78"/>
        <v/>
      </c>
    </row>
    <row r="383" spans="15:15" x14ac:dyDescent="0.4">
      <c r="O383" t="str">
        <f t="shared" si="78"/>
        <v/>
      </c>
    </row>
    <row r="384" spans="15:15" x14ac:dyDescent="0.4">
      <c r="O384" t="str">
        <f t="shared" si="78"/>
        <v/>
      </c>
    </row>
    <row r="385" spans="15:15" x14ac:dyDescent="0.4">
      <c r="O385" t="str">
        <f t="shared" si="78"/>
        <v/>
      </c>
    </row>
    <row r="386" spans="15:15" x14ac:dyDescent="0.4">
      <c r="O386" t="str">
        <f t="shared" si="78"/>
        <v/>
      </c>
    </row>
    <row r="387" spans="15:15" x14ac:dyDescent="0.4">
      <c r="O387" t="str">
        <f t="shared" si="78"/>
        <v/>
      </c>
    </row>
    <row r="388" spans="15:15" x14ac:dyDescent="0.4">
      <c r="O388" t="str">
        <f t="shared" si="78"/>
        <v/>
      </c>
    </row>
    <row r="389" spans="15:15" x14ac:dyDescent="0.4">
      <c r="O389" t="str">
        <f t="shared" ref="O389:O452" si="79">IF(A389="",IF(A388="",IF(A387="","","&lt;/Map&gt;"),";;;;"),IF(L389=1,IF(K388="","",";;;;"),""))</f>
        <v/>
      </c>
    </row>
    <row r="390" spans="15:15" x14ac:dyDescent="0.4">
      <c r="O390" t="str">
        <f t="shared" si="79"/>
        <v/>
      </c>
    </row>
    <row r="391" spans="15:15" x14ac:dyDescent="0.4">
      <c r="O391" t="str">
        <f t="shared" si="79"/>
        <v/>
      </c>
    </row>
    <row r="392" spans="15:15" x14ac:dyDescent="0.4">
      <c r="O392" t="str">
        <f t="shared" si="79"/>
        <v/>
      </c>
    </row>
    <row r="393" spans="15:15" x14ac:dyDescent="0.4">
      <c r="O393" t="str">
        <f t="shared" si="79"/>
        <v/>
      </c>
    </row>
    <row r="394" spans="15:15" x14ac:dyDescent="0.4">
      <c r="O394" t="str">
        <f t="shared" si="79"/>
        <v/>
      </c>
    </row>
    <row r="395" spans="15:15" x14ac:dyDescent="0.4">
      <c r="O395" t="str">
        <f t="shared" si="79"/>
        <v/>
      </c>
    </row>
    <row r="396" spans="15:15" x14ac:dyDescent="0.4">
      <c r="O396" t="str">
        <f t="shared" si="79"/>
        <v/>
      </c>
    </row>
    <row r="397" spans="15:15" x14ac:dyDescent="0.4">
      <c r="O397" t="str">
        <f t="shared" si="79"/>
        <v/>
      </c>
    </row>
    <row r="398" spans="15:15" x14ac:dyDescent="0.4">
      <c r="O398" t="str">
        <f t="shared" si="79"/>
        <v/>
      </c>
    </row>
    <row r="399" spans="15:15" x14ac:dyDescent="0.4">
      <c r="O399" t="str">
        <f t="shared" si="79"/>
        <v/>
      </c>
    </row>
    <row r="400" spans="15:15" x14ac:dyDescent="0.4">
      <c r="O400" t="str">
        <f t="shared" si="79"/>
        <v/>
      </c>
    </row>
    <row r="401" spans="15:15" x14ac:dyDescent="0.4">
      <c r="O401" t="str">
        <f t="shared" si="79"/>
        <v/>
      </c>
    </row>
    <row r="402" spans="15:15" x14ac:dyDescent="0.4">
      <c r="O402" t="str">
        <f t="shared" si="79"/>
        <v/>
      </c>
    </row>
    <row r="403" spans="15:15" x14ac:dyDescent="0.4">
      <c r="O403" t="str">
        <f t="shared" si="79"/>
        <v/>
      </c>
    </row>
    <row r="404" spans="15:15" x14ac:dyDescent="0.4">
      <c r="O404" t="str">
        <f t="shared" si="79"/>
        <v/>
      </c>
    </row>
    <row r="405" spans="15:15" x14ac:dyDescent="0.4">
      <c r="O405" t="str">
        <f t="shared" si="79"/>
        <v/>
      </c>
    </row>
    <row r="406" spans="15:15" x14ac:dyDescent="0.4">
      <c r="O406" t="str">
        <f t="shared" si="79"/>
        <v/>
      </c>
    </row>
    <row r="407" spans="15:15" x14ac:dyDescent="0.4">
      <c r="O407" t="str">
        <f t="shared" si="79"/>
        <v/>
      </c>
    </row>
    <row r="408" spans="15:15" x14ac:dyDescent="0.4">
      <c r="O408" t="str">
        <f t="shared" si="79"/>
        <v/>
      </c>
    </row>
    <row r="409" spans="15:15" x14ac:dyDescent="0.4">
      <c r="O409" t="str">
        <f t="shared" si="79"/>
        <v/>
      </c>
    </row>
    <row r="410" spans="15:15" x14ac:dyDescent="0.4">
      <c r="O410" t="str">
        <f t="shared" si="79"/>
        <v/>
      </c>
    </row>
    <row r="411" spans="15:15" x14ac:dyDescent="0.4">
      <c r="O411" t="str">
        <f t="shared" si="79"/>
        <v/>
      </c>
    </row>
    <row r="412" spans="15:15" x14ac:dyDescent="0.4">
      <c r="O412" t="str">
        <f t="shared" si="79"/>
        <v/>
      </c>
    </row>
    <row r="413" spans="15:15" x14ac:dyDescent="0.4">
      <c r="O413" t="str">
        <f t="shared" si="79"/>
        <v/>
      </c>
    </row>
    <row r="414" spans="15:15" x14ac:dyDescent="0.4">
      <c r="O414" t="str">
        <f t="shared" si="79"/>
        <v/>
      </c>
    </row>
    <row r="415" spans="15:15" x14ac:dyDescent="0.4">
      <c r="O415" t="str">
        <f t="shared" si="79"/>
        <v/>
      </c>
    </row>
    <row r="416" spans="15:15" x14ac:dyDescent="0.4">
      <c r="O416" t="str">
        <f t="shared" si="79"/>
        <v/>
      </c>
    </row>
    <row r="417" spans="15:15" x14ac:dyDescent="0.4">
      <c r="O417" t="str">
        <f t="shared" si="79"/>
        <v/>
      </c>
    </row>
    <row r="418" spans="15:15" x14ac:dyDescent="0.4">
      <c r="O418" t="str">
        <f t="shared" si="79"/>
        <v/>
      </c>
    </row>
    <row r="419" spans="15:15" x14ac:dyDescent="0.4">
      <c r="O419" t="str">
        <f t="shared" si="79"/>
        <v/>
      </c>
    </row>
    <row r="420" spans="15:15" x14ac:dyDescent="0.4">
      <c r="O420" t="str">
        <f t="shared" si="79"/>
        <v/>
      </c>
    </row>
    <row r="421" spans="15:15" x14ac:dyDescent="0.4">
      <c r="O421" t="str">
        <f t="shared" si="79"/>
        <v/>
      </c>
    </row>
    <row r="422" spans="15:15" x14ac:dyDescent="0.4">
      <c r="O422" t="str">
        <f t="shared" si="79"/>
        <v/>
      </c>
    </row>
    <row r="423" spans="15:15" x14ac:dyDescent="0.4">
      <c r="O423" t="str">
        <f t="shared" si="79"/>
        <v/>
      </c>
    </row>
    <row r="424" spans="15:15" x14ac:dyDescent="0.4">
      <c r="O424" t="str">
        <f t="shared" si="79"/>
        <v/>
      </c>
    </row>
    <row r="425" spans="15:15" x14ac:dyDescent="0.4">
      <c r="O425" t="str">
        <f t="shared" si="79"/>
        <v/>
      </c>
    </row>
    <row r="426" spans="15:15" x14ac:dyDescent="0.4">
      <c r="O426" t="str">
        <f t="shared" si="79"/>
        <v/>
      </c>
    </row>
    <row r="427" spans="15:15" x14ac:dyDescent="0.4">
      <c r="O427" t="str">
        <f t="shared" si="79"/>
        <v/>
      </c>
    </row>
    <row r="428" spans="15:15" x14ac:dyDescent="0.4">
      <c r="O428" t="str">
        <f t="shared" si="79"/>
        <v/>
      </c>
    </row>
    <row r="429" spans="15:15" x14ac:dyDescent="0.4">
      <c r="O429" t="str">
        <f t="shared" si="79"/>
        <v/>
      </c>
    </row>
    <row r="430" spans="15:15" x14ac:dyDescent="0.4">
      <c r="O430" t="str">
        <f t="shared" si="79"/>
        <v/>
      </c>
    </row>
    <row r="431" spans="15:15" x14ac:dyDescent="0.4">
      <c r="O431" t="str">
        <f t="shared" si="79"/>
        <v/>
      </c>
    </row>
    <row r="432" spans="15:15" x14ac:dyDescent="0.4">
      <c r="O432" t="str">
        <f t="shared" si="79"/>
        <v/>
      </c>
    </row>
    <row r="433" spans="15:15" x14ac:dyDescent="0.4">
      <c r="O433" t="str">
        <f t="shared" si="79"/>
        <v/>
      </c>
    </row>
    <row r="434" spans="15:15" x14ac:dyDescent="0.4">
      <c r="O434" t="str">
        <f t="shared" si="79"/>
        <v/>
      </c>
    </row>
    <row r="435" spans="15:15" x14ac:dyDescent="0.4">
      <c r="O435" t="str">
        <f t="shared" si="79"/>
        <v/>
      </c>
    </row>
    <row r="436" spans="15:15" x14ac:dyDescent="0.4">
      <c r="O436" t="str">
        <f t="shared" si="79"/>
        <v/>
      </c>
    </row>
    <row r="437" spans="15:15" x14ac:dyDescent="0.4">
      <c r="O437" t="str">
        <f t="shared" si="79"/>
        <v/>
      </c>
    </row>
    <row r="438" spans="15:15" x14ac:dyDescent="0.4">
      <c r="O438" t="str">
        <f t="shared" si="79"/>
        <v/>
      </c>
    </row>
    <row r="439" spans="15:15" x14ac:dyDescent="0.4">
      <c r="O439" t="str">
        <f t="shared" si="79"/>
        <v/>
      </c>
    </row>
    <row r="440" spans="15:15" x14ac:dyDescent="0.4">
      <c r="O440" t="str">
        <f t="shared" si="79"/>
        <v/>
      </c>
    </row>
    <row r="441" spans="15:15" x14ac:dyDescent="0.4">
      <c r="O441" t="str">
        <f t="shared" si="79"/>
        <v/>
      </c>
    </row>
    <row r="442" spans="15:15" x14ac:dyDescent="0.4">
      <c r="O442" t="str">
        <f t="shared" si="79"/>
        <v/>
      </c>
    </row>
    <row r="443" spans="15:15" x14ac:dyDescent="0.4">
      <c r="O443" t="str">
        <f t="shared" si="79"/>
        <v/>
      </c>
    </row>
    <row r="444" spans="15:15" x14ac:dyDescent="0.4">
      <c r="O444" t="str">
        <f t="shared" si="79"/>
        <v/>
      </c>
    </row>
    <row r="445" spans="15:15" x14ac:dyDescent="0.4">
      <c r="O445" t="str">
        <f t="shared" si="79"/>
        <v/>
      </c>
    </row>
    <row r="446" spans="15:15" x14ac:dyDescent="0.4">
      <c r="O446" t="str">
        <f t="shared" si="79"/>
        <v/>
      </c>
    </row>
    <row r="447" spans="15:15" x14ac:dyDescent="0.4">
      <c r="O447" t="str">
        <f t="shared" si="79"/>
        <v/>
      </c>
    </row>
    <row r="448" spans="15:15" x14ac:dyDescent="0.4">
      <c r="O448" t="str">
        <f t="shared" si="79"/>
        <v/>
      </c>
    </row>
    <row r="449" spans="15:15" x14ac:dyDescent="0.4">
      <c r="O449" t="str">
        <f t="shared" si="79"/>
        <v/>
      </c>
    </row>
    <row r="450" spans="15:15" x14ac:dyDescent="0.4">
      <c r="O450" t="str">
        <f t="shared" si="79"/>
        <v/>
      </c>
    </row>
    <row r="451" spans="15:15" x14ac:dyDescent="0.4">
      <c r="O451" t="str">
        <f t="shared" si="79"/>
        <v/>
      </c>
    </row>
    <row r="452" spans="15:15" x14ac:dyDescent="0.4">
      <c r="O452" t="str">
        <f t="shared" si="79"/>
        <v/>
      </c>
    </row>
    <row r="453" spans="15:15" x14ac:dyDescent="0.4">
      <c r="O453" t="str">
        <f t="shared" ref="O453:O516" si="80">IF(A453="",IF(A452="",IF(A451="","","&lt;/Map&gt;"),";;;;"),IF(L453=1,IF(K452="","",";;;;"),""))</f>
        <v/>
      </c>
    </row>
    <row r="454" spans="15:15" x14ac:dyDescent="0.4">
      <c r="O454" t="str">
        <f t="shared" si="80"/>
        <v/>
      </c>
    </row>
    <row r="455" spans="15:15" x14ac:dyDescent="0.4">
      <c r="O455" t="str">
        <f t="shared" si="80"/>
        <v/>
      </c>
    </row>
    <row r="456" spans="15:15" x14ac:dyDescent="0.4">
      <c r="O456" t="str">
        <f t="shared" si="80"/>
        <v/>
      </c>
    </row>
    <row r="457" spans="15:15" x14ac:dyDescent="0.4">
      <c r="O457" t="str">
        <f t="shared" si="80"/>
        <v/>
      </c>
    </row>
    <row r="458" spans="15:15" x14ac:dyDescent="0.4">
      <c r="O458" t="str">
        <f t="shared" si="80"/>
        <v/>
      </c>
    </row>
    <row r="459" spans="15:15" x14ac:dyDescent="0.4">
      <c r="O459" t="str">
        <f t="shared" si="80"/>
        <v/>
      </c>
    </row>
    <row r="460" spans="15:15" x14ac:dyDescent="0.4">
      <c r="O460" t="str">
        <f t="shared" si="80"/>
        <v/>
      </c>
    </row>
    <row r="461" spans="15:15" x14ac:dyDescent="0.4">
      <c r="O461" t="str">
        <f t="shared" si="80"/>
        <v/>
      </c>
    </row>
    <row r="462" spans="15:15" x14ac:dyDescent="0.4">
      <c r="O462" t="str">
        <f t="shared" si="80"/>
        <v/>
      </c>
    </row>
    <row r="463" spans="15:15" x14ac:dyDescent="0.4">
      <c r="O463" t="str">
        <f t="shared" si="80"/>
        <v/>
      </c>
    </row>
    <row r="464" spans="15:15" x14ac:dyDescent="0.4">
      <c r="O464" t="str">
        <f t="shared" si="80"/>
        <v/>
      </c>
    </row>
    <row r="465" spans="15:15" x14ac:dyDescent="0.4">
      <c r="O465" t="str">
        <f t="shared" si="80"/>
        <v/>
      </c>
    </row>
    <row r="466" spans="15:15" x14ac:dyDescent="0.4">
      <c r="O466" t="str">
        <f t="shared" si="80"/>
        <v/>
      </c>
    </row>
    <row r="467" spans="15:15" x14ac:dyDescent="0.4">
      <c r="O467" t="str">
        <f t="shared" si="80"/>
        <v/>
      </c>
    </row>
    <row r="468" spans="15:15" x14ac:dyDescent="0.4">
      <c r="O468" t="str">
        <f t="shared" si="80"/>
        <v/>
      </c>
    </row>
    <row r="469" spans="15:15" x14ac:dyDescent="0.4">
      <c r="O469" t="str">
        <f t="shared" si="80"/>
        <v/>
      </c>
    </row>
    <row r="470" spans="15:15" x14ac:dyDescent="0.4">
      <c r="O470" t="str">
        <f t="shared" si="80"/>
        <v/>
      </c>
    </row>
    <row r="471" spans="15:15" x14ac:dyDescent="0.4">
      <c r="O471" t="str">
        <f t="shared" si="80"/>
        <v/>
      </c>
    </row>
    <row r="472" spans="15:15" x14ac:dyDescent="0.4">
      <c r="O472" t="str">
        <f t="shared" si="80"/>
        <v/>
      </c>
    </row>
    <row r="473" spans="15:15" x14ac:dyDescent="0.4">
      <c r="O473" t="str">
        <f t="shared" si="80"/>
        <v/>
      </c>
    </row>
    <row r="474" spans="15:15" x14ac:dyDescent="0.4">
      <c r="O474" t="str">
        <f t="shared" si="80"/>
        <v/>
      </c>
    </row>
    <row r="475" spans="15:15" x14ac:dyDescent="0.4">
      <c r="O475" t="str">
        <f t="shared" si="80"/>
        <v/>
      </c>
    </row>
    <row r="476" spans="15:15" x14ac:dyDescent="0.4">
      <c r="O476" t="str">
        <f t="shared" si="80"/>
        <v/>
      </c>
    </row>
    <row r="477" spans="15:15" x14ac:dyDescent="0.4">
      <c r="O477" t="str">
        <f t="shared" si="80"/>
        <v/>
      </c>
    </row>
    <row r="478" spans="15:15" x14ac:dyDescent="0.4">
      <c r="O478" t="str">
        <f t="shared" si="80"/>
        <v/>
      </c>
    </row>
    <row r="479" spans="15:15" x14ac:dyDescent="0.4">
      <c r="O479" t="str">
        <f t="shared" si="80"/>
        <v/>
      </c>
    </row>
    <row r="480" spans="15:15" x14ac:dyDescent="0.4">
      <c r="O480" t="str">
        <f t="shared" si="80"/>
        <v/>
      </c>
    </row>
    <row r="481" spans="15:15" x14ac:dyDescent="0.4">
      <c r="O481" t="str">
        <f t="shared" si="80"/>
        <v/>
      </c>
    </row>
    <row r="482" spans="15:15" x14ac:dyDescent="0.4">
      <c r="O482" t="str">
        <f t="shared" si="80"/>
        <v/>
      </c>
    </row>
    <row r="483" spans="15:15" x14ac:dyDescent="0.4">
      <c r="O483" t="str">
        <f t="shared" si="80"/>
        <v/>
      </c>
    </row>
    <row r="484" spans="15:15" x14ac:dyDescent="0.4">
      <c r="O484" t="str">
        <f t="shared" si="80"/>
        <v/>
      </c>
    </row>
    <row r="485" spans="15:15" x14ac:dyDescent="0.4">
      <c r="O485" t="str">
        <f t="shared" si="80"/>
        <v/>
      </c>
    </row>
    <row r="486" spans="15:15" x14ac:dyDescent="0.4">
      <c r="O486" t="str">
        <f t="shared" si="80"/>
        <v/>
      </c>
    </row>
    <row r="487" spans="15:15" x14ac:dyDescent="0.4">
      <c r="O487" t="str">
        <f t="shared" si="80"/>
        <v/>
      </c>
    </row>
    <row r="488" spans="15:15" x14ac:dyDescent="0.4">
      <c r="O488" t="str">
        <f t="shared" si="80"/>
        <v/>
      </c>
    </row>
    <row r="489" spans="15:15" x14ac:dyDescent="0.4">
      <c r="O489" t="str">
        <f t="shared" si="80"/>
        <v/>
      </c>
    </row>
    <row r="490" spans="15:15" x14ac:dyDescent="0.4">
      <c r="O490" t="str">
        <f t="shared" si="80"/>
        <v/>
      </c>
    </row>
    <row r="491" spans="15:15" x14ac:dyDescent="0.4">
      <c r="O491" t="str">
        <f t="shared" si="80"/>
        <v/>
      </c>
    </row>
    <row r="492" spans="15:15" x14ac:dyDescent="0.4">
      <c r="O492" t="str">
        <f t="shared" si="80"/>
        <v/>
      </c>
    </row>
    <row r="493" spans="15:15" x14ac:dyDescent="0.4">
      <c r="O493" t="str">
        <f t="shared" si="80"/>
        <v/>
      </c>
    </row>
    <row r="494" spans="15:15" x14ac:dyDescent="0.4">
      <c r="O494" t="str">
        <f t="shared" si="80"/>
        <v/>
      </c>
    </row>
    <row r="495" spans="15:15" x14ac:dyDescent="0.4">
      <c r="O495" t="str">
        <f t="shared" si="80"/>
        <v/>
      </c>
    </row>
    <row r="496" spans="15:15" x14ac:dyDescent="0.4">
      <c r="O496" t="str">
        <f t="shared" si="80"/>
        <v/>
      </c>
    </row>
    <row r="497" spans="15:15" x14ac:dyDescent="0.4">
      <c r="O497" t="str">
        <f t="shared" si="80"/>
        <v/>
      </c>
    </row>
    <row r="498" spans="15:15" x14ac:dyDescent="0.4">
      <c r="O498" t="str">
        <f t="shared" si="80"/>
        <v/>
      </c>
    </row>
    <row r="499" spans="15:15" x14ac:dyDescent="0.4">
      <c r="O499" t="str">
        <f t="shared" si="80"/>
        <v/>
      </c>
    </row>
    <row r="500" spans="15:15" x14ac:dyDescent="0.4">
      <c r="O500" t="str">
        <f t="shared" si="80"/>
        <v/>
      </c>
    </row>
    <row r="501" spans="15:15" x14ac:dyDescent="0.4">
      <c r="O501" t="str">
        <f t="shared" si="80"/>
        <v/>
      </c>
    </row>
    <row r="502" spans="15:15" x14ac:dyDescent="0.4">
      <c r="O502" t="str">
        <f t="shared" si="80"/>
        <v/>
      </c>
    </row>
    <row r="503" spans="15:15" x14ac:dyDescent="0.4">
      <c r="O503" t="str">
        <f t="shared" si="80"/>
        <v/>
      </c>
    </row>
    <row r="504" spans="15:15" x14ac:dyDescent="0.4">
      <c r="O504" t="str">
        <f t="shared" si="80"/>
        <v/>
      </c>
    </row>
    <row r="505" spans="15:15" x14ac:dyDescent="0.4">
      <c r="O505" t="str">
        <f t="shared" si="80"/>
        <v/>
      </c>
    </row>
    <row r="506" spans="15:15" x14ac:dyDescent="0.4">
      <c r="O506" t="str">
        <f t="shared" si="80"/>
        <v/>
      </c>
    </row>
    <row r="507" spans="15:15" x14ac:dyDescent="0.4">
      <c r="O507" t="str">
        <f t="shared" si="80"/>
        <v/>
      </c>
    </row>
    <row r="508" spans="15:15" x14ac:dyDescent="0.4">
      <c r="O508" t="str">
        <f t="shared" si="80"/>
        <v/>
      </c>
    </row>
    <row r="509" spans="15:15" x14ac:dyDescent="0.4">
      <c r="O509" t="str">
        <f t="shared" si="80"/>
        <v/>
      </c>
    </row>
    <row r="510" spans="15:15" x14ac:dyDescent="0.4">
      <c r="O510" t="str">
        <f t="shared" si="80"/>
        <v/>
      </c>
    </row>
    <row r="511" spans="15:15" x14ac:dyDescent="0.4">
      <c r="O511" t="str">
        <f t="shared" si="80"/>
        <v/>
      </c>
    </row>
    <row r="512" spans="15:15" x14ac:dyDescent="0.4">
      <c r="O512" t="str">
        <f t="shared" si="80"/>
        <v/>
      </c>
    </row>
    <row r="513" spans="15:15" x14ac:dyDescent="0.4">
      <c r="O513" t="str">
        <f t="shared" si="80"/>
        <v/>
      </c>
    </row>
    <row r="514" spans="15:15" x14ac:dyDescent="0.4">
      <c r="O514" t="str">
        <f t="shared" si="80"/>
        <v/>
      </c>
    </row>
    <row r="515" spans="15:15" x14ac:dyDescent="0.4">
      <c r="O515" t="str">
        <f t="shared" si="80"/>
        <v/>
      </c>
    </row>
    <row r="516" spans="15:15" x14ac:dyDescent="0.4">
      <c r="O516" t="str">
        <f t="shared" si="80"/>
        <v/>
      </c>
    </row>
    <row r="517" spans="15:15" x14ac:dyDescent="0.4">
      <c r="O517" t="str">
        <f t="shared" ref="O517:O580" si="81">IF(A517="",IF(A516="",IF(A515="","","&lt;/Map&gt;"),";;;;"),IF(L517=1,IF(K516="","",";;;;"),""))</f>
        <v/>
      </c>
    </row>
    <row r="518" spans="15:15" x14ac:dyDescent="0.4">
      <c r="O518" t="str">
        <f t="shared" si="81"/>
        <v/>
      </c>
    </row>
    <row r="519" spans="15:15" x14ac:dyDescent="0.4">
      <c r="O519" t="str">
        <f t="shared" si="81"/>
        <v/>
      </c>
    </row>
    <row r="520" spans="15:15" x14ac:dyDescent="0.4">
      <c r="O520" t="str">
        <f t="shared" si="81"/>
        <v/>
      </c>
    </row>
    <row r="521" spans="15:15" x14ac:dyDescent="0.4">
      <c r="O521" t="str">
        <f t="shared" si="81"/>
        <v/>
      </c>
    </row>
    <row r="522" spans="15:15" x14ac:dyDescent="0.4">
      <c r="O522" t="str">
        <f t="shared" si="81"/>
        <v/>
      </c>
    </row>
    <row r="523" spans="15:15" x14ac:dyDescent="0.4">
      <c r="O523" t="str">
        <f t="shared" si="81"/>
        <v/>
      </c>
    </row>
    <row r="524" spans="15:15" x14ac:dyDescent="0.4">
      <c r="O524" t="str">
        <f t="shared" si="81"/>
        <v/>
      </c>
    </row>
    <row r="525" spans="15:15" x14ac:dyDescent="0.4">
      <c r="O525" t="str">
        <f t="shared" si="81"/>
        <v/>
      </c>
    </row>
    <row r="526" spans="15:15" x14ac:dyDescent="0.4">
      <c r="O526" t="str">
        <f t="shared" si="81"/>
        <v/>
      </c>
    </row>
    <row r="527" spans="15:15" x14ac:dyDescent="0.4">
      <c r="O527" t="str">
        <f t="shared" si="81"/>
        <v/>
      </c>
    </row>
    <row r="528" spans="15:15" x14ac:dyDescent="0.4">
      <c r="O528" t="str">
        <f t="shared" si="81"/>
        <v/>
      </c>
    </row>
    <row r="529" spans="15:15" x14ac:dyDescent="0.4">
      <c r="O529" t="str">
        <f t="shared" si="81"/>
        <v/>
      </c>
    </row>
    <row r="530" spans="15:15" x14ac:dyDescent="0.4">
      <c r="O530" t="str">
        <f t="shared" si="81"/>
        <v/>
      </c>
    </row>
    <row r="531" spans="15:15" x14ac:dyDescent="0.4">
      <c r="O531" t="str">
        <f t="shared" si="81"/>
        <v/>
      </c>
    </row>
    <row r="532" spans="15:15" x14ac:dyDescent="0.4">
      <c r="O532" t="str">
        <f t="shared" si="81"/>
        <v/>
      </c>
    </row>
    <row r="533" spans="15:15" x14ac:dyDescent="0.4">
      <c r="O533" t="str">
        <f t="shared" si="81"/>
        <v/>
      </c>
    </row>
    <row r="534" spans="15:15" x14ac:dyDescent="0.4">
      <c r="O534" t="str">
        <f t="shared" si="81"/>
        <v/>
      </c>
    </row>
    <row r="535" spans="15:15" x14ac:dyDescent="0.4">
      <c r="O535" t="str">
        <f t="shared" si="81"/>
        <v/>
      </c>
    </row>
    <row r="536" spans="15:15" x14ac:dyDescent="0.4">
      <c r="O536" t="str">
        <f t="shared" si="81"/>
        <v/>
      </c>
    </row>
    <row r="537" spans="15:15" x14ac:dyDescent="0.4">
      <c r="O537" t="str">
        <f t="shared" si="81"/>
        <v/>
      </c>
    </row>
    <row r="538" spans="15:15" x14ac:dyDescent="0.4">
      <c r="O538" t="str">
        <f t="shared" si="81"/>
        <v/>
      </c>
    </row>
    <row r="539" spans="15:15" x14ac:dyDescent="0.4">
      <c r="O539" t="str">
        <f t="shared" si="81"/>
        <v/>
      </c>
    </row>
    <row r="540" spans="15:15" x14ac:dyDescent="0.4">
      <c r="O540" t="str">
        <f t="shared" si="81"/>
        <v/>
      </c>
    </row>
    <row r="541" spans="15:15" x14ac:dyDescent="0.4">
      <c r="O541" t="str">
        <f t="shared" si="81"/>
        <v/>
      </c>
    </row>
    <row r="542" spans="15:15" x14ac:dyDescent="0.4">
      <c r="O542" t="str">
        <f t="shared" si="81"/>
        <v/>
      </c>
    </row>
    <row r="543" spans="15:15" x14ac:dyDescent="0.4">
      <c r="O543" t="str">
        <f t="shared" si="81"/>
        <v/>
      </c>
    </row>
    <row r="544" spans="15:15" x14ac:dyDescent="0.4">
      <c r="O544" t="str">
        <f t="shared" si="81"/>
        <v/>
      </c>
    </row>
    <row r="545" spans="15:15" x14ac:dyDescent="0.4">
      <c r="O545" t="str">
        <f t="shared" si="81"/>
        <v/>
      </c>
    </row>
    <row r="546" spans="15:15" x14ac:dyDescent="0.4">
      <c r="O546" t="str">
        <f t="shared" si="81"/>
        <v/>
      </c>
    </row>
    <row r="547" spans="15:15" x14ac:dyDescent="0.4">
      <c r="O547" t="str">
        <f t="shared" si="81"/>
        <v/>
      </c>
    </row>
    <row r="548" spans="15:15" x14ac:dyDescent="0.4">
      <c r="O548" t="str">
        <f t="shared" si="81"/>
        <v/>
      </c>
    </row>
    <row r="549" spans="15:15" x14ac:dyDescent="0.4">
      <c r="O549" t="str">
        <f t="shared" si="81"/>
        <v/>
      </c>
    </row>
    <row r="550" spans="15:15" x14ac:dyDescent="0.4">
      <c r="O550" t="str">
        <f t="shared" si="81"/>
        <v/>
      </c>
    </row>
    <row r="551" spans="15:15" x14ac:dyDescent="0.4">
      <c r="O551" t="str">
        <f t="shared" si="81"/>
        <v/>
      </c>
    </row>
    <row r="552" spans="15:15" x14ac:dyDescent="0.4">
      <c r="O552" t="str">
        <f t="shared" si="81"/>
        <v/>
      </c>
    </row>
    <row r="553" spans="15:15" x14ac:dyDescent="0.4">
      <c r="O553" t="str">
        <f t="shared" si="81"/>
        <v/>
      </c>
    </row>
    <row r="554" spans="15:15" x14ac:dyDescent="0.4">
      <c r="O554" t="str">
        <f t="shared" si="81"/>
        <v/>
      </c>
    </row>
    <row r="555" spans="15:15" x14ac:dyDescent="0.4">
      <c r="O555" t="str">
        <f t="shared" si="81"/>
        <v/>
      </c>
    </row>
    <row r="556" spans="15:15" x14ac:dyDescent="0.4">
      <c r="O556" t="str">
        <f t="shared" si="81"/>
        <v/>
      </c>
    </row>
    <row r="557" spans="15:15" x14ac:dyDescent="0.4">
      <c r="O557" t="str">
        <f t="shared" si="81"/>
        <v/>
      </c>
    </row>
    <row r="558" spans="15:15" x14ac:dyDescent="0.4">
      <c r="O558" t="str">
        <f t="shared" si="81"/>
        <v/>
      </c>
    </row>
    <row r="559" spans="15:15" x14ac:dyDescent="0.4">
      <c r="O559" t="str">
        <f t="shared" si="81"/>
        <v/>
      </c>
    </row>
    <row r="560" spans="15:15" x14ac:dyDescent="0.4">
      <c r="O560" t="str">
        <f t="shared" si="81"/>
        <v/>
      </c>
    </row>
    <row r="561" spans="15:15" x14ac:dyDescent="0.4">
      <c r="O561" t="str">
        <f t="shared" si="81"/>
        <v/>
      </c>
    </row>
    <row r="562" spans="15:15" x14ac:dyDescent="0.4">
      <c r="O562" t="str">
        <f t="shared" si="81"/>
        <v/>
      </c>
    </row>
    <row r="563" spans="15:15" x14ac:dyDescent="0.4">
      <c r="O563" t="str">
        <f t="shared" si="81"/>
        <v/>
      </c>
    </row>
    <row r="564" spans="15:15" x14ac:dyDescent="0.4">
      <c r="O564" t="str">
        <f t="shared" si="81"/>
        <v/>
      </c>
    </row>
    <row r="565" spans="15:15" x14ac:dyDescent="0.4">
      <c r="O565" t="str">
        <f t="shared" si="81"/>
        <v/>
      </c>
    </row>
    <row r="566" spans="15:15" x14ac:dyDescent="0.4">
      <c r="O566" t="str">
        <f t="shared" si="81"/>
        <v/>
      </c>
    </row>
    <row r="567" spans="15:15" x14ac:dyDescent="0.4">
      <c r="O567" t="str">
        <f t="shared" si="81"/>
        <v/>
      </c>
    </row>
    <row r="568" spans="15:15" x14ac:dyDescent="0.4">
      <c r="O568" t="str">
        <f t="shared" si="81"/>
        <v/>
      </c>
    </row>
    <row r="569" spans="15:15" x14ac:dyDescent="0.4">
      <c r="O569" t="str">
        <f t="shared" si="81"/>
        <v/>
      </c>
    </row>
    <row r="570" spans="15:15" x14ac:dyDescent="0.4">
      <c r="O570" t="str">
        <f t="shared" si="81"/>
        <v/>
      </c>
    </row>
    <row r="571" spans="15:15" x14ac:dyDescent="0.4">
      <c r="O571" t="str">
        <f t="shared" si="81"/>
        <v/>
      </c>
    </row>
    <row r="572" spans="15:15" x14ac:dyDescent="0.4">
      <c r="O572" t="str">
        <f t="shared" si="81"/>
        <v/>
      </c>
    </row>
    <row r="573" spans="15:15" x14ac:dyDescent="0.4">
      <c r="O573" t="str">
        <f t="shared" si="81"/>
        <v/>
      </c>
    </row>
    <row r="574" spans="15:15" x14ac:dyDescent="0.4">
      <c r="O574" t="str">
        <f t="shared" si="81"/>
        <v/>
      </c>
    </row>
    <row r="575" spans="15:15" x14ac:dyDescent="0.4">
      <c r="O575" t="str">
        <f t="shared" si="81"/>
        <v/>
      </c>
    </row>
    <row r="576" spans="15:15" x14ac:dyDescent="0.4">
      <c r="O576" t="str">
        <f t="shared" si="81"/>
        <v/>
      </c>
    </row>
    <row r="577" spans="15:15" x14ac:dyDescent="0.4">
      <c r="O577" t="str">
        <f t="shared" si="81"/>
        <v/>
      </c>
    </row>
    <row r="578" spans="15:15" x14ac:dyDescent="0.4">
      <c r="O578" t="str">
        <f t="shared" si="81"/>
        <v/>
      </c>
    </row>
    <row r="579" spans="15:15" x14ac:dyDescent="0.4">
      <c r="O579" t="str">
        <f t="shared" si="81"/>
        <v/>
      </c>
    </row>
    <row r="580" spans="15:15" x14ac:dyDescent="0.4">
      <c r="O580" t="str">
        <f t="shared" si="81"/>
        <v/>
      </c>
    </row>
    <row r="581" spans="15:15" x14ac:dyDescent="0.4">
      <c r="O581" t="str">
        <f t="shared" ref="O581:O643" si="82">IF(A581="",IF(A580="",IF(A579="","","&lt;/Map&gt;"),";;;;"),IF(L581=1,IF(K580="","",";;;;"),""))</f>
        <v/>
      </c>
    </row>
    <row r="582" spans="15:15" x14ac:dyDescent="0.4">
      <c r="O582" t="str">
        <f t="shared" si="82"/>
        <v/>
      </c>
    </row>
    <row r="583" spans="15:15" x14ac:dyDescent="0.4">
      <c r="O583" t="str">
        <f t="shared" si="82"/>
        <v/>
      </c>
    </row>
    <row r="584" spans="15:15" x14ac:dyDescent="0.4">
      <c r="O584" t="str">
        <f t="shared" si="82"/>
        <v/>
      </c>
    </row>
    <row r="585" spans="15:15" x14ac:dyDescent="0.4">
      <c r="O585" t="str">
        <f t="shared" si="82"/>
        <v/>
      </c>
    </row>
    <row r="586" spans="15:15" x14ac:dyDescent="0.4">
      <c r="O586" t="str">
        <f t="shared" si="82"/>
        <v/>
      </c>
    </row>
    <row r="587" spans="15:15" x14ac:dyDescent="0.4">
      <c r="O587" t="str">
        <f t="shared" si="82"/>
        <v/>
      </c>
    </row>
    <row r="588" spans="15:15" x14ac:dyDescent="0.4">
      <c r="O588" t="str">
        <f t="shared" si="82"/>
        <v/>
      </c>
    </row>
    <row r="589" spans="15:15" x14ac:dyDescent="0.4">
      <c r="O589" t="str">
        <f t="shared" si="82"/>
        <v/>
      </c>
    </row>
    <row r="590" spans="15:15" x14ac:dyDescent="0.4">
      <c r="O590" t="str">
        <f t="shared" si="82"/>
        <v/>
      </c>
    </row>
    <row r="591" spans="15:15" x14ac:dyDescent="0.4">
      <c r="O591" t="str">
        <f t="shared" si="82"/>
        <v/>
      </c>
    </row>
    <row r="592" spans="15:15" x14ac:dyDescent="0.4">
      <c r="O592" t="str">
        <f t="shared" si="82"/>
        <v/>
      </c>
    </row>
    <row r="593" spans="15:15" x14ac:dyDescent="0.4">
      <c r="O593" t="str">
        <f t="shared" si="82"/>
        <v/>
      </c>
    </row>
    <row r="594" spans="15:15" x14ac:dyDescent="0.4">
      <c r="O594" t="str">
        <f t="shared" si="82"/>
        <v/>
      </c>
    </row>
    <row r="595" spans="15:15" x14ac:dyDescent="0.4">
      <c r="O595" t="str">
        <f t="shared" si="82"/>
        <v/>
      </c>
    </row>
    <row r="596" spans="15:15" x14ac:dyDescent="0.4">
      <c r="O596" t="str">
        <f t="shared" si="82"/>
        <v/>
      </c>
    </row>
    <row r="597" spans="15:15" x14ac:dyDescent="0.4">
      <c r="O597" t="str">
        <f t="shared" si="82"/>
        <v/>
      </c>
    </row>
    <row r="598" spans="15:15" x14ac:dyDescent="0.4">
      <c r="O598" t="str">
        <f t="shared" si="82"/>
        <v/>
      </c>
    </row>
    <row r="599" spans="15:15" x14ac:dyDescent="0.4">
      <c r="O599" t="str">
        <f t="shared" si="82"/>
        <v/>
      </c>
    </row>
    <row r="600" spans="15:15" x14ac:dyDescent="0.4">
      <c r="O600" t="str">
        <f t="shared" si="82"/>
        <v/>
      </c>
    </row>
    <row r="601" spans="15:15" x14ac:dyDescent="0.4">
      <c r="O601" t="str">
        <f t="shared" si="82"/>
        <v/>
      </c>
    </row>
    <row r="602" spans="15:15" x14ac:dyDescent="0.4">
      <c r="O602" t="str">
        <f t="shared" si="82"/>
        <v/>
      </c>
    </row>
    <row r="603" spans="15:15" x14ac:dyDescent="0.4">
      <c r="O603" t="str">
        <f t="shared" si="82"/>
        <v/>
      </c>
    </row>
    <row r="604" spans="15:15" x14ac:dyDescent="0.4">
      <c r="O604" t="str">
        <f t="shared" si="82"/>
        <v/>
      </c>
    </row>
    <row r="605" spans="15:15" x14ac:dyDescent="0.4">
      <c r="O605" t="str">
        <f t="shared" si="82"/>
        <v/>
      </c>
    </row>
    <row r="606" spans="15:15" x14ac:dyDescent="0.4">
      <c r="O606" t="str">
        <f t="shared" si="82"/>
        <v/>
      </c>
    </row>
    <row r="607" spans="15:15" x14ac:dyDescent="0.4">
      <c r="O607" t="str">
        <f t="shared" si="82"/>
        <v/>
      </c>
    </row>
    <row r="608" spans="15:15" x14ac:dyDescent="0.4">
      <c r="O608" t="str">
        <f t="shared" si="82"/>
        <v/>
      </c>
    </row>
    <row r="609" spans="15:15" x14ac:dyDescent="0.4">
      <c r="O609" t="str">
        <f t="shared" si="82"/>
        <v/>
      </c>
    </row>
    <row r="610" spans="15:15" x14ac:dyDescent="0.4">
      <c r="O610" t="str">
        <f t="shared" si="82"/>
        <v/>
      </c>
    </row>
    <row r="611" spans="15:15" x14ac:dyDescent="0.4">
      <c r="O611" t="str">
        <f t="shared" si="82"/>
        <v/>
      </c>
    </row>
    <row r="612" spans="15:15" x14ac:dyDescent="0.4">
      <c r="O612" t="str">
        <f t="shared" si="82"/>
        <v/>
      </c>
    </row>
    <row r="613" spans="15:15" x14ac:dyDescent="0.4">
      <c r="O613" t="str">
        <f t="shared" si="82"/>
        <v/>
      </c>
    </row>
    <row r="614" spans="15:15" x14ac:dyDescent="0.4">
      <c r="O614" t="str">
        <f t="shared" si="82"/>
        <v/>
      </c>
    </row>
    <row r="615" spans="15:15" x14ac:dyDescent="0.4">
      <c r="O615" t="str">
        <f t="shared" si="82"/>
        <v/>
      </c>
    </row>
    <row r="616" spans="15:15" x14ac:dyDescent="0.4">
      <c r="O616" t="str">
        <f t="shared" si="82"/>
        <v/>
      </c>
    </row>
    <row r="617" spans="15:15" x14ac:dyDescent="0.4">
      <c r="O617" t="str">
        <f t="shared" si="82"/>
        <v/>
      </c>
    </row>
    <row r="618" spans="15:15" x14ac:dyDescent="0.4">
      <c r="O618" t="str">
        <f t="shared" si="82"/>
        <v/>
      </c>
    </row>
    <row r="619" spans="15:15" x14ac:dyDescent="0.4">
      <c r="O619" t="str">
        <f t="shared" si="82"/>
        <v/>
      </c>
    </row>
    <row r="620" spans="15:15" x14ac:dyDescent="0.4">
      <c r="O620" t="str">
        <f t="shared" si="82"/>
        <v/>
      </c>
    </row>
    <row r="621" spans="15:15" x14ac:dyDescent="0.4">
      <c r="O621" t="str">
        <f t="shared" si="82"/>
        <v/>
      </c>
    </row>
    <row r="622" spans="15:15" x14ac:dyDescent="0.4">
      <c r="O622" t="str">
        <f t="shared" si="82"/>
        <v/>
      </c>
    </row>
    <row r="623" spans="15:15" x14ac:dyDescent="0.4">
      <c r="O623" t="str">
        <f t="shared" si="82"/>
        <v/>
      </c>
    </row>
    <row r="624" spans="15:15" x14ac:dyDescent="0.4">
      <c r="O624" t="str">
        <f t="shared" si="82"/>
        <v/>
      </c>
    </row>
    <row r="625" spans="15:15" x14ac:dyDescent="0.4">
      <c r="O625" t="str">
        <f t="shared" si="82"/>
        <v/>
      </c>
    </row>
    <row r="626" spans="15:15" x14ac:dyDescent="0.4">
      <c r="O626" t="str">
        <f t="shared" si="82"/>
        <v/>
      </c>
    </row>
    <row r="627" spans="15:15" x14ac:dyDescent="0.4">
      <c r="O627" t="str">
        <f t="shared" si="82"/>
        <v/>
      </c>
    </row>
    <row r="628" spans="15:15" x14ac:dyDescent="0.4">
      <c r="O628" t="str">
        <f t="shared" si="82"/>
        <v/>
      </c>
    </row>
    <row r="629" spans="15:15" x14ac:dyDescent="0.4">
      <c r="O629" t="str">
        <f t="shared" si="82"/>
        <v/>
      </c>
    </row>
    <row r="630" spans="15:15" x14ac:dyDescent="0.4">
      <c r="O630" t="str">
        <f t="shared" si="82"/>
        <v/>
      </c>
    </row>
    <row r="631" spans="15:15" x14ac:dyDescent="0.4">
      <c r="O631" t="str">
        <f t="shared" si="82"/>
        <v/>
      </c>
    </row>
    <row r="632" spans="15:15" x14ac:dyDescent="0.4">
      <c r="O632" t="str">
        <f t="shared" si="82"/>
        <v/>
      </c>
    </row>
    <row r="633" spans="15:15" x14ac:dyDescent="0.4">
      <c r="O633" t="str">
        <f t="shared" si="82"/>
        <v/>
      </c>
    </row>
    <row r="634" spans="15:15" x14ac:dyDescent="0.4">
      <c r="O634" t="str">
        <f t="shared" si="82"/>
        <v/>
      </c>
    </row>
    <row r="635" spans="15:15" x14ac:dyDescent="0.4">
      <c r="O635" t="str">
        <f t="shared" si="82"/>
        <v/>
      </c>
    </row>
    <row r="636" spans="15:15" x14ac:dyDescent="0.4">
      <c r="O636" t="str">
        <f t="shared" si="82"/>
        <v/>
      </c>
    </row>
    <row r="637" spans="15:15" x14ac:dyDescent="0.4">
      <c r="O637" t="str">
        <f t="shared" si="82"/>
        <v/>
      </c>
    </row>
    <row r="638" spans="15:15" x14ac:dyDescent="0.4">
      <c r="O638" t="str">
        <f t="shared" si="82"/>
        <v/>
      </c>
    </row>
    <row r="639" spans="15:15" x14ac:dyDescent="0.4">
      <c r="O639" t="str">
        <f t="shared" si="82"/>
        <v/>
      </c>
    </row>
    <row r="640" spans="15:15" x14ac:dyDescent="0.4">
      <c r="O640" t="str">
        <f t="shared" si="82"/>
        <v/>
      </c>
    </row>
    <row r="641" spans="15:15" x14ac:dyDescent="0.4">
      <c r="O641" t="str">
        <f t="shared" si="82"/>
        <v/>
      </c>
    </row>
    <row r="642" spans="15:15" x14ac:dyDescent="0.4">
      <c r="O642" t="str">
        <f t="shared" si="82"/>
        <v/>
      </c>
    </row>
    <row r="643" spans="15:15" x14ac:dyDescent="0.4">
      <c r="O643" t="str">
        <f t="shared" si="82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217B-8437-4420-B046-9CA23E377294}">
  <dimension ref="A1:AE643"/>
  <sheetViews>
    <sheetView topLeftCell="D1" zoomScale="70" zoomScaleNormal="70" workbookViewId="0">
      <selection activeCell="O3" sqref="O3:AE18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x14ac:dyDescent="0.4">
      <c r="A1" s="8" t="s">
        <v>1390</v>
      </c>
      <c r="B1" s="8"/>
      <c r="C1" s="8"/>
      <c r="D1" s="8"/>
      <c r="E1" s="8"/>
      <c r="F1" s="8"/>
      <c r="G1" s="8"/>
      <c r="H1" s="9"/>
      <c r="J1" t="s">
        <v>1490</v>
      </c>
      <c r="K1" t="s">
        <v>1491</v>
      </c>
      <c r="L1" t="s">
        <v>1492</v>
      </c>
      <c r="T1" s="35" t="s">
        <v>1493</v>
      </c>
    </row>
    <row r="2" spans="1:31" x14ac:dyDescent="0.4">
      <c r="A2" s="2" t="s">
        <v>0</v>
      </c>
      <c r="B2" s="2" t="s">
        <v>0</v>
      </c>
      <c r="C2" s="2" t="s">
        <v>3</v>
      </c>
      <c r="D2" s="41" t="s">
        <v>5</v>
      </c>
      <c r="E2" s="41" t="s">
        <v>6</v>
      </c>
      <c r="F2" s="41" t="s">
        <v>7</v>
      </c>
      <c r="G2" s="2" t="s">
        <v>8</v>
      </c>
      <c r="H2" s="10" t="s">
        <v>10</v>
      </c>
    </row>
    <row r="3" spans="1:31" ht="19.5" thickBot="1" x14ac:dyDescent="0.45">
      <c r="A3" s="3" t="s">
        <v>1</v>
      </c>
      <c r="B3" s="3" t="s">
        <v>2</v>
      </c>
      <c r="C3" s="3" t="s">
        <v>4</v>
      </c>
      <c r="D3" s="42"/>
      <c r="E3" s="42"/>
      <c r="F3" s="42"/>
      <c r="G3" s="3" t="s">
        <v>9</v>
      </c>
      <c r="H3" s="11" t="s">
        <v>11</v>
      </c>
      <c r="O3" t="s">
        <v>1494</v>
      </c>
      <c r="P3" t="s">
        <v>1609</v>
      </c>
      <c r="Q3" t="s">
        <v>1495</v>
      </c>
    </row>
    <row r="4" spans="1:31" ht="23.25" thickBot="1" x14ac:dyDescent="0.45">
      <c r="A4" s="4">
        <v>0</v>
      </c>
      <c r="B4" s="4">
        <v>0</v>
      </c>
      <c r="C4" s="4">
        <v>121</v>
      </c>
      <c r="D4" s="4" t="s">
        <v>1376</v>
      </c>
      <c r="E4" s="4" t="s">
        <v>1377</v>
      </c>
      <c r="F4" s="4" t="s">
        <v>1377</v>
      </c>
      <c r="G4" s="5" t="s">
        <v>15</v>
      </c>
      <c r="H4" s="12" t="s">
        <v>15</v>
      </c>
      <c r="J4">
        <f t="shared" ref="J4:J67" si="0">IF(A4="","",IF(F4&lt;&gt;"",1,0))</f>
        <v>1</v>
      </c>
      <c r="K4">
        <f t="shared" ref="K4:K67" si="1">IF(A4="","",C4)</f>
        <v>121</v>
      </c>
      <c r="L4">
        <f t="shared" ref="L4:L67" si="2">IF(A4="","",IF(OR(L3="",K4-K3=1),1,0))</f>
        <v>1</v>
      </c>
      <c r="O4" t="str">
        <f>IF(A4="",IF(A3="",IF(A2="","","&lt;/Map&gt;"),";;;;"),IF(L4=1,IF(K3="","",";;;;"),""))</f>
        <v/>
      </c>
      <c r="P4" t="str">
        <f t="shared" ref="P4:P67" si="3">IF(A4="",IF(A3="","","&lt;/PC&gt;"),IF(L4=1,IF(K3="","","&lt;/PC&gt;"),""))</f>
        <v/>
      </c>
      <c r="Q4" t="str">
        <f>IF(L4=1,IF(K3="","","::::"),"")</f>
        <v/>
      </c>
      <c r="R4" t="str">
        <f t="shared" ref="R4:R67" si="4">IF(A4="","",";;;;")</f>
        <v>;;;;</v>
      </c>
      <c r="S4" t="str">
        <f t="shared" ref="S4:S67" si="5">IF(L4=1,"&lt;PC Name=""","")</f>
        <v>&lt;PC Name="</v>
      </c>
      <c r="T4" s="33" t="s">
        <v>1601</v>
      </c>
      <c r="U4" t="str">
        <f t="shared" ref="U4:U67" si="6">IF(L4=1,""" PC=""","")</f>
        <v>" PC="</v>
      </c>
      <c r="V4">
        <f t="shared" ref="V4:V67" si="7">IF(L4=1,C4,"")</f>
        <v>121</v>
      </c>
      <c r="W4" t="str">
        <f t="shared" ref="W4:W67" si="8">IF(L4=1,"""&gt;::::","")</f>
        <v>"&gt;::::</v>
      </c>
      <c r="X4" t="str">
        <f t="shared" ref="X4:X67" si="9">IF(J4=1,";;;;;;;;","")</f>
        <v>;;;;;;;;</v>
      </c>
      <c r="Y4" t="str">
        <f t="shared" ref="Y4:Y67" si="10">IF(J4=1,"&lt;Bank Name=""","")</f>
        <v>&lt;Bank Name="</v>
      </c>
      <c r="Z4" t="str">
        <f t="shared" ref="Z4:Z67" si="11">IF(J4=1,D4,"")</f>
        <v>XG FretNoise</v>
      </c>
      <c r="AA4" t="str">
        <f t="shared" ref="AA4:AA67" si="12">IF(J4=1,""" MSB=""","")</f>
        <v>" MSB="</v>
      </c>
      <c r="AB4">
        <f t="shared" ref="AB4:AB67" si="13">IF(J4=1,A4,"")</f>
        <v>0</v>
      </c>
      <c r="AC4" t="str">
        <f t="shared" ref="AC4:AC67" si="14">IF(J4=1,""" LSB=""","")</f>
        <v>" LSB="</v>
      </c>
      <c r="AD4">
        <f t="shared" ref="AD4:AD67" si="15">IF(J4=1,B4,"")</f>
        <v>0</v>
      </c>
      <c r="AE4" t="str">
        <f t="shared" ref="AE4:AE67" si="16">IF(J4=1,""" /&gt;","")</f>
        <v>" /&gt;</v>
      </c>
    </row>
    <row r="5" spans="1:31" ht="23.25" thickBot="1" x14ac:dyDescent="0.45">
      <c r="A5" s="4">
        <v>0</v>
      </c>
      <c r="B5" s="4">
        <v>0</v>
      </c>
      <c r="C5" s="4">
        <v>122</v>
      </c>
      <c r="D5" s="4" t="s">
        <v>1378</v>
      </c>
      <c r="E5" s="4" t="s">
        <v>1377</v>
      </c>
      <c r="F5" s="4" t="s">
        <v>1377</v>
      </c>
      <c r="G5" s="5" t="s">
        <v>15</v>
      </c>
      <c r="H5" s="12" t="s">
        <v>15</v>
      </c>
      <c r="J5">
        <f t="shared" si="0"/>
        <v>1</v>
      </c>
      <c r="K5">
        <f t="shared" si="1"/>
        <v>122</v>
      </c>
      <c r="L5">
        <f t="shared" si="2"/>
        <v>1</v>
      </c>
      <c r="O5" t="str">
        <f t="shared" ref="O5:O68" si="17">IF(A5="",IF(A4="",IF(A3="","","&lt;/Map&gt;"),";;;;"),IF(L5=1,IF(K4="","",";;;;"),""))</f>
        <v>;;;;</v>
      </c>
      <c r="P5" t="str">
        <f t="shared" si="3"/>
        <v>&lt;/PC&gt;</v>
      </c>
      <c r="Q5" t="str">
        <f t="shared" ref="Q5:Q68" si="18">IF(L5=1,IF(K4="","","::::"),"")</f>
        <v>::::</v>
      </c>
      <c r="R5" t="str">
        <f t="shared" si="4"/>
        <v>;;;;</v>
      </c>
      <c r="S5" t="str">
        <f t="shared" si="5"/>
        <v>&lt;PC Name="</v>
      </c>
      <c r="T5" s="33" t="s">
        <v>1602</v>
      </c>
      <c r="U5" t="str">
        <f t="shared" si="6"/>
        <v>" PC="</v>
      </c>
      <c r="V5">
        <f t="shared" si="7"/>
        <v>122</v>
      </c>
      <c r="W5" t="str">
        <f t="shared" si="8"/>
        <v>"&gt;::::</v>
      </c>
      <c r="X5" t="str">
        <f t="shared" si="9"/>
        <v>;;;;;;;;</v>
      </c>
      <c r="Y5" t="str">
        <f t="shared" si="10"/>
        <v>&lt;Bank Name="</v>
      </c>
      <c r="Z5" t="str">
        <f t="shared" si="11"/>
        <v>XG BreathNoise</v>
      </c>
      <c r="AA5" t="str">
        <f t="shared" si="12"/>
        <v>" MSB="</v>
      </c>
      <c r="AB5">
        <f t="shared" si="13"/>
        <v>0</v>
      </c>
      <c r="AC5" t="str">
        <f t="shared" si="14"/>
        <v>" LSB="</v>
      </c>
      <c r="AD5">
        <f t="shared" si="15"/>
        <v>0</v>
      </c>
      <c r="AE5" t="str">
        <f t="shared" si="16"/>
        <v>" /&gt;</v>
      </c>
    </row>
    <row r="6" spans="1:31" ht="23.25" thickBot="1" x14ac:dyDescent="0.45">
      <c r="A6" s="4">
        <v>0</v>
      </c>
      <c r="B6" s="4">
        <v>0</v>
      </c>
      <c r="C6" s="4">
        <v>123</v>
      </c>
      <c r="D6" s="4" t="s">
        <v>1379</v>
      </c>
      <c r="E6" s="4" t="s">
        <v>1377</v>
      </c>
      <c r="F6" s="4" t="s">
        <v>1377</v>
      </c>
      <c r="G6" s="5" t="s">
        <v>15</v>
      </c>
      <c r="H6" s="12" t="s">
        <v>15</v>
      </c>
      <c r="J6">
        <f t="shared" si="0"/>
        <v>1</v>
      </c>
      <c r="K6">
        <f t="shared" si="1"/>
        <v>123</v>
      </c>
      <c r="L6">
        <f t="shared" si="2"/>
        <v>1</v>
      </c>
      <c r="O6" t="str">
        <f t="shared" si="17"/>
        <v>;;;;</v>
      </c>
      <c r="P6" t="str">
        <f t="shared" si="3"/>
        <v>&lt;/PC&gt;</v>
      </c>
      <c r="Q6" t="str">
        <f t="shared" si="18"/>
        <v>::::</v>
      </c>
      <c r="R6" t="str">
        <f t="shared" si="4"/>
        <v>;;;;</v>
      </c>
      <c r="S6" t="str">
        <f t="shared" si="5"/>
        <v>&lt;PC Name="</v>
      </c>
      <c r="T6" s="34" t="s">
        <v>1603</v>
      </c>
      <c r="U6" t="str">
        <f t="shared" si="6"/>
        <v>" PC="</v>
      </c>
      <c r="V6">
        <f t="shared" si="7"/>
        <v>123</v>
      </c>
      <c r="W6" t="str">
        <f t="shared" si="8"/>
        <v>"&gt;::::</v>
      </c>
      <c r="X6" t="str">
        <f t="shared" si="9"/>
        <v>;;;;;;;;</v>
      </c>
      <c r="Y6" t="str">
        <f t="shared" si="10"/>
        <v>&lt;Bank Name="</v>
      </c>
      <c r="Z6" t="str">
        <f t="shared" si="11"/>
        <v>XG SeaShore</v>
      </c>
      <c r="AA6" t="str">
        <f t="shared" si="12"/>
        <v>" MSB="</v>
      </c>
      <c r="AB6">
        <f t="shared" si="13"/>
        <v>0</v>
      </c>
      <c r="AC6" t="str">
        <f t="shared" si="14"/>
        <v>" LSB="</v>
      </c>
      <c r="AD6">
        <f t="shared" si="15"/>
        <v>0</v>
      </c>
      <c r="AE6" t="str">
        <f t="shared" si="16"/>
        <v>" /&gt;</v>
      </c>
    </row>
    <row r="7" spans="1:31" ht="23.25" thickBot="1" x14ac:dyDescent="0.45">
      <c r="A7" s="6">
        <v>104</v>
      </c>
      <c r="B7" s="6">
        <v>0</v>
      </c>
      <c r="C7" s="6">
        <v>123</v>
      </c>
      <c r="D7" s="6" t="s">
        <v>1380</v>
      </c>
      <c r="E7" s="6" t="s">
        <v>1377</v>
      </c>
      <c r="F7" s="6"/>
      <c r="G7" s="6"/>
      <c r="H7" s="14"/>
      <c r="J7">
        <f t="shared" si="0"/>
        <v>0</v>
      </c>
      <c r="K7">
        <f t="shared" si="1"/>
        <v>123</v>
      </c>
      <c r="L7">
        <f t="shared" si="2"/>
        <v>0</v>
      </c>
      <c r="O7" t="str">
        <f t="shared" si="17"/>
        <v/>
      </c>
      <c r="P7" t="str">
        <f t="shared" si="3"/>
        <v/>
      </c>
      <c r="Q7" t="str">
        <f t="shared" si="18"/>
        <v/>
      </c>
      <c r="R7" t="str">
        <f t="shared" si="4"/>
        <v>;;;;</v>
      </c>
      <c r="S7" t="str">
        <f t="shared" si="5"/>
        <v/>
      </c>
      <c r="T7" s="36"/>
      <c r="U7" t="str">
        <f t="shared" si="6"/>
        <v/>
      </c>
      <c r="V7" t="str">
        <f t="shared" si="7"/>
        <v/>
      </c>
      <c r="W7" t="str">
        <f t="shared" si="8"/>
        <v/>
      </c>
      <c r="X7" t="str">
        <f t="shared" si="9"/>
        <v/>
      </c>
      <c r="Y7" t="str">
        <f t="shared" si="10"/>
        <v/>
      </c>
      <c r="Z7" t="str">
        <f t="shared" si="11"/>
        <v/>
      </c>
      <c r="AA7" t="str">
        <f t="shared" si="12"/>
        <v/>
      </c>
      <c r="AB7" t="str">
        <f t="shared" si="13"/>
        <v/>
      </c>
      <c r="AC7" t="str">
        <f t="shared" si="14"/>
        <v/>
      </c>
      <c r="AD7" t="str">
        <f t="shared" si="15"/>
        <v/>
      </c>
      <c r="AE7" t="str">
        <f t="shared" si="16"/>
        <v/>
      </c>
    </row>
    <row r="8" spans="1:31" ht="23.25" thickBot="1" x14ac:dyDescent="0.45">
      <c r="A8" s="4">
        <v>0</v>
      </c>
      <c r="B8" s="4">
        <v>0</v>
      </c>
      <c r="C8" s="4">
        <v>124</v>
      </c>
      <c r="D8" s="4" t="s">
        <v>1381</v>
      </c>
      <c r="E8" s="4" t="s">
        <v>1377</v>
      </c>
      <c r="F8" s="4" t="s">
        <v>1377</v>
      </c>
      <c r="G8" s="5" t="s">
        <v>15</v>
      </c>
      <c r="H8" s="12" t="s">
        <v>15</v>
      </c>
      <c r="J8">
        <f t="shared" si="0"/>
        <v>1</v>
      </c>
      <c r="K8">
        <f t="shared" si="1"/>
        <v>124</v>
      </c>
      <c r="L8">
        <f t="shared" si="2"/>
        <v>1</v>
      </c>
      <c r="O8" t="str">
        <f t="shared" si="17"/>
        <v>;;;;</v>
      </c>
      <c r="P8" t="str">
        <f t="shared" si="3"/>
        <v>&lt;/PC&gt;</v>
      </c>
      <c r="Q8" t="str">
        <f t="shared" si="18"/>
        <v>::::</v>
      </c>
      <c r="R8" t="str">
        <f t="shared" si="4"/>
        <v>;;;;</v>
      </c>
      <c r="S8" t="str">
        <f t="shared" si="5"/>
        <v>&lt;PC Name="</v>
      </c>
      <c r="T8" s="33" t="s">
        <v>1604</v>
      </c>
      <c r="U8" t="str">
        <f t="shared" si="6"/>
        <v>" PC="</v>
      </c>
      <c r="V8">
        <f t="shared" si="7"/>
        <v>124</v>
      </c>
      <c r="W8" t="str">
        <f t="shared" si="8"/>
        <v>"&gt;::::</v>
      </c>
      <c r="X8" t="str">
        <f t="shared" si="9"/>
        <v>;;;;;;;;</v>
      </c>
      <c r="Y8" t="str">
        <f t="shared" si="10"/>
        <v>&lt;Bank Name="</v>
      </c>
      <c r="Z8" t="str">
        <f t="shared" si="11"/>
        <v>XG BirdTweet1</v>
      </c>
      <c r="AA8" t="str">
        <f t="shared" si="12"/>
        <v>" MSB="</v>
      </c>
      <c r="AB8">
        <f t="shared" si="13"/>
        <v>0</v>
      </c>
      <c r="AC8" t="str">
        <f t="shared" si="14"/>
        <v>" LSB="</v>
      </c>
      <c r="AD8">
        <f t="shared" si="15"/>
        <v>0</v>
      </c>
      <c r="AE8" t="str">
        <f t="shared" si="16"/>
        <v>" /&gt;</v>
      </c>
    </row>
    <row r="9" spans="1:31" ht="34.5" thickBot="1" x14ac:dyDescent="0.45">
      <c r="A9" s="4">
        <v>0</v>
      </c>
      <c r="B9" s="4">
        <v>0</v>
      </c>
      <c r="C9" s="4">
        <v>125</v>
      </c>
      <c r="D9" s="4" t="s">
        <v>1382</v>
      </c>
      <c r="E9" s="4" t="s">
        <v>1377</v>
      </c>
      <c r="F9" s="4" t="s">
        <v>1377</v>
      </c>
      <c r="G9" s="5" t="s">
        <v>15</v>
      </c>
      <c r="H9" s="12" t="s">
        <v>15</v>
      </c>
      <c r="J9">
        <f t="shared" si="0"/>
        <v>1</v>
      </c>
      <c r="K9">
        <f t="shared" si="1"/>
        <v>125</v>
      </c>
      <c r="L9">
        <f t="shared" si="2"/>
        <v>1</v>
      </c>
      <c r="O9" t="str">
        <f t="shared" si="17"/>
        <v>;;;;</v>
      </c>
      <c r="P9" t="str">
        <f t="shared" si="3"/>
        <v>&lt;/PC&gt;</v>
      </c>
      <c r="Q9" t="str">
        <f t="shared" si="18"/>
        <v>::::</v>
      </c>
      <c r="R9" t="str">
        <f t="shared" si="4"/>
        <v>;;;;</v>
      </c>
      <c r="S9" t="str">
        <f t="shared" si="5"/>
        <v>&lt;PC Name="</v>
      </c>
      <c r="T9" s="33" t="s">
        <v>1605</v>
      </c>
      <c r="U9" t="str">
        <f t="shared" si="6"/>
        <v>" PC="</v>
      </c>
      <c r="V9">
        <f t="shared" si="7"/>
        <v>125</v>
      </c>
      <c r="W9" t="str">
        <f t="shared" si="8"/>
        <v>"&gt;::::</v>
      </c>
      <c r="X9" t="str">
        <f t="shared" si="9"/>
        <v>;;;;;;;;</v>
      </c>
      <c r="Y9" t="str">
        <f t="shared" si="10"/>
        <v>&lt;Bank Name="</v>
      </c>
      <c r="Z9" t="str">
        <f t="shared" si="11"/>
        <v>XG TelephonRing1</v>
      </c>
      <c r="AA9" t="str">
        <f t="shared" si="12"/>
        <v>" MSB="</v>
      </c>
      <c r="AB9">
        <f t="shared" si="13"/>
        <v>0</v>
      </c>
      <c r="AC9" t="str">
        <f t="shared" si="14"/>
        <v>" LSB="</v>
      </c>
      <c r="AD9">
        <f t="shared" si="15"/>
        <v>0</v>
      </c>
      <c r="AE9" t="str">
        <f t="shared" si="16"/>
        <v>" /&gt;</v>
      </c>
    </row>
    <row r="10" spans="1:31" ht="23.25" thickBot="1" x14ac:dyDescent="0.45">
      <c r="A10" s="4">
        <v>0</v>
      </c>
      <c r="B10" s="4">
        <v>0</v>
      </c>
      <c r="C10" s="4">
        <v>126</v>
      </c>
      <c r="D10" s="4" t="s">
        <v>1383</v>
      </c>
      <c r="E10" s="4" t="s">
        <v>1377</v>
      </c>
      <c r="F10" s="4" t="s">
        <v>1377</v>
      </c>
      <c r="G10" s="5" t="s">
        <v>15</v>
      </c>
      <c r="H10" s="12" t="s">
        <v>15</v>
      </c>
      <c r="J10">
        <f t="shared" si="0"/>
        <v>1</v>
      </c>
      <c r="K10">
        <f t="shared" si="1"/>
        <v>126</v>
      </c>
      <c r="L10">
        <f t="shared" si="2"/>
        <v>1</v>
      </c>
      <c r="O10" t="str">
        <f t="shared" si="17"/>
        <v>;;;;</v>
      </c>
      <c r="P10" t="str">
        <f t="shared" si="3"/>
        <v>&lt;/PC&gt;</v>
      </c>
      <c r="Q10" t="str">
        <f t="shared" si="18"/>
        <v>::::</v>
      </c>
      <c r="R10" t="str">
        <f t="shared" si="4"/>
        <v>;;;;</v>
      </c>
      <c r="S10" t="str">
        <f t="shared" si="5"/>
        <v>&lt;PC Name="</v>
      </c>
      <c r="T10" s="34" t="s">
        <v>1384</v>
      </c>
      <c r="U10" t="str">
        <f t="shared" si="6"/>
        <v>" PC="</v>
      </c>
      <c r="V10">
        <f t="shared" si="7"/>
        <v>126</v>
      </c>
      <c r="W10" t="str">
        <f t="shared" si="8"/>
        <v>"&gt;::::</v>
      </c>
      <c r="X10" t="str">
        <f t="shared" si="9"/>
        <v>;;;;;;;;</v>
      </c>
      <c r="Y10" t="str">
        <f t="shared" si="10"/>
        <v>&lt;Bank Name="</v>
      </c>
      <c r="Z10" t="str">
        <f t="shared" si="11"/>
        <v>XG Helicopter</v>
      </c>
      <c r="AA10" t="str">
        <f t="shared" si="12"/>
        <v>" MSB="</v>
      </c>
      <c r="AB10">
        <f t="shared" si="13"/>
        <v>0</v>
      </c>
      <c r="AC10" t="str">
        <f t="shared" si="14"/>
        <v>" LSB="</v>
      </c>
      <c r="AD10">
        <f t="shared" si="15"/>
        <v>0</v>
      </c>
      <c r="AE10" t="str">
        <f t="shared" si="16"/>
        <v>" /&gt;</v>
      </c>
    </row>
    <row r="11" spans="1:31" ht="23.25" thickBot="1" x14ac:dyDescent="0.45">
      <c r="A11" s="6">
        <v>104</v>
      </c>
      <c r="B11" s="6">
        <v>0</v>
      </c>
      <c r="C11" s="6">
        <v>126</v>
      </c>
      <c r="D11" s="6" t="s">
        <v>1384</v>
      </c>
      <c r="E11" s="6" t="s">
        <v>1377</v>
      </c>
      <c r="F11" s="6"/>
      <c r="G11" s="6"/>
      <c r="H11" s="14"/>
      <c r="J11">
        <f t="shared" si="0"/>
        <v>0</v>
      </c>
      <c r="K11">
        <f t="shared" si="1"/>
        <v>126</v>
      </c>
      <c r="L11">
        <f t="shared" si="2"/>
        <v>0</v>
      </c>
      <c r="O11" t="str">
        <f t="shared" si="17"/>
        <v/>
      </c>
      <c r="P11" t="str">
        <f t="shared" si="3"/>
        <v/>
      </c>
      <c r="Q11" t="str">
        <f t="shared" si="18"/>
        <v/>
      </c>
      <c r="R11" t="str">
        <f t="shared" si="4"/>
        <v>;;;;</v>
      </c>
      <c r="S11" t="str">
        <f t="shared" si="5"/>
        <v/>
      </c>
      <c r="T11" s="36"/>
      <c r="U11" t="str">
        <f t="shared" si="6"/>
        <v/>
      </c>
      <c r="V11" t="str">
        <f t="shared" si="7"/>
        <v/>
      </c>
      <c r="W11" t="str">
        <f t="shared" si="8"/>
        <v/>
      </c>
      <c r="X11" t="str">
        <f t="shared" si="9"/>
        <v/>
      </c>
      <c r="Y11" t="str">
        <f t="shared" si="10"/>
        <v/>
      </c>
      <c r="Z11" t="str">
        <f t="shared" si="11"/>
        <v/>
      </c>
      <c r="AA11" t="str">
        <f t="shared" si="12"/>
        <v/>
      </c>
      <c r="AB11" t="str">
        <f t="shared" si="13"/>
        <v/>
      </c>
      <c r="AC11" t="str">
        <f t="shared" si="14"/>
        <v/>
      </c>
      <c r="AD11" t="str">
        <f t="shared" si="15"/>
        <v/>
      </c>
      <c r="AE11" t="str">
        <f t="shared" si="16"/>
        <v/>
      </c>
    </row>
    <row r="12" spans="1:31" ht="23.25" thickBot="1" x14ac:dyDescent="0.45">
      <c r="A12" s="4">
        <v>0</v>
      </c>
      <c r="B12" s="4">
        <v>0</v>
      </c>
      <c r="C12" s="4">
        <v>127</v>
      </c>
      <c r="D12" s="4" t="s">
        <v>1385</v>
      </c>
      <c r="E12" s="4" t="s">
        <v>1377</v>
      </c>
      <c r="F12" s="4" t="s">
        <v>1377</v>
      </c>
      <c r="G12" s="5" t="s">
        <v>15</v>
      </c>
      <c r="H12" s="12" t="s">
        <v>15</v>
      </c>
      <c r="J12">
        <f t="shared" si="0"/>
        <v>1</v>
      </c>
      <c r="K12">
        <f t="shared" si="1"/>
        <v>127</v>
      </c>
      <c r="L12">
        <f t="shared" si="2"/>
        <v>1</v>
      </c>
      <c r="O12" t="str">
        <f t="shared" si="17"/>
        <v>;;;;</v>
      </c>
      <c r="P12" t="str">
        <f t="shared" si="3"/>
        <v>&lt;/PC&gt;</v>
      </c>
      <c r="Q12" t="str">
        <f t="shared" si="18"/>
        <v>::::</v>
      </c>
      <c r="R12" t="str">
        <f t="shared" si="4"/>
        <v>;;;;</v>
      </c>
      <c r="S12" t="str">
        <f t="shared" si="5"/>
        <v>&lt;PC Name="</v>
      </c>
      <c r="T12" s="34" t="s">
        <v>1606</v>
      </c>
      <c r="U12" t="str">
        <f t="shared" si="6"/>
        <v>" PC="</v>
      </c>
      <c r="V12">
        <f t="shared" si="7"/>
        <v>127</v>
      </c>
      <c r="W12" t="str">
        <f t="shared" si="8"/>
        <v>"&gt;::::</v>
      </c>
      <c r="X12" t="str">
        <f t="shared" si="9"/>
        <v>;;;;;;;;</v>
      </c>
      <c r="Y12" t="str">
        <f t="shared" si="10"/>
        <v>&lt;Bank Name="</v>
      </c>
      <c r="Z12" t="str">
        <f t="shared" si="11"/>
        <v>XG Applause</v>
      </c>
      <c r="AA12" t="str">
        <f t="shared" si="12"/>
        <v>" MSB="</v>
      </c>
      <c r="AB12">
        <f t="shared" si="13"/>
        <v>0</v>
      </c>
      <c r="AC12" t="str">
        <f t="shared" si="14"/>
        <v>" LSB="</v>
      </c>
      <c r="AD12">
        <f t="shared" si="15"/>
        <v>0</v>
      </c>
      <c r="AE12" t="str">
        <f t="shared" si="16"/>
        <v>" /&gt;</v>
      </c>
    </row>
    <row r="13" spans="1:31" ht="23.25" thickBot="1" x14ac:dyDescent="0.45">
      <c r="A13" s="6">
        <v>104</v>
      </c>
      <c r="B13" s="6">
        <v>0</v>
      </c>
      <c r="C13" s="6">
        <v>127</v>
      </c>
      <c r="D13" s="6" t="s">
        <v>1386</v>
      </c>
      <c r="E13" s="6" t="s">
        <v>1377</v>
      </c>
      <c r="F13" s="6"/>
      <c r="G13" s="6"/>
      <c r="H13" s="14"/>
      <c r="J13">
        <f t="shared" si="0"/>
        <v>0</v>
      </c>
      <c r="K13">
        <f t="shared" si="1"/>
        <v>127</v>
      </c>
      <c r="L13">
        <f t="shared" si="2"/>
        <v>0</v>
      </c>
      <c r="O13" t="str">
        <f t="shared" si="17"/>
        <v/>
      </c>
      <c r="P13" t="str">
        <f t="shared" si="3"/>
        <v/>
      </c>
      <c r="Q13" t="str">
        <f t="shared" si="18"/>
        <v/>
      </c>
      <c r="R13" t="str">
        <f t="shared" si="4"/>
        <v>;;;;</v>
      </c>
      <c r="S13" t="str">
        <f t="shared" si="5"/>
        <v/>
      </c>
      <c r="T13" s="36"/>
      <c r="U13" t="str">
        <f t="shared" si="6"/>
        <v/>
      </c>
      <c r="V13" t="str">
        <f t="shared" si="7"/>
        <v/>
      </c>
      <c r="W13" t="str">
        <f t="shared" si="8"/>
        <v/>
      </c>
      <c r="X13" t="str">
        <f t="shared" si="9"/>
        <v/>
      </c>
      <c r="Y13" t="str">
        <f t="shared" si="10"/>
        <v/>
      </c>
      <c r="Z13" t="str">
        <f t="shared" si="11"/>
        <v/>
      </c>
      <c r="AA13" t="str">
        <f t="shared" si="12"/>
        <v/>
      </c>
      <c r="AB13" t="str">
        <f t="shared" si="13"/>
        <v/>
      </c>
      <c r="AC13" t="str">
        <f t="shared" si="14"/>
        <v/>
      </c>
      <c r="AD13" t="str">
        <f t="shared" si="15"/>
        <v/>
      </c>
      <c r="AE13" t="str">
        <f t="shared" si="16"/>
        <v/>
      </c>
    </row>
    <row r="14" spans="1:31" ht="23.25" thickBot="1" x14ac:dyDescent="0.45">
      <c r="A14" s="6">
        <v>104</v>
      </c>
      <c r="B14" s="6">
        <v>1</v>
      </c>
      <c r="C14" s="6">
        <v>127</v>
      </c>
      <c r="D14" s="6" t="s">
        <v>1387</v>
      </c>
      <c r="E14" s="6" t="s">
        <v>1377</v>
      </c>
      <c r="F14" s="6"/>
      <c r="G14" s="6"/>
      <c r="H14" s="14"/>
      <c r="J14">
        <f t="shared" si="0"/>
        <v>0</v>
      </c>
      <c r="K14">
        <f t="shared" si="1"/>
        <v>127</v>
      </c>
      <c r="L14">
        <f t="shared" si="2"/>
        <v>0</v>
      </c>
      <c r="O14" t="str">
        <f t="shared" si="17"/>
        <v/>
      </c>
      <c r="P14" t="str">
        <f t="shared" si="3"/>
        <v/>
      </c>
      <c r="Q14" t="str">
        <f t="shared" si="18"/>
        <v/>
      </c>
      <c r="R14" t="str">
        <f t="shared" si="4"/>
        <v>;;;;</v>
      </c>
      <c r="S14" t="str">
        <f t="shared" si="5"/>
        <v/>
      </c>
      <c r="T14" s="36"/>
      <c r="U14" t="str">
        <f t="shared" si="6"/>
        <v/>
      </c>
      <c r="V14" t="str">
        <f t="shared" si="7"/>
        <v/>
      </c>
      <c r="W14" t="str">
        <f t="shared" si="8"/>
        <v/>
      </c>
      <c r="X14" t="str">
        <f t="shared" si="9"/>
        <v/>
      </c>
      <c r="Y14" t="str">
        <f t="shared" si="10"/>
        <v/>
      </c>
      <c r="Z14" t="str">
        <f t="shared" si="11"/>
        <v/>
      </c>
      <c r="AA14" t="str">
        <f t="shared" si="12"/>
        <v/>
      </c>
      <c r="AB14" t="str">
        <f t="shared" si="13"/>
        <v/>
      </c>
      <c r="AC14" t="str">
        <f t="shared" si="14"/>
        <v/>
      </c>
      <c r="AD14" t="str">
        <f t="shared" si="15"/>
        <v/>
      </c>
      <c r="AE14" t="str">
        <f t="shared" si="16"/>
        <v/>
      </c>
    </row>
    <row r="15" spans="1:31" ht="23.25" thickBot="1" x14ac:dyDescent="0.45">
      <c r="A15" s="4">
        <v>0</v>
      </c>
      <c r="B15" s="4">
        <v>0</v>
      </c>
      <c r="C15" s="4">
        <v>128</v>
      </c>
      <c r="D15" s="4" t="s">
        <v>1388</v>
      </c>
      <c r="E15" s="4" t="s">
        <v>1377</v>
      </c>
      <c r="F15" s="4" t="s">
        <v>1377</v>
      </c>
      <c r="G15" s="5" t="s">
        <v>15</v>
      </c>
      <c r="H15" s="12" t="s">
        <v>15</v>
      </c>
      <c r="J15">
        <f t="shared" si="0"/>
        <v>1</v>
      </c>
      <c r="K15">
        <f t="shared" si="1"/>
        <v>128</v>
      </c>
      <c r="L15">
        <f t="shared" si="2"/>
        <v>1</v>
      </c>
      <c r="O15" t="str">
        <f t="shared" si="17"/>
        <v>;;;;</v>
      </c>
      <c r="P15" t="str">
        <f t="shared" si="3"/>
        <v>&lt;/PC&gt;</v>
      </c>
      <c r="Q15" t="str">
        <f t="shared" si="18"/>
        <v>::::</v>
      </c>
      <c r="R15" t="str">
        <f t="shared" si="4"/>
        <v>;;;;</v>
      </c>
      <c r="S15" t="str">
        <f t="shared" si="5"/>
        <v>&lt;PC Name="</v>
      </c>
      <c r="T15" s="34" t="s">
        <v>1389</v>
      </c>
      <c r="U15" t="str">
        <f t="shared" si="6"/>
        <v>" PC="</v>
      </c>
      <c r="V15">
        <f t="shared" si="7"/>
        <v>128</v>
      </c>
      <c r="W15" t="str">
        <f t="shared" si="8"/>
        <v>"&gt;::::</v>
      </c>
      <c r="X15" t="str">
        <f t="shared" si="9"/>
        <v>;;;;;;;;</v>
      </c>
      <c r="Y15" t="str">
        <f t="shared" si="10"/>
        <v>&lt;Bank Name="</v>
      </c>
      <c r="Z15" t="str">
        <f t="shared" si="11"/>
        <v>XG Gunshot</v>
      </c>
      <c r="AA15" t="str">
        <f t="shared" si="12"/>
        <v>" MSB="</v>
      </c>
      <c r="AB15">
        <f t="shared" si="13"/>
        <v>0</v>
      </c>
      <c r="AC15" t="str">
        <f t="shared" si="14"/>
        <v>" LSB="</v>
      </c>
      <c r="AD15">
        <f t="shared" si="15"/>
        <v>0</v>
      </c>
      <c r="AE15" t="str">
        <f t="shared" si="16"/>
        <v>" /&gt;</v>
      </c>
    </row>
    <row r="16" spans="1:31" ht="23.25" thickBot="1" x14ac:dyDescent="0.45">
      <c r="A16" s="6">
        <v>104</v>
      </c>
      <c r="B16" s="6">
        <v>0</v>
      </c>
      <c r="C16" s="6">
        <v>128</v>
      </c>
      <c r="D16" s="6" t="s">
        <v>1389</v>
      </c>
      <c r="E16" s="6" t="s">
        <v>1377</v>
      </c>
      <c r="F16" s="6"/>
      <c r="G16" s="6"/>
      <c r="H16" s="15"/>
      <c r="J16">
        <f t="shared" si="0"/>
        <v>0</v>
      </c>
      <c r="K16">
        <f t="shared" si="1"/>
        <v>128</v>
      </c>
      <c r="L16">
        <f t="shared" si="2"/>
        <v>0</v>
      </c>
      <c r="O16" t="str">
        <f t="shared" si="17"/>
        <v/>
      </c>
      <c r="P16" t="str">
        <f t="shared" si="3"/>
        <v/>
      </c>
      <c r="Q16" t="str">
        <f t="shared" si="18"/>
        <v/>
      </c>
      <c r="R16" t="str">
        <f t="shared" si="4"/>
        <v>;;;;</v>
      </c>
      <c r="S16" t="str">
        <f t="shared" si="5"/>
        <v/>
      </c>
      <c r="T16" s="36"/>
      <c r="U16" t="str">
        <f t="shared" si="6"/>
        <v/>
      </c>
      <c r="V16" t="str">
        <f t="shared" si="7"/>
        <v/>
      </c>
      <c r="W16" t="str">
        <f t="shared" si="8"/>
        <v/>
      </c>
      <c r="X16" t="str">
        <f t="shared" si="9"/>
        <v/>
      </c>
      <c r="Y16" t="str">
        <f t="shared" si="10"/>
        <v/>
      </c>
      <c r="Z16" t="str">
        <f t="shared" si="11"/>
        <v/>
      </c>
      <c r="AA16" t="str">
        <f t="shared" si="12"/>
        <v/>
      </c>
      <c r="AB16" t="str">
        <f t="shared" si="13"/>
        <v/>
      </c>
      <c r="AC16" t="str">
        <f t="shared" si="14"/>
        <v/>
      </c>
      <c r="AD16" t="str">
        <f t="shared" si="15"/>
        <v/>
      </c>
      <c r="AE16" t="str">
        <f t="shared" si="16"/>
        <v/>
      </c>
    </row>
    <row r="17" spans="10:31" x14ac:dyDescent="0.4">
      <c r="J17" t="str">
        <f t="shared" si="0"/>
        <v/>
      </c>
      <c r="K17" t="str">
        <f t="shared" si="1"/>
        <v/>
      </c>
      <c r="L17" t="str">
        <f t="shared" si="2"/>
        <v/>
      </c>
      <c r="O17" t="str">
        <f t="shared" si="17"/>
        <v>;;;;</v>
      </c>
      <c r="P17" t="str">
        <f t="shared" si="3"/>
        <v>&lt;/PC&gt;</v>
      </c>
      <c r="Q17" t="str">
        <f t="shared" si="18"/>
        <v/>
      </c>
      <c r="R17" t="str">
        <f t="shared" si="4"/>
        <v/>
      </c>
      <c r="S17" t="str">
        <f t="shared" si="5"/>
        <v/>
      </c>
      <c r="T17" s="36"/>
      <c r="U17" t="str">
        <f t="shared" si="6"/>
        <v/>
      </c>
      <c r="V17" t="str">
        <f t="shared" si="7"/>
        <v/>
      </c>
      <c r="W17" t="str">
        <f t="shared" si="8"/>
        <v/>
      </c>
      <c r="X17" t="str">
        <f t="shared" si="9"/>
        <v/>
      </c>
      <c r="Y17" t="str">
        <f t="shared" si="10"/>
        <v/>
      </c>
      <c r="Z17" t="str">
        <f t="shared" si="11"/>
        <v/>
      </c>
      <c r="AA17" t="str">
        <f t="shared" si="12"/>
        <v/>
      </c>
      <c r="AB17" t="str">
        <f t="shared" si="13"/>
        <v/>
      </c>
      <c r="AC17" t="str">
        <f t="shared" si="14"/>
        <v/>
      </c>
      <c r="AD17" t="str">
        <f t="shared" si="15"/>
        <v/>
      </c>
      <c r="AE17" t="str">
        <f t="shared" si="16"/>
        <v/>
      </c>
    </row>
    <row r="18" spans="10:31" x14ac:dyDescent="0.4">
      <c r="J18" t="str">
        <f t="shared" si="0"/>
        <v/>
      </c>
      <c r="K18" t="str">
        <f t="shared" si="1"/>
        <v/>
      </c>
      <c r="L18" t="str">
        <f t="shared" si="2"/>
        <v/>
      </c>
      <c r="O18" t="str">
        <f t="shared" si="17"/>
        <v>&lt;/Map&gt;</v>
      </c>
      <c r="P18" t="str">
        <f t="shared" si="3"/>
        <v/>
      </c>
      <c r="Q18" t="str">
        <f t="shared" si="18"/>
        <v/>
      </c>
      <c r="R18" t="str">
        <f t="shared" si="4"/>
        <v/>
      </c>
      <c r="S18" t="str">
        <f t="shared" si="5"/>
        <v/>
      </c>
      <c r="T18" s="36"/>
      <c r="U18" t="str">
        <f t="shared" si="6"/>
        <v/>
      </c>
      <c r="V18" t="str">
        <f t="shared" si="7"/>
        <v/>
      </c>
      <c r="W18" t="str">
        <f t="shared" si="8"/>
        <v/>
      </c>
      <c r="X18" t="str">
        <f t="shared" si="9"/>
        <v/>
      </c>
      <c r="Y18" t="str">
        <f t="shared" si="10"/>
        <v/>
      </c>
      <c r="Z18" t="str">
        <f t="shared" si="11"/>
        <v/>
      </c>
      <c r="AA18" t="str">
        <f t="shared" si="12"/>
        <v/>
      </c>
      <c r="AB18" t="str">
        <f t="shared" si="13"/>
        <v/>
      </c>
      <c r="AC18" t="str">
        <f t="shared" si="14"/>
        <v/>
      </c>
      <c r="AD18" t="str">
        <f t="shared" si="15"/>
        <v/>
      </c>
      <c r="AE18" t="str">
        <f t="shared" si="16"/>
        <v/>
      </c>
    </row>
    <row r="19" spans="10:31" x14ac:dyDescent="0.4">
      <c r="J19" t="str">
        <f t="shared" si="0"/>
        <v/>
      </c>
      <c r="K19" t="str">
        <f t="shared" si="1"/>
        <v/>
      </c>
      <c r="L19" t="str">
        <f t="shared" si="2"/>
        <v/>
      </c>
      <c r="O19" t="str">
        <f t="shared" si="17"/>
        <v/>
      </c>
      <c r="P19" t="str">
        <f t="shared" si="3"/>
        <v/>
      </c>
      <c r="Q19" t="str">
        <f t="shared" si="18"/>
        <v/>
      </c>
      <c r="R19" t="str">
        <f t="shared" si="4"/>
        <v/>
      </c>
      <c r="S19" t="str">
        <f t="shared" si="5"/>
        <v/>
      </c>
      <c r="T19" s="36"/>
      <c r="U19" t="str">
        <f t="shared" si="6"/>
        <v/>
      </c>
      <c r="V19" t="str">
        <f t="shared" si="7"/>
        <v/>
      </c>
      <c r="W19" t="str">
        <f t="shared" si="8"/>
        <v/>
      </c>
      <c r="X19" t="str">
        <f t="shared" si="9"/>
        <v/>
      </c>
      <c r="Y19" t="str">
        <f t="shared" si="10"/>
        <v/>
      </c>
      <c r="Z19" t="str">
        <f t="shared" si="11"/>
        <v/>
      </c>
      <c r="AA19" t="str">
        <f t="shared" si="12"/>
        <v/>
      </c>
      <c r="AB19" t="str">
        <f t="shared" si="13"/>
        <v/>
      </c>
      <c r="AC19" t="str">
        <f t="shared" si="14"/>
        <v/>
      </c>
      <c r="AD19" t="str">
        <f t="shared" si="15"/>
        <v/>
      </c>
      <c r="AE19" t="str">
        <f t="shared" si="16"/>
        <v/>
      </c>
    </row>
    <row r="20" spans="10:31" x14ac:dyDescent="0.4">
      <c r="J20" t="str">
        <f t="shared" si="0"/>
        <v/>
      </c>
      <c r="K20" t="str">
        <f t="shared" si="1"/>
        <v/>
      </c>
      <c r="L20" t="str">
        <f t="shared" si="2"/>
        <v/>
      </c>
      <c r="O20" t="str">
        <f t="shared" si="17"/>
        <v/>
      </c>
      <c r="P20" t="str">
        <f t="shared" si="3"/>
        <v/>
      </c>
      <c r="Q20" t="str">
        <f t="shared" si="18"/>
        <v/>
      </c>
      <c r="R20" t="str">
        <f t="shared" si="4"/>
        <v/>
      </c>
      <c r="S20" t="str">
        <f t="shared" si="5"/>
        <v/>
      </c>
      <c r="T20" s="36"/>
      <c r="U20" t="str">
        <f t="shared" si="6"/>
        <v/>
      </c>
      <c r="V20" t="str">
        <f t="shared" si="7"/>
        <v/>
      </c>
      <c r="W20" t="str">
        <f t="shared" si="8"/>
        <v/>
      </c>
      <c r="X20" t="str">
        <f t="shared" si="9"/>
        <v/>
      </c>
      <c r="Y20" t="str">
        <f t="shared" si="10"/>
        <v/>
      </c>
      <c r="Z20" t="str">
        <f t="shared" si="11"/>
        <v/>
      </c>
      <c r="AA20" t="str">
        <f t="shared" si="12"/>
        <v/>
      </c>
      <c r="AB20" t="str">
        <f t="shared" si="13"/>
        <v/>
      </c>
      <c r="AC20" t="str">
        <f t="shared" si="14"/>
        <v/>
      </c>
      <c r="AD20" t="str">
        <f t="shared" si="15"/>
        <v/>
      </c>
      <c r="AE20" t="str">
        <f t="shared" si="16"/>
        <v/>
      </c>
    </row>
    <row r="21" spans="10:31" x14ac:dyDescent="0.4">
      <c r="J21" t="str">
        <f t="shared" si="0"/>
        <v/>
      </c>
      <c r="K21" t="str">
        <f t="shared" si="1"/>
        <v/>
      </c>
      <c r="L21" t="str">
        <f t="shared" si="2"/>
        <v/>
      </c>
      <c r="O21" t="str">
        <f t="shared" si="17"/>
        <v/>
      </c>
      <c r="P21" t="str">
        <f t="shared" si="3"/>
        <v/>
      </c>
      <c r="Q21" t="str">
        <f t="shared" si="18"/>
        <v/>
      </c>
      <c r="R21" t="str">
        <f t="shared" si="4"/>
        <v/>
      </c>
      <c r="S21" t="str">
        <f t="shared" si="5"/>
        <v/>
      </c>
      <c r="T21" s="36"/>
      <c r="U21" t="str">
        <f t="shared" si="6"/>
        <v/>
      </c>
      <c r="V21" t="str">
        <f t="shared" si="7"/>
        <v/>
      </c>
      <c r="W21" t="str">
        <f t="shared" si="8"/>
        <v/>
      </c>
      <c r="X21" t="str">
        <f t="shared" si="9"/>
        <v/>
      </c>
      <c r="Y21" t="str">
        <f t="shared" si="10"/>
        <v/>
      </c>
      <c r="Z21" t="str">
        <f t="shared" si="11"/>
        <v/>
      </c>
      <c r="AA21" t="str">
        <f t="shared" si="12"/>
        <v/>
      </c>
      <c r="AB21" t="str">
        <f t="shared" si="13"/>
        <v/>
      </c>
      <c r="AC21" t="str">
        <f t="shared" si="14"/>
        <v/>
      </c>
      <c r="AD21" t="str">
        <f t="shared" si="15"/>
        <v/>
      </c>
      <c r="AE21" t="str">
        <f t="shared" si="16"/>
        <v/>
      </c>
    </row>
    <row r="22" spans="10:31" x14ac:dyDescent="0.4">
      <c r="J22" t="str">
        <f t="shared" si="0"/>
        <v/>
      </c>
      <c r="K22" t="str">
        <f t="shared" si="1"/>
        <v/>
      </c>
      <c r="L22" t="str">
        <f t="shared" si="2"/>
        <v/>
      </c>
      <c r="O22" t="str">
        <f t="shared" si="17"/>
        <v/>
      </c>
      <c r="P22" t="str">
        <f t="shared" si="3"/>
        <v/>
      </c>
      <c r="Q22" t="str">
        <f t="shared" si="18"/>
        <v/>
      </c>
      <c r="R22" t="str">
        <f t="shared" si="4"/>
        <v/>
      </c>
      <c r="S22" t="str">
        <f t="shared" si="5"/>
        <v/>
      </c>
      <c r="T22" s="36"/>
      <c r="U22" t="str">
        <f t="shared" si="6"/>
        <v/>
      </c>
      <c r="V22" t="str">
        <f t="shared" si="7"/>
        <v/>
      </c>
      <c r="W22" t="str">
        <f t="shared" si="8"/>
        <v/>
      </c>
      <c r="X22" t="str">
        <f t="shared" si="9"/>
        <v/>
      </c>
      <c r="Y22" t="str">
        <f t="shared" si="10"/>
        <v/>
      </c>
      <c r="Z22" t="str">
        <f t="shared" si="11"/>
        <v/>
      </c>
      <c r="AA22" t="str">
        <f t="shared" si="12"/>
        <v/>
      </c>
      <c r="AB22" t="str">
        <f t="shared" si="13"/>
        <v/>
      </c>
      <c r="AC22" t="str">
        <f t="shared" si="14"/>
        <v/>
      </c>
      <c r="AD22" t="str">
        <f t="shared" si="15"/>
        <v/>
      </c>
      <c r="AE22" t="str">
        <f t="shared" si="16"/>
        <v/>
      </c>
    </row>
    <row r="23" spans="10:31" x14ac:dyDescent="0.4">
      <c r="J23" t="str">
        <f t="shared" si="0"/>
        <v/>
      </c>
      <c r="K23" t="str">
        <f t="shared" si="1"/>
        <v/>
      </c>
      <c r="L23" t="str">
        <f t="shared" si="2"/>
        <v/>
      </c>
      <c r="O23" t="str">
        <f t="shared" si="17"/>
        <v/>
      </c>
      <c r="P23" t="str">
        <f t="shared" si="3"/>
        <v/>
      </c>
      <c r="Q23" t="str">
        <f t="shared" si="18"/>
        <v/>
      </c>
      <c r="R23" t="str">
        <f t="shared" si="4"/>
        <v/>
      </c>
      <c r="S23" t="str">
        <f t="shared" si="5"/>
        <v/>
      </c>
      <c r="T23" s="36"/>
      <c r="U23" t="str">
        <f t="shared" si="6"/>
        <v/>
      </c>
      <c r="V23" t="str">
        <f t="shared" si="7"/>
        <v/>
      </c>
      <c r="W23" t="str">
        <f t="shared" si="8"/>
        <v/>
      </c>
      <c r="X23" t="str">
        <f t="shared" si="9"/>
        <v/>
      </c>
      <c r="Y23" t="str">
        <f t="shared" si="10"/>
        <v/>
      </c>
      <c r="Z23" t="str">
        <f t="shared" si="11"/>
        <v/>
      </c>
      <c r="AA23" t="str">
        <f t="shared" si="12"/>
        <v/>
      </c>
      <c r="AB23" t="str">
        <f t="shared" si="13"/>
        <v/>
      </c>
      <c r="AC23" t="str">
        <f t="shared" si="14"/>
        <v/>
      </c>
      <c r="AD23" t="str">
        <f t="shared" si="15"/>
        <v/>
      </c>
      <c r="AE23" t="str">
        <f t="shared" si="16"/>
        <v/>
      </c>
    </row>
    <row r="24" spans="10:31" x14ac:dyDescent="0.4">
      <c r="J24" t="str">
        <f t="shared" si="0"/>
        <v/>
      </c>
      <c r="K24" t="str">
        <f t="shared" si="1"/>
        <v/>
      </c>
      <c r="L24" t="str">
        <f t="shared" si="2"/>
        <v/>
      </c>
      <c r="O24" t="str">
        <f t="shared" si="17"/>
        <v/>
      </c>
      <c r="P24" t="str">
        <f t="shared" si="3"/>
        <v/>
      </c>
      <c r="Q24" t="str">
        <f t="shared" si="18"/>
        <v/>
      </c>
      <c r="R24" t="str">
        <f t="shared" si="4"/>
        <v/>
      </c>
      <c r="S24" t="str">
        <f t="shared" si="5"/>
        <v/>
      </c>
      <c r="T24" s="36"/>
      <c r="U24" t="str">
        <f t="shared" si="6"/>
        <v/>
      </c>
      <c r="V24" t="str">
        <f t="shared" si="7"/>
        <v/>
      </c>
      <c r="W24" t="str">
        <f t="shared" si="8"/>
        <v/>
      </c>
      <c r="X24" t="str">
        <f t="shared" si="9"/>
        <v/>
      </c>
      <c r="Y24" t="str">
        <f t="shared" si="10"/>
        <v/>
      </c>
      <c r="Z24" t="str">
        <f t="shared" si="11"/>
        <v/>
      </c>
      <c r="AA24" t="str">
        <f t="shared" si="12"/>
        <v/>
      </c>
      <c r="AB24" t="str">
        <f t="shared" si="13"/>
        <v/>
      </c>
      <c r="AC24" t="str">
        <f t="shared" si="14"/>
        <v/>
      </c>
      <c r="AD24" t="str">
        <f t="shared" si="15"/>
        <v/>
      </c>
      <c r="AE24" t="str">
        <f t="shared" si="16"/>
        <v/>
      </c>
    </row>
    <row r="25" spans="10:31" x14ac:dyDescent="0.4">
      <c r="J25" t="str">
        <f t="shared" si="0"/>
        <v/>
      </c>
      <c r="K25" t="str">
        <f t="shared" si="1"/>
        <v/>
      </c>
      <c r="L25" t="str">
        <f t="shared" si="2"/>
        <v/>
      </c>
      <c r="O25" t="str">
        <f t="shared" si="17"/>
        <v/>
      </c>
      <c r="P25" t="str">
        <f t="shared" si="3"/>
        <v/>
      </c>
      <c r="Q25" t="str">
        <f t="shared" si="18"/>
        <v/>
      </c>
      <c r="R25" t="str">
        <f t="shared" si="4"/>
        <v/>
      </c>
      <c r="S25" t="str">
        <f t="shared" si="5"/>
        <v/>
      </c>
      <c r="T25" s="36"/>
      <c r="U25" t="str">
        <f t="shared" si="6"/>
        <v/>
      </c>
      <c r="V25" t="str">
        <f t="shared" si="7"/>
        <v/>
      </c>
      <c r="W25" t="str">
        <f t="shared" si="8"/>
        <v/>
      </c>
      <c r="X25" t="str">
        <f t="shared" si="9"/>
        <v/>
      </c>
      <c r="Y25" t="str">
        <f t="shared" si="10"/>
        <v/>
      </c>
      <c r="Z25" t="str">
        <f t="shared" si="11"/>
        <v/>
      </c>
      <c r="AA25" t="str">
        <f t="shared" si="12"/>
        <v/>
      </c>
      <c r="AB25" t="str">
        <f t="shared" si="13"/>
        <v/>
      </c>
      <c r="AC25" t="str">
        <f t="shared" si="14"/>
        <v/>
      </c>
      <c r="AD25" t="str">
        <f t="shared" si="15"/>
        <v/>
      </c>
      <c r="AE25" t="str">
        <f t="shared" si="16"/>
        <v/>
      </c>
    </row>
    <row r="26" spans="10:31" x14ac:dyDescent="0.4">
      <c r="J26" t="str">
        <f t="shared" si="0"/>
        <v/>
      </c>
      <c r="K26" t="str">
        <f t="shared" si="1"/>
        <v/>
      </c>
      <c r="L26" t="str">
        <f t="shared" si="2"/>
        <v/>
      </c>
      <c r="O26" t="str">
        <f t="shared" si="17"/>
        <v/>
      </c>
      <c r="P26" t="str">
        <f t="shared" si="3"/>
        <v/>
      </c>
      <c r="Q26" t="str">
        <f t="shared" si="18"/>
        <v/>
      </c>
      <c r="R26" t="str">
        <f t="shared" si="4"/>
        <v/>
      </c>
      <c r="S26" t="str">
        <f t="shared" si="5"/>
        <v/>
      </c>
      <c r="T26" s="36"/>
      <c r="U26" t="str">
        <f t="shared" si="6"/>
        <v/>
      </c>
      <c r="V26" t="str">
        <f t="shared" si="7"/>
        <v/>
      </c>
      <c r="W26" t="str">
        <f t="shared" si="8"/>
        <v/>
      </c>
      <c r="X26" t="str">
        <f t="shared" si="9"/>
        <v/>
      </c>
      <c r="Y26" t="str">
        <f t="shared" si="10"/>
        <v/>
      </c>
      <c r="Z26" t="str">
        <f t="shared" si="11"/>
        <v/>
      </c>
      <c r="AA26" t="str">
        <f t="shared" si="12"/>
        <v/>
      </c>
      <c r="AB26" t="str">
        <f t="shared" si="13"/>
        <v/>
      </c>
      <c r="AC26" t="str">
        <f t="shared" si="14"/>
        <v/>
      </c>
      <c r="AD26" t="str">
        <f t="shared" si="15"/>
        <v/>
      </c>
      <c r="AE26" t="str">
        <f t="shared" si="16"/>
        <v/>
      </c>
    </row>
    <row r="27" spans="10:31" x14ac:dyDescent="0.4">
      <c r="J27" t="str">
        <f t="shared" si="0"/>
        <v/>
      </c>
      <c r="K27" t="str">
        <f t="shared" si="1"/>
        <v/>
      </c>
      <c r="L27" t="str">
        <f t="shared" si="2"/>
        <v/>
      </c>
      <c r="O27" t="str">
        <f t="shared" si="17"/>
        <v/>
      </c>
      <c r="P27" t="str">
        <f t="shared" si="3"/>
        <v/>
      </c>
      <c r="Q27" t="str">
        <f t="shared" si="18"/>
        <v/>
      </c>
      <c r="R27" t="str">
        <f t="shared" si="4"/>
        <v/>
      </c>
      <c r="S27" t="str">
        <f t="shared" si="5"/>
        <v/>
      </c>
      <c r="T27" s="36"/>
      <c r="U27" t="str">
        <f t="shared" si="6"/>
        <v/>
      </c>
      <c r="V27" t="str">
        <f t="shared" si="7"/>
        <v/>
      </c>
      <c r="W27" t="str">
        <f t="shared" si="8"/>
        <v/>
      </c>
      <c r="X27" t="str">
        <f t="shared" si="9"/>
        <v/>
      </c>
      <c r="Y27" t="str">
        <f t="shared" si="10"/>
        <v/>
      </c>
      <c r="Z27" t="str">
        <f t="shared" si="11"/>
        <v/>
      </c>
      <c r="AA27" t="str">
        <f t="shared" si="12"/>
        <v/>
      </c>
      <c r="AB27" t="str">
        <f t="shared" si="13"/>
        <v/>
      </c>
      <c r="AC27" t="str">
        <f t="shared" si="14"/>
        <v/>
      </c>
      <c r="AD27" t="str">
        <f t="shared" si="15"/>
        <v/>
      </c>
      <c r="AE27" t="str">
        <f t="shared" si="16"/>
        <v/>
      </c>
    </row>
    <row r="28" spans="10:31" x14ac:dyDescent="0.4">
      <c r="J28" t="str">
        <f t="shared" si="0"/>
        <v/>
      </c>
      <c r="K28" t="str">
        <f t="shared" si="1"/>
        <v/>
      </c>
      <c r="L28" t="str">
        <f t="shared" si="2"/>
        <v/>
      </c>
      <c r="O28" t="str">
        <f t="shared" si="17"/>
        <v/>
      </c>
      <c r="P28" t="str">
        <f t="shared" si="3"/>
        <v/>
      </c>
      <c r="Q28" t="str">
        <f t="shared" si="18"/>
        <v/>
      </c>
      <c r="R28" t="str">
        <f t="shared" si="4"/>
        <v/>
      </c>
      <c r="S28" t="str">
        <f t="shared" si="5"/>
        <v/>
      </c>
      <c r="T28" s="36"/>
      <c r="U28" t="str">
        <f t="shared" si="6"/>
        <v/>
      </c>
      <c r="V28" t="str">
        <f t="shared" si="7"/>
        <v/>
      </c>
      <c r="W28" t="str">
        <f t="shared" si="8"/>
        <v/>
      </c>
      <c r="X28" t="str">
        <f t="shared" si="9"/>
        <v/>
      </c>
      <c r="Y28" t="str">
        <f t="shared" si="10"/>
        <v/>
      </c>
      <c r="Z28" t="str">
        <f t="shared" si="11"/>
        <v/>
      </c>
      <c r="AA28" t="str">
        <f t="shared" si="12"/>
        <v/>
      </c>
      <c r="AB28" t="str">
        <f t="shared" si="13"/>
        <v/>
      </c>
      <c r="AC28" t="str">
        <f t="shared" si="14"/>
        <v/>
      </c>
      <c r="AD28" t="str">
        <f t="shared" si="15"/>
        <v/>
      </c>
      <c r="AE28" t="str">
        <f t="shared" si="16"/>
        <v/>
      </c>
    </row>
    <row r="29" spans="10:31" x14ac:dyDescent="0.4">
      <c r="J29" t="str">
        <f t="shared" si="0"/>
        <v/>
      </c>
      <c r="K29" t="str">
        <f t="shared" si="1"/>
        <v/>
      </c>
      <c r="L29" t="str">
        <f t="shared" si="2"/>
        <v/>
      </c>
      <c r="O29" t="str">
        <f t="shared" si="17"/>
        <v/>
      </c>
      <c r="P29" t="str">
        <f t="shared" si="3"/>
        <v/>
      </c>
      <c r="Q29" t="str">
        <f t="shared" si="18"/>
        <v/>
      </c>
      <c r="R29" t="str">
        <f t="shared" si="4"/>
        <v/>
      </c>
      <c r="S29" t="str">
        <f t="shared" si="5"/>
        <v/>
      </c>
      <c r="T29" s="36"/>
      <c r="U29" t="str">
        <f t="shared" si="6"/>
        <v/>
      </c>
      <c r="V29" t="str">
        <f t="shared" si="7"/>
        <v/>
      </c>
      <c r="W29" t="str">
        <f t="shared" si="8"/>
        <v/>
      </c>
      <c r="X29" t="str">
        <f t="shared" si="9"/>
        <v/>
      </c>
      <c r="Y29" t="str">
        <f t="shared" si="10"/>
        <v/>
      </c>
      <c r="Z29" t="str">
        <f t="shared" si="11"/>
        <v/>
      </c>
      <c r="AA29" t="str">
        <f t="shared" si="12"/>
        <v/>
      </c>
      <c r="AB29" t="str">
        <f t="shared" si="13"/>
        <v/>
      </c>
      <c r="AC29" t="str">
        <f t="shared" si="14"/>
        <v/>
      </c>
      <c r="AD29" t="str">
        <f t="shared" si="15"/>
        <v/>
      </c>
      <c r="AE29" t="str">
        <f t="shared" si="16"/>
        <v/>
      </c>
    </row>
    <row r="30" spans="10:31" x14ac:dyDescent="0.4">
      <c r="J30" t="str">
        <f t="shared" si="0"/>
        <v/>
      </c>
      <c r="K30" t="str">
        <f t="shared" si="1"/>
        <v/>
      </c>
      <c r="L30" t="str">
        <f t="shared" si="2"/>
        <v/>
      </c>
      <c r="O30" t="str">
        <f t="shared" si="17"/>
        <v/>
      </c>
      <c r="P30" t="str">
        <f t="shared" si="3"/>
        <v/>
      </c>
      <c r="Q30" t="str">
        <f t="shared" si="18"/>
        <v/>
      </c>
      <c r="R30" t="str">
        <f t="shared" si="4"/>
        <v/>
      </c>
      <c r="S30" t="str">
        <f t="shared" si="5"/>
        <v/>
      </c>
      <c r="T30" s="36"/>
      <c r="U30" t="str">
        <f t="shared" si="6"/>
        <v/>
      </c>
      <c r="V30" t="str">
        <f t="shared" si="7"/>
        <v/>
      </c>
      <c r="W30" t="str">
        <f t="shared" si="8"/>
        <v/>
      </c>
      <c r="X30" t="str">
        <f t="shared" si="9"/>
        <v/>
      </c>
      <c r="Y30" t="str">
        <f t="shared" si="10"/>
        <v/>
      </c>
      <c r="Z30" t="str">
        <f t="shared" si="11"/>
        <v/>
      </c>
      <c r="AA30" t="str">
        <f t="shared" si="12"/>
        <v/>
      </c>
      <c r="AB30" t="str">
        <f t="shared" si="13"/>
        <v/>
      </c>
      <c r="AC30" t="str">
        <f t="shared" si="14"/>
        <v/>
      </c>
      <c r="AD30" t="str">
        <f t="shared" si="15"/>
        <v/>
      </c>
      <c r="AE30" t="str">
        <f t="shared" si="16"/>
        <v/>
      </c>
    </row>
    <row r="31" spans="10:31" x14ac:dyDescent="0.4">
      <c r="J31" t="str">
        <f t="shared" si="0"/>
        <v/>
      </c>
      <c r="K31" t="str">
        <f t="shared" si="1"/>
        <v/>
      </c>
      <c r="L31" t="str">
        <f t="shared" si="2"/>
        <v/>
      </c>
      <c r="O31" t="str">
        <f t="shared" si="17"/>
        <v/>
      </c>
      <c r="P31" t="str">
        <f t="shared" si="3"/>
        <v/>
      </c>
      <c r="Q31" t="str">
        <f t="shared" si="18"/>
        <v/>
      </c>
      <c r="R31" t="str">
        <f t="shared" si="4"/>
        <v/>
      </c>
      <c r="S31" t="str">
        <f t="shared" si="5"/>
        <v/>
      </c>
      <c r="T31" s="36"/>
      <c r="U31" t="str">
        <f t="shared" si="6"/>
        <v/>
      </c>
      <c r="V31" t="str">
        <f t="shared" si="7"/>
        <v/>
      </c>
      <c r="W31" t="str">
        <f t="shared" si="8"/>
        <v/>
      </c>
      <c r="X31" t="str">
        <f t="shared" si="9"/>
        <v/>
      </c>
      <c r="Y31" t="str">
        <f t="shared" si="10"/>
        <v/>
      </c>
      <c r="Z31" t="str">
        <f t="shared" si="11"/>
        <v/>
      </c>
      <c r="AA31" t="str">
        <f t="shared" si="12"/>
        <v/>
      </c>
      <c r="AB31" t="str">
        <f t="shared" si="13"/>
        <v/>
      </c>
      <c r="AC31" t="str">
        <f t="shared" si="14"/>
        <v/>
      </c>
      <c r="AD31" t="str">
        <f t="shared" si="15"/>
        <v/>
      </c>
      <c r="AE31" t="str">
        <f t="shared" si="16"/>
        <v/>
      </c>
    </row>
    <row r="32" spans="10:31" x14ac:dyDescent="0.4">
      <c r="J32" t="str">
        <f t="shared" si="0"/>
        <v/>
      </c>
      <c r="K32" t="str">
        <f t="shared" si="1"/>
        <v/>
      </c>
      <c r="L32" t="str">
        <f t="shared" si="2"/>
        <v/>
      </c>
      <c r="O32" t="str">
        <f t="shared" si="17"/>
        <v/>
      </c>
      <c r="P32" t="str">
        <f t="shared" si="3"/>
        <v/>
      </c>
      <c r="Q32" t="str">
        <f t="shared" si="18"/>
        <v/>
      </c>
      <c r="R32" t="str">
        <f t="shared" si="4"/>
        <v/>
      </c>
      <c r="S32" t="str">
        <f t="shared" si="5"/>
        <v/>
      </c>
      <c r="T32" s="36"/>
      <c r="U32" t="str">
        <f t="shared" si="6"/>
        <v/>
      </c>
      <c r="V32" t="str">
        <f t="shared" si="7"/>
        <v/>
      </c>
      <c r="W32" t="str">
        <f t="shared" si="8"/>
        <v/>
      </c>
      <c r="X32" t="str">
        <f t="shared" si="9"/>
        <v/>
      </c>
      <c r="Y32" t="str">
        <f t="shared" si="10"/>
        <v/>
      </c>
      <c r="Z32" t="str">
        <f t="shared" si="11"/>
        <v/>
      </c>
      <c r="AA32" t="str">
        <f t="shared" si="12"/>
        <v/>
      </c>
      <c r="AB32" t="str">
        <f t="shared" si="13"/>
        <v/>
      </c>
      <c r="AC32" t="str">
        <f t="shared" si="14"/>
        <v/>
      </c>
      <c r="AD32" t="str">
        <f t="shared" si="15"/>
        <v/>
      </c>
      <c r="AE32" t="str">
        <f t="shared" si="16"/>
        <v/>
      </c>
    </row>
    <row r="33" spans="10:31" x14ac:dyDescent="0.4">
      <c r="J33" t="str">
        <f t="shared" si="0"/>
        <v/>
      </c>
      <c r="K33" t="str">
        <f t="shared" si="1"/>
        <v/>
      </c>
      <c r="L33" t="str">
        <f t="shared" si="2"/>
        <v/>
      </c>
      <c r="O33" t="str">
        <f t="shared" si="17"/>
        <v/>
      </c>
      <c r="P33" t="str">
        <f t="shared" si="3"/>
        <v/>
      </c>
      <c r="Q33" t="str">
        <f t="shared" si="18"/>
        <v/>
      </c>
      <c r="R33" t="str">
        <f t="shared" si="4"/>
        <v/>
      </c>
      <c r="S33" t="str">
        <f t="shared" si="5"/>
        <v/>
      </c>
      <c r="T33" s="36"/>
      <c r="U33" t="str">
        <f t="shared" si="6"/>
        <v/>
      </c>
      <c r="V33" t="str">
        <f t="shared" si="7"/>
        <v/>
      </c>
      <c r="W33" t="str">
        <f t="shared" si="8"/>
        <v/>
      </c>
      <c r="X33" t="str">
        <f t="shared" si="9"/>
        <v/>
      </c>
      <c r="Y33" t="str">
        <f t="shared" si="10"/>
        <v/>
      </c>
      <c r="Z33" t="str">
        <f t="shared" si="11"/>
        <v/>
      </c>
      <c r="AA33" t="str">
        <f t="shared" si="12"/>
        <v/>
      </c>
      <c r="AB33" t="str">
        <f t="shared" si="13"/>
        <v/>
      </c>
      <c r="AC33" t="str">
        <f t="shared" si="14"/>
        <v/>
      </c>
      <c r="AD33" t="str">
        <f t="shared" si="15"/>
        <v/>
      </c>
      <c r="AE33" t="str">
        <f t="shared" si="16"/>
        <v/>
      </c>
    </row>
    <row r="34" spans="10:31" x14ac:dyDescent="0.4">
      <c r="J34" t="str">
        <f t="shared" si="0"/>
        <v/>
      </c>
      <c r="K34" t="str">
        <f t="shared" si="1"/>
        <v/>
      </c>
      <c r="L34" t="str">
        <f t="shared" si="2"/>
        <v/>
      </c>
      <c r="O34" t="str">
        <f t="shared" si="17"/>
        <v/>
      </c>
      <c r="P34" t="str">
        <f t="shared" si="3"/>
        <v/>
      </c>
      <c r="Q34" t="str">
        <f t="shared" si="18"/>
        <v/>
      </c>
      <c r="R34" t="str">
        <f t="shared" si="4"/>
        <v/>
      </c>
      <c r="S34" t="str">
        <f t="shared" si="5"/>
        <v/>
      </c>
      <c r="T34" s="36"/>
      <c r="U34" t="str">
        <f t="shared" si="6"/>
        <v/>
      </c>
      <c r="V34" t="str">
        <f t="shared" si="7"/>
        <v/>
      </c>
      <c r="W34" t="str">
        <f t="shared" si="8"/>
        <v/>
      </c>
      <c r="X34" t="str">
        <f t="shared" si="9"/>
        <v/>
      </c>
      <c r="Y34" t="str">
        <f t="shared" si="10"/>
        <v/>
      </c>
      <c r="Z34" t="str">
        <f t="shared" si="11"/>
        <v/>
      </c>
      <c r="AA34" t="str">
        <f t="shared" si="12"/>
        <v/>
      </c>
      <c r="AB34" t="str">
        <f t="shared" si="13"/>
        <v/>
      </c>
      <c r="AC34" t="str">
        <f t="shared" si="14"/>
        <v/>
      </c>
      <c r="AD34" t="str">
        <f t="shared" si="15"/>
        <v/>
      </c>
      <c r="AE34" t="str">
        <f t="shared" si="16"/>
        <v/>
      </c>
    </row>
    <row r="35" spans="10:31" x14ac:dyDescent="0.4">
      <c r="J35" t="str">
        <f t="shared" si="0"/>
        <v/>
      </c>
      <c r="K35" t="str">
        <f t="shared" si="1"/>
        <v/>
      </c>
      <c r="L35" t="str">
        <f t="shared" si="2"/>
        <v/>
      </c>
      <c r="O35" t="str">
        <f t="shared" si="17"/>
        <v/>
      </c>
      <c r="P35" t="str">
        <f t="shared" si="3"/>
        <v/>
      </c>
      <c r="Q35" t="str">
        <f t="shared" si="18"/>
        <v/>
      </c>
      <c r="R35" t="str">
        <f t="shared" si="4"/>
        <v/>
      </c>
      <c r="S35" t="str">
        <f t="shared" si="5"/>
        <v/>
      </c>
      <c r="T35" s="36"/>
      <c r="U35" t="str">
        <f t="shared" si="6"/>
        <v/>
      </c>
      <c r="V35" t="str">
        <f t="shared" si="7"/>
        <v/>
      </c>
      <c r="W35" t="str">
        <f t="shared" si="8"/>
        <v/>
      </c>
      <c r="X35" t="str">
        <f t="shared" si="9"/>
        <v/>
      </c>
      <c r="Y35" t="str">
        <f t="shared" si="10"/>
        <v/>
      </c>
      <c r="Z35" t="str">
        <f t="shared" si="11"/>
        <v/>
      </c>
      <c r="AA35" t="str">
        <f t="shared" si="12"/>
        <v/>
      </c>
      <c r="AB35" t="str">
        <f t="shared" si="13"/>
        <v/>
      </c>
      <c r="AC35" t="str">
        <f t="shared" si="14"/>
        <v/>
      </c>
      <c r="AD35" t="str">
        <f t="shared" si="15"/>
        <v/>
      </c>
      <c r="AE35" t="str">
        <f t="shared" si="16"/>
        <v/>
      </c>
    </row>
    <row r="36" spans="10:31" x14ac:dyDescent="0.4">
      <c r="J36" t="str">
        <f t="shared" si="0"/>
        <v/>
      </c>
      <c r="K36" t="str">
        <f t="shared" si="1"/>
        <v/>
      </c>
      <c r="L36" t="str">
        <f t="shared" si="2"/>
        <v/>
      </c>
      <c r="O36" t="str">
        <f t="shared" si="17"/>
        <v/>
      </c>
      <c r="P36" t="str">
        <f t="shared" si="3"/>
        <v/>
      </c>
      <c r="Q36" t="str">
        <f t="shared" si="18"/>
        <v/>
      </c>
      <c r="R36" t="str">
        <f t="shared" si="4"/>
        <v/>
      </c>
      <c r="S36" t="str">
        <f t="shared" si="5"/>
        <v/>
      </c>
      <c r="T36" s="36"/>
      <c r="U36" t="str">
        <f t="shared" si="6"/>
        <v/>
      </c>
      <c r="V36" t="str">
        <f t="shared" si="7"/>
        <v/>
      </c>
      <c r="W36" t="str">
        <f t="shared" si="8"/>
        <v/>
      </c>
      <c r="X36" t="str">
        <f t="shared" si="9"/>
        <v/>
      </c>
      <c r="Y36" t="str">
        <f t="shared" si="10"/>
        <v/>
      </c>
      <c r="Z36" t="str">
        <f t="shared" si="11"/>
        <v/>
      </c>
      <c r="AA36" t="str">
        <f t="shared" si="12"/>
        <v/>
      </c>
      <c r="AB36" t="str">
        <f t="shared" si="13"/>
        <v/>
      </c>
      <c r="AC36" t="str">
        <f t="shared" si="14"/>
        <v/>
      </c>
      <c r="AD36" t="str">
        <f t="shared" si="15"/>
        <v/>
      </c>
      <c r="AE36" t="str">
        <f t="shared" si="16"/>
        <v/>
      </c>
    </row>
    <row r="37" spans="10:31" x14ac:dyDescent="0.4">
      <c r="J37" t="str">
        <f t="shared" si="0"/>
        <v/>
      </c>
      <c r="K37" t="str">
        <f t="shared" si="1"/>
        <v/>
      </c>
      <c r="L37" t="str">
        <f t="shared" si="2"/>
        <v/>
      </c>
      <c r="O37" t="str">
        <f t="shared" si="17"/>
        <v/>
      </c>
      <c r="P37" t="str">
        <f t="shared" si="3"/>
        <v/>
      </c>
      <c r="Q37" t="str">
        <f t="shared" si="18"/>
        <v/>
      </c>
      <c r="R37" t="str">
        <f t="shared" si="4"/>
        <v/>
      </c>
      <c r="S37" t="str">
        <f t="shared" si="5"/>
        <v/>
      </c>
      <c r="T37" s="36"/>
      <c r="U37" t="str">
        <f t="shared" si="6"/>
        <v/>
      </c>
      <c r="V37" t="str">
        <f t="shared" si="7"/>
        <v/>
      </c>
      <c r="W37" t="str">
        <f t="shared" si="8"/>
        <v/>
      </c>
      <c r="X37" t="str">
        <f t="shared" si="9"/>
        <v/>
      </c>
      <c r="Y37" t="str">
        <f t="shared" si="10"/>
        <v/>
      </c>
      <c r="Z37" t="str">
        <f t="shared" si="11"/>
        <v/>
      </c>
      <c r="AA37" t="str">
        <f t="shared" si="12"/>
        <v/>
      </c>
      <c r="AB37" t="str">
        <f t="shared" si="13"/>
        <v/>
      </c>
      <c r="AC37" t="str">
        <f t="shared" si="14"/>
        <v/>
      </c>
      <c r="AD37" t="str">
        <f t="shared" si="15"/>
        <v/>
      </c>
      <c r="AE37" t="str">
        <f t="shared" si="16"/>
        <v/>
      </c>
    </row>
    <row r="38" spans="10:31" x14ac:dyDescent="0.4">
      <c r="J38" t="str">
        <f t="shared" si="0"/>
        <v/>
      </c>
      <c r="K38" t="str">
        <f t="shared" si="1"/>
        <v/>
      </c>
      <c r="L38" t="str">
        <f t="shared" si="2"/>
        <v/>
      </c>
      <c r="O38" t="str">
        <f t="shared" si="17"/>
        <v/>
      </c>
      <c r="P38" t="str">
        <f t="shared" si="3"/>
        <v/>
      </c>
      <c r="Q38" t="str">
        <f t="shared" si="18"/>
        <v/>
      </c>
      <c r="R38" t="str">
        <f t="shared" si="4"/>
        <v/>
      </c>
      <c r="S38" t="str">
        <f t="shared" si="5"/>
        <v/>
      </c>
      <c r="T38" s="36"/>
      <c r="U38" t="str">
        <f t="shared" si="6"/>
        <v/>
      </c>
      <c r="V38" t="str">
        <f t="shared" si="7"/>
        <v/>
      </c>
      <c r="W38" t="str">
        <f t="shared" si="8"/>
        <v/>
      </c>
      <c r="X38" t="str">
        <f t="shared" si="9"/>
        <v/>
      </c>
      <c r="Y38" t="str">
        <f t="shared" si="10"/>
        <v/>
      </c>
      <c r="Z38" t="str">
        <f t="shared" si="11"/>
        <v/>
      </c>
      <c r="AA38" t="str">
        <f t="shared" si="12"/>
        <v/>
      </c>
      <c r="AB38" t="str">
        <f t="shared" si="13"/>
        <v/>
      </c>
      <c r="AC38" t="str">
        <f t="shared" si="14"/>
        <v/>
      </c>
      <c r="AD38" t="str">
        <f t="shared" si="15"/>
        <v/>
      </c>
      <c r="AE38" t="str">
        <f t="shared" si="16"/>
        <v/>
      </c>
    </row>
    <row r="39" spans="10:31" x14ac:dyDescent="0.4">
      <c r="J39" t="str">
        <f t="shared" si="0"/>
        <v/>
      </c>
      <c r="K39" t="str">
        <f t="shared" si="1"/>
        <v/>
      </c>
      <c r="L39" t="str">
        <f t="shared" si="2"/>
        <v/>
      </c>
      <c r="O39" t="str">
        <f t="shared" si="17"/>
        <v/>
      </c>
      <c r="P39" t="str">
        <f t="shared" si="3"/>
        <v/>
      </c>
      <c r="Q39" t="str">
        <f t="shared" si="18"/>
        <v/>
      </c>
      <c r="R39" t="str">
        <f t="shared" si="4"/>
        <v/>
      </c>
      <c r="S39" t="str">
        <f t="shared" si="5"/>
        <v/>
      </c>
      <c r="T39" s="36"/>
      <c r="U39" t="str">
        <f t="shared" si="6"/>
        <v/>
      </c>
      <c r="V39" t="str">
        <f t="shared" si="7"/>
        <v/>
      </c>
      <c r="W39" t="str">
        <f t="shared" si="8"/>
        <v/>
      </c>
      <c r="X39" t="str">
        <f t="shared" si="9"/>
        <v/>
      </c>
      <c r="Y39" t="str">
        <f t="shared" si="10"/>
        <v/>
      </c>
      <c r="Z39" t="str">
        <f t="shared" si="11"/>
        <v/>
      </c>
      <c r="AA39" t="str">
        <f t="shared" si="12"/>
        <v/>
      </c>
      <c r="AB39" t="str">
        <f t="shared" si="13"/>
        <v/>
      </c>
      <c r="AC39" t="str">
        <f t="shared" si="14"/>
        <v/>
      </c>
      <c r="AD39" t="str">
        <f t="shared" si="15"/>
        <v/>
      </c>
      <c r="AE39" t="str">
        <f t="shared" si="16"/>
        <v/>
      </c>
    </row>
    <row r="40" spans="10:31" x14ac:dyDescent="0.4">
      <c r="J40" t="str">
        <f t="shared" si="0"/>
        <v/>
      </c>
      <c r="K40" t="str">
        <f t="shared" si="1"/>
        <v/>
      </c>
      <c r="L40" t="str">
        <f t="shared" si="2"/>
        <v/>
      </c>
      <c r="O40" t="str">
        <f t="shared" si="17"/>
        <v/>
      </c>
      <c r="P40" t="str">
        <f t="shared" si="3"/>
        <v/>
      </c>
      <c r="Q40" t="str">
        <f t="shared" si="18"/>
        <v/>
      </c>
      <c r="R40" t="str">
        <f t="shared" si="4"/>
        <v/>
      </c>
      <c r="S40" t="str">
        <f t="shared" si="5"/>
        <v/>
      </c>
      <c r="T40" s="36"/>
      <c r="U40" t="str">
        <f t="shared" si="6"/>
        <v/>
      </c>
      <c r="V40" t="str">
        <f t="shared" si="7"/>
        <v/>
      </c>
      <c r="W40" t="str">
        <f t="shared" si="8"/>
        <v/>
      </c>
      <c r="X40" t="str">
        <f t="shared" si="9"/>
        <v/>
      </c>
      <c r="Y40" t="str">
        <f t="shared" si="10"/>
        <v/>
      </c>
      <c r="Z40" t="str">
        <f t="shared" si="11"/>
        <v/>
      </c>
      <c r="AA40" t="str">
        <f t="shared" si="12"/>
        <v/>
      </c>
      <c r="AB40" t="str">
        <f t="shared" si="13"/>
        <v/>
      </c>
      <c r="AC40" t="str">
        <f t="shared" si="14"/>
        <v/>
      </c>
      <c r="AD40" t="str">
        <f t="shared" si="15"/>
        <v/>
      </c>
      <c r="AE40" t="str">
        <f t="shared" si="16"/>
        <v/>
      </c>
    </row>
    <row r="41" spans="10:31" x14ac:dyDescent="0.4">
      <c r="J41" t="str">
        <f t="shared" si="0"/>
        <v/>
      </c>
      <c r="K41" t="str">
        <f t="shared" si="1"/>
        <v/>
      </c>
      <c r="L41" t="str">
        <f t="shared" si="2"/>
        <v/>
      </c>
      <c r="O41" t="str">
        <f t="shared" si="17"/>
        <v/>
      </c>
      <c r="P41" t="str">
        <f t="shared" si="3"/>
        <v/>
      </c>
      <c r="Q41" t="str">
        <f t="shared" si="18"/>
        <v/>
      </c>
      <c r="R41" t="str">
        <f t="shared" si="4"/>
        <v/>
      </c>
      <c r="S41" t="str">
        <f t="shared" si="5"/>
        <v/>
      </c>
      <c r="T41" s="36"/>
      <c r="U41" t="str">
        <f t="shared" si="6"/>
        <v/>
      </c>
      <c r="V41" t="str">
        <f t="shared" si="7"/>
        <v/>
      </c>
      <c r="W41" t="str">
        <f t="shared" si="8"/>
        <v/>
      </c>
      <c r="X41" t="str">
        <f t="shared" si="9"/>
        <v/>
      </c>
      <c r="Y41" t="str">
        <f t="shared" si="10"/>
        <v/>
      </c>
      <c r="Z41" t="str">
        <f t="shared" si="11"/>
        <v/>
      </c>
      <c r="AA41" t="str">
        <f t="shared" si="12"/>
        <v/>
      </c>
      <c r="AB41" t="str">
        <f t="shared" si="13"/>
        <v/>
      </c>
      <c r="AC41" t="str">
        <f t="shared" si="14"/>
        <v/>
      </c>
      <c r="AD41" t="str">
        <f t="shared" si="15"/>
        <v/>
      </c>
      <c r="AE41" t="str">
        <f t="shared" si="16"/>
        <v/>
      </c>
    </row>
    <row r="42" spans="10:31" x14ac:dyDescent="0.4">
      <c r="J42" t="str">
        <f t="shared" si="0"/>
        <v/>
      </c>
      <c r="K42" t="str">
        <f t="shared" si="1"/>
        <v/>
      </c>
      <c r="L42" t="str">
        <f t="shared" si="2"/>
        <v/>
      </c>
      <c r="O42" t="str">
        <f t="shared" si="17"/>
        <v/>
      </c>
      <c r="P42" t="str">
        <f t="shared" si="3"/>
        <v/>
      </c>
      <c r="Q42" t="str">
        <f t="shared" si="18"/>
        <v/>
      </c>
      <c r="R42" t="str">
        <f t="shared" si="4"/>
        <v/>
      </c>
      <c r="S42" t="str">
        <f t="shared" si="5"/>
        <v/>
      </c>
      <c r="T42" s="36"/>
      <c r="U42" t="str">
        <f t="shared" si="6"/>
        <v/>
      </c>
      <c r="V42" t="str">
        <f t="shared" si="7"/>
        <v/>
      </c>
      <c r="W42" t="str">
        <f t="shared" si="8"/>
        <v/>
      </c>
      <c r="X42" t="str">
        <f t="shared" si="9"/>
        <v/>
      </c>
      <c r="Y42" t="str">
        <f t="shared" si="10"/>
        <v/>
      </c>
      <c r="Z42" t="str">
        <f t="shared" si="11"/>
        <v/>
      </c>
      <c r="AA42" t="str">
        <f t="shared" si="12"/>
        <v/>
      </c>
      <c r="AB42" t="str">
        <f t="shared" si="13"/>
        <v/>
      </c>
      <c r="AC42" t="str">
        <f t="shared" si="14"/>
        <v/>
      </c>
      <c r="AD42" t="str">
        <f t="shared" si="15"/>
        <v/>
      </c>
      <c r="AE42" t="str">
        <f t="shared" si="16"/>
        <v/>
      </c>
    </row>
    <row r="43" spans="10:31" x14ac:dyDescent="0.4">
      <c r="J43" t="str">
        <f t="shared" si="0"/>
        <v/>
      </c>
      <c r="K43" t="str">
        <f t="shared" si="1"/>
        <v/>
      </c>
      <c r="L43" t="str">
        <f t="shared" si="2"/>
        <v/>
      </c>
      <c r="O43" t="str">
        <f t="shared" si="17"/>
        <v/>
      </c>
      <c r="P43" t="str">
        <f t="shared" si="3"/>
        <v/>
      </c>
      <c r="Q43" t="str">
        <f t="shared" si="18"/>
        <v/>
      </c>
      <c r="R43" t="str">
        <f t="shared" si="4"/>
        <v/>
      </c>
      <c r="S43" t="str">
        <f t="shared" si="5"/>
        <v/>
      </c>
      <c r="T43" s="36"/>
      <c r="U43" t="str">
        <f t="shared" si="6"/>
        <v/>
      </c>
      <c r="V43" t="str">
        <f t="shared" si="7"/>
        <v/>
      </c>
      <c r="W43" t="str">
        <f t="shared" si="8"/>
        <v/>
      </c>
      <c r="X43" t="str">
        <f t="shared" si="9"/>
        <v/>
      </c>
      <c r="Y43" t="str">
        <f t="shared" si="10"/>
        <v/>
      </c>
      <c r="Z43" t="str">
        <f t="shared" si="11"/>
        <v/>
      </c>
      <c r="AA43" t="str">
        <f t="shared" si="12"/>
        <v/>
      </c>
      <c r="AB43" t="str">
        <f t="shared" si="13"/>
        <v/>
      </c>
      <c r="AC43" t="str">
        <f t="shared" si="14"/>
        <v/>
      </c>
      <c r="AD43" t="str">
        <f t="shared" si="15"/>
        <v/>
      </c>
      <c r="AE43" t="str">
        <f t="shared" si="16"/>
        <v/>
      </c>
    </row>
    <row r="44" spans="10:31" x14ac:dyDescent="0.4">
      <c r="J44" t="str">
        <f t="shared" si="0"/>
        <v/>
      </c>
      <c r="K44" t="str">
        <f t="shared" si="1"/>
        <v/>
      </c>
      <c r="L44" t="str">
        <f t="shared" si="2"/>
        <v/>
      </c>
      <c r="O44" t="str">
        <f t="shared" si="17"/>
        <v/>
      </c>
      <c r="P44" t="str">
        <f t="shared" si="3"/>
        <v/>
      </c>
      <c r="Q44" t="str">
        <f t="shared" si="18"/>
        <v/>
      </c>
      <c r="R44" t="str">
        <f t="shared" si="4"/>
        <v/>
      </c>
      <c r="S44" t="str">
        <f t="shared" si="5"/>
        <v/>
      </c>
      <c r="T44" s="36"/>
      <c r="U44" t="str">
        <f t="shared" si="6"/>
        <v/>
      </c>
      <c r="V44" t="str">
        <f t="shared" si="7"/>
        <v/>
      </c>
      <c r="W44" t="str">
        <f t="shared" si="8"/>
        <v/>
      </c>
      <c r="X44" t="str">
        <f t="shared" si="9"/>
        <v/>
      </c>
      <c r="Y44" t="str">
        <f t="shared" si="10"/>
        <v/>
      </c>
      <c r="Z44" t="str">
        <f t="shared" si="11"/>
        <v/>
      </c>
      <c r="AA44" t="str">
        <f t="shared" si="12"/>
        <v/>
      </c>
      <c r="AB44" t="str">
        <f t="shared" si="13"/>
        <v/>
      </c>
      <c r="AC44" t="str">
        <f t="shared" si="14"/>
        <v/>
      </c>
      <c r="AD44" t="str">
        <f t="shared" si="15"/>
        <v/>
      </c>
      <c r="AE44" t="str">
        <f t="shared" si="16"/>
        <v/>
      </c>
    </row>
    <row r="45" spans="10:31" x14ac:dyDescent="0.4">
      <c r="J45" t="str">
        <f t="shared" si="0"/>
        <v/>
      </c>
      <c r="K45" t="str">
        <f t="shared" si="1"/>
        <v/>
      </c>
      <c r="L45" t="str">
        <f t="shared" si="2"/>
        <v/>
      </c>
      <c r="O45" t="str">
        <f t="shared" si="17"/>
        <v/>
      </c>
      <c r="P45" t="str">
        <f t="shared" si="3"/>
        <v/>
      </c>
      <c r="Q45" t="str">
        <f t="shared" si="18"/>
        <v/>
      </c>
      <c r="R45" t="str">
        <f t="shared" si="4"/>
        <v/>
      </c>
      <c r="S45" t="str">
        <f t="shared" si="5"/>
        <v/>
      </c>
      <c r="T45" s="36"/>
      <c r="U45" t="str">
        <f t="shared" si="6"/>
        <v/>
      </c>
      <c r="V45" t="str">
        <f t="shared" si="7"/>
        <v/>
      </c>
      <c r="W45" t="str">
        <f t="shared" si="8"/>
        <v/>
      </c>
      <c r="X45" t="str">
        <f t="shared" si="9"/>
        <v/>
      </c>
      <c r="Y45" t="str">
        <f t="shared" si="10"/>
        <v/>
      </c>
      <c r="Z45" t="str">
        <f t="shared" si="11"/>
        <v/>
      </c>
      <c r="AA45" t="str">
        <f t="shared" si="12"/>
        <v/>
      </c>
      <c r="AB45" t="str">
        <f t="shared" si="13"/>
        <v/>
      </c>
      <c r="AC45" t="str">
        <f t="shared" si="14"/>
        <v/>
      </c>
      <c r="AD45" t="str">
        <f t="shared" si="15"/>
        <v/>
      </c>
      <c r="AE45" t="str">
        <f t="shared" si="16"/>
        <v/>
      </c>
    </row>
    <row r="46" spans="10:31" x14ac:dyDescent="0.4">
      <c r="J46" t="str">
        <f t="shared" si="0"/>
        <v/>
      </c>
      <c r="K46" t="str">
        <f t="shared" si="1"/>
        <v/>
      </c>
      <c r="L46" t="str">
        <f t="shared" si="2"/>
        <v/>
      </c>
      <c r="O46" t="str">
        <f t="shared" si="17"/>
        <v/>
      </c>
      <c r="P46" t="str">
        <f t="shared" si="3"/>
        <v/>
      </c>
      <c r="Q46" t="str">
        <f t="shared" si="18"/>
        <v/>
      </c>
      <c r="R46" t="str">
        <f t="shared" si="4"/>
        <v/>
      </c>
      <c r="S46" t="str">
        <f t="shared" si="5"/>
        <v/>
      </c>
      <c r="T46" s="36"/>
      <c r="U46" t="str">
        <f t="shared" si="6"/>
        <v/>
      </c>
      <c r="V46" t="str">
        <f t="shared" si="7"/>
        <v/>
      </c>
      <c r="W46" t="str">
        <f t="shared" si="8"/>
        <v/>
      </c>
      <c r="X46" t="str">
        <f t="shared" si="9"/>
        <v/>
      </c>
      <c r="Y46" t="str">
        <f t="shared" si="10"/>
        <v/>
      </c>
      <c r="Z46" t="str">
        <f t="shared" si="11"/>
        <v/>
      </c>
      <c r="AA46" t="str">
        <f t="shared" si="12"/>
        <v/>
      </c>
      <c r="AB46" t="str">
        <f t="shared" si="13"/>
        <v/>
      </c>
      <c r="AC46" t="str">
        <f t="shared" si="14"/>
        <v/>
      </c>
      <c r="AD46" t="str">
        <f t="shared" si="15"/>
        <v/>
      </c>
      <c r="AE46" t="str">
        <f t="shared" si="16"/>
        <v/>
      </c>
    </row>
    <row r="47" spans="10:31" x14ac:dyDescent="0.4">
      <c r="J47" t="str">
        <f t="shared" si="0"/>
        <v/>
      </c>
      <c r="K47" t="str">
        <f t="shared" si="1"/>
        <v/>
      </c>
      <c r="L47" t="str">
        <f t="shared" si="2"/>
        <v/>
      </c>
      <c r="O47" t="str">
        <f t="shared" si="17"/>
        <v/>
      </c>
      <c r="P47" t="str">
        <f t="shared" si="3"/>
        <v/>
      </c>
      <c r="Q47" t="str">
        <f t="shared" si="18"/>
        <v/>
      </c>
      <c r="R47" t="str">
        <f t="shared" si="4"/>
        <v/>
      </c>
      <c r="S47" t="str">
        <f t="shared" si="5"/>
        <v/>
      </c>
      <c r="T47" s="36"/>
      <c r="U47" t="str">
        <f t="shared" si="6"/>
        <v/>
      </c>
      <c r="V47" t="str">
        <f t="shared" si="7"/>
        <v/>
      </c>
      <c r="W47" t="str">
        <f t="shared" si="8"/>
        <v/>
      </c>
      <c r="X47" t="str">
        <f t="shared" si="9"/>
        <v/>
      </c>
      <c r="Y47" t="str">
        <f t="shared" si="10"/>
        <v/>
      </c>
      <c r="Z47" t="str">
        <f t="shared" si="11"/>
        <v/>
      </c>
      <c r="AA47" t="str">
        <f t="shared" si="12"/>
        <v/>
      </c>
      <c r="AB47" t="str">
        <f t="shared" si="13"/>
        <v/>
      </c>
      <c r="AC47" t="str">
        <f t="shared" si="14"/>
        <v/>
      </c>
      <c r="AD47" t="str">
        <f t="shared" si="15"/>
        <v/>
      </c>
      <c r="AE47" t="str">
        <f t="shared" si="16"/>
        <v/>
      </c>
    </row>
    <row r="48" spans="10:31" x14ac:dyDescent="0.4">
      <c r="J48" t="str">
        <f t="shared" si="0"/>
        <v/>
      </c>
      <c r="K48" t="str">
        <f t="shared" si="1"/>
        <v/>
      </c>
      <c r="L48" t="str">
        <f t="shared" si="2"/>
        <v/>
      </c>
      <c r="O48" t="str">
        <f t="shared" si="17"/>
        <v/>
      </c>
      <c r="P48" t="str">
        <f t="shared" si="3"/>
        <v/>
      </c>
      <c r="Q48" t="str">
        <f t="shared" si="18"/>
        <v/>
      </c>
      <c r="R48" t="str">
        <f t="shared" si="4"/>
        <v/>
      </c>
      <c r="S48" t="str">
        <f t="shared" si="5"/>
        <v/>
      </c>
      <c r="T48" s="36"/>
      <c r="U48" t="str">
        <f t="shared" si="6"/>
        <v/>
      </c>
      <c r="V48" t="str">
        <f t="shared" si="7"/>
        <v/>
      </c>
      <c r="W48" t="str">
        <f t="shared" si="8"/>
        <v/>
      </c>
      <c r="X48" t="str">
        <f t="shared" si="9"/>
        <v/>
      </c>
      <c r="Y48" t="str">
        <f t="shared" si="10"/>
        <v/>
      </c>
      <c r="Z48" t="str">
        <f t="shared" si="11"/>
        <v/>
      </c>
      <c r="AA48" t="str">
        <f t="shared" si="12"/>
        <v/>
      </c>
      <c r="AB48" t="str">
        <f t="shared" si="13"/>
        <v/>
      </c>
      <c r="AC48" t="str">
        <f t="shared" si="14"/>
        <v/>
      </c>
      <c r="AD48" t="str">
        <f t="shared" si="15"/>
        <v/>
      </c>
      <c r="AE48" t="str">
        <f t="shared" si="16"/>
        <v/>
      </c>
    </row>
    <row r="49" spans="10:31" x14ac:dyDescent="0.4">
      <c r="J49" t="str">
        <f t="shared" si="0"/>
        <v/>
      </c>
      <c r="K49" t="str">
        <f t="shared" si="1"/>
        <v/>
      </c>
      <c r="L49" t="str">
        <f t="shared" si="2"/>
        <v/>
      </c>
      <c r="O49" t="str">
        <f t="shared" si="17"/>
        <v/>
      </c>
      <c r="P49" t="str">
        <f t="shared" si="3"/>
        <v/>
      </c>
      <c r="Q49" t="str">
        <f t="shared" si="18"/>
        <v/>
      </c>
      <c r="R49" t="str">
        <f t="shared" si="4"/>
        <v/>
      </c>
      <c r="S49" t="str">
        <f t="shared" si="5"/>
        <v/>
      </c>
      <c r="T49" s="36"/>
      <c r="U49" t="str">
        <f t="shared" si="6"/>
        <v/>
      </c>
      <c r="V49" t="str">
        <f t="shared" si="7"/>
        <v/>
      </c>
      <c r="W49" t="str">
        <f t="shared" si="8"/>
        <v/>
      </c>
      <c r="X49" t="str">
        <f t="shared" si="9"/>
        <v/>
      </c>
      <c r="Y49" t="str">
        <f t="shared" si="10"/>
        <v/>
      </c>
      <c r="Z49" t="str">
        <f t="shared" si="11"/>
        <v/>
      </c>
      <c r="AA49" t="str">
        <f t="shared" si="12"/>
        <v/>
      </c>
      <c r="AB49" t="str">
        <f t="shared" si="13"/>
        <v/>
      </c>
      <c r="AC49" t="str">
        <f t="shared" si="14"/>
        <v/>
      </c>
      <c r="AD49" t="str">
        <f t="shared" si="15"/>
        <v/>
      </c>
      <c r="AE49" t="str">
        <f t="shared" si="16"/>
        <v/>
      </c>
    </row>
    <row r="50" spans="10:31" x14ac:dyDescent="0.4">
      <c r="J50" t="str">
        <f t="shared" si="0"/>
        <v/>
      </c>
      <c r="K50" t="str">
        <f t="shared" si="1"/>
        <v/>
      </c>
      <c r="L50" t="str">
        <f t="shared" si="2"/>
        <v/>
      </c>
      <c r="O50" t="str">
        <f t="shared" si="17"/>
        <v/>
      </c>
      <c r="P50" t="str">
        <f t="shared" si="3"/>
        <v/>
      </c>
      <c r="Q50" t="str">
        <f t="shared" si="18"/>
        <v/>
      </c>
      <c r="R50" t="str">
        <f t="shared" si="4"/>
        <v/>
      </c>
      <c r="S50" t="str">
        <f t="shared" si="5"/>
        <v/>
      </c>
      <c r="T50" s="36"/>
      <c r="U50" t="str">
        <f t="shared" si="6"/>
        <v/>
      </c>
      <c r="V50" t="str">
        <f t="shared" si="7"/>
        <v/>
      </c>
      <c r="W50" t="str">
        <f t="shared" si="8"/>
        <v/>
      </c>
      <c r="X50" t="str">
        <f t="shared" si="9"/>
        <v/>
      </c>
      <c r="Y50" t="str">
        <f t="shared" si="10"/>
        <v/>
      </c>
      <c r="Z50" t="str">
        <f t="shared" si="11"/>
        <v/>
      </c>
      <c r="AA50" t="str">
        <f t="shared" si="12"/>
        <v/>
      </c>
      <c r="AB50" t="str">
        <f t="shared" si="13"/>
        <v/>
      </c>
      <c r="AC50" t="str">
        <f t="shared" si="14"/>
        <v/>
      </c>
      <c r="AD50" t="str">
        <f t="shared" si="15"/>
        <v/>
      </c>
      <c r="AE50" t="str">
        <f t="shared" si="16"/>
        <v/>
      </c>
    </row>
    <row r="51" spans="10:31" x14ac:dyDescent="0.4">
      <c r="J51" t="str">
        <f t="shared" si="0"/>
        <v/>
      </c>
      <c r="K51" t="str">
        <f t="shared" si="1"/>
        <v/>
      </c>
      <c r="L51" t="str">
        <f t="shared" si="2"/>
        <v/>
      </c>
      <c r="O51" t="str">
        <f t="shared" si="17"/>
        <v/>
      </c>
      <c r="P51" t="str">
        <f t="shared" si="3"/>
        <v/>
      </c>
      <c r="Q51" t="str">
        <f t="shared" si="18"/>
        <v/>
      </c>
      <c r="R51" t="str">
        <f t="shared" si="4"/>
        <v/>
      </c>
      <c r="S51" t="str">
        <f t="shared" si="5"/>
        <v/>
      </c>
      <c r="T51" s="36"/>
      <c r="U51" t="str">
        <f t="shared" si="6"/>
        <v/>
      </c>
      <c r="V51" t="str">
        <f t="shared" si="7"/>
        <v/>
      </c>
      <c r="W51" t="str">
        <f t="shared" si="8"/>
        <v/>
      </c>
      <c r="X51" t="str">
        <f t="shared" si="9"/>
        <v/>
      </c>
      <c r="Y51" t="str">
        <f t="shared" si="10"/>
        <v/>
      </c>
      <c r="Z51" t="str">
        <f t="shared" si="11"/>
        <v/>
      </c>
      <c r="AA51" t="str">
        <f t="shared" si="12"/>
        <v/>
      </c>
      <c r="AB51" t="str">
        <f t="shared" si="13"/>
        <v/>
      </c>
      <c r="AC51" t="str">
        <f t="shared" si="14"/>
        <v/>
      </c>
      <c r="AD51" t="str">
        <f t="shared" si="15"/>
        <v/>
      </c>
      <c r="AE51" t="str">
        <f t="shared" si="16"/>
        <v/>
      </c>
    </row>
    <row r="52" spans="10:31" x14ac:dyDescent="0.4">
      <c r="J52" t="str">
        <f t="shared" si="0"/>
        <v/>
      </c>
      <c r="K52" t="str">
        <f t="shared" si="1"/>
        <v/>
      </c>
      <c r="L52" t="str">
        <f t="shared" si="2"/>
        <v/>
      </c>
      <c r="O52" t="str">
        <f t="shared" si="17"/>
        <v/>
      </c>
      <c r="P52" t="str">
        <f t="shared" si="3"/>
        <v/>
      </c>
      <c r="Q52" t="str">
        <f t="shared" si="18"/>
        <v/>
      </c>
      <c r="R52" t="str">
        <f t="shared" si="4"/>
        <v/>
      </c>
      <c r="S52" t="str">
        <f t="shared" si="5"/>
        <v/>
      </c>
      <c r="T52" s="36"/>
      <c r="U52" t="str">
        <f t="shared" si="6"/>
        <v/>
      </c>
      <c r="V52" t="str">
        <f t="shared" si="7"/>
        <v/>
      </c>
      <c r="W52" t="str">
        <f t="shared" si="8"/>
        <v/>
      </c>
      <c r="X52" t="str">
        <f t="shared" si="9"/>
        <v/>
      </c>
      <c r="Y52" t="str">
        <f t="shared" si="10"/>
        <v/>
      </c>
      <c r="Z52" t="str">
        <f t="shared" si="11"/>
        <v/>
      </c>
      <c r="AA52" t="str">
        <f t="shared" si="12"/>
        <v/>
      </c>
      <c r="AB52" t="str">
        <f t="shared" si="13"/>
        <v/>
      </c>
      <c r="AC52" t="str">
        <f t="shared" si="14"/>
        <v/>
      </c>
      <c r="AD52" t="str">
        <f t="shared" si="15"/>
        <v/>
      </c>
      <c r="AE52" t="str">
        <f t="shared" si="16"/>
        <v/>
      </c>
    </row>
    <row r="53" spans="10:31" x14ac:dyDescent="0.4">
      <c r="J53" t="str">
        <f t="shared" si="0"/>
        <v/>
      </c>
      <c r="K53" t="str">
        <f t="shared" si="1"/>
        <v/>
      </c>
      <c r="L53" t="str">
        <f t="shared" si="2"/>
        <v/>
      </c>
      <c r="O53" t="str">
        <f t="shared" si="17"/>
        <v/>
      </c>
      <c r="P53" t="str">
        <f t="shared" si="3"/>
        <v/>
      </c>
      <c r="Q53" t="str">
        <f t="shared" si="18"/>
        <v/>
      </c>
      <c r="R53" t="str">
        <f t="shared" si="4"/>
        <v/>
      </c>
      <c r="S53" t="str">
        <f t="shared" si="5"/>
        <v/>
      </c>
      <c r="T53" s="36"/>
      <c r="U53" t="str">
        <f t="shared" si="6"/>
        <v/>
      </c>
      <c r="V53" t="str">
        <f t="shared" si="7"/>
        <v/>
      </c>
      <c r="W53" t="str">
        <f t="shared" si="8"/>
        <v/>
      </c>
      <c r="X53" t="str">
        <f t="shared" si="9"/>
        <v/>
      </c>
      <c r="Y53" t="str">
        <f t="shared" si="10"/>
        <v/>
      </c>
      <c r="Z53" t="str">
        <f t="shared" si="11"/>
        <v/>
      </c>
      <c r="AA53" t="str">
        <f t="shared" si="12"/>
        <v/>
      </c>
      <c r="AB53" t="str">
        <f t="shared" si="13"/>
        <v/>
      </c>
      <c r="AC53" t="str">
        <f t="shared" si="14"/>
        <v/>
      </c>
      <c r="AD53" t="str">
        <f t="shared" si="15"/>
        <v/>
      </c>
      <c r="AE53" t="str">
        <f t="shared" si="16"/>
        <v/>
      </c>
    </row>
    <row r="54" spans="10:31" x14ac:dyDescent="0.4">
      <c r="J54" t="str">
        <f t="shared" si="0"/>
        <v/>
      </c>
      <c r="K54" t="str">
        <f t="shared" si="1"/>
        <v/>
      </c>
      <c r="L54" t="str">
        <f t="shared" si="2"/>
        <v/>
      </c>
      <c r="O54" t="str">
        <f t="shared" si="17"/>
        <v/>
      </c>
      <c r="P54" t="str">
        <f t="shared" si="3"/>
        <v/>
      </c>
      <c r="Q54" t="str">
        <f t="shared" si="18"/>
        <v/>
      </c>
      <c r="R54" t="str">
        <f t="shared" si="4"/>
        <v/>
      </c>
      <c r="S54" t="str">
        <f t="shared" si="5"/>
        <v/>
      </c>
      <c r="T54" s="36"/>
      <c r="U54" t="str">
        <f t="shared" si="6"/>
        <v/>
      </c>
      <c r="V54" t="str">
        <f t="shared" si="7"/>
        <v/>
      </c>
      <c r="W54" t="str">
        <f t="shared" si="8"/>
        <v/>
      </c>
      <c r="X54" t="str">
        <f t="shared" si="9"/>
        <v/>
      </c>
      <c r="Y54" t="str">
        <f t="shared" si="10"/>
        <v/>
      </c>
      <c r="Z54" t="str">
        <f t="shared" si="11"/>
        <v/>
      </c>
      <c r="AA54" t="str">
        <f t="shared" si="12"/>
        <v/>
      </c>
      <c r="AB54" t="str">
        <f t="shared" si="13"/>
        <v/>
      </c>
      <c r="AC54" t="str">
        <f t="shared" si="14"/>
        <v/>
      </c>
      <c r="AD54" t="str">
        <f t="shared" si="15"/>
        <v/>
      </c>
      <c r="AE54" t="str">
        <f t="shared" si="16"/>
        <v/>
      </c>
    </row>
    <row r="55" spans="10:31" x14ac:dyDescent="0.4">
      <c r="J55" t="str">
        <f t="shared" si="0"/>
        <v/>
      </c>
      <c r="K55" t="str">
        <f t="shared" si="1"/>
        <v/>
      </c>
      <c r="L55" t="str">
        <f t="shared" si="2"/>
        <v/>
      </c>
      <c r="O55" t="str">
        <f t="shared" si="17"/>
        <v/>
      </c>
      <c r="P55" t="str">
        <f t="shared" si="3"/>
        <v/>
      </c>
      <c r="Q55" t="str">
        <f t="shared" si="18"/>
        <v/>
      </c>
      <c r="R55" t="str">
        <f t="shared" si="4"/>
        <v/>
      </c>
      <c r="S55" t="str">
        <f t="shared" si="5"/>
        <v/>
      </c>
      <c r="T55" s="36"/>
      <c r="U55" t="str">
        <f t="shared" si="6"/>
        <v/>
      </c>
      <c r="V55" t="str">
        <f t="shared" si="7"/>
        <v/>
      </c>
      <c r="W55" t="str">
        <f t="shared" si="8"/>
        <v/>
      </c>
      <c r="X55" t="str">
        <f t="shared" si="9"/>
        <v/>
      </c>
      <c r="Y55" t="str">
        <f t="shared" si="10"/>
        <v/>
      </c>
      <c r="Z55" t="str">
        <f t="shared" si="11"/>
        <v/>
      </c>
      <c r="AA55" t="str">
        <f t="shared" si="12"/>
        <v/>
      </c>
      <c r="AB55" t="str">
        <f t="shared" si="13"/>
        <v/>
      </c>
      <c r="AC55" t="str">
        <f t="shared" si="14"/>
        <v/>
      </c>
      <c r="AD55" t="str">
        <f t="shared" si="15"/>
        <v/>
      </c>
      <c r="AE55" t="str">
        <f t="shared" si="16"/>
        <v/>
      </c>
    </row>
    <row r="56" spans="10:31" x14ac:dyDescent="0.4">
      <c r="J56" t="str">
        <f t="shared" si="0"/>
        <v/>
      </c>
      <c r="K56" t="str">
        <f t="shared" si="1"/>
        <v/>
      </c>
      <c r="L56" t="str">
        <f t="shared" si="2"/>
        <v/>
      </c>
      <c r="O56" t="str">
        <f t="shared" si="17"/>
        <v/>
      </c>
      <c r="P56" t="str">
        <f t="shared" si="3"/>
        <v/>
      </c>
      <c r="Q56" t="str">
        <f t="shared" si="18"/>
        <v/>
      </c>
      <c r="R56" t="str">
        <f t="shared" si="4"/>
        <v/>
      </c>
      <c r="S56" t="str">
        <f t="shared" si="5"/>
        <v/>
      </c>
      <c r="T56" s="36"/>
      <c r="U56" t="str">
        <f t="shared" si="6"/>
        <v/>
      </c>
      <c r="V56" t="str">
        <f t="shared" si="7"/>
        <v/>
      </c>
      <c r="W56" t="str">
        <f t="shared" si="8"/>
        <v/>
      </c>
      <c r="X56" t="str">
        <f t="shared" si="9"/>
        <v/>
      </c>
      <c r="Y56" t="str">
        <f t="shared" si="10"/>
        <v/>
      </c>
      <c r="Z56" t="str">
        <f t="shared" si="11"/>
        <v/>
      </c>
      <c r="AA56" t="str">
        <f t="shared" si="12"/>
        <v/>
      </c>
      <c r="AB56" t="str">
        <f t="shared" si="13"/>
        <v/>
      </c>
      <c r="AC56" t="str">
        <f t="shared" si="14"/>
        <v/>
      </c>
      <c r="AD56" t="str">
        <f t="shared" si="15"/>
        <v/>
      </c>
      <c r="AE56" t="str">
        <f t="shared" si="16"/>
        <v/>
      </c>
    </row>
    <row r="57" spans="10:31" x14ac:dyDescent="0.4">
      <c r="J57" t="str">
        <f t="shared" si="0"/>
        <v/>
      </c>
      <c r="K57" t="str">
        <f t="shared" si="1"/>
        <v/>
      </c>
      <c r="L57" t="str">
        <f t="shared" si="2"/>
        <v/>
      </c>
      <c r="O57" t="str">
        <f t="shared" si="17"/>
        <v/>
      </c>
      <c r="P57" t="str">
        <f t="shared" si="3"/>
        <v/>
      </c>
      <c r="Q57" t="str">
        <f t="shared" si="18"/>
        <v/>
      </c>
      <c r="R57" t="str">
        <f t="shared" si="4"/>
        <v/>
      </c>
      <c r="S57" t="str">
        <f t="shared" si="5"/>
        <v/>
      </c>
      <c r="T57" s="36"/>
      <c r="U57" t="str">
        <f t="shared" si="6"/>
        <v/>
      </c>
      <c r="V57" t="str">
        <f t="shared" si="7"/>
        <v/>
      </c>
      <c r="W57" t="str">
        <f t="shared" si="8"/>
        <v/>
      </c>
      <c r="X57" t="str">
        <f t="shared" si="9"/>
        <v/>
      </c>
      <c r="Y57" t="str">
        <f t="shared" si="10"/>
        <v/>
      </c>
      <c r="Z57" t="str">
        <f t="shared" si="11"/>
        <v/>
      </c>
      <c r="AA57" t="str">
        <f t="shared" si="12"/>
        <v/>
      </c>
      <c r="AB57" t="str">
        <f t="shared" si="13"/>
        <v/>
      </c>
      <c r="AC57" t="str">
        <f t="shared" si="14"/>
        <v/>
      </c>
      <c r="AD57" t="str">
        <f t="shared" si="15"/>
        <v/>
      </c>
      <c r="AE57" t="str">
        <f t="shared" si="16"/>
        <v/>
      </c>
    </row>
    <row r="58" spans="10:31" x14ac:dyDescent="0.4">
      <c r="J58" t="str">
        <f t="shared" si="0"/>
        <v/>
      </c>
      <c r="K58" t="str">
        <f t="shared" si="1"/>
        <v/>
      </c>
      <c r="L58" t="str">
        <f t="shared" si="2"/>
        <v/>
      </c>
      <c r="O58" t="str">
        <f t="shared" si="17"/>
        <v/>
      </c>
      <c r="P58" t="str">
        <f t="shared" si="3"/>
        <v/>
      </c>
      <c r="Q58" t="str">
        <f t="shared" si="18"/>
        <v/>
      </c>
      <c r="R58" t="str">
        <f t="shared" si="4"/>
        <v/>
      </c>
      <c r="S58" t="str">
        <f t="shared" si="5"/>
        <v/>
      </c>
      <c r="T58" s="36"/>
      <c r="U58" t="str">
        <f t="shared" si="6"/>
        <v/>
      </c>
      <c r="V58" t="str">
        <f t="shared" si="7"/>
        <v/>
      </c>
      <c r="W58" t="str">
        <f t="shared" si="8"/>
        <v/>
      </c>
      <c r="X58" t="str">
        <f t="shared" si="9"/>
        <v/>
      </c>
      <c r="Y58" t="str">
        <f t="shared" si="10"/>
        <v/>
      </c>
      <c r="Z58" t="str">
        <f t="shared" si="11"/>
        <v/>
      </c>
      <c r="AA58" t="str">
        <f t="shared" si="12"/>
        <v/>
      </c>
      <c r="AB58" t="str">
        <f t="shared" si="13"/>
        <v/>
      </c>
      <c r="AC58" t="str">
        <f t="shared" si="14"/>
        <v/>
      </c>
      <c r="AD58" t="str">
        <f t="shared" si="15"/>
        <v/>
      </c>
      <c r="AE58" t="str">
        <f t="shared" si="16"/>
        <v/>
      </c>
    </row>
    <row r="59" spans="10:31" x14ac:dyDescent="0.4">
      <c r="J59" t="str">
        <f t="shared" si="0"/>
        <v/>
      </c>
      <c r="K59" t="str">
        <f t="shared" si="1"/>
        <v/>
      </c>
      <c r="L59" t="str">
        <f t="shared" si="2"/>
        <v/>
      </c>
      <c r="O59" t="str">
        <f t="shared" si="17"/>
        <v/>
      </c>
      <c r="P59" t="str">
        <f t="shared" si="3"/>
        <v/>
      </c>
      <c r="Q59" t="str">
        <f t="shared" si="18"/>
        <v/>
      </c>
      <c r="R59" t="str">
        <f t="shared" si="4"/>
        <v/>
      </c>
      <c r="S59" t="str">
        <f t="shared" si="5"/>
        <v/>
      </c>
      <c r="T59" s="36"/>
      <c r="U59" t="str">
        <f t="shared" si="6"/>
        <v/>
      </c>
      <c r="V59" t="str">
        <f t="shared" si="7"/>
        <v/>
      </c>
      <c r="W59" t="str">
        <f t="shared" si="8"/>
        <v/>
      </c>
      <c r="X59" t="str">
        <f t="shared" si="9"/>
        <v/>
      </c>
      <c r="Y59" t="str">
        <f t="shared" si="10"/>
        <v/>
      </c>
      <c r="Z59" t="str">
        <f t="shared" si="11"/>
        <v/>
      </c>
      <c r="AA59" t="str">
        <f t="shared" si="12"/>
        <v/>
      </c>
      <c r="AB59" t="str">
        <f t="shared" si="13"/>
        <v/>
      </c>
      <c r="AC59" t="str">
        <f t="shared" si="14"/>
        <v/>
      </c>
      <c r="AD59" t="str">
        <f t="shared" si="15"/>
        <v/>
      </c>
      <c r="AE59" t="str">
        <f t="shared" si="16"/>
        <v/>
      </c>
    </row>
    <row r="60" spans="10:31" x14ac:dyDescent="0.4">
      <c r="J60" t="str">
        <f t="shared" si="0"/>
        <v/>
      </c>
      <c r="K60" t="str">
        <f t="shared" si="1"/>
        <v/>
      </c>
      <c r="L60" t="str">
        <f t="shared" si="2"/>
        <v/>
      </c>
      <c r="O60" t="str">
        <f t="shared" si="17"/>
        <v/>
      </c>
      <c r="P60" t="str">
        <f t="shared" si="3"/>
        <v/>
      </c>
      <c r="Q60" t="str">
        <f t="shared" si="18"/>
        <v/>
      </c>
      <c r="R60" t="str">
        <f t="shared" si="4"/>
        <v/>
      </c>
      <c r="S60" t="str">
        <f t="shared" si="5"/>
        <v/>
      </c>
      <c r="T60" s="36"/>
      <c r="U60" t="str">
        <f t="shared" si="6"/>
        <v/>
      </c>
      <c r="V60" t="str">
        <f t="shared" si="7"/>
        <v/>
      </c>
      <c r="W60" t="str">
        <f t="shared" si="8"/>
        <v/>
      </c>
      <c r="X60" t="str">
        <f t="shared" si="9"/>
        <v/>
      </c>
      <c r="Y60" t="str">
        <f t="shared" si="10"/>
        <v/>
      </c>
      <c r="Z60" t="str">
        <f t="shared" si="11"/>
        <v/>
      </c>
      <c r="AA60" t="str">
        <f t="shared" si="12"/>
        <v/>
      </c>
      <c r="AB60" t="str">
        <f t="shared" si="13"/>
        <v/>
      </c>
      <c r="AC60" t="str">
        <f t="shared" si="14"/>
        <v/>
      </c>
      <c r="AD60" t="str">
        <f t="shared" si="15"/>
        <v/>
      </c>
      <c r="AE60" t="str">
        <f t="shared" si="16"/>
        <v/>
      </c>
    </row>
    <row r="61" spans="10:31" x14ac:dyDescent="0.4">
      <c r="J61" t="str">
        <f t="shared" si="0"/>
        <v/>
      </c>
      <c r="K61" t="str">
        <f t="shared" si="1"/>
        <v/>
      </c>
      <c r="L61" t="str">
        <f t="shared" si="2"/>
        <v/>
      </c>
      <c r="O61" t="str">
        <f t="shared" si="17"/>
        <v/>
      </c>
      <c r="P61" t="str">
        <f t="shared" si="3"/>
        <v/>
      </c>
      <c r="Q61" t="str">
        <f t="shared" si="18"/>
        <v/>
      </c>
      <c r="R61" t="str">
        <f t="shared" si="4"/>
        <v/>
      </c>
      <c r="S61" t="str">
        <f t="shared" si="5"/>
        <v/>
      </c>
      <c r="T61" s="36"/>
      <c r="U61" t="str">
        <f t="shared" si="6"/>
        <v/>
      </c>
      <c r="V61" t="str">
        <f t="shared" si="7"/>
        <v/>
      </c>
      <c r="W61" t="str">
        <f t="shared" si="8"/>
        <v/>
      </c>
      <c r="X61" t="str">
        <f t="shared" si="9"/>
        <v/>
      </c>
      <c r="Y61" t="str">
        <f t="shared" si="10"/>
        <v/>
      </c>
      <c r="Z61" t="str">
        <f t="shared" si="11"/>
        <v/>
      </c>
      <c r="AA61" t="str">
        <f t="shared" si="12"/>
        <v/>
      </c>
      <c r="AB61" t="str">
        <f t="shared" si="13"/>
        <v/>
      </c>
      <c r="AC61" t="str">
        <f t="shared" si="14"/>
        <v/>
      </c>
      <c r="AD61" t="str">
        <f t="shared" si="15"/>
        <v/>
      </c>
      <c r="AE61" t="str">
        <f t="shared" si="16"/>
        <v/>
      </c>
    </row>
    <row r="62" spans="10:31" x14ac:dyDescent="0.4">
      <c r="J62" t="str">
        <f t="shared" si="0"/>
        <v/>
      </c>
      <c r="K62" t="str">
        <f t="shared" si="1"/>
        <v/>
      </c>
      <c r="L62" t="str">
        <f t="shared" si="2"/>
        <v/>
      </c>
      <c r="O62" t="str">
        <f t="shared" si="17"/>
        <v/>
      </c>
      <c r="P62" t="str">
        <f t="shared" si="3"/>
        <v/>
      </c>
      <c r="Q62" t="str">
        <f t="shared" si="18"/>
        <v/>
      </c>
      <c r="R62" t="str">
        <f t="shared" si="4"/>
        <v/>
      </c>
      <c r="S62" t="str">
        <f t="shared" si="5"/>
        <v/>
      </c>
      <c r="T62" s="36"/>
      <c r="U62" t="str">
        <f t="shared" si="6"/>
        <v/>
      </c>
      <c r="V62" t="str">
        <f t="shared" si="7"/>
        <v/>
      </c>
      <c r="W62" t="str">
        <f t="shared" si="8"/>
        <v/>
      </c>
      <c r="X62" t="str">
        <f t="shared" si="9"/>
        <v/>
      </c>
      <c r="Y62" t="str">
        <f t="shared" si="10"/>
        <v/>
      </c>
      <c r="Z62" t="str">
        <f t="shared" si="11"/>
        <v/>
      </c>
      <c r="AA62" t="str">
        <f t="shared" si="12"/>
        <v/>
      </c>
      <c r="AB62" t="str">
        <f t="shared" si="13"/>
        <v/>
      </c>
      <c r="AC62" t="str">
        <f t="shared" si="14"/>
        <v/>
      </c>
      <c r="AD62" t="str">
        <f t="shared" si="15"/>
        <v/>
      </c>
      <c r="AE62" t="str">
        <f t="shared" si="16"/>
        <v/>
      </c>
    </row>
    <row r="63" spans="10:31" x14ac:dyDescent="0.4">
      <c r="J63" t="str">
        <f t="shared" si="0"/>
        <v/>
      </c>
      <c r="K63" t="str">
        <f t="shared" si="1"/>
        <v/>
      </c>
      <c r="L63" t="str">
        <f t="shared" si="2"/>
        <v/>
      </c>
      <c r="O63" t="str">
        <f t="shared" si="17"/>
        <v/>
      </c>
      <c r="P63" t="str">
        <f t="shared" si="3"/>
        <v/>
      </c>
      <c r="Q63" t="str">
        <f t="shared" si="18"/>
        <v/>
      </c>
      <c r="R63" t="str">
        <f t="shared" si="4"/>
        <v/>
      </c>
      <c r="S63" t="str">
        <f t="shared" si="5"/>
        <v/>
      </c>
      <c r="T63" s="36"/>
      <c r="U63" t="str">
        <f t="shared" si="6"/>
        <v/>
      </c>
      <c r="V63" t="str">
        <f t="shared" si="7"/>
        <v/>
      </c>
      <c r="W63" t="str">
        <f t="shared" si="8"/>
        <v/>
      </c>
      <c r="X63" t="str">
        <f t="shared" si="9"/>
        <v/>
      </c>
      <c r="Y63" t="str">
        <f t="shared" si="10"/>
        <v/>
      </c>
      <c r="Z63" t="str">
        <f t="shared" si="11"/>
        <v/>
      </c>
      <c r="AA63" t="str">
        <f t="shared" si="12"/>
        <v/>
      </c>
      <c r="AB63" t="str">
        <f t="shared" si="13"/>
        <v/>
      </c>
      <c r="AC63" t="str">
        <f t="shared" si="14"/>
        <v/>
      </c>
      <c r="AD63" t="str">
        <f t="shared" si="15"/>
        <v/>
      </c>
      <c r="AE63" t="str">
        <f t="shared" si="16"/>
        <v/>
      </c>
    </row>
    <row r="64" spans="10:31" x14ac:dyDescent="0.4">
      <c r="J64" t="str">
        <f t="shared" si="0"/>
        <v/>
      </c>
      <c r="K64" t="str">
        <f t="shared" si="1"/>
        <v/>
      </c>
      <c r="L64" t="str">
        <f t="shared" si="2"/>
        <v/>
      </c>
      <c r="O64" t="str">
        <f t="shared" si="17"/>
        <v/>
      </c>
      <c r="P64" t="str">
        <f t="shared" si="3"/>
        <v/>
      </c>
      <c r="Q64" t="str">
        <f t="shared" si="18"/>
        <v/>
      </c>
      <c r="R64" t="str">
        <f t="shared" si="4"/>
        <v/>
      </c>
      <c r="S64" t="str">
        <f t="shared" si="5"/>
        <v/>
      </c>
      <c r="T64" s="36"/>
      <c r="U64" t="str">
        <f t="shared" si="6"/>
        <v/>
      </c>
      <c r="V64" t="str">
        <f t="shared" si="7"/>
        <v/>
      </c>
      <c r="W64" t="str">
        <f t="shared" si="8"/>
        <v/>
      </c>
      <c r="X64" t="str">
        <f t="shared" si="9"/>
        <v/>
      </c>
      <c r="Y64" t="str">
        <f t="shared" si="10"/>
        <v/>
      </c>
      <c r="Z64" t="str">
        <f t="shared" si="11"/>
        <v/>
      </c>
      <c r="AA64" t="str">
        <f t="shared" si="12"/>
        <v/>
      </c>
      <c r="AB64" t="str">
        <f t="shared" si="13"/>
        <v/>
      </c>
      <c r="AC64" t="str">
        <f t="shared" si="14"/>
        <v/>
      </c>
      <c r="AD64" t="str">
        <f t="shared" si="15"/>
        <v/>
      </c>
      <c r="AE64" t="str">
        <f t="shared" si="16"/>
        <v/>
      </c>
    </row>
    <row r="65" spans="10:31" x14ac:dyDescent="0.4">
      <c r="J65" t="str">
        <f t="shared" si="0"/>
        <v/>
      </c>
      <c r="K65" t="str">
        <f t="shared" si="1"/>
        <v/>
      </c>
      <c r="L65" t="str">
        <f t="shared" si="2"/>
        <v/>
      </c>
      <c r="O65" t="str">
        <f t="shared" si="17"/>
        <v/>
      </c>
      <c r="P65" t="str">
        <f t="shared" si="3"/>
        <v/>
      </c>
      <c r="Q65" t="str">
        <f t="shared" si="18"/>
        <v/>
      </c>
      <c r="R65" t="str">
        <f t="shared" si="4"/>
        <v/>
      </c>
      <c r="S65" t="str">
        <f t="shared" si="5"/>
        <v/>
      </c>
      <c r="T65" s="36"/>
      <c r="U65" t="str">
        <f t="shared" si="6"/>
        <v/>
      </c>
      <c r="V65" t="str">
        <f t="shared" si="7"/>
        <v/>
      </c>
      <c r="W65" t="str">
        <f t="shared" si="8"/>
        <v/>
      </c>
      <c r="X65" t="str">
        <f t="shared" si="9"/>
        <v/>
      </c>
      <c r="Y65" t="str">
        <f t="shared" si="10"/>
        <v/>
      </c>
      <c r="Z65" t="str">
        <f t="shared" si="11"/>
        <v/>
      </c>
      <c r="AA65" t="str">
        <f t="shared" si="12"/>
        <v/>
      </c>
      <c r="AB65" t="str">
        <f t="shared" si="13"/>
        <v/>
      </c>
      <c r="AC65" t="str">
        <f t="shared" si="14"/>
        <v/>
      </c>
      <c r="AD65" t="str">
        <f t="shared" si="15"/>
        <v/>
      </c>
      <c r="AE65" t="str">
        <f t="shared" si="16"/>
        <v/>
      </c>
    </row>
    <row r="66" spans="10:31" x14ac:dyDescent="0.4">
      <c r="J66" t="str">
        <f t="shared" si="0"/>
        <v/>
      </c>
      <c r="K66" t="str">
        <f t="shared" si="1"/>
        <v/>
      </c>
      <c r="L66" t="str">
        <f t="shared" si="2"/>
        <v/>
      </c>
      <c r="O66" t="str">
        <f t="shared" si="17"/>
        <v/>
      </c>
      <c r="P66" t="str">
        <f t="shared" si="3"/>
        <v/>
      </c>
      <c r="Q66" t="str">
        <f t="shared" si="18"/>
        <v/>
      </c>
      <c r="R66" t="str">
        <f t="shared" si="4"/>
        <v/>
      </c>
      <c r="S66" t="str">
        <f t="shared" si="5"/>
        <v/>
      </c>
      <c r="T66" s="36"/>
      <c r="U66" t="str">
        <f t="shared" si="6"/>
        <v/>
      </c>
      <c r="V66" t="str">
        <f t="shared" si="7"/>
        <v/>
      </c>
      <c r="W66" t="str">
        <f t="shared" si="8"/>
        <v/>
      </c>
      <c r="X66" t="str">
        <f t="shared" si="9"/>
        <v/>
      </c>
      <c r="Y66" t="str">
        <f t="shared" si="10"/>
        <v/>
      </c>
      <c r="Z66" t="str">
        <f t="shared" si="11"/>
        <v/>
      </c>
      <c r="AA66" t="str">
        <f t="shared" si="12"/>
        <v/>
      </c>
      <c r="AB66" t="str">
        <f t="shared" si="13"/>
        <v/>
      </c>
      <c r="AC66" t="str">
        <f t="shared" si="14"/>
        <v/>
      </c>
      <c r="AD66" t="str">
        <f t="shared" si="15"/>
        <v/>
      </c>
      <c r="AE66" t="str">
        <f t="shared" si="16"/>
        <v/>
      </c>
    </row>
    <row r="67" spans="10:31" x14ac:dyDescent="0.4">
      <c r="J67" t="str">
        <f t="shared" si="0"/>
        <v/>
      </c>
      <c r="K67" t="str">
        <f t="shared" si="1"/>
        <v/>
      </c>
      <c r="L67" t="str">
        <f t="shared" si="2"/>
        <v/>
      </c>
      <c r="O67" t="str">
        <f t="shared" si="17"/>
        <v/>
      </c>
      <c r="P67" t="str">
        <f t="shared" si="3"/>
        <v/>
      </c>
      <c r="Q67" t="str">
        <f t="shared" si="18"/>
        <v/>
      </c>
      <c r="R67" t="str">
        <f t="shared" si="4"/>
        <v/>
      </c>
      <c r="S67" t="str">
        <f t="shared" si="5"/>
        <v/>
      </c>
      <c r="T67" s="36"/>
      <c r="U67" t="str">
        <f t="shared" si="6"/>
        <v/>
      </c>
      <c r="V67" t="str">
        <f t="shared" si="7"/>
        <v/>
      </c>
      <c r="W67" t="str">
        <f t="shared" si="8"/>
        <v/>
      </c>
      <c r="X67" t="str">
        <f t="shared" si="9"/>
        <v/>
      </c>
      <c r="Y67" t="str">
        <f t="shared" si="10"/>
        <v/>
      </c>
      <c r="Z67" t="str">
        <f t="shared" si="11"/>
        <v/>
      </c>
      <c r="AA67" t="str">
        <f t="shared" si="12"/>
        <v/>
      </c>
      <c r="AB67" t="str">
        <f t="shared" si="13"/>
        <v/>
      </c>
      <c r="AC67" t="str">
        <f t="shared" si="14"/>
        <v/>
      </c>
      <c r="AD67" t="str">
        <f t="shared" si="15"/>
        <v/>
      </c>
      <c r="AE67" t="str">
        <f t="shared" si="16"/>
        <v/>
      </c>
    </row>
    <row r="68" spans="10:31" x14ac:dyDescent="0.4">
      <c r="J68" t="str">
        <f t="shared" ref="J68:J103" si="19">IF(A68="","",IF(F68&lt;&gt;"",1,0))</f>
        <v/>
      </c>
      <c r="K68" t="str">
        <f t="shared" ref="K68:K103" si="20">IF(A68="","",C68)</f>
        <v/>
      </c>
      <c r="L68" t="str">
        <f t="shared" ref="L68:L103" si="21">IF(A68="","",IF(OR(L67="",K68-K67=1),1,0))</f>
        <v/>
      </c>
      <c r="O68" t="str">
        <f t="shared" si="17"/>
        <v/>
      </c>
      <c r="P68" t="str">
        <f t="shared" ref="P68:P131" si="22">IF(A68="",IF(A67="","","&lt;/PC&gt;"),IF(L68=1,IF(K67="","","&lt;/PC&gt;"),""))</f>
        <v/>
      </c>
      <c r="Q68" t="str">
        <f t="shared" si="18"/>
        <v/>
      </c>
      <c r="R68" t="str">
        <f t="shared" ref="R68:R103" si="23">IF(A68="","",";;;;")</f>
        <v/>
      </c>
      <c r="S68" t="str">
        <f t="shared" ref="S68:S131" si="24">IF(L68=1,"&lt;PC Name=""","")</f>
        <v/>
      </c>
      <c r="T68" s="36"/>
      <c r="U68" t="str">
        <f t="shared" ref="U68:U131" si="25">IF(L68=1,""" PC=""","")</f>
        <v/>
      </c>
      <c r="V68" t="str">
        <f t="shared" ref="V68:V131" si="26">IF(L68=1,C68,"")</f>
        <v/>
      </c>
      <c r="W68" t="str">
        <f t="shared" ref="W68:W131" si="27">IF(L68=1,"""&gt;::::","")</f>
        <v/>
      </c>
      <c r="X68" t="str">
        <f t="shared" ref="X68:X131" si="28">IF(J68=1,";;;;;;;;","")</f>
        <v/>
      </c>
      <c r="Y68" t="str">
        <f t="shared" ref="Y68:Y131" si="29">IF(J68=1,"&lt;Bank Name=""","")</f>
        <v/>
      </c>
      <c r="Z68" t="str">
        <f t="shared" ref="Z68:Z131" si="30">IF(J68=1,D68,"")</f>
        <v/>
      </c>
      <c r="AA68" t="str">
        <f t="shared" ref="AA68:AA131" si="31">IF(J68=1,""" MSB=""","")</f>
        <v/>
      </c>
      <c r="AB68" t="str">
        <f t="shared" ref="AB68:AB131" si="32">IF(J68=1,A68,"")</f>
        <v/>
      </c>
      <c r="AC68" t="str">
        <f t="shared" ref="AC68:AC131" si="33">IF(J68=1,""" LSB=""","")</f>
        <v/>
      </c>
      <c r="AD68" t="str">
        <f t="shared" ref="AD68:AD131" si="34">IF(J68=1,B68,"")</f>
        <v/>
      </c>
      <c r="AE68" t="str">
        <f t="shared" ref="AE68:AE131" si="35">IF(J68=1,""" /&gt;","")</f>
        <v/>
      </c>
    </row>
    <row r="69" spans="10:31" x14ac:dyDescent="0.4">
      <c r="J69" t="str">
        <f t="shared" si="19"/>
        <v/>
      </c>
      <c r="K69" t="str">
        <f t="shared" si="20"/>
        <v/>
      </c>
      <c r="L69" t="str">
        <f t="shared" si="21"/>
        <v/>
      </c>
      <c r="O69" t="str">
        <f t="shared" ref="O69:O132" si="36">IF(A69="",IF(A68="",IF(A67="","","&lt;/Map&gt;"),";;;;"),IF(L69=1,IF(K68="","",";;;;"),""))</f>
        <v/>
      </c>
      <c r="P69" t="str">
        <f t="shared" si="22"/>
        <v/>
      </c>
      <c r="Q69" t="str">
        <f t="shared" ref="Q69:Q132" si="37">IF(L69=1,IF(K68="","","::::"),"")</f>
        <v/>
      </c>
      <c r="R69" t="str">
        <f t="shared" si="23"/>
        <v/>
      </c>
      <c r="S69" t="str">
        <f t="shared" si="24"/>
        <v/>
      </c>
      <c r="T69" s="36"/>
      <c r="U69" t="str">
        <f t="shared" si="25"/>
        <v/>
      </c>
      <c r="V69" t="str">
        <f t="shared" si="26"/>
        <v/>
      </c>
      <c r="W69" t="str">
        <f t="shared" si="27"/>
        <v/>
      </c>
      <c r="X69" t="str">
        <f t="shared" si="28"/>
        <v/>
      </c>
      <c r="Y69" t="str">
        <f t="shared" si="29"/>
        <v/>
      </c>
      <c r="Z69" t="str">
        <f t="shared" si="30"/>
        <v/>
      </c>
      <c r="AA69" t="str">
        <f t="shared" si="31"/>
        <v/>
      </c>
      <c r="AB69" t="str">
        <f t="shared" si="32"/>
        <v/>
      </c>
      <c r="AC69" t="str">
        <f t="shared" si="33"/>
        <v/>
      </c>
      <c r="AD69" t="str">
        <f t="shared" si="34"/>
        <v/>
      </c>
      <c r="AE69" t="str">
        <f t="shared" si="35"/>
        <v/>
      </c>
    </row>
    <row r="70" spans="10:31" x14ac:dyDescent="0.4">
      <c r="J70" t="str">
        <f t="shared" si="19"/>
        <v/>
      </c>
      <c r="K70" t="str">
        <f t="shared" si="20"/>
        <v/>
      </c>
      <c r="L70" t="str">
        <f t="shared" si="21"/>
        <v/>
      </c>
      <c r="O70" t="str">
        <f t="shared" si="36"/>
        <v/>
      </c>
      <c r="P70" t="str">
        <f t="shared" si="22"/>
        <v/>
      </c>
      <c r="Q70" t="str">
        <f t="shared" si="37"/>
        <v/>
      </c>
      <c r="R70" t="str">
        <f t="shared" si="23"/>
        <v/>
      </c>
      <c r="S70" t="str">
        <f t="shared" si="24"/>
        <v/>
      </c>
      <c r="T70" s="36"/>
      <c r="U70" t="str">
        <f t="shared" si="25"/>
        <v/>
      </c>
      <c r="V70" t="str">
        <f t="shared" si="26"/>
        <v/>
      </c>
      <c r="W70" t="str">
        <f t="shared" si="27"/>
        <v/>
      </c>
      <c r="X70" t="str">
        <f t="shared" si="28"/>
        <v/>
      </c>
      <c r="Y70" t="str">
        <f t="shared" si="29"/>
        <v/>
      </c>
      <c r="Z70" t="str">
        <f t="shared" si="30"/>
        <v/>
      </c>
      <c r="AA70" t="str">
        <f t="shared" si="31"/>
        <v/>
      </c>
      <c r="AB70" t="str">
        <f t="shared" si="32"/>
        <v/>
      </c>
      <c r="AC70" t="str">
        <f t="shared" si="33"/>
        <v/>
      </c>
      <c r="AD70" t="str">
        <f t="shared" si="34"/>
        <v/>
      </c>
      <c r="AE70" t="str">
        <f t="shared" si="35"/>
        <v/>
      </c>
    </row>
    <row r="71" spans="10:31" x14ac:dyDescent="0.4">
      <c r="J71" t="str">
        <f t="shared" si="19"/>
        <v/>
      </c>
      <c r="K71" t="str">
        <f t="shared" si="20"/>
        <v/>
      </c>
      <c r="L71" t="str">
        <f t="shared" si="21"/>
        <v/>
      </c>
      <c r="O71" t="str">
        <f t="shared" si="36"/>
        <v/>
      </c>
      <c r="P71" t="str">
        <f t="shared" si="22"/>
        <v/>
      </c>
      <c r="Q71" t="str">
        <f t="shared" si="37"/>
        <v/>
      </c>
      <c r="R71" t="str">
        <f t="shared" si="23"/>
        <v/>
      </c>
      <c r="S71" t="str">
        <f t="shared" si="24"/>
        <v/>
      </c>
      <c r="T71" s="36"/>
      <c r="U71" t="str">
        <f t="shared" si="25"/>
        <v/>
      </c>
      <c r="V71" t="str">
        <f t="shared" si="26"/>
        <v/>
      </c>
      <c r="W71" t="str">
        <f t="shared" si="27"/>
        <v/>
      </c>
      <c r="X71" t="str">
        <f t="shared" si="28"/>
        <v/>
      </c>
      <c r="Y71" t="str">
        <f t="shared" si="29"/>
        <v/>
      </c>
      <c r="Z71" t="str">
        <f t="shared" si="30"/>
        <v/>
      </c>
      <c r="AA71" t="str">
        <f t="shared" si="31"/>
        <v/>
      </c>
      <c r="AB71" t="str">
        <f t="shared" si="32"/>
        <v/>
      </c>
      <c r="AC71" t="str">
        <f t="shared" si="33"/>
        <v/>
      </c>
      <c r="AD71" t="str">
        <f t="shared" si="34"/>
        <v/>
      </c>
      <c r="AE71" t="str">
        <f t="shared" si="35"/>
        <v/>
      </c>
    </row>
    <row r="72" spans="10:31" x14ac:dyDescent="0.4">
      <c r="J72" t="str">
        <f t="shared" si="19"/>
        <v/>
      </c>
      <c r="K72" t="str">
        <f t="shared" si="20"/>
        <v/>
      </c>
      <c r="L72" t="str">
        <f t="shared" si="21"/>
        <v/>
      </c>
      <c r="O72" t="str">
        <f t="shared" si="36"/>
        <v/>
      </c>
      <c r="P72" t="str">
        <f t="shared" si="22"/>
        <v/>
      </c>
      <c r="Q72" t="str">
        <f t="shared" si="37"/>
        <v/>
      </c>
      <c r="R72" t="str">
        <f t="shared" si="23"/>
        <v/>
      </c>
      <c r="S72" t="str">
        <f t="shared" si="24"/>
        <v/>
      </c>
      <c r="T72" s="36"/>
      <c r="U72" t="str">
        <f t="shared" si="25"/>
        <v/>
      </c>
      <c r="V72" t="str">
        <f t="shared" si="26"/>
        <v/>
      </c>
      <c r="W72" t="str">
        <f t="shared" si="27"/>
        <v/>
      </c>
      <c r="X72" t="str">
        <f t="shared" si="28"/>
        <v/>
      </c>
      <c r="Y72" t="str">
        <f t="shared" si="29"/>
        <v/>
      </c>
      <c r="Z72" t="str">
        <f t="shared" si="30"/>
        <v/>
      </c>
      <c r="AA72" t="str">
        <f t="shared" si="31"/>
        <v/>
      </c>
      <c r="AB72" t="str">
        <f t="shared" si="32"/>
        <v/>
      </c>
      <c r="AC72" t="str">
        <f t="shared" si="33"/>
        <v/>
      </c>
      <c r="AD72" t="str">
        <f t="shared" si="34"/>
        <v/>
      </c>
      <c r="AE72" t="str">
        <f t="shared" si="35"/>
        <v/>
      </c>
    </row>
    <row r="73" spans="10:31" x14ac:dyDescent="0.4">
      <c r="J73" t="str">
        <f t="shared" si="19"/>
        <v/>
      </c>
      <c r="K73" t="str">
        <f t="shared" si="20"/>
        <v/>
      </c>
      <c r="L73" t="str">
        <f t="shared" si="21"/>
        <v/>
      </c>
      <c r="O73" t="str">
        <f t="shared" si="36"/>
        <v/>
      </c>
      <c r="P73" t="str">
        <f t="shared" si="22"/>
        <v/>
      </c>
      <c r="Q73" t="str">
        <f t="shared" si="37"/>
        <v/>
      </c>
      <c r="R73" t="str">
        <f t="shared" si="23"/>
        <v/>
      </c>
      <c r="S73" t="str">
        <f t="shared" si="24"/>
        <v/>
      </c>
      <c r="T73" s="36"/>
      <c r="U73" t="str">
        <f t="shared" si="25"/>
        <v/>
      </c>
      <c r="V73" t="str">
        <f t="shared" si="26"/>
        <v/>
      </c>
      <c r="W73" t="str">
        <f t="shared" si="27"/>
        <v/>
      </c>
      <c r="X73" t="str">
        <f t="shared" si="28"/>
        <v/>
      </c>
      <c r="Y73" t="str">
        <f t="shared" si="29"/>
        <v/>
      </c>
      <c r="Z73" t="str">
        <f t="shared" si="30"/>
        <v/>
      </c>
      <c r="AA73" t="str">
        <f t="shared" si="31"/>
        <v/>
      </c>
      <c r="AB73" t="str">
        <f t="shared" si="32"/>
        <v/>
      </c>
      <c r="AC73" t="str">
        <f t="shared" si="33"/>
        <v/>
      </c>
      <c r="AD73" t="str">
        <f t="shared" si="34"/>
        <v/>
      </c>
      <c r="AE73" t="str">
        <f t="shared" si="35"/>
        <v/>
      </c>
    </row>
    <row r="74" spans="10:31" x14ac:dyDescent="0.4">
      <c r="J74" t="str">
        <f t="shared" si="19"/>
        <v/>
      </c>
      <c r="K74" t="str">
        <f t="shared" si="20"/>
        <v/>
      </c>
      <c r="L74" t="str">
        <f t="shared" si="21"/>
        <v/>
      </c>
      <c r="O74" t="str">
        <f t="shared" si="36"/>
        <v/>
      </c>
      <c r="P74" t="str">
        <f t="shared" si="22"/>
        <v/>
      </c>
      <c r="Q74" t="str">
        <f t="shared" si="37"/>
        <v/>
      </c>
      <c r="R74" t="str">
        <f t="shared" si="23"/>
        <v/>
      </c>
      <c r="S74" t="str">
        <f t="shared" si="24"/>
        <v/>
      </c>
      <c r="T74" s="36"/>
      <c r="U74" t="str">
        <f t="shared" si="25"/>
        <v/>
      </c>
      <c r="V74" t="str">
        <f t="shared" si="26"/>
        <v/>
      </c>
      <c r="W74" t="str">
        <f t="shared" si="27"/>
        <v/>
      </c>
      <c r="X74" t="str">
        <f t="shared" si="28"/>
        <v/>
      </c>
      <c r="Y74" t="str">
        <f t="shared" si="29"/>
        <v/>
      </c>
      <c r="Z74" t="str">
        <f t="shared" si="30"/>
        <v/>
      </c>
      <c r="AA74" t="str">
        <f t="shared" si="31"/>
        <v/>
      </c>
      <c r="AB74" t="str">
        <f t="shared" si="32"/>
        <v/>
      </c>
      <c r="AC74" t="str">
        <f t="shared" si="33"/>
        <v/>
      </c>
      <c r="AD74" t="str">
        <f t="shared" si="34"/>
        <v/>
      </c>
      <c r="AE74" t="str">
        <f t="shared" si="35"/>
        <v/>
      </c>
    </row>
    <row r="75" spans="10:31" x14ac:dyDescent="0.4">
      <c r="J75" t="str">
        <f t="shared" si="19"/>
        <v/>
      </c>
      <c r="K75" t="str">
        <f t="shared" si="20"/>
        <v/>
      </c>
      <c r="L75" t="str">
        <f t="shared" si="21"/>
        <v/>
      </c>
      <c r="O75" t="str">
        <f t="shared" si="36"/>
        <v/>
      </c>
      <c r="P75" t="str">
        <f t="shared" si="22"/>
        <v/>
      </c>
      <c r="Q75" t="str">
        <f t="shared" si="37"/>
        <v/>
      </c>
      <c r="R75" t="str">
        <f t="shared" si="23"/>
        <v/>
      </c>
      <c r="S75" t="str">
        <f t="shared" si="24"/>
        <v/>
      </c>
      <c r="T75" s="36"/>
      <c r="U75" t="str">
        <f t="shared" si="25"/>
        <v/>
      </c>
      <c r="V75" t="str">
        <f t="shared" si="26"/>
        <v/>
      </c>
      <c r="W75" t="str">
        <f t="shared" si="27"/>
        <v/>
      </c>
      <c r="X75" t="str">
        <f t="shared" si="28"/>
        <v/>
      </c>
      <c r="Y75" t="str">
        <f t="shared" si="29"/>
        <v/>
      </c>
      <c r="Z75" t="str">
        <f t="shared" si="30"/>
        <v/>
      </c>
      <c r="AA75" t="str">
        <f t="shared" si="31"/>
        <v/>
      </c>
      <c r="AB75" t="str">
        <f t="shared" si="32"/>
        <v/>
      </c>
      <c r="AC75" t="str">
        <f t="shared" si="33"/>
        <v/>
      </c>
      <c r="AD75" t="str">
        <f t="shared" si="34"/>
        <v/>
      </c>
      <c r="AE75" t="str">
        <f t="shared" si="35"/>
        <v/>
      </c>
    </row>
    <row r="76" spans="10:31" x14ac:dyDescent="0.4">
      <c r="J76" t="str">
        <f t="shared" si="19"/>
        <v/>
      </c>
      <c r="K76" t="str">
        <f t="shared" si="20"/>
        <v/>
      </c>
      <c r="L76" t="str">
        <f t="shared" si="21"/>
        <v/>
      </c>
      <c r="O76" t="str">
        <f t="shared" si="36"/>
        <v/>
      </c>
      <c r="P76" t="str">
        <f t="shared" si="22"/>
        <v/>
      </c>
      <c r="Q76" t="str">
        <f t="shared" si="37"/>
        <v/>
      </c>
      <c r="R76" t="str">
        <f t="shared" si="23"/>
        <v/>
      </c>
      <c r="S76" t="str">
        <f t="shared" si="24"/>
        <v/>
      </c>
      <c r="T76" s="36"/>
      <c r="U76" t="str">
        <f t="shared" si="25"/>
        <v/>
      </c>
      <c r="V76" t="str">
        <f t="shared" si="26"/>
        <v/>
      </c>
      <c r="W76" t="str">
        <f t="shared" si="27"/>
        <v/>
      </c>
      <c r="X76" t="str">
        <f t="shared" si="28"/>
        <v/>
      </c>
      <c r="Y76" t="str">
        <f t="shared" si="29"/>
        <v/>
      </c>
      <c r="Z76" t="str">
        <f t="shared" si="30"/>
        <v/>
      </c>
      <c r="AA76" t="str">
        <f t="shared" si="31"/>
        <v/>
      </c>
      <c r="AB76" t="str">
        <f t="shared" si="32"/>
        <v/>
      </c>
      <c r="AC76" t="str">
        <f t="shared" si="33"/>
        <v/>
      </c>
      <c r="AD76" t="str">
        <f t="shared" si="34"/>
        <v/>
      </c>
      <c r="AE76" t="str">
        <f t="shared" si="35"/>
        <v/>
      </c>
    </row>
    <row r="77" spans="10:31" x14ac:dyDescent="0.4">
      <c r="J77" t="str">
        <f t="shared" si="19"/>
        <v/>
      </c>
      <c r="K77" t="str">
        <f t="shared" si="20"/>
        <v/>
      </c>
      <c r="L77" t="str">
        <f t="shared" si="21"/>
        <v/>
      </c>
      <c r="O77" t="str">
        <f t="shared" si="36"/>
        <v/>
      </c>
      <c r="P77" t="str">
        <f t="shared" si="22"/>
        <v/>
      </c>
      <c r="Q77" t="str">
        <f t="shared" si="37"/>
        <v/>
      </c>
      <c r="R77" t="str">
        <f t="shared" si="23"/>
        <v/>
      </c>
      <c r="S77" t="str">
        <f t="shared" si="24"/>
        <v/>
      </c>
      <c r="T77" s="36"/>
      <c r="U77" t="str">
        <f t="shared" si="25"/>
        <v/>
      </c>
      <c r="V77" t="str">
        <f t="shared" si="26"/>
        <v/>
      </c>
      <c r="W77" t="str">
        <f t="shared" si="27"/>
        <v/>
      </c>
      <c r="X77" t="str">
        <f t="shared" si="28"/>
        <v/>
      </c>
      <c r="Y77" t="str">
        <f t="shared" si="29"/>
        <v/>
      </c>
      <c r="Z77" t="str">
        <f t="shared" si="30"/>
        <v/>
      </c>
      <c r="AA77" t="str">
        <f t="shared" si="31"/>
        <v/>
      </c>
      <c r="AB77" t="str">
        <f t="shared" si="32"/>
        <v/>
      </c>
      <c r="AC77" t="str">
        <f t="shared" si="33"/>
        <v/>
      </c>
      <c r="AD77" t="str">
        <f t="shared" si="34"/>
        <v/>
      </c>
      <c r="AE77" t="str">
        <f t="shared" si="35"/>
        <v/>
      </c>
    </row>
    <row r="78" spans="10:31" x14ac:dyDescent="0.4">
      <c r="J78" t="str">
        <f t="shared" si="19"/>
        <v/>
      </c>
      <c r="K78" t="str">
        <f t="shared" si="20"/>
        <v/>
      </c>
      <c r="L78" t="str">
        <f t="shared" si="21"/>
        <v/>
      </c>
      <c r="O78" t="str">
        <f t="shared" si="36"/>
        <v/>
      </c>
      <c r="P78" t="str">
        <f t="shared" si="22"/>
        <v/>
      </c>
      <c r="Q78" t="str">
        <f t="shared" si="37"/>
        <v/>
      </c>
      <c r="R78" t="str">
        <f t="shared" si="23"/>
        <v/>
      </c>
      <c r="S78" t="str">
        <f t="shared" si="24"/>
        <v/>
      </c>
      <c r="T78" s="36"/>
      <c r="U78" t="str">
        <f t="shared" si="25"/>
        <v/>
      </c>
      <c r="V78" t="str">
        <f t="shared" si="26"/>
        <v/>
      </c>
      <c r="W78" t="str">
        <f t="shared" si="27"/>
        <v/>
      </c>
      <c r="X78" t="str">
        <f t="shared" si="28"/>
        <v/>
      </c>
      <c r="Y78" t="str">
        <f t="shared" si="29"/>
        <v/>
      </c>
      <c r="Z78" t="str">
        <f t="shared" si="30"/>
        <v/>
      </c>
      <c r="AA78" t="str">
        <f t="shared" si="31"/>
        <v/>
      </c>
      <c r="AB78" t="str">
        <f t="shared" si="32"/>
        <v/>
      </c>
      <c r="AC78" t="str">
        <f t="shared" si="33"/>
        <v/>
      </c>
      <c r="AD78" t="str">
        <f t="shared" si="34"/>
        <v/>
      </c>
      <c r="AE78" t="str">
        <f t="shared" si="35"/>
        <v/>
      </c>
    </row>
    <row r="79" spans="10:31" x14ac:dyDescent="0.4">
      <c r="J79" t="str">
        <f t="shared" si="19"/>
        <v/>
      </c>
      <c r="K79" t="str">
        <f t="shared" si="20"/>
        <v/>
      </c>
      <c r="L79" t="str">
        <f t="shared" si="21"/>
        <v/>
      </c>
      <c r="O79" t="str">
        <f t="shared" si="36"/>
        <v/>
      </c>
      <c r="P79" t="str">
        <f t="shared" si="22"/>
        <v/>
      </c>
      <c r="Q79" t="str">
        <f t="shared" si="37"/>
        <v/>
      </c>
      <c r="R79" t="str">
        <f t="shared" si="23"/>
        <v/>
      </c>
      <c r="S79" t="str">
        <f t="shared" si="24"/>
        <v/>
      </c>
      <c r="T79" s="36"/>
      <c r="U79" t="str">
        <f t="shared" si="25"/>
        <v/>
      </c>
      <c r="V79" t="str">
        <f t="shared" si="26"/>
        <v/>
      </c>
      <c r="W79" t="str">
        <f t="shared" si="27"/>
        <v/>
      </c>
      <c r="X79" t="str">
        <f t="shared" si="28"/>
        <v/>
      </c>
      <c r="Y79" t="str">
        <f t="shared" si="29"/>
        <v/>
      </c>
      <c r="Z79" t="str">
        <f t="shared" si="30"/>
        <v/>
      </c>
      <c r="AA79" t="str">
        <f t="shared" si="31"/>
        <v/>
      </c>
      <c r="AB79" t="str">
        <f t="shared" si="32"/>
        <v/>
      </c>
      <c r="AC79" t="str">
        <f t="shared" si="33"/>
        <v/>
      </c>
      <c r="AD79" t="str">
        <f t="shared" si="34"/>
        <v/>
      </c>
      <c r="AE79" t="str">
        <f t="shared" si="35"/>
        <v/>
      </c>
    </row>
    <row r="80" spans="10:31" x14ac:dyDescent="0.4">
      <c r="J80" t="str">
        <f t="shared" si="19"/>
        <v/>
      </c>
      <c r="K80" t="str">
        <f t="shared" si="20"/>
        <v/>
      </c>
      <c r="L80" t="str">
        <f t="shared" si="21"/>
        <v/>
      </c>
      <c r="O80" t="str">
        <f t="shared" si="36"/>
        <v/>
      </c>
      <c r="P80" t="str">
        <f t="shared" si="22"/>
        <v/>
      </c>
      <c r="Q80" t="str">
        <f t="shared" si="37"/>
        <v/>
      </c>
      <c r="R80" t="str">
        <f t="shared" si="23"/>
        <v/>
      </c>
      <c r="S80" t="str">
        <f t="shared" si="24"/>
        <v/>
      </c>
      <c r="T80" s="36"/>
      <c r="U80" t="str">
        <f t="shared" si="25"/>
        <v/>
      </c>
      <c r="V80" t="str">
        <f t="shared" si="26"/>
        <v/>
      </c>
      <c r="W80" t="str">
        <f t="shared" si="27"/>
        <v/>
      </c>
      <c r="X80" t="str">
        <f t="shared" si="28"/>
        <v/>
      </c>
      <c r="Y80" t="str">
        <f t="shared" si="29"/>
        <v/>
      </c>
      <c r="Z80" t="str">
        <f t="shared" si="30"/>
        <v/>
      </c>
      <c r="AA80" t="str">
        <f t="shared" si="31"/>
        <v/>
      </c>
      <c r="AB80" t="str">
        <f t="shared" si="32"/>
        <v/>
      </c>
      <c r="AC80" t="str">
        <f t="shared" si="33"/>
        <v/>
      </c>
      <c r="AD80" t="str">
        <f t="shared" si="34"/>
        <v/>
      </c>
      <c r="AE80" t="str">
        <f t="shared" si="35"/>
        <v/>
      </c>
    </row>
    <row r="81" spans="10:31" x14ac:dyDescent="0.4">
      <c r="J81" t="str">
        <f t="shared" si="19"/>
        <v/>
      </c>
      <c r="K81" t="str">
        <f t="shared" si="20"/>
        <v/>
      </c>
      <c r="L81" t="str">
        <f t="shared" si="21"/>
        <v/>
      </c>
      <c r="O81" t="str">
        <f t="shared" si="36"/>
        <v/>
      </c>
      <c r="P81" t="str">
        <f t="shared" si="22"/>
        <v/>
      </c>
      <c r="Q81" t="str">
        <f t="shared" si="37"/>
        <v/>
      </c>
      <c r="R81" t="str">
        <f t="shared" si="23"/>
        <v/>
      </c>
      <c r="S81" t="str">
        <f t="shared" si="24"/>
        <v/>
      </c>
      <c r="T81" s="36"/>
      <c r="U81" t="str">
        <f t="shared" si="25"/>
        <v/>
      </c>
      <c r="V81" t="str">
        <f t="shared" si="26"/>
        <v/>
      </c>
      <c r="W81" t="str">
        <f t="shared" si="27"/>
        <v/>
      </c>
      <c r="X81" t="str">
        <f t="shared" si="28"/>
        <v/>
      </c>
      <c r="Y81" t="str">
        <f t="shared" si="29"/>
        <v/>
      </c>
      <c r="Z81" t="str">
        <f t="shared" si="30"/>
        <v/>
      </c>
      <c r="AA81" t="str">
        <f t="shared" si="31"/>
        <v/>
      </c>
      <c r="AB81" t="str">
        <f t="shared" si="32"/>
        <v/>
      </c>
      <c r="AC81" t="str">
        <f t="shared" si="33"/>
        <v/>
      </c>
      <c r="AD81" t="str">
        <f t="shared" si="34"/>
        <v/>
      </c>
      <c r="AE81" t="str">
        <f t="shared" si="35"/>
        <v/>
      </c>
    </row>
    <row r="82" spans="10:31" x14ac:dyDescent="0.4">
      <c r="J82" t="str">
        <f t="shared" si="19"/>
        <v/>
      </c>
      <c r="K82" t="str">
        <f t="shared" si="20"/>
        <v/>
      </c>
      <c r="L82" t="str">
        <f t="shared" si="21"/>
        <v/>
      </c>
      <c r="O82" t="str">
        <f t="shared" si="36"/>
        <v/>
      </c>
      <c r="P82" t="str">
        <f t="shared" si="22"/>
        <v/>
      </c>
      <c r="Q82" t="str">
        <f t="shared" si="37"/>
        <v/>
      </c>
      <c r="R82" t="str">
        <f t="shared" si="23"/>
        <v/>
      </c>
      <c r="S82" t="str">
        <f t="shared" si="24"/>
        <v/>
      </c>
      <c r="T82" s="36"/>
      <c r="U82" t="str">
        <f t="shared" si="25"/>
        <v/>
      </c>
      <c r="V82" t="str">
        <f t="shared" si="26"/>
        <v/>
      </c>
      <c r="W82" t="str">
        <f t="shared" si="27"/>
        <v/>
      </c>
      <c r="X82" t="str">
        <f t="shared" si="28"/>
        <v/>
      </c>
      <c r="Y82" t="str">
        <f t="shared" si="29"/>
        <v/>
      </c>
      <c r="Z82" t="str">
        <f t="shared" si="30"/>
        <v/>
      </c>
      <c r="AA82" t="str">
        <f t="shared" si="31"/>
        <v/>
      </c>
      <c r="AB82" t="str">
        <f t="shared" si="32"/>
        <v/>
      </c>
      <c r="AC82" t="str">
        <f t="shared" si="33"/>
        <v/>
      </c>
      <c r="AD82" t="str">
        <f t="shared" si="34"/>
        <v/>
      </c>
      <c r="AE82" t="str">
        <f t="shared" si="35"/>
        <v/>
      </c>
    </row>
    <row r="83" spans="10:31" x14ac:dyDescent="0.4">
      <c r="J83" t="str">
        <f t="shared" si="19"/>
        <v/>
      </c>
      <c r="K83" t="str">
        <f t="shared" si="20"/>
        <v/>
      </c>
      <c r="L83" t="str">
        <f t="shared" si="21"/>
        <v/>
      </c>
      <c r="O83" t="str">
        <f t="shared" si="36"/>
        <v/>
      </c>
      <c r="P83" t="str">
        <f t="shared" si="22"/>
        <v/>
      </c>
      <c r="Q83" t="str">
        <f t="shared" si="37"/>
        <v/>
      </c>
      <c r="R83" t="str">
        <f t="shared" si="23"/>
        <v/>
      </c>
      <c r="S83" t="str">
        <f t="shared" si="24"/>
        <v/>
      </c>
      <c r="T83" s="36"/>
      <c r="U83" t="str">
        <f t="shared" si="25"/>
        <v/>
      </c>
      <c r="V83" t="str">
        <f t="shared" si="26"/>
        <v/>
      </c>
      <c r="W83" t="str">
        <f t="shared" si="27"/>
        <v/>
      </c>
      <c r="X83" t="str">
        <f t="shared" si="28"/>
        <v/>
      </c>
      <c r="Y83" t="str">
        <f t="shared" si="29"/>
        <v/>
      </c>
      <c r="Z83" t="str">
        <f t="shared" si="30"/>
        <v/>
      </c>
      <c r="AA83" t="str">
        <f t="shared" si="31"/>
        <v/>
      </c>
      <c r="AB83" t="str">
        <f t="shared" si="32"/>
        <v/>
      </c>
      <c r="AC83" t="str">
        <f t="shared" si="33"/>
        <v/>
      </c>
      <c r="AD83" t="str">
        <f t="shared" si="34"/>
        <v/>
      </c>
      <c r="AE83" t="str">
        <f t="shared" si="35"/>
        <v/>
      </c>
    </row>
    <row r="84" spans="10:31" x14ac:dyDescent="0.4">
      <c r="J84" t="str">
        <f t="shared" si="19"/>
        <v/>
      </c>
      <c r="K84" t="str">
        <f t="shared" si="20"/>
        <v/>
      </c>
      <c r="L84" t="str">
        <f t="shared" si="21"/>
        <v/>
      </c>
      <c r="O84" t="str">
        <f t="shared" si="36"/>
        <v/>
      </c>
      <c r="P84" t="str">
        <f t="shared" si="22"/>
        <v/>
      </c>
      <c r="Q84" t="str">
        <f t="shared" si="37"/>
        <v/>
      </c>
      <c r="R84" t="str">
        <f t="shared" si="23"/>
        <v/>
      </c>
      <c r="S84" t="str">
        <f t="shared" si="24"/>
        <v/>
      </c>
      <c r="T84" s="36"/>
      <c r="U84" t="str">
        <f t="shared" si="25"/>
        <v/>
      </c>
      <c r="V84" t="str">
        <f t="shared" si="26"/>
        <v/>
      </c>
      <c r="W84" t="str">
        <f t="shared" si="27"/>
        <v/>
      </c>
      <c r="X84" t="str">
        <f t="shared" si="28"/>
        <v/>
      </c>
      <c r="Y84" t="str">
        <f t="shared" si="29"/>
        <v/>
      </c>
      <c r="Z84" t="str">
        <f t="shared" si="30"/>
        <v/>
      </c>
      <c r="AA84" t="str">
        <f t="shared" si="31"/>
        <v/>
      </c>
      <c r="AB84" t="str">
        <f t="shared" si="32"/>
        <v/>
      </c>
      <c r="AC84" t="str">
        <f t="shared" si="33"/>
        <v/>
      </c>
      <c r="AD84" t="str">
        <f t="shared" si="34"/>
        <v/>
      </c>
      <c r="AE84" t="str">
        <f t="shared" si="35"/>
        <v/>
      </c>
    </row>
    <row r="85" spans="10:31" x14ac:dyDescent="0.4">
      <c r="J85" t="str">
        <f t="shared" si="19"/>
        <v/>
      </c>
      <c r="K85" t="str">
        <f t="shared" si="20"/>
        <v/>
      </c>
      <c r="L85" t="str">
        <f t="shared" si="21"/>
        <v/>
      </c>
      <c r="O85" t="str">
        <f t="shared" si="36"/>
        <v/>
      </c>
      <c r="P85" t="str">
        <f t="shared" si="22"/>
        <v/>
      </c>
      <c r="Q85" t="str">
        <f t="shared" si="37"/>
        <v/>
      </c>
      <c r="R85" t="str">
        <f t="shared" si="23"/>
        <v/>
      </c>
      <c r="S85" t="str">
        <f t="shared" si="24"/>
        <v/>
      </c>
      <c r="T85" s="36"/>
      <c r="U85" t="str">
        <f t="shared" si="25"/>
        <v/>
      </c>
      <c r="V85" t="str">
        <f t="shared" si="26"/>
        <v/>
      </c>
      <c r="W85" t="str">
        <f t="shared" si="27"/>
        <v/>
      </c>
      <c r="X85" t="str">
        <f t="shared" si="28"/>
        <v/>
      </c>
      <c r="Y85" t="str">
        <f t="shared" si="29"/>
        <v/>
      </c>
      <c r="Z85" t="str">
        <f t="shared" si="30"/>
        <v/>
      </c>
      <c r="AA85" t="str">
        <f t="shared" si="31"/>
        <v/>
      </c>
      <c r="AB85" t="str">
        <f t="shared" si="32"/>
        <v/>
      </c>
      <c r="AC85" t="str">
        <f t="shared" si="33"/>
        <v/>
      </c>
      <c r="AD85" t="str">
        <f t="shared" si="34"/>
        <v/>
      </c>
      <c r="AE85" t="str">
        <f t="shared" si="35"/>
        <v/>
      </c>
    </row>
    <row r="86" spans="10:31" x14ac:dyDescent="0.4">
      <c r="J86" t="str">
        <f t="shared" si="19"/>
        <v/>
      </c>
      <c r="K86" t="str">
        <f t="shared" si="20"/>
        <v/>
      </c>
      <c r="L86" t="str">
        <f t="shared" si="21"/>
        <v/>
      </c>
      <c r="O86" t="str">
        <f t="shared" si="36"/>
        <v/>
      </c>
      <c r="P86" t="str">
        <f t="shared" si="22"/>
        <v/>
      </c>
      <c r="Q86" t="str">
        <f t="shared" si="37"/>
        <v/>
      </c>
      <c r="R86" t="str">
        <f t="shared" si="23"/>
        <v/>
      </c>
      <c r="S86" t="str">
        <f t="shared" si="24"/>
        <v/>
      </c>
      <c r="T86" s="36"/>
      <c r="U86" t="str">
        <f t="shared" si="25"/>
        <v/>
      </c>
      <c r="V86" t="str">
        <f t="shared" si="26"/>
        <v/>
      </c>
      <c r="W86" t="str">
        <f t="shared" si="27"/>
        <v/>
      </c>
      <c r="X86" t="str">
        <f t="shared" si="28"/>
        <v/>
      </c>
      <c r="Y86" t="str">
        <f t="shared" si="29"/>
        <v/>
      </c>
      <c r="Z86" t="str">
        <f t="shared" si="30"/>
        <v/>
      </c>
      <c r="AA86" t="str">
        <f t="shared" si="31"/>
        <v/>
      </c>
      <c r="AB86" t="str">
        <f t="shared" si="32"/>
        <v/>
      </c>
      <c r="AC86" t="str">
        <f t="shared" si="33"/>
        <v/>
      </c>
      <c r="AD86" t="str">
        <f t="shared" si="34"/>
        <v/>
      </c>
      <c r="AE86" t="str">
        <f t="shared" si="35"/>
        <v/>
      </c>
    </row>
    <row r="87" spans="10:31" x14ac:dyDescent="0.4">
      <c r="J87" t="str">
        <f t="shared" si="19"/>
        <v/>
      </c>
      <c r="K87" t="str">
        <f t="shared" si="20"/>
        <v/>
      </c>
      <c r="L87" t="str">
        <f t="shared" si="21"/>
        <v/>
      </c>
      <c r="O87" t="str">
        <f t="shared" si="36"/>
        <v/>
      </c>
      <c r="P87" t="str">
        <f t="shared" si="22"/>
        <v/>
      </c>
      <c r="Q87" t="str">
        <f t="shared" si="37"/>
        <v/>
      </c>
      <c r="R87" t="str">
        <f t="shared" si="23"/>
        <v/>
      </c>
      <c r="S87" t="str">
        <f t="shared" si="24"/>
        <v/>
      </c>
      <c r="T87" s="36"/>
      <c r="U87" t="str">
        <f t="shared" si="25"/>
        <v/>
      </c>
      <c r="V87" t="str">
        <f t="shared" si="26"/>
        <v/>
      </c>
      <c r="W87" t="str">
        <f t="shared" si="27"/>
        <v/>
      </c>
      <c r="X87" t="str">
        <f t="shared" si="28"/>
        <v/>
      </c>
      <c r="Y87" t="str">
        <f t="shared" si="29"/>
        <v/>
      </c>
      <c r="Z87" t="str">
        <f t="shared" si="30"/>
        <v/>
      </c>
      <c r="AA87" t="str">
        <f t="shared" si="31"/>
        <v/>
      </c>
      <c r="AB87" t="str">
        <f t="shared" si="32"/>
        <v/>
      </c>
      <c r="AC87" t="str">
        <f t="shared" si="33"/>
        <v/>
      </c>
      <c r="AD87" t="str">
        <f t="shared" si="34"/>
        <v/>
      </c>
      <c r="AE87" t="str">
        <f t="shared" si="35"/>
        <v/>
      </c>
    </row>
    <row r="88" spans="10:31" x14ac:dyDescent="0.4">
      <c r="J88" t="str">
        <f t="shared" si="19"/>
        <v/>
      </c>
      <c r="K88" t="str">
        <f t="shared" si="20"/>
        <v/>
      </c>
      <c r="L88" t="str">
        <f t="shared" si="21"/>
        <v/>
      </c>
      <c r="O88" t="str">
        <f t="shared" si="36"/>
        <v/>
      </c>
      <c r="P88" t="str">
        <f t="shared" si="22"/>
        <v/>
      </c>
      <c r="Q88" t="str">
        <f t="shared" si="37"/>
        <v/>
      </c>
      <c r="R88" t="str">
        <f t="shared" si="23"/>
        <v/>
      </c>
      <c r="S88" t="str">
        <f t="shared" si="24"/>
        <v/>
      </c>
      <c r="T88" s="36"/>
      <c r="U88" t="str">
        <f t="shared" si="25"/>
        <v/>
      </c>
      <c r="V88" t="str">
        <f t="shared" si="26"/>
        <v/>
      </c>
      <c r="W88" t="str">
        <f t="shared" si="27"/>
        <v/>
      </c>
      <c r="X88" t="str">
        <f t="shared" si="28"/>
        <v/>
      </c>
      <c r="Y88" t="str">
        <f t="shared" si="29"/>
        <v/>
      </c>
      <c r="Z88" t="str">
        <f t="shared" si="30"/>
        <v/>
      </c>
      <c r="AA88" t="str">
        <f t="shared" si="31"/>
        <v/>
      </c>
      <c r="AB88" t="str">
        <f t="shared" si="32"/>
        <v/>
      </c>
      <c r="AC88" t="str">
        <f t="shared" si="33"/>
        <v/>
      </c>
      <c r="AD88" t="str">
        <f t="shared" si="34"/>
        <v/>
      </c>
      <c r="AE88" t="str">
        <f t="shared" si="35"/>
        <v/>
      </c>
    </row>
    <row r="89" spans="10:31" x14ac:dyDescent="0.4">
      <c r="J89" t="str">
        <f t="shared" si="19"/>
        <v/>
      </c>
      <c r="K89" t="str">
        <f t="shared" si="20"/>
        <v/>
      </c>
      <c r="L89" t="str">
        <f t="shared" si="21"/>
        <v/>
      </c>
      <c r="O89" t="str">
        <f t="shared" si="36"/>
        <v/>
      </c>
      <c r="P89" t="str">
        <f t="shared" si="22"/>
        <v/>
      </c>
      <c r="Q89" t="str">
        <f t="shared" si="37"/>
        <v/>
      </c>
      <c r="R89" t="str">
        <f t="shared" si="23"/>
        <v/>
      </c>
      <c r="S89" t="str">
        <f t="shared" si="24"/>
        <v/>
      </c>
      <c r="T89" s="36"/>
      <c r="U89" t="str">
        <f t="shared" si="25"/>
        <v/>
      </c>
      <c r="V89" t="str">
        <f t="shared" si="26"/>
        <v/>
      </c>
      <c r="W89" t="str">
        <f t="shared" si="27"/>
        <v/>
      </c>
      <c r="X89" t="str">
        <f t="shared" si="28"/>
        <v/>
      </c>
      <c r="Y89" t="str">
        <f t="shared" si="29"/>
        <v/>
      </c>
      <c r="Z89" t="str">
        <f t="shared" si="30"/>
        <v/>
      </c>
      <c r="AA89" t="str">
        <f t="shared" si="31"/>
        <v/>
      </c>
      <c r="AB89" t="str">
        <f t="shared" si="32"/>
        <v/>
      </c>
      <c r="AC89" t="str">
        <f t="shared" si="33"/>
        <v/>
      </c>
      <c r="AD89" t="str">
        <f t="shared" si="34"/>
        <v/>
      </c>
      <c r="AE89" t="str">
        <f t="shared" si="35"/>
        <v/>
      </c>
    </row>
    <row r="90" spans="10:31" x14ac:dyDescent="0.4">
      <c r="J90" t="str">
        <f t="shared" si="19"/>
        <v/>
      </c>
      <c r="K90" t="str">
        <f t="shared" si="20"/>
        <v/>
      </c>
      <c r="L90" t="str">
        <f t="shared" si="21"/>
        <v/>
      </c>
      <c r="O90" t="str">
        <f t="shared" si="36"/>
        <v/>
      </c>
      <c r="P90" t="str">
        <f t="shared" si="22"/>
        <v/>
      </c>
      <c r="Q90" t="str">
        <f t="shared" si="37"/>
        <v/>
      </c>
      <c r="R90" t="str">
        <f t="shared" si="23"/>
        <v/>
      </c>
      <c r="S90" t="str">
        <f t="shared" si="24"/>
        <v/>
      </c>
      <c r="T90" s="36"/>
      <c r="U90" t="str">
        <f t="shared" si="25"/>
        <v/>
      </c>
      <c r="V90" t="str">
        <f t="shared" si="26"/>
        <v/>
      </c>
      <c r="W90" t="str">
        <f t="shared" si="27"/>
        <v/>
      </c>
      <c r="X90" t="str">
        <f t="shared" si="28"/>
        <v/>
      </c>
      <c r="Y90" t="str">
        <f t="shared" si="29"/>
        <v/>
      </c>
      <c r="Z90" t="str">
        <f t="shared" si="30"/>
        <v/>
      </c>
      <c r="AA90" t="str">
        <f t="shared" si="31"/>
        <v/>
      </c>
      <c r="AB90" t="str">
        <f t="shared" si="32"/>
        <v/>
      </c>
      <c r="AC90" t="str">
        <f t="shared" si="33"/>
        <v/>
      </c>
      <c r="AD90" t="str">
        <f t="shared" si="34"/>
        <v/>
      </c>
      <c r="AE90" t="str">
        <f t="shared" si="35"/>
        <v/>
      </c>
    </row>
    <row r="91" spans="10:31" x14ac:dyDescent="0.4">
      <c r="J91" t="str">
        <f t="shared" si="19"/>
        <v/>
      </c>
      <c r="K91" t="str">
        <f t="shared" si="20"/>
        <v/>
      </c>
      <c r="L91" t="str">
        <f t="shared" si="21"/>
        <v/>
      </c>
      <c r="O91" t="str">
        <f t="shared" si="36"/>
        <v/>
      </c>
      <c r="P91" t="str">
        <f t="shared" si="22"/>
        <v/>
      </c>
      <c r="Q91" t="str">
        <f t="shared" si="37"/>
        <v/>
      </c>
      <c r="R91" t="str">
        <f t="shared" si="23"/>
        <v/>
      </c>
      <c r="S91" t="str">
        <f t="shared" si="24"/>
        <v/>
      </c>
      <c r="T91" s="36"/>
      <c r="U91" t="str">
        <f t="shared" si="25"/>
        <v/>
      </c>
      <c r="V91" t="str">
        <f t="shared" si="26"/>
        <v/>
      </c>
      <c r="W91" t="str">
        <f t="shared" si="27"/>
        <v/>
      </c>
      <c r="X91" t="str">
        <f t="shared" si="28"/>
        <v/>
      </c>
      <c r="Y91" t="str">
        <f t="shared" si="29"/>
        <v/>
      </c>
      <c r="Z91" t="str">
        <f t="shared" si="30"/>
        <v/>
      </c>
      <c r="AA91" t="str">
        <f t="shared" si="31"/>
        <v/>
      </c>
      <c r="AB91" t="str">
        <f t="shared" si="32"/>
        <v/>
      </c>
      <c r="AC91" t="str">
        <f t="shared" si="33"/>
        <v/>
      </c>
      <c r="AD91" t="str">
        <f t="shared" si="34"/>
        <v/>
      </c>
      <c r="AE91" t="str">
        <f t="shared" si="35"/>
        <v/>
      </c>
    </row>
    <row r="92" spans="10:31" x14ac:dyDescent="0.4">
      <c r="J92" t="str">
        <f t="shared" si="19"/>
        <v/>
      </c>
      <c r="K92" t="str">
        <f t="shared" si="20"/>
        <v/>
      </c>
      <c r="L92" t="str">
        <f t="shared" si="21"/>
        <v/>
      </c>
      <c r="O92" t="str">
        <f t="shared" si="36"/>
        <v/>
      </c>
      <c r="P92" t="str">
        <f t="shared" si="22"/>
        <v/>
      </c>
      <c r="Q92" t="str">
        <f t="shared" si="37"/>
        <v/>
      </c>
      <c r="R92" t="str">
        <f t="shared" si="23"/>
        <v/>
      </c>
      <c r="S92" t="str">
        <f t="shared" si="24"/>
        <v/>
      </c>
      <c r="T92" s="36"/>
      <c r="U92" t="str">
        <f t="shared" si="25"/>
        <v/>
      </c>
      <c r="V92" t="str">
        <f t="shared" si="26"/>
        <v/>
      </c>
      <c r="W92" t="str">
        <f t="shared" si="27"/>
        <v/>
      </c>
      <c r="X92" t="str">
        <f t="shared" si="28"/>
        <v/>
      </c>
      <c r="Y92" t="str">
        <f t="shared" si="29"/>
        <v/>
      </c>
      <c r="Z92" t="str">
        <f t="shared" si="30"/>
        <v/>
      </c>
      <c r="AA92" t="str">
        <f t="shared" si="31"/>
        <v/>
      </c>
      <c r="AB92" t="str">
        <f t="shared" si="32"/>
        <v/>
      </c>
      <c r="AC92" t="str">
        <f t="shared" si="33"/>
        <v/>
      </c>
      <c r="AD92" t="str">
        <f t="shared" si="34"/>
        <v/>
      </c>
      <c r="AE92" t="str">
        <f t="shared" si="35"/>
        <v/>
      </c>
    </row>
    <row r="93" spans="10:31" x14ac:dyDescent="0.4">
      <c r="J93" t="str">
        <f t="shared" si="19"/>
        <v/>
      </c>
      <c r="K93" t="str">
        <f t="shared" si="20"/>
        <v/>
      </c>
      <c r="L93" t="str">
        <f t="shared" si="21"/>
        <v/>
      </c>
      <c r="O93" t="str">
        <f t="shared" si="36"/>
        <v/>
      </c>
      <c r="P93" t="str">
        <f t="shared" si="22"/>
        <v/>
      </c>
      <c r="Q93" t="str">
        <f t="shared" si="37"/>
        <v/>
      </c>
      <c r="R93" t="str">
        <f t="shared" si="23"/>
        <v/>
      </c>
      <c r="S93" t="str">
        <f t="shared" si="24"/>
        <v/>
      </c>
      <c r="T93" s="36"/>
      <c r="U93" t="str">
        <f t="shared" si="25"/>
        <v/>
      </c>
      <c r="V93" t="str">
        <f t="shared" si="26"/>
        <v/>
      </c>
      <c r="W93" t="str">
        <f t="shared" si="27"/>
        <v/>
      </c>
      <c r="X93" t="str">
        <f t="shared" si="28"/>
        <v/>
      </c>
      <c r="Y93" t="str">
        <f t="shared" si="29"/>
        <v/>
      </c>
      <c r="Z93" t="str">
        <f t="shared" si="30"/>
        <v/>
      </c>
      <c r="AA93" t="str">
        <f t="shared" si="31"/>
        <v/>
      </c>
      <c r="AB93" t="str">
        <f t="shared" si="32"/>
        <v/>
      </c>
      <c r="AC93" t="str">
        <f t="shared" si="33"/>
        <v/>
      </c>
      <c r="AD93" t="str">
        <f t="shared" si="34"/>
        <v/>
      </c>
      <c r="AE93" t="str">
        <f t="shared" si="35"/>
        <v/>
      </c>
    </row>
    <row r="94" spans="10:31" x14ac:dyDescent="0.4">
      <c r="J94" t="str">
        <f t="shared" si="19"/>
        <v/>
      </c>
      <c r="K94" t="str">
        <f t="shared" si="20"/>
        <v/>
      </c>
      <c r="L94" t="str">
        <f t="shared" si="21"/>
        <v/>
      </c>
      <c r="O94" t="str">
        <f t="shared" si="36"/>
        <v/>
      </c>
      <c r="P94" t="str">
        <f t="shared" si="22"/>
        <v/>
      </c>
      <c r="Q94" t="str">
        <f t="shared" si="37"/>
        <v/>
      </c>
      <c r="R94" t="str">
        <f t="shared" si="23"/>
        <v/>
      </c>
      <c r="S94" t="str">
        <f t="shared" si="24"/>
        <v/>
      </c>
      <c r="T94" s="36"/>
      <c r="U94" t="str">
        <f t="shared" si="25"/>
        <v/>
      </c>
      <c r="V94" t="str">
        <f t="shared" si="26"/>
        <v/>
      </c>
      <c r="W94" t="str">
        <f t="shared" si="27"/>
        <v/>
      </c>
      <c r="X94" t="str">
        <f t="shared" si="28"/>
        <v/>
      </c>
      <c r="Y94" t="str">
        <f t="shared" si="29"/>
        <v/>
      </c>
      <c r="Z94" t="str">
        <f t="shared" si="30"/>
        <v/>
      </c>
      <c r="AA94" t="str">
        <f t="shared" si="31"/>
        <v/>
      </c>
      <c r="AB94" t="str">
        <f t="shared" si="32"/>
        <v/>
      </c>
      <c r="AC94" t="str">
        <f t="shared" si="33"/>
        <v/>
      </c>
      <c r="AD94" t="str">
        <f t="shared" si="34"/>
        <v/>
      </c>
      <c r="AE94" t="str">
        <f t="shared" si="35"/>
        <v/>
      </c>
    </row>
    <row r="95" spans="10:31" x14ac:dyDescent="0.4">
      <c r="J95" t="str">
        <f t="shared" si="19"/>
        <v/>
      </c>
      <c r="K95" t="str">
        <f t="shared" si="20"/>
        <v/>
      </c>
      <c r="L95" t="str">
        <f t="shared" si="21"/>
        <v/>
      </c>
      <c r="O95" t="str">
        <f t="shared" si="36"/>
        <v/>
      </c>
      <c r="P95" t="str">
        <f t="shared" si="22"/>
        <v/>
      </c>
      <c r="Q95" t="str">
        <f t="shared" si="37"/>
        <v/>
      </c>
      <c r="R95" t="str">
        <f t="shared" si="23"/>
        <v/>
      </c>
      <c r="S95" t="str">
        <f t="shared" si="24"/>
        <v/>
      </c>
      <c r="T95" s="36"/>
      <c r="U95" t="str">
        <f t="shared" si="25"/>
        <v/>
      </c>
      <c r="V95" t="str">
        <f t="shared" si="26"/>
        <v/>
      </c>
      <c r="W95" t="str">
        <f t="shared" si="27"/>
        <v/>
      </c>
      <c r="X95" t="str">
        <f t="shared" si="28"/>
        <v/>
      </c>
      <c r="Y95" t="str">
        <f t="shared" si="29"/>
        <v/>
      </c>
      <c r="Z95" t="str">
        <f t="shared" si="30"/>
        <v/>
      </c>
      <c r="AA95" t="str">
        <f t="shared" si="31"/>
        <v/>
      </c>
      <c r="AB95" t="str">
        <f t="shared" si="32"/>
        <v/>
      </c>
      <c r="AC95" t="str">
        <f t="shared" si="33"/>
        <v/>
      </c>
      <c r="AD95" t="str">
        <f t="shared" si="34"/>
        <v/>
      </c>
      <c r="AE95" t="str">
        <f t="shared" si="35"/>
        <v/>
      </c>
    </row>
    <row r="96" spans="10:31" x14ac:dyDescent="0.4">
      <c r="J96" t="str">
        <f t="shared" si="19"/>
        <v/>
      </c>
      <c r="K96" t="str">
        <f t="shared" si="20"/>
        <v/>
      </c>
      <c r="L96" t="str">
        <f t="shared" si="21"/>
        <v/>
      </c>
      <c r="O96" t="str">
        <f t="shared" si="36"/>
        <v/>
      </c>
      <c r="P96" t="str">
        <f t="shared" si="22"/>
        <v/>
      </c>
      <c r="Q96" t="str">
        <f t="shared" si="37"/>
        <v/>
      </c>
      <c r="R96" t="str">
        <f t="shared" si="23"/>
        <v/>
      </c>
      <c r="S96" t="str">
        <f t="shared" si="24"/>
        <v/>
      </c>
      <c r="T96" s="36"/>
      <c r="U96" t="str">
        <f t="shared" si="25"/>
        <v/>
      </c>
      <c r="V96" t="str">
        <f t="shared" si="26"/>
        <v/>
      </c>
      <c r="W96" t="str">
        <f t="shared" si="27"/>
        <v/>
      </c>
      <c r="X96" t="str">
        <f t="shared" si="28"/>
        <v/>
      </c>
      <c r="Y96" t="str">
        <f t="shared" si="29"/>
        <v/>
      </c>
      <c r="Z96" t="str">
        <f t="shared" si="30"/>
        <v/>
      </c>
      <c r="AA96" t="str">
        <f t="shared" si="31"/>
        <v/>
      </c>
      <c r="AB96" t="str">
        <f t="shared" si="32"/>
        <v/>
      </c>
      <c r="AC96" t="str">
        <f t="shared" si="33"/>
        <v/>
      </c>
      <c r="AD96" t="str">
        <f t="shared" si="34"/>
        <v/>
      </c>
      <c r="AE96" t="str">
        <f t="shared" si="35"/>
        <v/>
      </c>
    </row>
    <row r="97" spans="10:31" x14ac:dyDescent="0.4">
      <c r="J97" t="str">
        <f t="shared" si="19"/>
        <v/>
      </c>
      <c r="K97" t="str">
        <f t="shared" si="20"/>
        <v/>
      </c>
      <c r="L97" t="str">
        <f t="shared" si="21"/>
        <v/>
      </c>
      <c r="O97" t="str">
        <f t="shared" si="36"/>
        <v/>
      </c>
      <c r="P97" t="str">
        <f t="shared" si="22"/>
        <v/>
      </c>
      <c r="Q97" t="str">
        <f t="shared" si="37"/>
        <v/>
      </c>
      <c r="R97" t="str">
        <f t="shared" si="23"/>
        <v/>
      </c>
      <c r="S97" t="str">
        <f t="shared" si="24"/>
        <v/>
      </c>
      <c r="T97" s="36"/>
      <c r="U97" t="str">
        <f t="shared" si="25"/>
        <v/>
      </c>
      <c r="V97" t="str">
        <f t="shared" si="26"/>
        <v/>
      </c>
      <c r="W97" t="str">
        <f t="shared" si="27"/>
        <v/>
      </c>
      <c r="X97" t="str">
        <f t="shared" si="28"/>
        <v/>
      </c>
      <c r="Y97" t="str">
        <f t="shared" si="29"/>
        <v/>
      </c>
      <c r="Z97" t="str">
        <f t="shared" si="30"/>
        <v/>
      </c>
      <c r="AA97" t="str">
        <f t="shared" si="31"/>
        <v/>
      </c>
      <c r="AB97" t="str">
        <f t="shared" si="32"/>
        <v/>
      </c>
      <c r="AC97" t="str">
        <f t="shared" si="33"/>
        <v/>
      </c>
      <c r="AD97" t="str">
        <f t="shared" si="34"/>
        <v/>
      </c>
      <c r="AE97" t="str">
        <f t="shared" si="35"/>
        <v/>
      </c>
    </row>
    <row r="98" spans="10:31" x14ac:dyDescent="0.4">
      <c r="J98" t="str">
        <f t="shared" si="19"/>
        <v/>
      </c>
      <c r="K98" t="str">
        <f t="shared" si="20"/>
        <v/>
      </c>
      <c r="L98" t="str">
        <f t="shared" si="21"/>
        <v/>
      </c>
      <c r="O98" t="str">
        <f t="shared" si="36"/>
        <v/>
      </c>
      <c r="P98" t="str">
        <f t="shared" si="22"/>
        <v/>
      </c>
      <c r="Q98" t="str">
        <f t="shared" si="37"/>
        <v/>
      </c>
      <c r="R98" t="str">
        <f t="shared" si="23"/>
        <v/>
      </c>
      <c r="S98" t="str">
        <f t="shared" si="24"/>
        <v/>
      </c>
      <c r="T98" s="36"/>
      <c r="U98" t="str">
        <f t="shared" si="25"/>
        <v/>
      </c>
      <c r="V98" t="str">
        <f t="shared" si="26"/>
        <v/>
      </c>
      <c r="W98" t="str">
        <f t="shared" si="27"/>
        <v/>
      </c>
      <c r="X98" t="str">
        <f t="shared" si="28"/>
        <v/>
      </c>
      <c r="Y98" t="str">
        <f t="shared" si="29"/>
        <v/>
      </c>
      <c r="Z98" t="str">
        <f t="shared" si="30"/>
        <v/>
      </c>
      <c r="AA98" t="str">
        <f t="shared" si="31"/>
        <v/>
      </c>
      <c r="AB98" t="str">
        <f t="shared" si="32"/>
        <v/>
      </c>
      <c r="AC98" t="str">
        <f t="shared" si="33"/>
        <v/>
      </c>
      <c r="AD98" t="str">
        <f t="shared" si="34"/>
        <v/>
      </c>
      <c r="AE98" t="str">
        <f t="shared" si="35"/>
        <v/>
      </c>
    </row>
    <row r="99" spans="10:31" x14ac:dyDescent="0.4">
      <c r="J99" t="str">
        <f t="shared" si="19"/>
        <v/>
      </c>
      <c r="K99" t="str">
        <f t="shared" si="20"/>
        <v/>
      </c>
      <c r="L99" t="str">
        <f t="shared" si="21"/>
        <v/>
      </c>
      <c r="O99" t="str">
        <f t="shared" si="36"/>
        <v/>
      </c>
      <c r="P99" t="str">
        <f t="shared" si="22"/>
        <v/>
      </c>
      <c r="Q99" t="str">
        <f t="shared" si="37"/>
        <v/>
      </c>
      <c r="R99" t="str">
        <f t="shared" si="23"/>
        <v/>
      </c>
      <c r="S99" t="str">
        <f t="shared" si="24"/>
        <v/>
      </c>
      <c r="T99" s="36"/>
      <c r="U99" t="str">
        <f t="shared" si="25"/>
        <v/>
      </c>
      <c r="V99" t="str">
        <f t="shared" si="26"/>
        <v/>
      </c>
      <c r="W99" t="str">
        <f t="shared" si="27"/>
        <v/>
      </c>
      <c r="X99" t="str">
        <f t="shared" si="28"/>
        <v/>
      </c>
      <c r="Y99" t="str">
        <f t="shared" si="29"/>
        <v/>
      </c>
      <c r="Z99" t="str">
        <f t="shared" si="30"/>
        <v/>
      </c>
      <c r="AA99" t="str">
        <f t="shared" si="31"/>
        <v/>
      </c>
      <c r="AB99" t="str">
        <f t="shared" si="32"/>
        <v/>
      </c>
      <c r="AC99" t="str">
        <f t="shared" si="33"/>
        <v/>
      </c>
      <c r="AD99" t="str">
        <f t="shared" si="34"/>
        <v/>
      </c>
      <c r="AE99" t="str">
        <f t="shared" si="35"/>
        <v/>
      </c>
    </row>
    <row r="100" spans="10:31" x14ac:dyDescent="0.4">
      <c r="J100" t="str">
        <f t="shared" si="19"/>
        <v/>
      </c>
      <c r="K100" t="str">
        <f t="shared" si="20"/>
        <v/>
      </c>
      <c r="L100" t="str">
        <f t="shared" si="21"/>
        <v/>
      </c>
      <c r="O100" t="str">
        <f t="shared" si="36"/>
        <v/>
      </c>
      <c r="P100" t="str">
        <f t="shared" si="22"/>
        <v/>
      </c>
      <c r="Q100" t="str">
        <f t="shared" si="37"/>
        <v/>
      </c>
      <c r="R100" t="str">
        <f t="shared" si="23"/>
        <v/>
      </c>
      <c r="S100" t="str">
        <f t="shared" si="24"/>
        <v/>
      </c>
      <c r="T100" s="36"/>
      <c r="U100" t="str">
        <f t="shared" si="25"/>
        <v/>
      </c>
      <c r="V100" t="str">
        <f t="shared" si="26"/>
        <v/>
      </c>
      <c r="W100" t="str">
        <f t="shared" si="27"/>
        <v/>
      </c>
      <c r="X100" t="str">
        <f t="shared" si="28"/>
        <v/>
      </c>
      <c r="Y100" t="str">
        <f t="shared" si="29"/>
        <v/>
      </c>
      <c r="Z100" t="str">
        <f t="shared" si="30"/>
        <v/>
      </c>
      <c r="AA100" t="str">
        <f t="shared" si="31"/>
        <v/>
      </c>
      <c r="AB100" t="str">
        <f t="shared" si="32"/>
        <v/>
      </c>
      <c r="AC100" t="str">
        <f t="shared" si="33"/>
        <v/>
      </c>
      <c r="AD100" t="str">
        <f t="shared" si="34"/>
        <v/>
      </c>
      <c r="AE100" t="str">
        <f t="shared" si="35"/>
        <v/>
      </c>
    </row>
    <row r="101" spans="10:31" x14ac:dyDescent="0.4">
      <c r="J101" t="str">
        <f t="shared" si="19"/>
        <v/>
      </c>
      <c r="K101" t="str">
        <f t="shared" si="20"/>
        <v/>
      </c>
      <c r="L101" t="str">
        <f t="shared" si="21"/>
        <v/>
      </c>
      <c r="O101" t="str">
        <f t="shared" si="36"/>
        <v/>
      </c>
      <c r="P101" t="str">
        <f t="shared" si="22"/>
        <v/>
      </c>
      <c r="Q101" t="str">
        <f t="shared" si="37"/>
        <v/>
      </c>
      <c r="R101" t="str">
        <f t="shared" si="23"/>
        <v/>
      </c>
      <c r="S101" t="str">
        <f t="shared" si="24"/>
        <v/>
      </c>
      <c r="T101" s="36"/>
      <c r="U101" t="str">
        <f t="shared" si="25"/>
        <v/>
      </c>
      <c r="V101" t="str">
        <f t="shared" si="26"/>
        <v/>
      </c>
      <c r="W101" t="str">
        <f t="shared" si="27"/>
        <v/>
      </c>
      <c r="X101" t="str">
        <f t="shared" si="28"/>
        <v/>
      </c>
      <c r="Y101" t="str">
        <f t="shared" si="29"/>
        <v/>
      </c>
      <c r="Z101" t="str">
        <f t="shared" si="30"/>
        <v/>
      </c>
      <c r="AA101" t="str">
        <f t="shared" si="31"/>
        <v/>
      </c>
      <c r="AB101" t="str">
        <f t="shared" si="32"/>
        <v/>
      </c>
      <c r="AC101" t="str">
        <f t="shared" si="33"/>
        <v/>
      </c>
      <c r="AD101" t="str">
        <f t="shared" si="34"/>
        <v/>
      </c>
      <c r="AE101" t="str">
        <f t="shared" si="35"/>
        <v/>
      </c>
    </row>
    <row r="102" spans="10:31" x14ac:dyDescent="0.4">
      <c r="J102" t="str">
        <f t="shared" si="19"/>
        <v/>
      </c>
      <c r="K102" t="str">
        <f t="shared" si="20"/>
        <v/>
      </c>
      <c r="L102" t="str">
        <f t="shared" si="21"/>
        <v/>
      </c>
      <c r="O102" t="str">
        <f t="shared" si="36"/>
        <v/>
      </c>
      <c r="P102" t="str">
        <f t="shared" si="22"/>
        <v/>
      </c>
      <c r="Q102" t="str">
        <f t="shared" si="37"/>
        <v/>
      </c>
      <c r="R102" t="str">
        <f t="shared" si="23"/>
        <v/>
      </c>
      <c r="S102" t="str">
        <f t="shared" si="24"/>
        <v/>
      </c>
      <c r="T102" s="36"/>
      <c r="U102" t="str">
        <f t="shared" si="25"/>
        <v/>
      </c>
      <c r="V102" t="str">
        <f t="shared" si="26"/>
        <v/>
      </c>
      <c r="W102" t="str">
        <f t="shared" si="27"/>
        <v/>
      </c>
      <c r="X102" t="str">
        <f t="shared" si="28"/>
        <v/>
      </c>
      <c r="Y102" t="str">
        <f t="shared" si="29"/>
        <v/>
      </c>
      <c r="Z102" t="str">
        <f t="shared" si="30"/>
        <v/>
      </c>
      <c r="AA102" t="str">
        <f t="shared" si="31"/>
        <v/>
      </c>
      <c r="AB102" t="str">
        <f t="shared" si="32"/>
        <v/>
      </c>
      <c r="AC102" t="str">
        <f t="shared" si="33"/>
        <v/>
      </c>
      <c r="AD102" t="str">
        <f t="shared" si="34"/>
        <v/>
      </c>
      <c r="AE102" t="str">
        <f t="shared" si="35"/>
        <v/>
      </c>
    </row>
    <row r="103" spans="10:31" x14ac:dyDescent="0.4">
      <c r="J103" t="str">
        <f t="shared" si="19"/>
        <v/>
      </c>
      <c r="K103" t="str">
        <f t="shared" si="20"/>
        <v/>
      </c>
      <c r="L103" t="str">
        <f t="shared" si="21"/>
        <v/>
      </c>
      <c r="O103" t="str">
        <f t="shared" si="36"/>
        <v/>
      </c>
      <c r="P103" t="str">
        <f t="shared" si="22"/>
        <v/>
      </c>
      <c r="Q103" t="str">
        <f t="shared" si="37"/>
        <v/>
      </c>
      <c r="R103" t="str">
        <f t="shared" si="23"/>
        <v/>
      </c>
      <c r="S103" t="str">
        <f t="shared" si="24"/>
        <v/>
      </c>
      <c r="T103" s="36"/>
      <c r="U103" t="str">
        <f t="shared" si="25"/>
        <v/>
      </c>
      <c r="V103" t="str">
        <f t="shared" si="26"/>
        <v/>
      </c>
      <c r="W103" t="str">
        <f t="shared" si="27"/>
        <v/>
      </c>
      <c r="X103" t="str">
        <f t="shared" si="28"/>
        <v/>
      </c>
      <c r="Y103" t="str">
        <f t="shared" si="29"/>
        <v/>
      </c>
      <c r="Z103" t="str">
        <f t="shared" si="30"/>
        <v/>
      </c>
      <c r="AA103" t="str">
        <f t="shared" si="31"/>
        <v/>
      </c>
      <c r="AB103" t="str">
        <f t="shared" si="32"/>
        <v/>
      </c>
      <c r="AC103" t="str">
        <f t="shared" si="33"/>
        <v/>
      </c>
      <c r="AD103" t="str">
        <f t="shared" si="34"/>
        <v/>
      </c>
      <c r="AE103" t="str">
        <f t="shared" si="35"/>
        <v/>
      </c>
    </row>
    <row r="104" spans="10:31" x14ac:dyDescent="0.4">
      <c r="J104" t="str">
        <f>IF(A104="","",IF(F104&lt;&gt;"",1,0))</f>
        <v/>
      </c>
      <c r="K104" t="str">
        <f>IF(A104="","",C104)</f>
        <v/>
      </c>
      <c r="L104" t="str">
        <f>IF(A104="","",IF(OR(L103="",K104-K103=1),1,0))</f>
        <v/>
      </c>
      <c r="O104" t="str">
        <f t="shared" si="36"/>
        <v/>
      </c>
      <c r="P104" t="str">
        <f t="shared" si="22"/>
        <v/>
      </c>
      <c r="Q104" t="str">
        <f t="shared" si="37"/>
        <v/>
      </c>
      <c r="R104" t="str">
        <f>IF(A104="","",";;;;")</f>
        <v/>
      </c>
      <c r="S104" t="str">
        <f t="shared" si="24"/>
        <v/>
      </c>
      <c r="T104" s="36"/>
      <c r="U104" t="str">
        <f t="shared" si="25"/>
        <v/>
      </c>
      <c r="V104" t="str">
        <f t="shared" si="26"/>
        <v/>
      </c>
      <c r="W104" t="str">
        <f t="shared" si="27"/>
        <v/>
      </c>
      <c r="X104" t="str">
        <f t="shared" si="28"/>
        <v/>
      </c>
      <c r="Y104" t="str">
        <f t="shared" si="29"/>
        <v/>
      </c>
      <c r="Z104" t="str">
        <f t="shared" si="30"/>
        <v/>
      </c>
      <c r="AA104" t="str">
        <f t="shared" si="31"/>
        <v/>
      </c>
      <c r="AB104" t="str">
        <f t="shared" si="32"/>
        <v/>
      </c>
      <c r="AC104" t="str">
        <f t="shared" si="33"/>
        <v/>
      </c>
      <c r="AD104" t="str">
        <f t="shared" si="34"/>
        <v/>
      </c>
      <c r="AE104" t="str">
        <f t="shared" si="35"/>
        <v/>
      </c>
    </row>
    <row r="105" spans="10:31" x14ac:dyDescent="0.4">
      <c r="J105" t="str">
        <f t="shared" ref="J105:J168" si="38">IF(A105="","",IF(F105&lt;&gt;"",1,0))</f>
        <v/>
      </c>
      <c r="K105" t="str">
        <f t="shared" ref="K105:K168" si="39">IF(A105="","",C105)</f>
        <v/>
      </c>
      <c r="L105" t="str">
        <f t="shared" ref="L105:L168" si="40">IF(A105="","",IF(OR(L104="",K105-K104=1),1,0))</f>
        <v/>
      </c>
      <c r="O105" t="str">
        <f t="shared" si="36"/>
        <v/>
      </c>
      <c r="P105" t="str">
        <f t="shared" si="22"/>
        <v/>
      </c>
      <c r="Q105" t="str">
        <f t="shared" si="37"/>
        <v/>
      </c>
      <c r="R105" t="str">
        <f t="shared" ref="R105:R168" si="41">IF(A105="","",";;;;")</f>
        <v/>
      </c>
      <c r="S105" t="str">
        <f t="shared" si="24"/>
        <v/>
      </c>
      <c r="T105" s="36"/>
      <c r="U105" t="str">
        <f t="shared" si="25"/>
        <v/>
      </c>
      <c r="V105" t="str">
        <f t="shared" si="26"/>
        <v/>
      </c>
      <c r="W105" t="str">
        <f t="shared" si="27"/>
        <v/>
      </c>
      <c r="X105" t="str">
        <f t="shared" si="28"/>
        <v/>
      </c>
      <c r="Y105" t="str">
        <f t="shared" si="29"/>
        <v/>
      </c>
      <c r="Z105" t="str">
        <f t="shared" si="30"/>
        <v/>
      </c>
      <c r="AA105" t="str">
        <f t="shared" si="31"/>
        <v/>
      </c>
      <c r="AB105" t="str">
        <f t="shared" si="32"/>
        <v/>
      </c>
      <c r="AC105" t="str">
        <f t="shared" si="33"/>
        <v/>
      </c>
      <c r="AD105" t="str">
        <f t="shared" si="34"/>
        <v/>
      </c>
      <c r="AE105" t="str">
        <f t="shared" si="35"/>
        <v/>
      </c>
    </row>
    <row r="106" spans="10:31" x14ac:dyDescent="0.4">
      <c r="J106" t="str">
        <f t="shared" si="38"/>
        <v/>
      </c>
      <c r="K106" t="str">
        <f t="shared" si="39"/>
        <v/>
      </c>
      <c r="L106" t="str">
        <f t="shared" si="40"/>
        <v/>
      </c>
      <c r="O106" t="str">
        <f t="shared" si="36"/>
        <v/>
      </c>
      <c r="P106" t="str">
        <f t="shared" si="22"/>
        <v/>
      </c>
      <c r="Q106" t="str">
        <f t="shared" si="37"/>
        <v/>
      </c>
      <c r="R106" t="str">
        <f t="shared" si="41"/>
        <v/>
      </c>
      <c r="S106" t="str">
        <f t="shared" si="24"/>
        <v/>
      </c>
      <c r="T106" s="36"/>
      <c r="U106" t="str">
        <f t="shared" si="25"/>
        <v/>
      </c>
      <c r="V106" t="str">
        <f t="shared" si="26"/>
        <v/>
      </c>
      <c r="W106" t="str">
        <f t="shared" si="27"/>
        <v/>
      </c>
      <c r="X106" t="str">
        <f t="shared" si="28"/>
        <v/>
      </c>
      <c r="Y106" t="str">
        <f t="shared" si="29"/>
        <v/>
      </c>
      <c r="Z106" t="str">
        <f t="shared" si="30"/>
        <v/>
      </c>
      <c r="AA106" t="str">
        <f t="shared" si="31"/>
        <v/>
      </c>
      <c r="AB106" t="str">
        <f t="shared" si="32"/>
        <v/>
      </c>
      <c r="AC106" t="str">
        <f t="shared" si="33"/>
        <v/>
      </c>
      <c r="AD106" t="str">
        <f t="shared" si="34"/>
        <v/>
      </c>
      <c r="AE106" t="str">
        <f t="shared" si="35"/>
        <v/>
      </c>
    </row>
    <row r="107" spans="10:31" x14ac:dyDescent="0.4">
      <c r="J107" t="str">
        <f t="shared" si="38"/>
        <v/>
      </c>
      <c r="K107" t="str">
        <f t="shared" si="39"/>
        <v/>
      </c>
      <c r="L107" t="str">
        <f t="shared" si="40"/>
        <v/>
      </c>
      <c r="O107" t="str">
        <f t="shared" si="36"/>
        <v/>
      </c>
      <c r="P107" t="str">
        <f t="shared" si="22"/>
        <v/>
      </c>
      <c r="Q107" t="str">
        <f t="shared" si="37"/>
        <v/>
      </c>
      <c r="R107" t="str">
        <f t="shared" si="41"/>
        <v/>
      </c>
      <c r="S107" t="str">
        <f t="shared" si="24"/>
        <v/>
      </c>
      <c r="T107" s="36"/>
      <c r="U107" t="str">
        <f t="shared" si="25"/>
        <v/>
      </c>
      <c r="V107" t="str">
        <f t="shared" si="26"/>
        <v/>
      </c>
      <c r="W107" t="str">
        <f t="shared" si="27"/>
        <v/>
      </c>
      <c r="X107" t="str">
        <f t="shared" si="28"/>
        <v/>
      </c>
      <c r="Y107" t="str">
        <f t="shared" si="29"/>
        <v/>
      </c>
      <c r="Z107" t="str">
        <f t="shared" si="30"/>
        <v/>
      </c>
      <c r="AA107" t="str">
        <f t="shared" si="31"/>
        <v/>
      </c>
      <c r="AB107" t="str">
        <f t="shared" si="32"/>
        <v/>
      </c>
      <c r="AC107" t="str">
        <f t="shared" si="33"/>
        <v/>
      </c>
      <c r="AD107" t="str">
        <f t="shared" si="34"/>
        <v/>
      </c>
      <c r="AE107" t="str">
        <f t="shared" si="35"/>
        <v/>
      </c>
    </row>
    <row r="108" spans="10:31" x14ac:dyDescent="0.4">
      <c r="J108" t="str">
        <f t="shared" si="38"/>
        <v/>
      </c>
      <c r="K108" t="str">
        <f t="shared" si="39"/>
        <v/>
      </c>
      <c r="L108" t="str">
        <f t="shared" si="40"/>
        <v/>
      </c>
      <c r="O108" t="str">
        <f t="shared" si="36"/>
        <v/>
      </c>
      <c r="P108" t="str">
        <f t="shared" si="22"/>
        <v/>
      </c>
      <c r="Q108" t="str">
        <f t="shared" si="37"/>
        <v/>
      </c>
      <c r="R108" t="str">
        <f t="shared" si="41"/>
        <v/>
      </c>
      <c r="S108" t="str">
        <f t="shared" si="24"/>
        <v/>
      </c>
      <c r="T108" s="36"/>
      <c r="U108" t="str">
        <f t="shared" si="25"/>
        <v/>
      </c>
      <c r="V108" t="str">
        <f t="shared" si="26"/>
        <v/>
      </c>
      <c r="W108" t="str">
        <f t="shared" si="27"/>
        <v/>
      </c>
      <c r="X108" t="str">
        <f t="shared" si="28"/>
        <v/>
      </c>
      <c r="Y108" t="str">
        <f t="shared" si="29"/>
        <v/>
      </c>
      <c r="Z108" t="str">
        <f t="shared" si="30"/>
        <v/>
      </c>
      <c r="AA108" t="str">
        <f t="shared" si="31"/>
        <v/>
      </c>
      <c r="AB108" t="str">
        <f t="shared" si="32"/>
        <v/>
      </c>
      <c r="AC108" t="str">
        <f t="shared" si="33"/>
        <v/>
      </c>
      <c r="AD108" t="str">
        <f t="shared" si="34"/>
        <v/>
      </c>
      <c r="AE108" t="str">
        <f t="shared" si="35"/>
        <v/>
      </c>
    </row>
    <row r="109" spans="10:31" x14ac:dyDescent="0.4">
      <c r="J109" t="str">
        <f t="shared" si="38"/>
        <v/>
      </c>
      <c r="K109" t="str">
        <f t="shared" si="39"/>
        <v/>
      </c>
      <c r="L109" t="str">
        <f t="shared" si="40"/>
        <v/>
      </c>
      <c r="O109" t="str">
        <f t="shared" si="36"/>
        <v/>
      </c>
      <c r="P109" t="str">
        <f t="shared" si="22"/>
        <v/>
      </c>
      <c r="Q109" t="str">
        <f t="shared" si="37"/>
        <v/>
      </c>
      <c r="R109" t="str">
        <f t="shared" si="41"/>
        <v/>
      </c>
      <c r="S109" t="str">
        <f t="shared" si="24"/>
        <v/>
      </c>
      <c r="T109" s="36"/>
      <c r="U109" t="str">
        <f t="shared" si="25"/>
        <v/>
      </c>
      <c r="V109" t="str">
        <f t="shared" si="26"/>
        <v/>
      </c>
      <c r="W109" t="str">
        <f t="shared" si="27"/>
        <v/>
      </c>
      <c r="X109" t="str">
        <f t="shared" si="28"/>
        <v/>
      </c>
      <c r="Y109" t="str">
        <f t="shared" si="29"/>
        <v/>
      </c>
      <c r="Z109" t="str">
        <f t="shared" si="30"/>
        <v/>
      </c>
      <c r="AA109" t="str">
        <f t="shared" si="31"/>
        <v/>
      </c>
      <c r="AB109" t="str">
        <f t="shared" si="32"/>
        <v/>
      </c>
      <c r="AC109" t="str">
        <f t="shared" si="33"/>
        <v/>
      </c>
      <c r="AD109" t="str">
        <f t="shared" si="34"/>
        <v/>
      </c>
      <c r="AE109" t="str">
        <f t="shared" si="35"/>
        <v/>
      </c>
    </row>
    <row r="110" spans="10:31" x14ac:dyDescent="0.4">
      <c r="J110" t="str">
        <f t="shared" si="38"/>
        <v/>
      </c>
      <c r="K110" t="str">
        <f t="shared" si="39"/>
        <v/>
      </c>
      <c r="L110" t="str">
        <f t="shared" si="40"/>
        <v/>
      </c>
      <c r="O110" t="str">
        <f t="shared" si="36"/>
        <v/>
      </c>
      <c r="P110" t="str">
        <f t="shared" si="22"/>
        <v/>
      </c>
      <c r="Q110" t="str">
        <f t="shared" si="37"/>
        <v/>
      </c>
      <c r="R110" t="str">
        <f t="shared" si="41"/>
        <v/>
      </c>
      <c r="S110" t="str">
        <f t="shared" si="24"/>
        <v/>
      </c>
      <c r="T110" s="36"/>
      <c r="U110" t="str">
        <f t="shared" si="25"/>
        <v/>
      </c>
      <c r="V110" t="str">
        <f t="shared" si="26"/>
        <v/>
      </c>
      <c r="W110" t="str">
        <f t="shared" si="27"/>
        <v/>
      </c>
      <c r="X110" t="str">
        <f t="shared" si="28"/>
        <v/>
      </c>
      <c r="Y110" t="str">
        <f t="shared" si="29"/>
        <v/>
      </c>
      <c r="Z110" t="str">
        <f t="shared" si="30"/>
        <v/>
      </c>
      <c r="AA110" t="str">
        <f t="shared" si="31"/>
        <v/>
      </c>
      <c r="AB110" t="str">
        <f t="shared" si="32"/>
        <v/>
      </c>
      <c r="AC110" t="str">
        <f t="shared" si="33"/>
        <v/>
      </c>
      <c r="AD110" t="str">
        <f t="shared" si="34"/>
        <v/>
      </c>
      <c r="AE110" t="str">
        <f t="shared" si="35"/>
        <v/>
      </c>
    </row>
    <row r="111" spans="10:31" x14ac:dyDescent="0.4">
      <c r="J111" t="str">
        <f t="shared" si="38"/>
        <v/>
      </c>
      <c r="K111" t="str">
        <f t="shared" si="39"/>
        <v/>
      </c>
      <c r="L111" t="str">
        <f t="shared" si="40"/>
        <v/>
      </c>
      <c r="O111" t="str">
        <f t="shared" si="36"/>
        <v/>
      </c>
      <c r="P111" t="str">
        <f t="shared" si="22"/>
        <v/>
      </c>
      <c r="Q111" t="str">
        <f t="shared" si="37"/>
        <v/>
      </c>
      <c r="R111" t="str">
        <f t="shared" si="41"/>
        <v/>
      </c>
      <c r="S111" t="str">
        <f t="shared" si="24"/>
        <v/>
      </c>
      <c r="T111" s="36"/>
      <c r="U111" t="str">
        <f t="shared" si="25"/>
        <v/>
      </c>
      <c r="V111" t="str">
        <f t="shared" si="26"/>
        <v/>
      </c>
      <c r="W111" t="str">
        <f t="shared" si="27"/>
        <v/>
      </c>
      <c r="X111" t="str">
        <f t="shared" si="28"/>
        <v/>
      </c>
      <c r="Y111" t="str">
        <f t="shared" si="29"/>
        <v/>
      </c>
      <c r="Z111" t="str">
        <f t="shared" si="30"/>
        <v/>
      </c>
      <c r="AA111" t="str">
        <f t="shared" si="31"/>
        <v/>
      </c>
      <c r="AB111" t="str">
        <f t="shared" si="32"/>
        <v/>
      </c>
      <c r="AC111" t="str">
        <f t="shared" si="33"/>
        <v/>
      </c>
      <c r="AD111" t="str">
        <f t="shared" si="34"/>
        <v/>
      </c>
      <c r="AE111" t="str">
        <f t="shared" si="35"/>
        <v/>
      </c>
    </row>
    <row r="112" spans="10:31" x14ac:dyDescent="0.4">
      <c r="J112" t="str">
        <f t="shared" si="38"/>
        <v/>
      </c>
      <c r="K112" t="str">
        <f t="shared" si="39"/>
        <v/>
      </c>
      <c r="L112" t="str">
        <f t="shared" si="40"/>
        <v/>
      </c>
      <c r="O112" t="str">
        <f t="shared" si="36"/>
        <v/>
      </c>
      <c r="P112" t="str">
        <f t="shared" si="22"/>
        <v/>
      </c>
      <c r="Q112" t="str">
        <f t="shared" si="37"/>
        <v/>
      </c>
      <c r="R112" t="str">
        <f t="shared" si="41"/>
        <v/>
      </c>
      <c r="S112" t="str">
        <f t="shared" si="24"/>
        <v/>
      </c>
      <c r="T112" s="36"/>
      <c r="U112" t="str">
        <f t="shared" si="25"/>
        <v/>
      </c>
      <c r="V112" t="str">
        <f t="shared" si="26"/>
        <v/>
      </c>
      <c r="W112" t="str">
        <f t="shared" si="27"/>
        <v/>
      </c>
      <c r="X112" t="str">
        <f t="shared" si="28"/>
        <v/>
      </c>
      <c r="Y112" t="str">
        <f t="shared" si="29"/>
        <v/>
      </c>
      <c r="Z112" t="str">
        <f t="shared" si="30"/>
        <v/>
      </c>
      <c r="AA112" t="str">
        <f t="shared" si="31"/>
        <v/>
      </c>
      <c r="AB112" t="str">
        <f t="shared" si="32"/>
        <v/>
      </c>
      <c r="AC112" t="str">
        <f t="shared" si="33"/>
        <v/>
      </c>
      <c r="AD112" t="str">
        <f t="shared" si="34"/>
        <v/>
      </c>
      <c r="AE112" t="str">
        <f t="shared" si="35"/>
        <v/>
      </c>
    </row>
    <row r="113" spans="10:31" x14ac:dyDescent="0.4">
      <c r="J113" t="str">
        <f t="shared" si="38"/>
        <v/>
      </c>
      <c r="K113" t="str">
        <f t="shared" si="39"/>
        <v/>
      </c>
      <c r="L113" t="str">
        <f t="shared" si="40"/>
        <v/>
      </c>
      <c r="O113" t="str">
        <f t="shared" si="36"/>
        <v/>
      </c>
      <c r="P113" t="str">
        <f t="shared" si="22"/>
        <v/>
      </c>
      <c r="Q113" t="str">
        <f t="shared" si="37"/>
        <v/>
      </c>
      <c r="R113" t="str">
        <f t="shared" si="41"/>
        <v/>
      </c>
      <c r="S113" t="str">
        <f t="shared" si="24"/>
        <v/>
      </c>
      <c r="T113" s="36"/>
      <c r="U113" t="str">
        <f t="shared" si="25"/>
        <v/>
      </c>
      <c r="V113" t="str">
        <f t="shared" si="26"/>
        <v/>
      </c>
      <c r="W113" t="str">
        <f t="shared" si="27"/>
        <v/>
      </c>
      <c r="X113" t="str">
        <f t="shared" si="28"/>
        <v/>
      </c>
      <c r="Y113" t="str">
        <f t="shared" si="29"/>
        <v/>
      </c>
      <c r="Z113" t="str">
        <f t="shared" si="30"/>
        <v/>
      </c>
      <c r="AA113" t="str">
        <f t="shared" si="31"/>
        <v/>
      </c>
      <c r="AB113" t="str">
        <f t="shared" si="32"/>
        <v/>
      </c>
      <c r="AC113" t="str">
        <f t="shared" si="33"/>
        <v/>
      </c>
      <c r="AD113" t="str">
        <f t="shared" si="34"/>
        <v/>
      </c>
      <c r="AE113" t="str">
        <f t="shared" si="35"/>
        <v/>
      </c>
    </row>
    <row r="114" spans="10:31" x14ac:dyDescent="0.4">
      <c r="J114" t="str">
        <f t="shared" si="38"/>
        <v/>
      </c>
      <c r="K114" t="str">
        <f t="shared" si="39"/>
        <v/>
      </c>
      <c r="L114" t="str">
        <f t="shared" si="40"/>
        <v/>
      </c>
      <c r="O114" t="str">
        <f t="shared" si="36"/>
        <v/>
      </c>
      <c r="P114" t="str">
        <f t="shared" si="22"/>
        <v/>
      </c>
      <c r="Q114" t="str">
        <f t="shared" si="37"/>
        <v/>
      </c>
      <c r="R114" t="str">
        <f t="shared" si="41"/>
        <v/>
      </c>
      <c r="S114" t="str">
        <f t="shared" si="24"/>
        <v/>
      </c>
      <c r="T114" s="36"/>
      <c r="U114" t="str">
        <f t="shared" si="25"/>
        <v/>
      </c>
      <c r="V114" t="str">
        <f t="shared" si="26"/>
        <v/>
      </c>
      <c r="W114" t="str">
        <f t="shared" si="27"/>
        <v/>
      </c>
      <c r="X114" t="str">
        <f t="shared" si="28"/>
        <v/>
      </c>
      <c r="Y114" t="str">
        <f t="shared" si="29"/>
        <v/>
      </c>
      <c r="Z114" t="str">
        <f t="shared" si="30"/>
        <v/>
      </c>
      <c r="AA114" t="str">
        <f t="shared" si="31"/>
        <v/>
      </c>
      <c r="AB114" t="str">
        <f t="shared" si="32"/>
        <v/>
      </c>
      <c r="AC114" t="str">
        <f t="shared" si="33"/>
        <v/>
      </c>
      <c r="AD114" t="str">
        <f t="shared" si="34"/>
        <v/>
      </c>
      <c r="AE114" t="str">
        <f t="shared" si="35"/>
        <v/>
      </c>
    </row>
    <row r="115" spans="10:31" x14ac:dyDescent="0.4">
      <c r="J115" t="str">
        <f t="shared" si="38"/>
        <v/>
      </c>
      <c r="K115" t="str">
        <f t="shared" si="39"/>
        <v/>
      </c>
      <c r="L115" t="str">
        <f t="shared" si="40"/>
        <v/>
      </c>
      <c r="O115" t="str">
        <f t="shared" si="36"/>
        <v/>
      </c>
      <c r="P115" t="str">
        <f t="shared" si="22"/>
        <v/>
      </c>
      <c r="Q115" t="str">
        <f t="shared" si="37"/>
        <v/>
      </c>
      <c r="R115" t="str">
        <f t="shared" si="41"/>
        <v/>
      </c>
      <c r="S115" t="str">
        <f t="shared" si="24"/>
        <v/>
      </c>
      <c r="T115" s="36"/>
      <c r="U115" t="str">
        <f t="shared" si="25"/>
        <v/>
      </c>
      <c r="V115" t="str">
        <f t="shared" si="26"/>
        <v/>
      </c>
      <c r="W115" t="str">
        <f t="shared" si="27"/>
        <v/>
      </c>
      <c r="X115" t="str">
        <f t="shared" si="28"/>
        <v/>
      </c>
      <c r="Y115" t="str">
        <f t="shared" si="29"/>
        <v/>
      </c>
      <c r="Z115" t="str">
        <f t="shared" si="30"/>
        <v/>
      </c>
      <c r="AA115" t="str">
        <f t="shared" si="31"/>
        <v/>
      </c>
      <c r="AB115" t="str">
        <f t="shared" si="32"/>
        <v/>
      </c>
      <c r="AC115" t="str">
        <f t="shared" si="33"/>
        <v/>
      </c>
      <c r="AD115" t="str">
        <f t="shared" si="34"/>
        <v/>
      </c>
      <c r="AE115" t="str">
        <f t="shared" si="35"/>
        <v/>
      </c>
    </row>
    <row r="116" spans="10:31" x14ac:dyDescent="0.4">
      <c r="J116" t="str">
        <f t="shared" si="38"/>
        <v/>
      </c>
      <c r="K116" t="str">
        <f t="shared" si="39"/>
        <v/>
      </c>
      <c r="L116" t="str">
        <f t="shared" si="40"/>
        <v/>
      </c>
      <c r="O116" t="str">
        <f t="shared" si="36"/>
        <v/>
      </c>
      <c r="P116" t="str">
        <f t="shared" si="22"/>
        <v/>
      </c>
      <c r="Q116" t="str">
        <f t="shared" si="37"/>
        <v/>
      </c>
      <c r="R116" t="str">
        <f t="shared" si="41"/>
        <v/>
      </c>
      <c r="S116" t="str">
        <f t="shared" si="24"/>
        <v/>
      </c>
      <c r="T116" s="36"/>
      <c r="U116" t="str">
        <f t="shared" si="25"/>
        <v/>
      </c>
      <c r="V116" t="str">
        <f t="shared" si="26"/>
        <v/>
      </c>
      <c r="W116" t="str">
        <f t="shared" si="27"/>
        <v/>
      </c>
      <c r="X116" t="str">
        <f t="shared" si="28"/>
        <v/>
      </c>
      <c r="Y116" t="str">
        <f t="shared" si="29"/>
        <v/>
      </c>
      <c r="Z116" t="str">
        <f t="shared" si="30"/>
        <v/>
      </c>
      <c r="AA116" t="str">
        <f t="shared" si="31"/>
        <v/>
      </c>
      <c r="AB116" t="str">
        <f t="shared" si="32"/>
        <v/>
      </c>
      <c r="AC116" t="str">
        <f t="shared" si="33"/>
        <v/>
      </c>
      <c r="AD116" t="str">
        <f t="shared" si="34"/>
        <v/>
      </c>
      <c r="AE116" t="str">
        <f t="shared" si="35"/>
        <v/>
      </c>
    </row>
    <row r="117" spans="10:31" x14ac:dyDescent="0.4">
      <c r="J117" t="str">
        <f t="shared" si="38"/>
        <v/>
      </c>
      <c r="K117" t="str">
        <f t="shared" si="39"/>
        <v/>
      </c>
      <c r="L117" t="str">
        <f t="shared" si="40"/>
        <v/>
      </c>
      <c r="O117" t="str">
        <f t="shared" si="36"/>
        <v/>
      </c>
      <c r="P117" t="str">
        <f t="shared" si="22"/>
        <v/>
      </c>
      <c r="Q117" t="str">
        <f t="shared" si="37"/>
        <v/>
      </c>
      <c r="R117" t="str">
        <f t="shared" si="41"/>
        <v/>
      </c>
      <c r="S117" t="str">
        <f t="shared" si="24"/>
        <v/>
      </c>
      <c r="T117" s="36"/>
      <c r="U117" t="str">
        <f t="shared" si="25"/>
        <v/>
      </c>
      <c r="V117" t="str">
        <f t="shared" si="26"/>
        <v/>
      </c>
      <c r="W117" t="str">
        <f t="shared" si="27"/>
        <v/>
      </c>
      <c r="X117" t="str">
        <f t="shared" si="28"/>
        <v/>
      </c>
      <c r="Y117" t="str">
        <f t="shared" si="29"/>
        <v/>
      </c>
      <c r="Z117" t="str">
        <f t="shared" si="30"/>
        <v/>
      </c>
      <c r="AA117" t="str">
        <f t="shared" si="31"/>
        <v/>
      </c>
      <c r="AB117" t="str">
        <f t="shared" si="32"/>
        <v/>
      </c>
      <c r="AC117" t="str">
        <f t="shared" si="33"/>
        <v/>
      </c>
      <c r="AD117" t="str">
        <f t="shared" si="34"/>
        <v/>
      </c>
      <c r="AE117" t="str">
        <f t="shared" si="35"/>
        <v/>
      </c>
    </row>
    <row r="118" spans="10:31" x14ac:dyDescent="0.4">
      <c r="J118" t="str">
        <f t="shared" si="38"/>
        <v/>
      </c>
      <c r="K118" t="str">
        <f t="shared" si="39"/>
        <v/>
      </c>
      <c r="L118" t="str">
        <f t="shared" si="40"/>
        <v/>
      </c>
      <c r="O118" t="str">
        <f t="shared" si="36"/>
        <v/>
      </c>
      <c r="P118" t="str">
        <f t="shared" si="22"/>
        <v/>
      </c>
      <c r="Q118" t="str">
        <f t="shared" si="37"/>
        <v/>
      </c>
      <c r="R118" t="str">
        <f t="shared" si="41"/>
        <v/>
      </c>
      <c r="S118" t="str">
        <f t="shared" si="24"/>
        <v/>
      </c>
      <c r="T118" s="36"/>
      <c r="U118" t="str">
        <f t="shared" si="25"/>
        <v/>
      </c>
      <c r="V118" t="str">
        <f t="shared" si="26"/>
        <v/>
      </c>
      <c r="W118" t="str">
        <f t="shared" si="27"/>
        <v/>
      </c>
      <c r="X118" t="str">
        <f t="shared" si="28"/>
        <v/>
      </c>
      <c r="Y118" t="str">
        <f t="shared" si="29"/>
        <v/>
      </c>
      <c r="Z118" t="str">
        <f t="shared" si="30"/>
        <v/>
      </c>
      <c r="AA118" t="str">
        <f t="shared" si="31"/>
        <v/>
      </c>
      <c r="AB118" t="str">
        <f t="shared" si="32"/>
        <v/>
      </c>
      <c r="AC118" t="str">
        <f t="shared" si="33"/>
        <v/>
      </c>
      <c r="AD118" t="str">
        <f t="shared" si="34"/>
        <v/>
      </c>
      <c r="AE118" t="str">
        <f t="shared" si="35"/>
        <v/>
      </c>
    </row>
    <row r="119" spans="10:31" x14ac:dyDescent="0.4">
      <c r="J119" t="str">
        <f t="shared" si="38"/>
        <v/>
      </c>
      <c r="K119" t="str">
        <f t="shared" si="39"/>
        <v/>
      </c>
      <c r="L119" t="str">
        <f t="shared" si="40"/>
        <v/>
      </c>
      <c r="O119" t="str">
        <f t="shared" si="36"/>
        <v/>
      </c>
      <c r="P119" t="str">
        <f t="shared" si="22"/>
        <v/>
      </c>
      <c r="Q119" t="str">
        <f t="shared" si="37"/>
        <v/>
      </c>
      <c r="R119" t="str">
        <f t="shared" si="41"/>
        <v/>
      </c>
      <c r="S119" t="str">
        <f t="shared" si="24"/>
        <v/>
      </c>
      <c r="T119" s="36"/>
      <c r="U119" t="str">
        <f t="shared" si="25"/>
        <v/>
      </c>
      <c r="V119" t="str">
        <f t="shared" si="26"/>
        <v/>
      </c>
      <c r="W119" t="str">
        <f t="shared" si="27"/>
        <v/>
      </c>
      <c r="X119" t="str">
        <f t="shared" si="28"/>
        <v/>
      </c>
      <c r="Y119" t="str">
        <f t="shared" si="29"/>
        <v/>
      </c>
      <c r="Z119" t="str">
        <f t="shared" si="30"/>
        <v/>
      </c>
      <c r="AA119" t="str">
        <f t="shared" si="31"/>
        <v/>
      </c>
      <c r="AB119" t="str">
        <f t="shared" si="32"/>
        <v/>
      </c>
      <c r="AC119" t="str">
        <f t="shared" si="33"/>
        <v/>
      </c>
      <c r="AD119" t="str">
        <f t="shared" si="34"/>
        <v/>
      </c>
      <c r="AE119" t="str">
        <f t="shared" si="35"/>
        <v/>
      </c>
    </row>
    <row r="120" spans="10:31" x14ac:dyDescent="0.4">
      <c r="J120" t="str">
        <f t="shared" si="38"/>
        <v/>
      </c>
      <c r="K120" t="str">
        <f t="shared" si="39"/>
        <v/>
      </c>
      <c r="L120" t="str">
        <f t="shared" si="40"/>
        <v/>
      </c>
      <c r="O120" t="str">
        <f t="shared" si="36"/>
        <v/>
      </c>
      <c r="P120" t="str">
        <f t="shared" si="22"/>
        <v/>
      </c>
      <c r="Q120" t="str">
        <f t="shared" si="37"/>
        <v/>
      </c>
      <c r="R120" t="str">
        <f t="shared" si="41"/>
        <v/>
      </c>
      <c r="S120" t="str">
        <f t="shared" si="24"/>
        <v/>
      </c>
      <c r="T120" s="36"/>
      <c r="U120" t="str">
        <f t="shared" si="25"/>
        <v/>
      </c>
      <c r="V120" t="str">
        <f t="shared" si="26"/>
        <v/>
      </c>
      <c r="W120" t="str">
        <f t="shared" si="27"/>
        <v/>
      </c>
      <c r="X120" t="str">
        <f t="shared" si="28"/>
        <v/>
      </c>
      <c r="Y120" t="str">
        <f t="shared" si="29"/>
        <v/>
      </c>
      <c r="Z120" t="str">
        <f t="shared" si="30"/>
        <v/>
      </c>
      <c r="AA120" t="str">
        <f t="shared" si="31"/>
        <v/>
      </c>
      <c r="AB120" t="str">
        <f t="shared" si="32"/>
        <v/>
      </c>
      <c r="AC120" t="str">
        <f t="shared" si="33"/>
        <v/>
      </c>
      <c r="AD120" t="str">
        <f t="shared" si="34"/>
        <v/>
      </c>
      <c r="AE120" t="str">
        <f t="shared" si="35"/>
        <v/>
      </c>
    </row>
    <row r="121" spans="10:31" x14ac:dyDescent="0.4">
      <c r="J121" t="str">
        <f t="shared" si="38"/>
        <v/>
      </c>
      <c r="K121" t="str">
        <f t="shared" si="39"/>
        <v/>
      </c>
      <c r="L121" t="str">
        <f t="shared" si="40"/>
        <v/>
      </c>
      <c r="O121" t="str">
        <f t="shared" si="36"/>
        <v/>
      </c>
      <c r="P121" t="str">
        <f t="shared" si="22"/>
        <v/>
      </c>
      <c r="Q121" t="str">
        <f t="shared" si="37"/>
        <v/>
      </c>
      <c r="R121" t="str">
        <f t="shared" si="41"/>
        <v/>
      </c>
      <c r="S121" t="str">
        <f t="shared" si="24"/>
        <v/>
      </c>
      <c r="T121" s="36"/>
      <c r="U121" t="str">
        <f t="shared" si="25"/>
        <v/>
      </c>
      <c r="V121" t="str">
        <f t="shared" si="26"/>
        <v/>
      </c>
      <c r="W121" t="str">
        <f t="shared" si="27"/>
        <v/>
      </c>
      <c r="X121" t="str">
        <f t="shared" si="28"/>
        <v/>
      </c>
      <c r="Y121" t="str">
        <f t="shared" si="29"/>
        <v/>
      </c>
      <c r="Z121" t="str">
        <f t="shared" si="30"/>
        <v/>
      </c>
      <c r="AA121" t="str">
        <f t="shared" si="31"/>
        <v/>
      </c>
      <c r="AB121" t="str">
        <f t="shared" si="32"/>
        <v/>
      </c>
      <c r="AC121" t="str">
        <f t="shared" si="33"/>
        <v/>
      </c>
      <c r="AD121" t="str">
        <f t="shared" si="34"/>
        <v/>
      </c>
      <c r="AE121" t="str">
        <f t="shared" si="35"/>
        <v/>
      </c>
    </row>
    <row r="122" spans="10:31" x14ac:dyDescent="0.4">
      <c r="J122" t="str">
        <f t="shared" si="38"/>
        <v/>
      </c>
      <c r="K122" t="str">
        <f t="shared" si="39"/>
        <v/>
      </c>
      <c r="L122" t="str">
        <f t="shared" si="40"/>
        <v/>
      </c>
      <c r="O122" t="str">
        <f t="shared" si="36"/>
        <v/>
      </c>
      <c r="P122" t="str">
        <f t="shared" si="22"/>
        <v/>
      </c>
      <c r="Q122" t="str">
        <f t="shared" si="37"/>
        <v/>
      </c>
      <c r="R122" t="str">
        <f t="shared" si="41"/>
        <v/>
      </c>
      <c r="S122" t="str">
        <f t="shared" si="24"/>
        <v/>
      </c>
      <c r="T122" s="36"/>
      <c r="U122" t="str">
        <f t="shared" si="25"/>
        <v/>
      </c>
      <c r="V122" t="str">
        <f t="shared" si="26"/>
        <v/>
      </c>
      <c r="W122" t="str">
        <f t="shared" si="27"/>
        <v/>
      </c>
      <c r="X122" t="str">
        <f t="shared" si="28"/>
        <v/>
      </c>
      <c r="Y122" t="str">
        <f t="shared" si="29"/>
        <v/>
      </c>
      <c r="Z122" t="str">
        <f t="shared" si="30"/>
        <v/>
      </c>
      <c r="AA122" t="str">
        <f t="shared" si="31"/>
        <v/>
      </c>
      <c r="AB122" t="str">
        <f t="shared" si="32"/>
        <v/>
      </c>
      <c r="AC122" t="str">
        <f t="shared" si="33"/>
        <v/>
      </c>
      <c r="AD122" t="str">
        <f t="shared" si="34"/>
        <v/>
      </c>
      <c r="AE122" t="str">
        <f t="shared" si="35"/>
        <v/>
      </c>
    </row>
    <row r="123" spans="10:31" x14ac:dyDescent="0.4">
      <c r="J123" t="str">
        <f t="shared" si="38"/>
        <v/>
      </c>
      <c r="K123" t="str">
        <f t="shared" si="39"/>
        <v/>
      </c>
      <c r="L123" t="str">
        <f t="shared" si="40"/>
        <v/>
      </c>
      <c r="O123" t="str">
        <f t="shared" si="36"/>
        <v/>
      </c>
      <c r="P123" t="str">
        <f t="shared" si="22"/>
        <v/>
      </c>
      <c r="Q123" t="str">
        <f t="shared" si="37"/>
        <v/>
      </c>
      <c r="R123" t="str">
        <f t="shared" si="41"/>
        <v/>
      </c>
      <c r="S123" t="str">
        <f t="shared" si="24"/>
        <v/>
      </c>
      <c r="T123" s="36"/>
      <c r="U123" t="str">
        <f t="shared" si="25"/>
        <v/>
      </c>
      <c r="V123" t="str">
        <f t="shared" si="26"/>
        <v/>
      </c>
      <c r="W123" t="str">
        <f t="shared" si="27"/>
        <v/>
      </c>
      <c r="X123" t="str">
        <f t="shared" si="28"/>
        <v/>
      </c>
      <c r="Y123" t="str">
        <f t="shared" si="29"/>
        <v/>
      </c>
      <c r="Z123" t="str">
        <f t="shared" si="30"/>
        <v/>
      </c>
      <c r="AA123" t="str">
        <f t="shared" si="31"/>
        <v/>
      </c>
      <c r="AB123" t="str">
        <f t="shared" si="32"/>
        <v/>
      </c>
      <c r="AC123" t="str">
        <f t="shared" si="33"/>
        <v/>
      </c>
      <c r="AD123" t="str">
        <f t="shared" si="34"/>
        <v/>
      </c>
      <c r="AE123" t="str">
        <f t="shared" si="35"/>
        <v/>
      </c>
    </row>
    <row r="124" spans="10:31" x14ac:dyDescent="0.4">
      <c r="J124" t="str">
        <f t="shared" si="38"/>
        <v/>
      </c>
      <c r="K124" t="str">
        <f t="shared" si="39"/>
        <v/>
      </c>
      <c r="L124" t="str">
        <f t="shared" si="40"/>
        <v/>
      </c>
      <c r="O124" t="str">
        <f t="shared" si="36"/>
        <v/>
      </c>
      <c r="P124" t="str">
        <f t="shared" si="22"/>
        <v/>
      </c>
      <c r="Q124" t="str">
        <f t="shared" si="37"/>
        <v/>
      </c>
      <c r="R124" t="str">
        <f t="shared" si="41"/>
        <v/>
      </c>
      <c r="S124" t="str">
        <f t="shared" si="24"/>
        <v/>
      </c>
      <c r="T124" s="36"/>
      <c r="U124" t="str">
        <f t="shared" si="25"/>
        <v/>
      </c>
      <c r="V124" t="str">
        <f t="shared" si="26"/>
        <v/>
      </c>
      <c r="W124" t="str">
        <f t="shared" si="27"/>
        <v/>
      </c>
      <c r="X124" t="str">
        <f t="shared" si="28"/>
        <v/>
      </c>
      <c r="Y124" t="str">
        <f t="shared" si="29"/>
        <v/>
      </c>
      <c r="Z124" t="str">
        <f t="shared" si="30"/>
        <v/>
      </c>
      <c r="AA124" t="str">
        <f t="shared" si="31"/>
        <v/>
      </c>
      <c r="AB124" t="str">
        <f t="shared" si="32"/>
        <v/>
      </c>
      <c r="AC124" t="str">
        <f t="shared" si="33"/>
        <v/>
      </c>
      <c r="AD124" t="str">
        <f t="shared" si="34"/>
        <v/>
      </c>
      <c r="AE124" t="str">
        <f t="shared" si="35"/>
        <v/>
      </c>
    </row>
    <row r="125" spans="10:31" x14ac:dyDescent="0.4">
      <c r="J125" t="str">
        <f t="shared" si="38"/>
        <v/>
      </c>
      <c r="K125" t="str">
        <f t="shared" si="39"/>
        <v/>
      </c>
      <c r="L125" t="str">
        <f t="shared" si="40"/>
        <v/>
      </c>
      <c r="O125" t="str">
        <f t="shared" si="36"/>
        <v/>
      </c>
      <c r="P125" t="str">
        <f t="shared" si="22"/>
        <v/>
      </c>
      <c r="Q125" t="str">
        <f t="shared" si="37"/>
        <v/>
      </c>
      <c r="R125" t="str">
        <f t="shared" si="41"/>
        <v/>
      </c>
      <c r="S125" t="str">
        <f t="shared" si="24"/>
        <v/>
      </c>
      <c r="T125" s="36"/>
      <c r="U125" t="str">
        <f t="shared" si="25"/>
        <v/>
      </c>
      <c r="V125" t="str">
        <f t="shared" si="26"/>
        <v/>
      </c>
      <c r="W125" t="str">
        <f t="shared" si="27"/>
        <v/>
      </c>
      <c r="X125" t="str">
        <f t="shared" si="28"/>
        <v/>
      </c>
      <c r="Y125" t="str">
        <f t="shared" si="29"/>
        <v/>
      </c>
      <c r="Z125" t="str">
        <f t="shared" si="30"/>
        <v/>
      </c>
      <c r="AA125" t="str">
        <f t="shared" si="31"/>
        <v/>
      </c>
      <c r="AB125" t="str">
        <f t="shared" si="32"/>
        <v/>
      </c>
      <c r="AC125" t="str">
        <f t="shared" si="33"/>
        <v/>
      </c>
      <c r="AD125" t="str">
        <f t="shared" si="34"/>
        <v/>
      </c>
      <c r="AE125" t="str">
        <f t="shared" si="35"/>
        <v/>
      </c>
    </row>
    <row r="126" spans="10:31" x14ac:dyDescent="0.4">
      <c r="J126" t="str">
        <f t="shared" si="38"/>
        <v/>
      </c>
      <c r="K126" t="str">
        <f t="shared" si="39"/>
        <v/>
      </c>
      <c r="L126" t="str">
        <f t="shared" si="40"/>
        <v/>
      </c>
      <c r="O126" t="str">
        <f t="shared" si="36"/>
        <v/>
      </c>
      <c r="P126" t="str">
        <f t="shared" si="22"/>
        <v/>
      </c>
      <c r="Q126" t="str">
        <f t="shared" si="37"/>
        <v/>
      </c>
      <c r="R126" t="str">
        <f t="shared" si="41"/>
        <v/>
      </c>
      <c r="S126" t="str">
        <f t="shared" si="24"/>
        <v/>
      </c>
      <c r="T126" s="36"/>
      <c r="U126" t="str">
        <f t="shared" si="25"/>
        <v/>
      </c>
      <c r="V126" t="str">
        <f t="shared" si="26"/>
        <v/>
      </c>
      <c r="W126" t="str">
        <f t="shared" si="27"/>
        <v/>
      </c>
      <c r="X126" t="str">
        <f t="shared" si="28"/>
        <v/>
      </c>
      <c r="Y126" t="str">
        <f t="shared" si="29"/>
        <v/>
      </c>
      <c r="Z126" t="str">
        <f t="shared" si="30"/>
        <v/>
      </c>
      <c r="AA126" t="str">
        <f t="shared" si="31"/>
        <v/>
      </c>
      <c r="AB126" t="str">
        <f t="shared" si="32"/>
        <v/>
      </c>
      <c r="AC126" t="str">
        <f t="shared" si="33"/>
        <v/>
      </c>
      <c r="AD126" t="str">
        <f t="shared" si="34"/>
        <v/>
      </c>
      <c r="AE126" t="str">
        <f t="shared" si="35"/>
        <v/>
      </c>
    </row>
    <row r="127" spans="10:31" x14ac:dyDescent="0.4">
      <c r="J127" t="str">
        <f t="shared" si="38"/>
        <v/>
      </c>
      <c r="K127" t="str">
        <f t="shared" si="39"/>
        <v/>
      </c>
      <c r="L127" t="str">
        <f t="shared" si="40"/>
        <v/>
      </c>
      <c r="O127" t="str">
        <f t="shared" si="36"/>
        <v/>
      </c>
      <c r="P127" t="str">
        <f t="shared" si="22"/>
        <v/>
      </c>
      <c r="Q127" t="str">
        <f t="shared" si="37"/>
        <v/>
      </c>
      <c r="R127" t="str">
        <f t="shared" si="41"/>
        <v/>
      </c>
      <c r="S127" t="str">
        <f t="shared" si="24"/>
        <v/>
      </c>
      <c r="T127" s="36"/>
      <c r="U127" t="str">
        <f t="shared" si="25"/>
        <v/>
      </c>
      <c r="V127" t="str">
        <f t="shared" si="26"/>
        <v/>
      </c>
      <c r="W127" t="str">
        <f t="shared" si="27"/>
        <v/>
      </c>
      <c r="X127" t="str">
        <f t="shared" si="28"/>
        <v/>
      </c>
      <c r="Y127" t="str">
        <f t="shared" si="29"/>
        <v/>
      </c>
      <c r="Z127" t="str">
        <f t="shared" si="30"/>
        <v/>
      </c>
      <c r="AA127" t="str">
        <f t="shared" si="31"/>
        <v/>
      </c>
      <c r="AB127" t="str">
        <f t="shared" si="32"/>
        <v/>
      </c>
      <c r="AC127" t="str">
        <f t="shared" si="33"/>
        <v/>
      </c>
      <c r="AD127" t="str">
        <f t="shared" si="34"/>
        <v/>
      </c>
      <c r="AE127" t="str">
        <f t="shared" si="35"/>
        <v/>
      </c>
    </row>
    <row r="128" spans="10:31" x14ac:dyDescent="0.4">
      <c r="J128" t="str">
        <f t="shared" si="38"/>
        <v/>
      </c>
      <c r="K128" t="str">
        <f t="shared" si="39"/>
        <v/>
      </c>
      <c r="L128" t="str">
        <f t="shared" si="40"/>
        <v/>
      </c>
      <c r="O128" t="str">
        <f t="shared" si="36"/>
        <v/>
      </c>
      <c r="P128" t="str">
        <f t="shared" si="22"/>
        <v/>
      </c>
      <c r="Q128" t="str">
        <f t="shared" si="37"/>
        <v/>
      </c>
      <c r="R128" t="str">
        <f t="shared" si="41"/>
        <v/>
      </c>
      <c r="S128" t="str">
        <f t="shared" si="24"/>
        <v/>
      </c>
      <c r="T128" s="36"/>
      <c r="U128" t="str">
        <f t="shared" si="25"/>
        <v/>
      </c>
      <c r="V128" t="str">
        <f t="shared" si="26"/>
        <v/>
      </c>
      <c r="W128" t="str">
        <f t="shared" si="27"/>
        <v/>
      </c>
      <c r="X128" t="str">
        <f t="shared" si="28"/>
        <v/>
      </c>
      <c r="Y128" t="str">
        <f t="shared" si="29"/>
        <v/>
      </c>
      <c r="Z128" t="str">
        <f t="shared" si="30"/>
        <v/>
      </c>
      <c r="AA128" t="str">
        <f t="shared" si="31"/>
        <v/>
      </c>
      <c r="AB128" t="str">
        <f t="shared" si="32"/>
        <v/>
      </c>
      <c r="AC128" t="str">
        <f t="shared" si="33"/>
        <v/>
      </c>
      <c r="AD128" t="str">
        <f t="shared" si="34"/>
        <v/>
      </c>
      <c r="AE128" t="str">
        <f t="shared" si="35"/>
        <v/>
      </c>
    </row>
    <row r="129" spans="10:31" x14ac:dyDescent="0.4">
      <c r="J129" t="str">
        <f t="shared" si="38"/>
        <v/>
      </c>
      <c r="K129" t="str">
        <f t="shared" si="39"/>
        <v/>
      </c>
      <c r="L129" t="str">
        <f t="shared" si="40"/>
        <v/>
      </c>
      <c r="O129" t="str">
        <f t="shared" si="36"/>
        <v/>
      </c>
      <c r="P129" t="str">
        <f t="shared" si="22"/>
        <v/>
      </c>
      <c r="Q129" t="str">
        <f t="shared" si="37"/>
        <v/>
      </c>
      <c r="R129" t="str">
        <f t="shared" si="41"/>
        <v/>
      </c>
      <c r="S129" t="str">
        <f t="shared" si="24"/>
        <v/>
      </c>
      <c r="T129" s="36"/>
      <c r="U129" t="str">
        <f t="shared" si="25"/>
        <v/>
      </c>
      <c r="V129" t="str">
        <f t="shared" si="26"/>
        <v/>
      </c>
      <c r="W129" t="str">
        <f t="shared" si="27"/>
        <v/>
      </c>
      <c r="X129" t="str">
        <f t="shared" si="28"/>
        <v/>
      </c>
      <c r="Y129" t="str">
        <f t="shared" si="29"/>
        <v/>
      </c>
      <c r="Z129" t="str">
        <f t="shared" si="30"/>
        <v/>
      </c>
      <c r="AA129" t="str">
        <f t="shared" si="31"/>
        <v/>
      </c>
      <c r="AB129" t="str">
        <f t="shared" si="32"/>
        <v/>
      </c>
      <c r="AC129" t="str">
        <f t="shared" si="33"/>
        <v/>
      </c>
      <c r="AD129" t="str">
        <f t="shared" si="34"/>
        <v/>
      </c>
      <c r="AE129" t="str">
        <f t="shared" si="35"/>
        <v/>
      </c>
    </row>
    <row r="130" spans="10:31" x14ac:dyDescent="0.4">
      <c r="J130" t="str">
        <f t="shared" si="38"/>
        <v/>
      </c>
      <c r="K130" t="str">
        <f t="shared" si="39"/>
        <v/>
      </c>
      <c r="L130" t="str">
        <f t="shared" si="40"/>
        <v/>
      </c>
      <c r="O130" t="str">
        <f t="shared" si="36"/>
        <v/>
      </c>
      <c r="P130" t="str">
        <f t="shared" si="22"/>
        <v/>
      </c>
      <c r="Q130" t="str">
        <f t="shared" si="37"/>
        <v/>
      </c>
      <c r="R130" t="str">
        <f t="shared" si="41"/>
        <v/>
      </c>
      <c r="S130" t="str">
        <f t="shared" si="24"/>
        <v/>
      </c>
      <c r="T130" s="36"/>
      <c r="U130" t="str">
        <f t="shared" si="25"/>
        <v/>
      </c>
      <c r="V130" t="str">
        <f t="shared" si="26"/>
        <v/>
      </c>
      <c r="W130" t="str">
        <f t="shared" si="27"/>
        <v/>
      </c>
      <c r="X130" t="str">
        <f t="shared" si="28"/>
        <v/>
      </c>
      <c r="Y130" t="str">
        <f t="shared" si="29"/>
        <v/>
      </c>
      <c r="Z130" t="str">
        <f t="shared" si="30"/>
        <v/>
      </c>
      <c r="AA130" t="str">
        <f t="shared" si="31"/>
        <v/>
      </c>
      <c r="AB130" t="str">
        <f t="shared" si="32"/>
        <v/>
      </c>
      <c r="AC130" t="str">
        <f t="shared" si="33"/>
        <v/>
      </c>
      <c r="AD130" t="str">
        <f t="shared" si="34"/>
        <v/>
      </c>
      <c r="AE130" t="str">
        <f t="shared" si="35"/>
        <v/>
      </c>
    </row>
    <row r="131" spans="10:31" x14ac:dyDescent="0.4">
      <c r="J131" t="str">
        <f t="shared" si="38"/>
        <v/>
      </c>
      <c r="K131" t="str">
        <f t="shared" si="39"/>
        <v/>
      </c>
      <c r="L131" t="str">
        <f t="shared" si="40"/>
        <v/>
      </c>
      <c r="O131" t="str">
        <f t="shared" si="36"/>
        <v/>
      </c>
      <c r="P131" t="str">
        <f t="shared" si="22"/>
        <v/>
      </c>
      <c r="Q131" t="str">
        <f t="shared" si="37"/>
        <v/>
      </c>
      <c r="R131" t="str">
        <f t="shared" si="41"/>
        <v/>
      </c>
      <c r="S131" t="str">
        <f t="shared" si="24"/>
        <v/>
      </c>
      <c r="T131" s="36"/>
      <c r="U131" t="str">
        <f t="shared" si="25"/>
        <v/>
      </c>
      <c r="V131" t="str">
        <f t="shared" si="26"/>
        <v/>
      </c>
      <c r="W131" t="str">
        <f t="shared" si="27"/>
        <v/>
      </c>
      <c r="X131" t="str">
        <f t="shared" si="28"/>
        <v/>
      </c>
      <c r="Y131" t="str">
        <f t="shared" si="29"/>
        <v/>
      </c>
      <c r="Z131" t="str">
        <f t="shared" si="30"/>
        <v/>
      </c>
      <c r="AA131" t="str">
        <f t="shared" si="31"/>
        <v/>
      </c>
      <c r="AB131" t="str">
        <f t="shared" si="32"/>
        <v/>
      </c>
      <c r="AC131" t="str">
        <f t="shared" si="33"/>
        <v/>
      </c>
      <c r="AD131" t="str">
        <f t="shared" si="34"/>
        <v/>
      </c>
      <c r="AE131" t="str">
        <f t="shared" si="35"/>
        <v/>
      </c>
    </row>
    <row r="132" spans="10:31" x14ac:dyDescent="0.4">
      <c r="J132" t="str">
        <f t="shared" si="38"/>
        <v/>
      </c>
      <c r="K132" t="str">
        <f t="shared" si="39"/>
        <v/>
      </c>
      <c r="L132" t="str">
        <f t="shared" si="40"/>
        <v/>
      </c>
      <c r="O132" t="str">
        <f t="shared" si="36"/>
        <v/>
      </c>
      <c r="P132" t="str">
        <f t="shared" ref="P132:P195" si="42">IF(A132="",IF(A131="","","&lt;/PC&gt;"),IF(L132=1,IF(K131="","","&lt;/PC&gt;"),""))</f>
        <v/>
      </c>
      <c r="Q132" t="str">
        <f t="shared" si="37"/>
        <v/>
      </c>
      <c r="R132" t="str">
        <f t="shared" si="41"/>
        <v/>
      </c>
      <c r="S132" t="str">
        <f t="shared" ref="S132:S195" si="43">IF(L132=1,"&lt;PC Name=""","")</f>
        <v/>
      </c>
      <c r="T132" s="36"/>
      <c r="U132" t="str">
        <f t="shared" ref="U132:U195" si="44">IF(L132=1,""" PC=""","")</f>
        <v/>
      </c>
      <c r="V132" t="str">
        <f t="shared" ref="V132:V195" si="45">IF(L132=1,C132,"")</f>
        <v/>
      </c>
      <c r="W132" t="str">
        <f t="shared" ref="W132:W195" si="46">IF(L132=1,"""&gt;::::","")</f>
        <v/>
      </c>
      <c r="X132" t="str">
        <f t="shared" ref="X132:X195" si="47">IF(J132=1,";;;;;;;;","")</f>
        <v/>
      </c>
      <c r="Y132" t="str">
        <f t="shared" ref="Y132:Y195" si="48">IF(J132=1,"&lt;Bank Name=""","")</f>
        <v/>
      </c>
      <c r="Z132" t="str">
        <f t="shared" ref="Z132:Z195" si="49">IF(J132=1,D132,"")</f>
        <v/>
      </c>
      <c r="AA132" t="str">
        <f t="shared" ref="AA132:AA195" si="50">IF(J132=1,""" MSB=""","")</f>
        <v/>
      </c>
      <c r="AB132" t="str">
        <f t="shared" ref="AB132:AB195" si="51">IF(J132=1,A132,"")</f>
        <v/>
      </c>
      <c r="AC132" t="str">
        <f t="shared" ref="AC132:AC195" si="52">IF(J132=1,""" LSB=""","")</f>
        <v/>
      </c>
      <c r="AD132" t="str">
        <f t="shared" ref="AD132:AD195" si="53">IF(J132=1,B132,"")</f>
        <v/>
      </c>
      <c r="AE132" t="str">
        <f t="shared" ref="AE132:AE195" si="54">IF(J132=1,""" /&gt;","")</f>
        <v/>
      </c>
    </row>
    <row r="133" spans="10:31" x14ac:dyDescent="0.4">
      <c r="J133" t="str">
        <f t="shared" si="38"/>
        <v/>
      </c>
      <c r="K133" t="str">
        <f t="shared" si="39"/>
        <v/>
      </c>
      <c r="L133" t="str">
        <f t="shared" si="40"/>
        <v/>
      </c>
      <c r="O133" t="str">
        <f t="shared" ref="O133:O196" si="55">IF(A133="",IF(A132="",IF(A131="","","&lt;/Map&gt;"),";;;;"),IF(L133=1,IF(K132="","",";;;;"),""))</f>
        <v/>
      </c>
      <c r="P133" t="str">
        <f t="shared" si="42"/>
        <v/>
      </c>
      <c r="Q133" t="str">
        <f t="shared" ref="Q133:Q196" si="56">IF(L133=1,IF(K132="","","::::"),"")</f>
        <v/>
      </c>
      <c r="R133" t="str">
        <f t="shared" si="41"/>
        <v/>
      </c>
      <c r="S133" t="str">
        <f t="shared" si="43"/>
        <v/>
      </c>
      <c r="T133" s="36"/>
      <c r="U133" t="str">
        <f t="shared" si="44"/>
        <v/>
      </c>
      <c r="V133" t="str">
        <f t="shared" si="45"/>
        <v/>
      </c>
      <c r="W133" t="str">
        <f t="shared" si="46"/>
        <v/>
      </c>
      <c r="X133" t="str">
        <f t="shared" si="47"/>
        <v/>
      </c>
      <c r="Y133" t="str">
        <f t="shared" si="48"/>
        <v/>
      </c>
      <c r="Z133" t="str">
        <f t="shared" si="49"/>
        <v/>
      </c>
      <c r="AA133" t="str">
        <f t="shared" si="50"/>
        <v/>
      </c>
      <c r="AB133" t="str">
        <f t="shared" si="51"/>
        <v/>
      </c>
      <c r="AC133" t="str">
        <f t="shared" si="52"/>
        <v/>
      </c>
      <c r="AD133" t="str">
        <f t="shared" si="53"/>
        <v/>
      </c>
      <c r="AE133" t="str">
        <f t="shared" si="54"/>
        <v/>
      </c>
    </row>
    <row r="134" spans="10:31" x14ac:dyDescent="0.4">
      <c r="J134" t="str">
        <f t="shared" si="38"/>
        <v/>
      </c>
      <c r="K134" t="str">
        <f t="shared" si="39"/>
        <v/>
      </c>
      <c r="L134" t="str">
        <f t="shared" si="40"/>
        <v/>
      </c>
      <c r="O134" t="str">
        <f t="shared" si="55"/>
        <v/>
      </c>
      <c r="P134" t="str">
        <f t="shared" si="42"/>
        <v/>
      </c>
      <c r="Q134" t="str">
        <f t="shared" si="56"/>
        <v/>
      </c>
      <c r="R134" t="str">
        <f t="shared" si="41"/>
        <v/>
      </c>
      <c r="S134" t="str">
        <f t="shared" si="43"/>
        <v/>
      </c>
      <c r="T134" s="36"/>
      <c r="U134" t="str">
        <f t="shared" si="44"/>
        <v/>
      </c>
      <c r="V134" t="str">
        <f t="shared" si="45"/>
        <v/>
      </c>
      <c r="W134" t="str">
        <f t="shared" si="46"/>
        <v/>
      </c>
      <c r="X134" t="str">
        <f t="shared" si="47"/>
        <v/>
      </c>
      <c r="Y134" t="str">
        <f t="shared" si="48"/>
        <v/>
      </c>
      <c r="Z134" t="str">
        <f t="shared" si="49"/>
        <v/>
      </c>
      <c r="AA134" t="str">
        <f t="shared" si="50"/>
        <v/>
      </c>
      <c r="AB134" t="str">
        <f t="shared" si="51"/>
        <v/>
      </c>
      <c r="AC134" t="str">
        <f t="shared" si="52"/>
        <v/>
      </c>
      <c r="AD134" t="str">
        <f t="shared" si="53"/>
        <v/>
      </c>
      <c r="AE134" t="str">
        <f t="shared" si="54"/>
        <v/>
      </c>
    </row>
    <row r="135" spans="10:31" x14ac:dyDescent="0.4">
      <c r="J135" t="str">
        <f t="shared" si="38"/>
        <v/>
      </c>
      <c r="K135" t="str">
        <f t="shared" si="39"/>
        <v/>
      </c>
      <c r="L135" t="str">
        <f t="shared" si="40"/>
        <v/>
      </c>
      <c r="O135" t="str">
        <f t="shared" si="55"/>
        <v/>
      </c>
      <c r="P135" t="str">
        <f t="shared" si="42"/>
        <v/>
      </c>
      <c r="Q135" t="str">
        <f t="shared" si="56"/>
        <v/>
      </c>
      <c r="R135" t="str">
        <f t="shared" si="41"/>
        <v/>
      </c>
      <c r="S135" t="str">
        <f t="shared" si="43"/>
        <v/>
      </c>
      <c r="T135" s="36"/>
      <c r="U135" t="str">
        <f t="shared" si="44"/>
        <v/>
      </c>
      <c r="V135" t="str">
        <f t="shared" si="45"/>
        <v/>
      </c>
      <c r="W135" t="str">
        <f t="shared" si="46"/>
        <v/>
      </c>
      <c r="X135" t="str">
        <f t="shared" si="47"/>
        <v/>
      </c>
      <c r="Y135" t="str">
        <f t="shared" si="48"/>
        <v/>
      </c>
      <c r="Z135" t="str">
        <f t="shared" si="49"/>
        <v/>
      </c>
      <c r="AA135" t="str">
        <f t="shared" si="50"/>
        <v/>
      </c>
      <c r="AB135" t="str">
        <f t="shared" si="51"/>
        <v/>
      </c>
      <c r="AC135" t="str">
        <f t="shared" si="52"/>
        <v/>
      </c>
      <c r="AD135" t="str">
        <f t="shared" si="53"/>
        <v/>
      </c>
      <c r="AE135" t="str">
        <f t="shared" si="54"/>
        <v/>
      </c>
    </row>
    <row r="136" spans="10:31" x14ac:dyDescent="0.4">
      <c r="J136" t="str">
        <f t="shared" si="38"/>
        <v/>
      </c>
      <c r="K136" t="str">
        <f t="shared" si="39"/>
        <v/>
      </c>
      <c r="L136" t="str">
        <f t="shared" si="40"/>
        <v/>
      </c>
      <c r="O136" t="str">
        <f t="shared" si="55"/>
        <v/>
      </c>
      <c r="P136" t="str">
        <f t="shared" si="42"/>
        <v/>
      </c>
      <c r="Q136" t="str">
        <f t="shared" si="56"/>
        <v/>
      </c>
      <c r="R136" t="str">
        <f t="shared" si="41"/>
        <v/>
      </c>
      <c r="S136" t="str">
        <f t="shared" si="43"/>
        <v/>
      </c>
      <c r="T136" s="36"/>
      <c r="U136" t="str">
        <f t="shared" si="44"/>
        <v/>
      </c>
      <c r="V136" t="str">
        <f t="shared" si="45"/>
        <v/>
      </c>
      <c r="W136" t="str">
        <f t="shared" si="46"/>
        <v/>
      </c>
      <c r="X136" t="str">
        <f t="shared" si="47"/>
        <v/>
      </c>
      <c r="Y136" t="str">
        <f t="shared" si="48"/>
        <v/>
      </c>
      <c r="Z136" t="str">
        <f t="shared" si="49"/>
        <v/>
      </c>
      <c r="AA136" t="str">
        <f t="shared" si="50"/>
        <v/>
      </c>
      <c r="AB136" t="str">
        <f t="shared" si="51"/>
        <v/>
      </c>
      <c r="AC136" t="str">
        <f t="shared" si="52"/>
        <v/>
      </c>
      <c r="AD136" t="str">
        <f t="shared" si="53"/>
        <v/>
      </c>
      <c r="AE136" t="str">
        <f t="shared" si="54"/>
        <v/>
      </c>
    </row>
    <row r="137" spans="10:31" x14ac:dyDescent="0.4">
      <c r="J137" t="str">
        <f t="shared" si="38"/>
        <v/>
      </c>
      <c r="K137" t="str">
        <f t="shared" si="39"/>
        <v/>
      </c>
      <c r="L137" t="str">
        <f t="shared" si="40"/>
        <v/>
      </c>
      <c r="O137" t="str">
        <f t="shared" si="55"/>
        <v/>
      </c>
      <c r="P137" t="str">
        <f t="shared" si="42"/>
        <v/>
      </c>
      <c r="Q137" t="str">
        <f t="shared" si="56"/>
        <v/>
      </c>
      <c r="R137" t="str">
        <f t="shared" si="41"/>
        <v/>
      </c>
      <c r="S137" t="str">
        <f t="shared" si="43"/>
        <v/>
      </c>
      <c r="T137" s="36"/>
      <c r="U137" t="str">
        <f t="shared" si="44"/>
        <v/>
      </c>
      <c r="V137" t="str">
        <f t="shared" si="45"/>
        <v/>
      </c>
      <c r="W137" t="str">
        <f t="shared" si="46"/>
        <v/>
      </c>
      <c r="X137" t="str">
        <f t="shared" si="47"/>
        <v/>
      </c>
      <c r="Y137" t="str">
        <f t="shared" si="48"/>
        <v/>
      </c>
      <c r="Z137" t="str">
        <f t="shared" si="49"/>
        <v/>
      </c>
      <c r="AA137" t="str">
        <f t="shared" si="50"/>
        <v/>
      </c>
      <c r="AB137" t="str">
        <f t="shared" si="51"/>
        <v/>
      </c>
      <c r="AC137" t="str">
        <f t="shared" si="52"/>
        <v/>
      </c>
      <c r="AD137" t="str">
        <f t="shared" si="53"/>
        <v/>
      </c>
      <c r="AE137" t="str">
        <f t="shared" si="54"/>
        <v/>
      </c>
    </row>
    <row r="138" spans="10:31" x14ac:dyDescent="0.4">
      <c r="J138" t="str">
        <f t="shared" si="38"/>
        <v/>
      </c>
      <c r="K138" t="str">
        <f t="shared" si="39"/>
        <v/>
      </c>
      <c r="L138" t="str">
        <f t="shared" si="40"/>
        <v/>
      </c>
      <c r="O138" t="str">
        <f t="shared" si="55"/>
        <v/>
      </c>
      <c r="P138" t="str">
        <f t="shared" si="42"/>
        <v/>
      </c>
      <c r="Q138" t="str">
        <f t="shared" si="56"/>
        <v/>
      </c>
      <c r="R138" t="str">
        <f t="shared" si="41"/>
        <v/>
      </c>
      <c r="S138" t="str">
        <f t="shared" si="43"/>
        <v/>
      </c>
      <c r="T138" s="36"/>
      <c r="U138" t="str">
        <f t="shared" si="44"/>
        <v/>
      </c>
      <c r="V138" t="str">
        <f t="shared" si="45"/>
        <v/>
      </c>
      <c r="W138" t="str">
        <f t="shared" si="46"/>
        <v/>
      </c>
      <c r="X138" t="str">
        <f t="shared" si="47"/>
        <v/>
      </c>
      <c r="Y138" t="str">
        <f t="shared" si="48"/>
        <v/>
      </c>
      <c r="Z138" t="str">
        <f t="shared" si="49"/>
        <v/>
      </c>
      <c r="AA138" t="str">
        <f t="shared" si="50"/>
        <v/>
      </c>
      <c r="AB138" t="str">
        <f t="shared" si="51"/>
        <v/>
      </c>
      <c r="AC138" t="str">
        <f t="shared" si="52"/>
        <v/>
      </c>
      <c r="AD138" t="str">
        <f t="shared" si="53"/>
        <v/>
      </c>
      <c r="AE138" t="str">
        <f t="shared" si="54"/>
        <v/>
      </c>
    </row>
    <row r="139" spans="10:31" x14ac:dyDescent="0.4">
      <c r="J139" t="str">
        <f t="shared" si="38"/>
        <v/>
      </c>
      <c r="K139" t="str">
        <f t="shared" si="39"/>
        <v/>
      </c>
      <c r="L139" t="str">
        <f t="shared" si="40"/>
        <v/>
      </c>
      <c r="O139" t="str">
        <f t="shared" si="55"/>
        <v/>
      </c>
      <c r="P139" t="str">
        <f t="shared" si="42"/>
        <v/>
      </c>
      <c r="Q139" t="str">
        <f t="shared" si="56"/>
        <v/>
      </c>
      <c r="R139" t="str">
        <f t="shared" si="41"/>
        <v/>
      </c>
      <c r="S139" t="str">
        <f t="shared" si="43"/>
        <v/>
      </c>
      <c r="T139" s="36"/>
      <c r="U139" t="str">
        <f t="shared" si="44"/>
        <v/>
      </c>
      <c r="V139" t="str">
        <f t="shared" si="45"/>
        <v/>
      </c>
      <c r="W139" t="str">
        <f t="shared" si="46"/>
        <v/>
      </c>
      <c r="X139" t="str">
        <f t="shared" si="47"/>
        <v/>
      </c>
      <c r="Y139" t="str">
        <f t="shared" si="48"/>
        <v/>
      </c>
      <c r="Z139" t="str">
        <f t="shared" si="49"/>
        <v/>
      </c>
      <c r="AA139" t="str">
        <f t="shared" si="50"/>
        <v/>
      </c>
      <c r="AB139" t="str">
        <f t="shared" si="51"/>
        <v/>
      </c>
      <c r="AC139" t="str">
        <f t="shared" si="52"/>
        <v/>
      </c>
      <c r="AD139" t="str">
        <f t="shared" si="53"/>
        <v/>
      </c>
      <c r="AE139" t="str">
        <f t="shared" si="54"/>
        <v/>
      </c>
    </row>
    <row r="140" spans="10:31" x14ac:dyDescent="0.4">
      <c r="J140" t="str">
        <f t="shared" si="38"/>
        <v/>
      </c>
      <c r="K140" t="str">
        <f t="shared" si="39"/>
        <v/>
      </c>
      <c r="L140" t="str">
        <f t="shared" si="40"/>
        <v/>
      </c>
      <c r="O140" t="str">
        <f t="shared" si="55"/>
        <v/>
      </c>
      <c r="P140" t="str">
        <f t="shared" si="42"/>
        <v/>
      </c>
      <c r="Q140" t="str">
        <f t="shared" si="56"/>
        <v/>
      </c>
      <c r="R140" t="str">
        <f t="shared" si="41"/>
        <v/>
      </c>
      <c r="S140" t="str">
        <f t="shared" si="43"/>
        <v/>
      </c>
      <c r="T140" s="36"/>
      <c r="U140" t="str">
        <f t="shared" si="44"/>
        <v/>
      </c>
      <c r="V140" t="str">
        <f t="shared" si="45"/>
        <v/>
      </c>
      <c r="W140" t="str">
        <f t="shared" si="46"/>
        <v/>
      </c>
      <c r="X140" t="str">
        <f t="shared" si="47"/>
        <v/>
      </c>
      <c r="Y140" t="str">
        <f t="shared" si="48"/>
        <v/>
      </c>
      <c r="Z140" t="str">
        <f t="shared" si="49"/>
        <v/>
      </c>
      <c r="AA140" t="str">
        <f t="shared" si="50"/>
        <v/>
      </c>
      <c r="AB140" t="str">
        <f t="shared" si="51"/>
        <v/>
      </c>
      <c r="AC140" t="str">
        <f t="shared" si="52"/>
        <v/>
      </c>
      <c r="AD140" t="str">
        <f t="shared" si="53"/>
        <v/>
      </c>
      <c r="AE140" t="str">
        <f t="shared" si="54"/>
        <v/>
      </c>
    </row>
    <row r="141" spans="10:31" x14ac:dyDescent="0.4">
      <c r="J141" t="str">
        <f t="shared" si="38"/>
        <v/>
      </c>
      <c r="K141" t="str">
        <f t="shared" si="39"/>
        <v/>
      </c>
      <c r="L141" t="str">
        <f t="shared" si="40"/>
        <v/>
      </c>
      <c r="O141" t="str">
        <f t="shared" si="55"/>
        <v/>
      </c>
      <c r="P141" t="str">
        <f t="shared" si="42"/>
        <v/>
      </c>
      <c r="Q141" t="str">
        <f t="shared" si="56"/>
        <v/>
      </c>
      <c r="R141" t="str">
        <f t="shared" si="41"/>
        <v/>
      </c>
      <c r="S141" t="str">
        <f t="shared" si="43"/>
        <v/>
      </c>
      <c r="T141" s="36"/>
      <c r="U141" t="str">
        <f t="shared" si="44"/>
        <v/>
      </c>
      <c r="V141" t="str">
        <f t="shared" si="45"/>
        <v/>
      </c>
      <c r="W141" t="str">
        <f t="shared" si="46"/>
        <v/>
      </c>
      <c r="X141" t="str">
        <f t="shared" si="47"/>
        <v/>
      </c>
      <c r="Y141" t="str">
        <f t="shared" si="48"/>
        <v/>
      </c>
      <c r="Z141" t="str">
        <f t="shared" si="49"/>
        <v/>
      </c>
      <c r="AA141" t="str">
        <f t="shared" si="50"/>
        <v/>
      </c>
      <c r="AB141" t="str">
        <f t="shared" si="51"/>
        <v/>
      </c>
      <c r="AC141" t="str">
        <f t="shared" si="52"/>
        <v/>
      </c>
      <c r="AD141" t="str">
        <f t="shared" si="53"/>
        <v/>
      </c>
      <c r="AE141" t="str">
        <f t="shared" si="54"/>
        <v/>
      </c>
    </row>
    <row r="142" spans="10:31" x14ac:dyDescent="0.4">
      <c r="J142" t="str">
        <f t="shared" si="38"/>
        <v/>
      </c>
      <c r="K142" t="str">
        <f t="shared" si="39"/>
        <v/>
      </c>
      <c r="L142" t="str">
        <f t="shared" si="40"/>
        <v/>
      </c>
      <c r="O142" t="str">
        <f t="shared" si="55"/>
        <v/>
      </c>
      <c r="P142" t="str">
        <f t="shared" si="42"/>
        <v/>
      </c>
      <c r="Q142" t="str">
        <f t="shared" si="56"/>
        <v/>
      </c>
      <c r="R142" t="str">
        <f t="shared" si="41"/>
        <v/>
      </c>
      <c r="S142" t="str">
        <f t="shared" si="43"/>
        <v/>
      </c>
      <c r="T142" s="36"/>
      <c r="U142" t="str">
        <f t="shared" si="44"/>
        <v/>
      </c>
      <c r="V142" t="str">
        <f t="shared" si="45"/>
        <v/>
      </c>
      <c r="W142" t="str">
        <f t="shared" si="46"/>
        <v/>
      </c>
      <c r="X142" t="str">
        <f t="shared" si="47"/>
        <v/>
      </c>
      <c r="Y142" t="str">
        <f t="shared" si="48"/>
        <v/>
      </c>
      <c r="Z142" t="str">
        <f t="shared" si="49"/>
        <v/>
      </c>
      <c r="AA142" t="str">
        <f t="shared" si="50"/>
        <v/>
      </c>
      <c r="AB142" t="str">
        <f t="shared" si="51"/>
        <v/>
      </c>
      <c r="AC142" t="str">
        <f t="shared" si="52"/>
        <v/>
      </c>
      <c r="AD142" t="str">
        <f t="shared" si="53"/>
        <v/>
      </c>
      <c r="AE142" t="str">
        <f t="shared" si="54"/>
        <v/>
      </c>
    </row>
    <row r="143" spans="10:31" x14ac:dyDescent="0.4">
      <c r="J143" t="str">
        <f t="shared" si="38"/>
        <v/>
      </c>
      <c r="K143" t="str">
        <f t="shared" si="39"/>
        <v/>
      </c>
      <c r="L143" t="str">
        <f t="shared" si="40"/>
        <v/>
      </c>
      <c r="O143" t="str">
        <f t="shared" si="55"/>
        <v/>
      </c>
      <c r="P143" t="str">
        <f t="shared" si="42"/>
        <v/>
      </c>
      <c r="Q143" t="str">
        <f t="shared" si="56"/>
        <v/>
      </c>
      <c r="R143" t="str">
        <f t="shared" si="41"/>
        <v/>
      </c>
      <c r="S143" t="str">
        <f t="shared" si="43"/>
        <v/>
      </c>
      <c r="T143" s="36"/>
      <c r="U143" t="str">
        <f t="shared" si="44"/>
        <v/>
      </c>
      <c r="V143" t="str">
        <f t="shared" si="45"/>
        <v/>
      </c>
      <c r="W143" t="str">
        <f t="shared" si="46"/>
        <v/>
      </c>
      <c r="X143" t="str">
        <f t="shared" si="47"/>
        <v/>
      </c>
      <c r="Y143" t="str">
        <f t="shared" si="48"/>
        <v/>
      </c>
      <c r="Z143" t="str">
        <f t="shared" si="49"/>
        <v/>
      </c>
      <c r="AA143" t="str">
        <f t="shared" si="50"/>
        <v/>
      </c>
      <c r="AB143" t="str">
        <f t="shared" si="51"/>
        <v/>
      </c>
      <c r="AC143" t="str">
        <f t="shared" si="52"/>
        <v/>
      </c>
      <c r="AD143" t="str">
        <f t="shared" si="53"/>
        <v/>
      </c>
      <c r="AE143" t="str">
        <f t="shared" si="54"/>
        <v/>
      </c>
    </row>
    <row r="144" spans="10:31" x14ac:dyDescent="0.4">
      <c r="J144" t="str">
        <f t="shared" si="38"/>
        <v/>
      </c>
      <c r="K144" t="str">
        <f t="shared" si="39"/>
        <v/>
      </c>
      <c r="L144" t="str">
        <f t="shared" si="40"/>
        <v/>
      </c>
      <c r="O144" t="str">
        <f t="shared" si="55"/>
        <v/>
      </c>
      <c r="P144" t="str">
        <f t="shared" si="42"/>
        <v/>
      </c>
      <c r="Q144" t="str">
        <f t="shared" si="56"/>
        <v/>
      </c>
      <c r="R144" t="str">
        <f t="shared" si="41"/>
        <v/>
      </c>
      <c r="S144" t="str">
        <f t="shared" si="43"/>
        <v/>
      </c>
      <c r="T144" s="36"/>
      <c r="U144" t="str">
        <f t="shared" si="44"/>
        <v/>
      </c>
      <c r="V144" t="str">
        <f t="shared" si="45"/>
        <v/>
      </c>
      <c r="W144" t="str">
        <f t="shared" si="46"/>
        <v/>
      </c>
      <c r="X144" t="str">
        <f t="shared" si="47"/>
        <v/>
      </c>
      <c r="Y144" t="str">
        <f t="shared" si="48"/>
        <v/>
      </c>
      <c r="Z144" t="str">
        <f t="shared" si="49"/>
        <v/>
      </c>
      <c r="AA144" t="str">
        <f t="shared" si="50"/>
        <v/>
      </c>
      <c r="AB144" t="str">
        <f t="shared" si="51"/>
        <v/>
      </c>
      <c r="AC144" t="str">
        <f t="shared" si="52"/>
        <v/>
      </c>
      <c r="AD144" t="str">
        <f t="shared" si="53"/>
        <v/>
      </c>
      <c r="AE144" t="str">
        <f t="shared" si="54"/>
        <v/>
      </c>
    </row>
    <row r="145" spans="10:31" x14ac:dyDescent="0.4">
      <c r="J145" t="str">
        <f t="shared" si="38"/>
        <v/>
      </c>
      <c r="K145" t="str">
        <f t="shared" si="39"/>
        <v/>
      </c>
      <c r="L145" t="str">
        <f t="shared" si="40"/>
        <v/>
      </c>
      <c r="O145" t="str">
        <f t="shared" si="55"/>
        <v/>
      </c>
      <c r="P145" t="str">
        <f t="shared" si="42"/>
        <v/>
      </c>
      <c r="Q145" t="str">
        <f t="shared" si="56"/>
        <v/>
      </c>
      <c r="R145" t="str">
        <f t="shared" si="41"/>
        <v/>
      </c>
      <c r="S145" t="str">
        <f t="shared" si="43"/>
        <v/>
      </c>
      <c r="T145" s="36"/>
      <c r="U145" t="str">
        <f t="shared" si="44"/>
        <v/>
      </c>
      <c r="V145" t="str">
        <f t="shared" si="45"/>
        <v/>
      </c>
      <c r="W145" t="str">
        <f t="shared" si="46"/>
        <v/>
      </c>
      <c r="X145" t="str">
        <f t="shared" si="47"/>
        <v/>
      </c>
      <c r="Y145" t="str">
        <f t="shared" si="48"/>
        <v/>
      </c>
      <c r="Z145" t="str">
        <f t="shared" si="49"/>
        <v/>
      </c>
      <c r="AA145" t="str">
        <f t="shared" si="50"/>
        <v/>
      </c>
      <c r="AB145" t="str">
        <f t="shared" si="51"/>
        <v/>
      </c>
      <c r="AC145" t="str">
        <f t="shared" si="52"/>
        <v/>
      </c>
      <c r="AD145" t="str">
        <f t="shared" si="53"/>
        <v/>
      </c>
      <c r="AE145" t="str">
        <f t="shared" si="54"/>
        <v/>
      </c>
    </row>
    <row r="146" spans="10:31" x14ac:dyDescent="0.4">
      <c r="J146" t="str">
        <f t="shared" si="38"/>
        <v/>
      </c>
      <c r="K146" t="str">
        <f t="shared" si="39"/>
        <v/>
      </c>
      <c r="L146" t="str">
        <f t="shared" si="40"/>
        <v/>
      </c>
      <c r="O146" t="str">
        <f t="shared" si="55"/>
        <v/>
      </c>
      <c r="P146" t="str">
        <f t="shared" si="42"/>
        <v/>
      </c>
      <c r="Q146" t="str">
        <f t="shared" si="56"/>
        <v/>
      </c>
      <c r="R146" t="str">
        <f t="shared" si="41"/>
        <v/>
      </c>
      <c r="S146" t="str">
        <f t="shared" si="43"/>
        <v/>
      </c>
      <c r="T146" s="36"/>
      <c r="U146" t="str">
        <f t="shared" si="44"/>
        <v/>
      </c>
      <c r="V146" t="str">
        <f t="shared" si="45"/>
        <v/>
      </c>
      <c r="W146" t="str">
        <f t="shared" si="46"/>
        <v/>
      </c>
      <c r="X146" t="str">
        <f t="shared" si="47"/>
        <v/>
      </c>
      <c r="Y146" t="str">
        <f t="shared" si="48"/>
        <v/>
      </c>
      <c r="Z146" t="str">
        <f t="shared" si="49"/>
        <v/>
      </c>
      <c r="AA146" t="str">
        <f t="shared" si="50"/>
        <v/>
      </c>
      <c r="AB146" t="str">
        <f t="shared" si="51"/>
        <v/>
      </c>
      <c r="AC146" t="str">
        <f t="shared" si="52"/>
        <v/>
      </c>
      <c r="AD146" t="str">
        <f t="shared" si="53"/>
        <v/>
      </c>
      <c r="AE146" t="str">
        <f t="shared" si="54"/>
        <v/>
      </c>
    </row>
    <row r="147" spans="10:31" x14ac:dyDescent="0.4">
      <c r="J147" t="str">
        <f t="shared" si="38"/>
        <v/>
      </c>
      <c r="K147" t="str">
        <f t="shared" si="39"/>
        <v/>
      </c>
      <c r="L147" t="str">
        <f t="shared" si="40"/>
        <v/>
      </c>
      <c r="O147" t="str">
        <f t="shared" si="55"/>
        <v/>
      </c>
      <c r="P147" t="str">
        <f t="shared" si="42"/>
        <v/>
      </c>
      <c r="Q147" t="str">
        <f t="shared" si="56"/>
        <v/>
      </c>
      <c r="R147" t="str">
        <f t="shared" si="41"/>
        <v/>
      </c>
      <c r="S147" t="str">
        <f t="shared" si="43"/>
        <v/>
      </c>
      <c r="T147" s="36"/>
      <c r="U147" t="str">
        <f t="shared" si="44"/>
        <v/>
      </c>
      <c r="V147" t="str">
        <f t="shared" si="45"/>
        <v/>
      </c>
      <c r="W147" t="str">
        <f t="shared" si="46"/>
        <v/>
      </c>
      <c r="X147" t="str">
        <f t="shared" si="47"/>
        <v/>
      </c>
      <c r="Y147" t="str">
        <f t="shared" si="48"/>
        <v/>
      </c>
      <c r="Z147" t="str">
        <f t="shared" si="49"/>
        <v/>
      </c>
      <c r="AA147" t="str">
        <f t="shared" si="50"/>
        <v/>
      </c>
      <c r="AB147" t="str">
        <f t="shared" si="51"/>
        <v/>
      </c>
      <c r="AC147" t="str">
        <f t="shared" si="52"/>
        <v/>
      </c>
      <c r="AD147" t="str">
        <f t="shared" si="53"/>
        <v/>
      </c>
      <c r="AE147" t="str">
        <f t="shared" si="54"/>
        <v/>
      </c>
    </row>
    <row r="148" spans="10:31" x14ac:dyDescent="0.4">
      <c r="J148" t="str">
        <f t="shared" si="38"/>
        <v/>
      </c>
      <c r="K148" t="str">
        <f t="shared" si="39"/>
        <v/>
      </c>
      <c r="L148" t="str">
        <f t="shared" si="40"/>
        <v/>
      </c>
      <c r="O148" t="str">
        <f t="shared" si="55"/>
        <v/>
      </c>
      <c r="P148" t="str">
        <f t="shared" si="42"/>
        <v/>
      </c>
      <c r="Q148" t="str">
        <f t="shared" si="56"/>
        <v/>
      </c>
      <c r="R148" t="str">
        <f t="shared" si="41"/>
        <v/>
      </c>
      <c r="S148" t="str">
        <f t="shared" si="43"/>
        <v/>
      </c>
      <c r="T148" s="36"/>
      <c r="U148" t="str">
        <f t="shared" si="44"/>
        <v/>
      </c>
      <c r="V148" t="str">
        <f t="shared" si="45"/>
        <v/>
      </c>
      <c r="W148" t="str">
        <f t="shared" si="46"/>
        <v/>
      </c>
      <c r="X148" t="str">
        <f t="shared" si="47"/>
        <v/>
      </c>
      <c r="Y148" t="str">
        <f t="shared" si="48"/>
        <v/>
      </c>
      <c r="Z148" t="str">
        <f t="shared" si="49"/>
        <v/>
      </c>
      <c r="AA148" t="str">
        <f t="shared" si="50"/>
        <v/>
      </c>
      <c r="AB148" t="str">
        <f t="shared" si="51"/>
        <v/>
      </c>
      <c r="AC148" t="str">
        <f t="shared" si="52"/>
        <v/>
      </c>
      <c r="AD148" t="str">
        <f t="shared" si="53"/>
        <v/>
      </c>
      <c r="AE148" t="str">
        <f t="shared" si="54"/>
        <v/>
      </c>
    </row>
    <row r="149" spans="10:31" x14ac:dyDescent="0.4">
      <c r="J149" t="str">
        <f t="shared" si="38"/>
        <v/>
      </c>
      <c r="K149" t="str">
        <f t="shared" si="39"/>
        <v/>
      </c>
      <c r="L149" t="str">
        <f t="shared" si="40"/>
        <v/>
      </c>
      <c r="O149" t="str">
        <f t="shared" si="55"/>
        <v/>
      </c>
      <c r="P149" t="str">
        <f t="shared" si="42"/>
        <v/>
      </c>
      <c r="Q149" t="str">
        <f t="shared" si="56"/>
        <v/>
      </c>
      <c r="R149" t="str">
        <f t="shared" si="41"/>
        <v/>
      </c>
      <c r="S149" t="str">
        <f t="shared" si="43"/>
        <v/>
      </c>
      <c r="T149" s="36"/>
      <c r="U149" t="str">
        <f t="shared" si="44"/>
        <v/>
      </c>
      <c r="V149" t="str">
        <f t="shared" si="45"/>
        <v/>
      </c>
      <c r="W149" t="str">
        <f t="shared" si="46"/>
        <v/>
      </c>
      <c r="X149" t="str">
        <f t="shared" si="47"/>
        <v/>
      </c>
      <c r="Y149" t="str">
        <f t="shared" si="48"/>
        <v/>
      </c>
      <c r="Z149" t="str">
        <f t="shared" si="49"/>
        <v/>
      </c>
      <c r="AA149" t="str">
        <f t="shared" si="50"/>
        <v/>
      </c>
      <c r="AB149" t="str">
        <f t="shared" si="51"/>
        <v/>
      </c>
      <c r="AC149" t="str">
        <f t="shared" si="52"/>
        <v/>
      </c>
      <c r="AD149" t="str">
        <f t="shared" si="53"/>
        <v/>
      </c>
      <c r="AE149" t="str">
        <f t="shared" si="54"/>
        <v/>
      </c>
    </row>
    <row r="150" spans="10:31" x14ac:dyDescent="0.4">
      <c r="J150" t="str">
        <f t="shared" si="38"/>
        <v/>
      </c>
      <c r="K150" t="str">
        <f t="shared" si="39"/>
        <v/>
      </c>
      <c r="L150" t="str">
        <f t="shared" si="40"/>
        <v/>
      </c>
      <c r="O150" t="str">
        <f t="shared" si="55"/>
        <v/>
      </c>
      <c r="P150" t="str">
        <f t="shared" si="42"/>
        <v/>
      </c>
      <c r="Q150" t="str">
        <f t="shared" si="56"/>
        <v/>
      </c>
      <c r="R150" t="str">
        <f t="shared" si="41"/>
        <v/>
      </c>
      <c r="S150" t="str">
        <f t="shared" si="43"/>
        <v/>
      </c>
      <c r="T150" s="36"/>
      <c r="U150" t="str">
        <f t="shared" si="44"/>
        <v/>
      </c>
      <c r="V150" t="str">
        <f t="shared" si="45"/>
        <v/>
      </c>
      <c r="W150" t="str">
        <f t="shared" si="46"/>
        <v/>
      </c>
      <c r="X150" t="str">
        <f t="shared" si="47"/>
        <v/>
      </c>
      <c r="Y150" t="str">
        <f t="shared" si="48"/>
        <v/>
      </c>
      <c r="Z150" t="str">
        <f t="shared" si="49"/>
        <v/>
      </c>
      <c r="AA150" t="str">
        <f t="shared" si="50"/>
        <v/>
      </c>
      <c r="AB150" t="str">
        <f t="shared" si="51"/>
        <v/>
      </c>
      <c r="AC150" t="str">
        <f t="shared" si="52"/>
        <v/>
      </c>
      <c r="AD150" t="str">
        <f t="shared" si="53"/>
        <v/>
      </c>
      <c r="AE150" t="str">
        <f t="shared" si="54"/>
        <v/>
      </c>
    </row>
    <row r="151" spans="10:31" x14ac:dyDescent="0.4">
      <c r="J151" t="str">
        <f t="shared" si="38"/>
        <v/>
      </c>
      <c r="K151" t="str">
        <f t="shared" si="39"/>
        <v/>
      </c>
      <c r="L151" t="str">
        <f t="shared" si="40"/>
        <v/>
      </c>
      <c r="O151" t="str">
        <f t="shared" si="55"/>
        <v/>
      </c>
      <c r="P151" t="str">
        <f t="shared" si="42"/>
        <v/>
      </c>
      <c r="Q151" t="str">
        <f t="shared" si="56"/>
        <v/>
      </c>
      <c r="R151" t="str">
        <f t="shared" si="41"/>
        <v/>
      </c>
      <c r="S151" t="str">
        <f t="shared" si="43"/>
        <v/>
      </c>
      <c r="T151" s="36"/>
      <c r="U151" t="str">
        <f t="shared" si="44"/>
        <v/>
      </c>
      <c r="V151" t="str">
        <f t="shared" si="45"/>
        <v/>
      </c>
      <c r="W151" t="str">
        <f t="shared" si="46"/>
        <v/>
      </c>
      <c r="X151" t="str">
        <f t="shared" si="47"/>
        <v/>
      </c>
      <c r="Y151" t="str">
        <f t="shared" si="48"/>
        <v/>
      </c>
      <c r="Z151" t="str">
        <f t="shared" si="49"/>
        <v/>
      </c>
      <c r="AA151" t="str">
        <f t="shared" si="50"/>
        <v/>
      </c>
      <c r="AB151" t="str">
        <f t="shared" si="51"/>
        <v/>
      </c>
      <c r="AC151" t="str">
        <f t="shared" si="52"/>
        <v/>
      </c>
      <c r="AD151" t="str">
        <f t="shared" si="53"/>
        <v/>
      </c>
      <c r="AE151" t="str">
        <f t="shared" si="54"/>
        <v/>
      </c>
    </row>
    <row r="152" spans="10:31" x14ac:dyDescent="0.4">
      <c r="J152" t="str">
        <f t="shared" si="38"/>
        <v/>
      </c>
      <c r="K152" t="str">
        <f t="shared" si="39"/>
        <v/>
      </c>
      <c r="L152" t="str">
        <f t="shared" si="40"/>
        <v/>
      </c>
      <c r="O152" t="str">
        <f t="shared" si="55"/>
        <v/>
      </c>
      <c r="P152" t="str">
        <f t="shared" si="42"/>
        <v/>
      </c>
      <c r="Q152" t="str">
        <f t="shared" si="56"/>
        <v/>
      </c>
      <c r="R152" t="str">
        <f t="shared" si="41"/>
        <v/>
      </c>
      <c r="S152" t="str">
        <f t="shared" si="43"/>
        <v/>
      </c>
      <c r="T152" s="36"/>
      <c r="U152" t="str">
        <f t="shared" si="44"/>
        <v/>
      </c>
      <c r="V152" t="str">
        <f t="shared" si="45"/>
        <v/>
      </c>
      <c r="W152" t="str">
        <f t="shared" si="46"/>
        <v/>
      </c>
      <c r="X152" t="str">
        <f t="shared" si="47"/>
        <v/>
      </c>
      <c r="Y152" t="str">
        <f t="shared" si="48"/>
        <v/>
      </c>
      <c r="Z152" t="str">
        <f t="shared" si="49"/>
        <v/>
      </c>
      <c r="AA152" t="str">
        <f t="shared" si="50"/>
        <v/>
      </c>
      <c r="AB152" t="str">
        <f t="shared" si="51"/>
        <v/>
      </c>
      <c r="AC152" t="str">
        <f t="shared" si="52"/>
        <v/>
      </c>
      <c r="AD152" t="str">
        <f t="shared" si="53"/>
        <v/>
      </c>
      <c r="AE152" t="str">
        <f t="shared" si="54"/>
        <v/>
      </c>
    </row>
    <row r="153" spans="10:31" x14ac:dyDescent="0.4">
      <c r="J153" t="str">
        <f t="shared" si="38"/>
        <v/>
      </c>
      <c r="K153" t="str">
        <f t="shared" si="39"/>
        <v/>
      </c>
      <c r="L153" t="str">
        <f t="shared" si="40"/>
        <v/>
      </c>
      <c r="O153" t="str">
        <f t="shared" si="55"/>
        <v/>
      </c>
      <c r="P153" t="str">
        <f t="shared" si="42"/>
        <v/>
      </c>
      <c r="Q153" t="str">
        <f t="shared" si="56"/>
        <v/>
      </c>
      <c r="R153" t="str">
        <f t="shared" si="41"/>
        <v/>
      </c>
      <c r="S153" t="str">
        <f t="shared" si="43"/>
        <v/>
      </c>
      <c r="T153" s="36"/>
      <c r="U153" t="str">
        <f t="shared" si="44"/>
        <v/>
      </c>
      <c r="V153" t="str">
        <f t="shared" si="45"/>
        <v/>
      </c>
      <c r="W153" t="str">
        <f t="shared" si="46"/>
        <v/>
      </c>
      <c r="X153" t="str">
        <f t="shared" si="47"/>
        <v/>
      </c>
      <c r="Y153" t="str">
        <f t="shared" si="48"/>
        <v/>
      </c>
      <c r="Z153" t="str">
        <f t="shared" si="49"/>
        <v/>
      </c>
      <c r="AA153" t="str">
        <f t="shared" si="50"/>
        <v/>
      </c>
      <c r="AB153" t="str">
        <f t="shared" si="51"/>
        <v/>
      </c>
      <c r="AC153" t="str">
        <f t="shared" si="52"/>
        <v/>
      </c>
      <c r="AD153" t="str">
        <f t="shared" si="53"/>
        <v/>
      </c>
      <c r="AE153" t="str">
        <f t="shared" si="54"/>
        <v/>
      </c>
    </row>
    <row r="154" spans="10:31" x14ac:dyDescent="0.4">
      <c r="J154" t="str">
        <f t="shared" si="38"/>
        <v/>
      </c>
      <c r="K154" t="str">
        <f t="shared" si="39"/>
        <v/>
      </c>
      <c r="L154" t="str">
        <f t="shared" si="40"/>
        <v/>
      </c>
      <c r="O154" t="str">
        <f t="shared" si="55"/>
        <v/>
      </c>
      <c r="P154" t="str">
        <f t="shared" si="42"/>
        <v/>
      </c>
      <c r="Q154" t="str">
        <f t="shared" si="56"/>
        <v/>
      </c>
      <c r="R154" t="str">
        <f t="shared" si="41"/>
        <v/>
      </c>
      <c r="S154" t="str">
        <f t="shared" si="43"/>
        <v/>
      </c>
      <c r="T154" s="36"/>
      <c r="U154" t="str">
        <f t="shared" si="44"/>
        <v/>
      </c>
      <c r="V154" t="str">
        <f t="shared" si="45"/>
        <v/>
      </c>
      <c r="W154" t="str">
        <f t="shared" si="46"/>
        <v/>
      </c>
      <c r="X154" t="str">
        <f t="shared" si="47"/>
        <v/>
      </c>
      <c r="Y154" t="str">
        <f t="shared" si="48"/>
        <v/>
      </c>
      <c r="Z154" t="str">
        <f t="shared" si="49"/>
        <v/>
      </c>
      <c r="AA154" t="str">
        <f t="shared" si="50"/>
        <v/>
      </c>
      <c r="AB154" t="str">
        <f t="shared" si="51"/>
        <v/>
      </c>
      <c r="AC154" t="str">
        <f t="shared" si="52"/>
        <v/>
      </c>
      <c r="AD154" t="str">
        <f t="shared" si="53"/>
        <v/>
      </c>
      <c r="AE154" t="str">
        <f t="shared" si="54"/>
        <v/>
      </c>
    </row>
    <row r="155" spans="10:31" x14ac:dyDescent="0.4">
      <c r="J155" t="str">
        <f t="shared" si="38"/>
        <v/>
      </c>
      <c r="K155" t="str">
        <f t="shared" si="39"/>
        <v/>
      </c>
      <c r="L155" t="str">
        <f t="shared" si="40"/>
        <v/>
      </c>
      <c r="O155" t="str">
        <f t="shared" si="55"/>
        <v/>
      </c>
      <c r="P155" t="str">
        <f t="shared" si="42"/>
        <v/>
      </c>
      <c r="Q155" t="str">
        <f t="shared" si="56"/>
        <v/>
      </c>
      <c r="R155" t="str">
        <f t="shared" si="41"/>
        <v/>
      </c>
      <c r="S155" t="str">
        <f t="shared" si="43"/>
        <v/>
      </c>
      <c r="T155" s="36"/>
      <c r="U155" t="str">
        <f t="shared" si="44"/>
        <v/>
      </c>
      <c r="V155" t="str">
        <f t="shared" si="45"/>
        <v/>
      </c>
      <c r="W155" t="str">
        <f t="shared" si="46"/>
        <v/>
      </c>
      <c r="X155" t="str">
        <f t="shared" si="47"/>
        <v/>
      </c>
      <c r="Y155" t="str">
        <f t="shared" si="48"/>
        <v/>
      </c>
      <c r="Z155" t="str">
        <f t="shared" si="49"/>
        <v/>
      </c>
      <c r="AA155" t="str">
        <f t="shared" si="50"/>
        <v/>
      </c>
      <c r="AB155" t="str">
        <f t="shared" si="51"/>
        <v/>
      </c>
      <c r="AC155" t="str">
        <f t="shared" si="52"/>
        <v/>
      </c>
      <c r="AD155" t="str">
        <f t="shared" si="53"/>
        <v/>
      </c>
      <c r="AE155" t="str">
        <f t="shared" si="54"/>
        <v/>
      </c>
    </row>
    <row r="156" spans="10:31" x14ac:dyDescent="0.4">
      <c r="J156" t="str">
        <f t="shared" si="38"/>
        <v/>
      </c>
      <c r="K156" t="str">
        <f t="shared" si="39"/>
        <v/>
      </c>
      <c r="L156" t="str">
        <f t="shared" si="40"/>
        <v/>
      </c>
      <c r="O156" t="str">
        <f t="shared" si="55"/>
        <v/>
      </c>
      <c r="P156" t="str">
        <f t="shared" si="42"/>
        <v/>
      </c>
      <c r="Q156" t="str">
        <f t="shared" si="56"/>
        <v/>
      </c>
      <c r="R156" t="str">
        <f t="shared" si="41"/>
        <v/>
      </c>
      <c r="S156" t="str">
        <f t="shared" si="43"/>
        <v/>
      </c>
      <c r="T156" s="36"/>
      <c r="U156" t="str">
        <f t="shared" si="44"/>
        <v/>
      </c>
      <c r="V156" t="str">
        <f t="shared" si="45"/>
        <v/>
      </c>
      <c r="W156" t="str">
        <f t="shared" si="46"/>
        <v/>
      </c>
      <c r="X156" t="str">
        <f t="shared" si="47"/>
        <v/>
      </c>
      <c r="Y156" t="str">
        <f t="shared" si="48"/>
        <v/>
      </c>
      <c r="Z156" t="str">
        <f t="shared" si="49"/>
        <v/>
      </c>
      <c r="AA156" t="str">
        <f t="shared" si="50"/>
        <v/>
      </c>
      <c r="AB156" t="str">
        <f t="shared" si="51"/>
        <v/>
      </c>
      <c r="AC156" t="str">
        <f t="shared" si="52"/>
        <v/>
      </c>
      <c r="AD156" t="str">
        <f t="shared" si="53"/>
        <v/>
      </c>
      <c r="AE156" t="str">
        <f t="shared" si="54"/>
        <v/>
      </c>
    </row>
    <row r="157" spans="10:31" x14ac:dyDescent="0.4">
      <c r="J157" t="str">
        <f t="shared" si="38"/>
        <v/>
      </c>
      <c r="K157" t="str">
        <f t="shared" si="39"/>
        <v/>
      </c>
      <c r="L157" t="str">
        <f t="shared" si="40"/>
        <v/>
      </c>
      <c r="O157" t="str">
        <f t="shared" si="55"/>
        <v/>
      </c>
      <c r="P157" t="str">
        <f t="shared" si="42"/>
        <v/>
      </c>
      <c r="Q157" t="str">
        <f t="shared" si="56"/>
        <v/>
      </c>
      <c r="R157" t="str">
        <f t="shared" si="41"/>
        <v/>
      </c>
      <c r="S157" t="str">
        <f t="shared" si="43"/>
        <v/>
      </c>
      <c r="T157" s="36"/>
      <c r="U157" t="str">
        <f t="shared" si="44"/>
        <v/>
      </c>
      <c r="V157" t="str">
        <f t="shared" si="45"/>
        <v/>
      </c>
      <c r="W157" t="str">
        <f t="shared" si="46"/>
        <v/>
      </c>
      <c r="X157" t="str">
        <f t="shared" si="47"/>
        <v/>
      </c>
      <c r="Y157" t="str">
        <f t="shared" si="48"/>
        <v/>
      </c>
      <c r="Z157" t="str">
        <f t="shared" si="49"/>
        <v/>
      </c>
      <c r="AA157" t="str">
        <f t="shared" si="50"/>
        <v/>
      </c>
      <c r="AB157" t="str">
        <f t="shared" si="51"/>
        <v/>
      </c>
      <c r="AC157" t="str">
        <f t="shared" si="52"/>
        <v/>
      </c>
      <c r="AD157" t="str">
        <f t="shared" si="53"/>
        <v/>
      </c>
      <c r="AE157" t="str">
        <f t="shared" si="54"/>
        <v/>
      </c>
    </row>
    <row r="158" spans="10:31" x14ac:dyDescent="0.4">
      <c r="J158" t="str">
        <f t="shared" si="38"/>
        <v/>
      </c>
      <c r="K158" t="str">
        <f t="shared" si="39"/>
        <v/>
      </c>
      <c r="L158" t="str">
        <f t="shared" si="40"/>
        <v/>
      </c>
      <c r="O158" t="str">
        <f t="shared" si="55"/>
        <v/>
      </c>
      <c r="P158" t="str">
        <f t="shared" si="42"/>
        <v/>
      </c>
      <c r="Q158" t="str">
        <f t="shared" si="56"/>
        <v/>
      </c>
      <c r="R158" t="str">
        <f t="shared" si="41"/>
        <v/>
      </c>
      <c r="S158" t="str">
        <f t="shared" si="43"/>
        <v/>
      </c>
      <c r="T158" s="36"/>
      <c r="U158" t="str">
        <f t="shared" si="44"/>
        <v/>
      </c>
      <c r="V158" t="str">
        <f t="shared" si="45"/>
        <v/>
      </c>
      <c r="W158" t="str">
        <f t="shared" si="46"/>
        <v/>
      </c>
      <c r="X158" t="str">
        <f t="shared" si="47"/>
        <v/>
      </c>
      <c r="Y158" t="str">
        <f t="shared" si="48"/>
        <v/>
      </c>
      <c r="Z158" t="str">
        <f t="shared" si="49"/>
        <v/>
      </c>
      <c r="AA158" t="str">
        <f t="shared" si="50"/>
        <v/>
      </c>
      <c r="AB158" t="str">
        <f t="shared" si="51"/>
        <v/>
      </c>
      <c r="AC158" t="str">
        <f t="shared" si="52"/>
        <v/>
      </c>
      <c r="AD158" t="str">
        <f t="shared" si="53"/>
        <v/>
      </c>
      <c r="AE158" t="str">
        <f t="shared" si="54"/>
        <v/>
      </c>
    </row>
    <row r="159" spans="10:31" x14ac:dyDescent="0.4">
      <c r="J159" t="str">
        <f t="shared" si="38"/>
        <v/>
      </c>
      <c r="K159" t="str">
        <f t="shared" si="39"/>
        <v/>
      </c>
      <c r="L159" t="str">
        <f t="shared" si="40"/>
        <v/>
      </c>
      <c r="O159" t="str">
        <f t="shared" si="55"/>
        <v/>
      </c>
      <c r="P159" t="str">
        <f t="shared" si="42"/>
        <v/>
      </c>
      <c r="Q159" t="str">
        <f t="shared" si="56"/>
        <v/>
      </c>
      <c r="R159" t="str">
        <f t="shared" si="41"/>
        <v/>
      </c>
      <c r="S159" t="str">
        <f t="shared" si="43"/>
        <v/>
      </c>
      <c r="T159" s="36"/>
      <c r="U159" t="str">
        <f t="shared" si="44"/>
        <v/>
      </c>
      <c r="V159" t="str">
        <f t="shared" si="45"/>
        <v/>
      </c>
      <c r="W159" t="str">
        <f t="shared" si="46"/>
        <v/>
      </c>
      <c r="X159" t="str">
        <f t="shared" si="47"/>
        <v/>
      </c>
      <c r="Y159" t="str">
        <f t="shared" si="48"/>
        <v/>
      </c>
      <c r="Z159" t="str">
        <f t="shared" si="49"/>
        <v/>
      </c>
      <c r="AA159" t="str">
        <f t="shared" si="50"/>
        <v/>
      </c>
      <c r="AB159" t="str">
        <f t="shared" si="51"/>
        <v/>
      </c>
      <c r="AC159" t="str">
        <f t="shared" si="52"/>
        <v/>
      </c>
      <c r="AD159" t="str">
        <f t="shared" si="53"/>
        <v/>
      </c>
      <c r="AE159" t="str">
        <f t="shared" si="54"/>
        <v/>
      </c>
    </row>
    <row r="160" spans="10:31" x14ac:dyDescent="0.4">
      <c r="J160" t="str">
        <f t="shared" si="38"/>
        <v/>
      </c>
      <c r="K160" t="str">
        <f t="shared" si="39"/>
        <v/>
      </c>
      <c r="L160" t="str">
        <f t="shared" si="40"/>
        <v/>
      </c>
      <c r="O160" t="str">
        <f t="shared" si="55"/>
        <v/>
      </c>
      <c r="P160" t="str">
        <f t="shared" si="42"/>
        <v/>
      </c>
      <c r="Q160" t="str">
        <f t="shared" si="56"/>
        <v/>
      </c>
      <c r="R160" t="str">
        <f t="shared" si="41"/>
        <v/>
      </c>
      <c r="S160" t="str">
        <f t="shared" si="43"/>
        <v/>
      </c>
      <c r="T160" s="36"/>
      <c r="U160" t="str">
        <f t="shared" si="44"/>
        <v/>
      </c>
      <c r="V160" t="str">
        <f t="shared" si="45"/>
        <v/>
      </c>
      <c r="W160" t="str">
        <f t="shared" si="46"/>
        <v/>
      </c>
      <c r="X160" t="str">
        <f t="shared" si="47"/>
        <v/>
      </c>
      <c r="Y160" t="str">
        <f t="shared" si="48"/>
        <v/>
      </c>
      <c r="Z160" t="str">
        <f t="shared" si="49"/>
        <v/>
      </c>
      <c r="AA160" t="str">
        <f t="shared" si="50"/>
        <v/>
      </c>
      <c r="AB160" t="str">
        <f t="shared" si="51"/>
        <v/>
      </c>
      <c r="AC160" t="str">
        <f t="shared" si="52"/>
        <v/>
      </c>
      <c r="AD160" t="str">
        <f t="shared" si="53"/>
        <v/>
      </c>
      <c r="AE160" t="str">
        <f t="shared" si="54"/>
        <v/>
      </c>
    </row>
    <row r="161" spans="10:31" x14ac:dyDescent="0.4">
      <c r="J161" t="str">
        <f t="shared" si="38"/>
        <v/>
      </c>
      <c r="K161" t="str">
        <f t="shared" si="39"/>
        <v/>
      </c>
      <c r="L161" t="str">
        <f t="shared" si="40"/>
        <v/>
      </c>
      <c r="O161" t="str">
        <f t="shared" si="55"/>
        <v/>
      </c>
      <c r="P161" t="str">
        <f t="shared" si="42"/>
        <v/>
      </c>
      <c r="Q161" t="str">
        <f t="shared" si="56"/>
        <v/>
      </c>
      <c r="R161" t="str">
        <f t="shared" si="41"/>
        <v/>
      </c>
      <c r="S161" t="str">
        <f t="shared" si="43"/>
        <v/>
      </c>
      <c r="T161" s="36"/>
      <c r="U161" t="str">
        <f t="shared" si="44"/>
        <v/>
      </c>
      <c r="V161" t="str">
        <f t="shared" si="45"/>
        <v/>
      </c>
      <c r="W161" t="str">
        <f t="shared" si="46"/>
        <v/>
      </c>
      <c r="X161" t="str">
        <f t="shared" si="47"/>
        <v/>
      </c>
      <c r="Y161" t="str">
        <f t="shared" si="48"/>
        <v/>
      </c>
      <c r="Z161" t="str">
        <f t="shared" si="49"/>
        <v/>
      </c>
      <c r="AA161" t="str">
        <f t="shared" si="50"/>
        <v/>
      </c>
      <c r="AB161" t="str">
        <f t="shared" si="51"/>
        <v/>
      </c>
      <c r="AC161" t="str">
        <f t="shared" si="52"/>
        <v/>
      </c>
      <c r="AD161" t="str">
        <f t="shared" si="53"/>
        <v/>
      </c>
      <c r="AE161" t="str">
        <f t="shared" si="54"/>
        <v/>
      </c>
    </row>
    <row r="162" spans="10:31" x14ac:dyDescent="0.4">
      <c r="J162" t="str">
        <f t="shared" si="38"/>
        <v/>
      </c>
      <c r="K162" t="str">
        <f t="shared" si="39"/>
        <v/>
      </c>
      <c r="L162" t="str">
        <f t="shared" si="40"/>
        <v/>
      </c>
      <c r="O162" t="str">
        <f t="shared" si="55"/>
        <v/>
      </c>
      <c r="P162" t="str">
        <f t="shared" si="42"/>
        <v/>
      </c>
      <c r="Q162" t="str">
        <f t="shared" si="56"/>
        <v/>
      </c>
      <c r="R162" t="str">
        <f t="shared" si="41"/>
        <v/>
      </c>
      <c r="S162" t="str">
        <f t="shared" si="43"/>
        <v/>
      </c>
      <c r="T162" s="36"/>
      <c r="U162" t="str">
        <f t="shared" si="44"/>
        <v/>
      </c>
      <c r="V162" t="str">
        <f t="shared" si="45"/>
        <v/>
      </c>
      <c r="W162" t="str">
        <f t="shared" si="46"/>
        <v/>
      </c>
      <c r="X162" t="str">
        <f t="shared" si="47"/>
        <v/>
      </c>
      <c r="Y162" t="str">
        <f t="shared" si="48"/>
        <v/>
      </c>
      <c r="Z162" t="str">
        <f t="shared" si="49"/>
        <v/>
      </c>
      <c r="AA162" t="str">
        <f t="shared" si="50"/>
        <v/>
      </c>
      <c r="AB162" t="str">
        <f t="shared" si="51"/>
        <v/>
      </c>
      <c r="AC162" t="str">
        <f t="shared" si="52"/>
        <v/>
      </c>
      <c r="AD162" t="str">
        <f t="shared" si="53"/>
        <v/>
      </c>
      <c r="AE162" t="str">
        <f t="shared" si="54"/>
        <v/>
      </c>
    </row>
    <row r="163" spans="10:31" x14ac:dyDescent="0.4">
      <c r="J163" t="str">
        <f t="shared" si="38"/>
        <v/>
      </c>
      <c r="K163" t="str">
        <f t="shared" si="39"/>
        <v/>
      </c>
      <c r="L163" t="str">
        <f t="shared" si="40"/>
        <v/>
      </c>
      <c r="O163" t="str">
        <f t="shared" si="55"/>
        <v/>
      </c>
      <c r="P163" t="str">
        <f t="shared" si="42"/>
        <v/>
      </c>
      <c r="Q163" t="str">
        <f t="shared" si="56"/>
        <v/>
      </c>
      <c r="R163" t="str">
        <f t="shared" si="41"/>
        <v/>
      </c>
      <c r="S163" t="str">
        <f t="shared" si="43"/>
        <v/>
      </c>
      <c r="T163" s="36"/>
      <c r="U163" t="str">
        <f t="shared" si="44"/>
        <v/>
      </c>
      <c r="V163" t="str">
        <f t="shared" si="45"/>
        <v/>
      </c>
      <c r="W163" t="str">
        <f t="shared" si="46"/>
        <v/>
      </c>
      <c r="X163" t="str">
        <f t="shared" si="47"/>
        <v/>
      </c>
      <c r="Y163" t="str">
        <f t="shared" si="48"/>
        <v/>
      </c>
      <c r="Z163" t="str">
        <f t="shared" si="49"/>
        <v/>
      </c>
      <c r="AA163" t="str">
        <f t="shared" si="50"/>
        <v/>
      </c>
      <c r="AB163" t="str">
        <f t="shared" si="51"/>
        <v/>
      </c>
      <c r="AC163" t="str">
        <f t="shared" si="52"/>
        <v/>
      </c>
      <c r="AD163" t="str">
        <f t="shared" si="53"/>
        <v/>
      </c>
      <c r="AE163" t="str">
        <f t="shared" si="54"/>
        <v/>
      </c>
    </row>
    <row r="164" spans="10:31" x14ac:dyDescent="0.4">
      <c r="J164" t="str">
        <f t="shared" si="38"/>
        <v/>
      </c>
      <c r="K164" t="str">
        <f t="shared" si="39"/>
        <v/>
      </c>
      <c r="L164" t="str">
        <f t="shared" si="40"/>
        <v/>
      </c>
      <c r="O164" t="str">
        <f t="shared" si="55"/>
        <v/>
      </c>
      <c r="P164" t="str">
        <f t="shared" si="42"/>
        <v/>
      </c>
      <c r="Q164" t="str">
        <f t="shared" si="56"/>
        <v/>
      </c>
      <c r="R164" t="str">
        <f t="shared" si="41"/>
        <v/>
      </c>
      <c r="S164" t="str">
        <f t="shared" si="43"/>
        <v/>
      </c>
      <c r="T164" s="36"/>
      <c r="U164" t="str">
        <f t="shared" si="44"/>
        <v/>
      </c>
      <c r="V164" t="str">
        <f t="shared" si="45"/>
        <v/>
      </c>
      <c r="W164" t="str">
        <f t="shared" si="46"/>
        <v/>
      </c>
      <c r="X164" t="str">
        <f t="shared" si="47"/>
        <v/>
      </c>
      <c r="Y164" t="str">
        <f t="shared" si="48"/>
        <v/>
      </c>
      <c r="Z164" t="str">
        <f t="shared" si="49"/>
        <v/>
      </c>
      <c r="AA164" t="str">
        <f t="shared" si="50"/>
        <v/>
      </c>
      <c r="AB164" t="str">
        <f t="shared" si="51"/>
        <v/>
      </c>
      <c r="AC164" t="str">
        <f t="shared" si="52"/>
        <v/>
      </c>
      <c r="AD164" t="str">
        <f t="shared" si="53"/>
        <v/>
      </c>
      <c r="AE164" t="str">
        <f t="shared" si="54"/>
        <v/>
      </c>
    </row>
    <row r="165" spans="10:31" x14ac:dyDescent="0.4">
      <c r="J165" t="str">
        <f t="shared" si="38"/>
        <v/>
      </c>
      <c r="K165" t="str">
        <f t="shared" si="39"/>
        <v/>
      </c>
      <c r="L165" t="str">
        <f t="shared" si="40"/>
        <v/>
      </c>
      <c r="O165" t="str">
        <f t="shared" si="55"/>
        <v/>
      </c>
      <c r="P165" t="str">
        <f t="shared" si="42"/>
        <v/>
      </c>
      <c r="Q165" t="str">
        <f t="shared" si="56"/>
        <v/>
      </c>
      <c r="R165" t="str">
        <f t="shared" si="41"/>
        <v/>
      </c>
      <c r="S165" t="str">
        <f t="shared" si="43"/>
        <v/>
      </c>
      <c r="T165" s="36"/>
      <c r="U165" t="str">
        <f t="shared" si="44"/>
        <v/>
      </c>
      <c r="V165" t="str">
        <f t="shared" si="45"/>
        <v/>
      </c>
      <c r="W165" t="str">
        <f t="shared" si="46"/>
        <v/>
      </c>
      <c r="X165" t="str">
        <f t="shared" si="47"/>
        <v/>
      </c>
      <c r="Y165" t="str">
        <f t="shared" si="48"/>
        <v/>
      </c>
      <c r="Z165" t="str">
        <f t="shared" si="49"/>
        <v/>
      </c>
      <c r="AA165" t="str">
        <f t="shared" si="50"/>
        <v/>
      </c>
      <c r="AB165" t="str">
        <f t="shared" si="51"/>
        <v/>
      </c>
      <c r="AC165" t="str">
        <f t="shared" si="52"/>
        <v/>
      </c>
      <c r="AD165" t="str">
        <f t="shared" si="53"/>
        <v/>
      </c>
      <c r="AE165" t="str">
        <f t="shared" si="54"/>
        <v/>
      </c>
    </row>
    <row r="166" spans="10:31" x14ac:dyDescent="0.4">
      <c r="J166" t="str">
        <f t="shared" si="38"/>
        <v/>
      </c>
      <c r="K166" t="str">
        <f t="shared" si="39"/>
        <v/>
      </c>
      <c r="L166" t="str">
        <f t="shared" si="40"/>
        <v/>
      </c>
      <c r="O166" t="str">
        <f t="shared" si="55"/>
        <v/>
      </c>
      <c r="P166" t="str">
        <f t="shared" si="42"/>
        <v/>
      </c>
      <c r="Q166" t="str">
        <f t="shared" si="56"/>
        <v/>
      </c>
      <c r="R166" t="str">
        <f t="shared" si="41"/>
        <v/>
      </c>
      <c r="S166" t="str">
        <f t="shared" si="43"/>
        <v/>
      </c>
      <c r="T166" s="36"/>
      <c r="U166" t="str">
        <f t="shared" si="44"/>
        <v/>
      </c>
      <c r="V166" t="str">
        <f t="shared" si="45"/>
        <v/>
      </c>
      <c r="W166" t="str">
        <f t="shared" si="46"/>
        <v/>
      </c>
      <c r="X166" t="str">
        <f t="shared" si="47"/>
        <v/>
      </c>
      <c r="Y166" t="str">
        <f t="shared" si="48"/>
        <v/>
      </c>
      <c r="Z166" t="str">
        <f t="shared" si="49"/>
        <v/>
      </c>
      <c r="AA166" t="str">
        <f t="shared" si="50"/>
        <v/>
      </c>
      <c r="AB166" t="str">
        <f t="shared" si="51"/>
        <v/>
      </c>
      <c r="AC166" t="str">
        <f t="shared" si="52"/>
        <v/>
      </c>
      <c r="AD166" t="str">
        <f t="shared" si="53"/>
        <v/>
      </c>
      <c r="AE166" t="str">
        <f t="shared" si="54"/>
        <v/>
      </c>
    </row>
    <row r="167" spans="10:31" x14ac:dyDescent="0.4">
      <c r="J167" t="str">
        <f t="shared" si="38"/>
        <v/>
      </c>
      <c r="K167" t="str">
        <f t="shared" si="39"/>
        <v/>
      </c>
      <c r="L167" t="str">
        <f t="shared" si="40"/>
        <v/>
      </c>
      <c r="O167" t="str">
        <f t="shared" si="55"/>
        <v/>
      </c>
      <c r="P167" t="str">
        <f t="shared" si="42"/>
        <v/>
      </c>
      <c r="Q167" t="str">
        <f t="shared" si="56"/>
        <v/>
      </c>
      <c r="R167" t="str">
        <f t="shared" si="41"/>
        <v/>
      </c>
      <c r="S167" t="str">
        <f t="shared" si="43"/>
        <v/>
      </c>
      <c r="T167" s="36"/>
      <c r="U167" t="str">
        <f t="shared" si="44"/>
        <v/>
      </c>
      <c r="V167" t="str">
        <f t="shared" si="45"/>
        <v/>
      </c>
      <c r="W167" t="str">
        <f t="shared" si="46"/>
        <v/>
      </c>
      <c r="X167" t="str">
        <f t="shared" si="47"/>
        <v/>
      </c>
      <c r="Y167" t="str">
        <f t="shared" si="48"/>
        <v/>
      </c>
      <c r="Z167" t="str">
        <f t="shared" si="49"/>
        <v/>
      </c>
      <c r="AA167" t="str">
        <f t="shared" si="50"/>
        <v/>
      </c>
      <c r="AB167" t="str">
        <f t="shared" si="51"/>
        <v/>
      </c>
      <c r="AC167" t="str">
        <f t="shared" si="52"/>
        <v/>
      </c>
      <c r="AD167" t="str">
        <f t="shared" si="53"/>
        <v/>
      </c>
      <c r="AE167" t="str">
        <f t="shared" si="54"/>
        <v/>
      </c>
    </row>
    <row r="168" spans="10:31" x14ac:dyDescent="0.4">
      <c r="J168" t="str">
        <f t="shared" si="38"/>
        <v/>
      </c>
      <c r="K168" t="str">
        <f t="shared" si="39"/>
        <v/>
      </c>
      <c r="L168" t="str">
        <f t="shared" si="40"/>
        <v/>
      </c>
      <c r="O168" t="str">
        <f t="shared" si="55"/>
        <v/>
      </c>
      <c r="P168" t="str">
        <f t="shared" si="42"/>
        <v/>
      </c>
      <c r="Q168" t="str">
        <f t="shared" si="56"/>
        <v/>
      </c>
      <c r="R168" t="str">
        <f t="shared" si="41"/>
        <v/>
      </c>
      <c r="S168" t="str">
        <f t="shared" si="43"/>
        <v/>
      </c>
      <c r="T168" s="36"/>
      <c r="U168" t="str">
        <f t="shared" si="44"/>
        <v/>
      </c>
      <c r="V168" t="str">
        <f t="shared" si="45"/>
        <v/>
      </c>
      <c r="W168" t="str">
        <f t="shared" si="46"/>
        <v/>
      </c>
      <c r="X168" t="str">
        <f t="shared" si="47"/>
        <v/>
      </c>
      <c r="Y168" t="str">
        <f t="shared" si="48"/>
        <v/>
      </c>
      <c r="Z168" t="str">
        <f t="shared" si="49"/>
        <v/>
      </c>
      <c r="AA168" t="str">
        <f t="shared" si="50"/>
        <v/>
      </c>
      <c r="AB168" t="str">
        <f t="shared" si="51"/>
        <v/>
      </c>
      <c r="AC168" t="str">
        <f t="shared" si="52"/>
        <v/>
      </c>
      <c r="AD168" t="str">
        <f t="shared" si="53"/>
        <v/>
      </c>
      <c r="AE168" t="str">
        <f t="shared" si="54"/>
        <v/>
      </c>
    </row>
    <row r="169" spans="10:31" x14ac:dyDescent="0.4">
      <c r="J169" t="str">
        <f t="shared" ref="J169:J197" si="57">IF(A169="","",IF(F169&lt;&gt;"",1,0))</f>
        <v/>
      </c>
      <c r="K169" t="str">
        <f t="shared" ref="K169:K197" si="58">IF(A169="","",C169)</f>
        <v/>
      </c>
      <c r="L169" t="str">
        <f t="shared" ref="L169:L197" si="59">IF(A169="","",IF(OR(L168="",K169-K168=1),1,0))</f>
        <v/>
      </c>
      <c r="O169" t="str">
        <f t="shared" si="55"/>
        <v/>
      </c>
      <c r="P169" t="str">
        <f t="shared" si="42"/>
        <v/>
      </c>
      <c r="Q169" t="str">
        <f t="shared" si="56"/>
        <v/>
      </c>
      <c r="R169" t="str">
        <f t="shared" ref="R169:R197" si="60">IF(A169="","",";;;;")</f>
        <v/>
      </c>
      <c r="S169" t="str">
        <f t="shared" si="43"/>
        <v/>
      </c>
      <c r="T169" s="36"/>
      <c r="U169" t="str">
        <f t="shared" si="44"/>
        <v/>
      </c>
      <c r="V169" t="str">
        <f t="shared" si="45"/>
        <v/>
      </c>
      <c r="W169" t="str">
        <f t="shared" si="46"/>
        <v/>
      </c>
      <c r="X169" t="str">
        <f t="shared" si="47"/>
        <v/>
      </c>
      <c r="Y169" t="str">
        <f t="shared" si="48"/>
        <v/>
      </c>
      <c r="Z169" t="str">
        <f t="shared" si="49"/>
        <v/>
      </c>
      <c r="AA169" t="str">
        <f t="shared" si="50"/>
        <v/>
      </c>
      <c r="AB169" t="str">
        <f t="shared" si="51"/>
        <v/>
      </c>
      <c r="AC169" t="str">
        <f t="shared" si="52"/>
        <v/>
      </c>
      <c r="AD169" t="str">
        <f t="shared" si="53"/>
        <v/>
      </c>
      <c r="AE169" t="str">
        <f t="shared" si="54"/>
        <v/>
      </c>
    </row>
    <row r="170" spans="10:31" x14ac:dyDescent="0.4">
      <c r="J170" t="str">
        <f t="shared" si="57"/>
        <v/>
      </c>
      <c r="K170" t="str">
        <f t="shared" si="58"/>
        <v/>
      </c>
      <c r="L170" t="str">
        <f t="shared" si="59"/>
        <v/>
      </c>
      <c r="O170" t="str">
        <f t="shared" si="55"/>
        <v/>
      </c>
      <c r="P170" t="str">
        <f t="shared" si="42"/>
        <v/>
      </c>
      <c r="Q170" t="str">
        <f t="shared" si="56"/>
        <v/>
      </c>
      <c r="R170" t="str">
        <f t="shared" si="60"/>
        <v/>
      </c>
      <c r="S170" t="str">
        <f t="shared" si="43"/>
        <v/>
      </c>
      <c r="T170" s="36"/>
      <c r="U170" t="str">
        <f t="shared" si="44"/>
        <v/>
      </c>
      <c r="V170" t="str">
        <f t="shared" si="45"/>
        <v/>
      </c>
      <c r="W170" t="str">
        <f t="shared" si="46"/>
        <v/>
      </c>
      <c r="X170" t="str">
        <f t="shared" si="47"/>
        <v/>
      </c>
      <c r="Y170" t="str">
        <f t="shared" si="48"/>
        <v/>
      </c>
      <c r="Z170" t="str">
        <f t="shared" si="49"/>
        <v/>
      </c>
      <c r="AA170" t="str">
        <f t="shared" si="50"/>
        <v/>
      </c>
      <c r="AB170" t="str">
        <f t="shared" si="51"/>
        <v/>
      </c>
      <c r="AC170" t="str">
        <f t="shared" si="52"/>
        <v/>
      </c>
      <c r="AD170" t="str">
        <f t="shared" si="53"/>
        <v/>
      </c>
      <c r="AE170" t="str">
        <f t="shared" si="54"/>
        <v/>
      </c>
    </row>
    <row r="171" spans="10:31" x14ac:dyDescent="0.4">
      <c r="J171" t="str">
        <f t="shared" si="57"/>
        <v/>
      </c>
      <c r="K171" t="str">
        <f t="shared" si="58"/>
        <v/>
      </c>
      <c r="L171" t="str">
        <f t="shared" si="59"/>
        <v/>
      </c>
      <c r="O171" t="str">
        <f t="shared" si="55"/>
        <v/>
      </c>
      <c r="P171" t="str">
        <f t="shared" si="42"/>
        <v/>
      </c>
      <c r="Q171" t="str">
        <f t="shared" si="56"/>
        <v/>
      </c>
      <c r="R171" t="str">
        <f t="shared" si="60"/>
        <v/>
      </c>
      <c r="S171" t="str">
        <f t="shared" si="43"/>
        <v/>
      </c>
      <c r="T171" s="36"/>
      <c r="U171" t="str">
        <f t="shared" si="44"/>
        <v/>
      </c>
      <c r="V171" t="str">
        <f t="shared" si="45"/>
        <v/>
      </c>
      <c r="W171" t="str">
        <f t="shared" si="46"/>
        <v/>
      </c>
      <c r="X171" t="str">
        <f t="shared" si="47"/>
        <v/>
      </c>
      <c r="Y171" t="str">
        <f t="shared" si="48"/>
        <v/>
      </c>
      <c r="Z171" t="str">
        <f t="shared" si="49"/>
        <v/>
      </c>
      <c r="AA171" t="str">
        <f t="shared" si="50"/>
        <v/>
      </c>
      <c r="AB171" t="str">
        <f t="shared" si="51"/>
        <v/>
      </c>
      <c r="AC171" t="str">
        <f t="shared" si="52"/>
        <v/>
      </c>
      <c r="AD171" t="str">
        <f t="shared" si="53"/>
        <v/>
      </c>
      <c r="AE171" t="str">
        <f t="shared" si="54"/>
        <v/>
      </c>
    </row>
    <row r="172" spans="10:31" x14ac:dyDescent="0.4">
      <c r="J172" t="str">
        <f t="shared" si="57"/>
        <v/>
      </c>
      <c r="K172" t="str">
        <f t="shared" si="58"/>
        <v/>
      </c>
      <c r="L172" t="str">
        <f t="shared" si="59"/>
        <v/>
      </c>
      <c r="O172" t="str">
        <f t="shared" si="55"/>
        <v/>
      </c>
      <c r="P172" t="str">
        <f t="shared" si="42"/>
        <v/>
      </c>
      <c r="Q172" t="str">
        <f t="shared" si="56"/>
        <v/>
      </c>
      <c r="R172" t="str">
        <f t="shared" si="60"/>
        <v/>
      </c>
      <c r="S172" t="str">
        <f t="shared" si="43"/>
        <v/>
      </c>
      <c r="T172" s="36"/>
      <c r="U172" t="str">
        <f t="shared" si="44"/>
        <v/>
      </c>
      <c r="V172" t="str">
        <f t="shared" si="45"/>
        <v/>
      </c>
      <c r="W172" t="str">
        <f t="shared" si="46"/>
        <v/>
      </c>
      <c r="X172" t="str">
        <f t="shared" si="47"/>
        <v/>
      </c>
      <c r="Y172" t="str">
        <f t="shared" si="48"/>
        <v/>
      </c>
      <c r="Z172" t="str">
        <f t="shared" si="49"/>
        <v/>
      </c>
      <c r="AA172" t="str">
        <f t="shared" si="50"/>
        <v/>
      </c>
      <c r="AB172" t="str">
        <f t="shared" si="51"/>
        <v/>
      </c>
      <c r="AC172" t="str">
        <f t="shared" si="52"/>
        <v/>
      </c>
      <c r="AD172" t="str">
        <f t="shared" si="53"/>
        <v/>
      </c>
      <c r="AE172" t="str">
        <f t="shared" si="54"/>
        <v/>
      </c>
    </row>
    <row r="173" spans="10:31" x14ac:dyDescent="0.4">
      <c r="J173" t="str">
        <f t="shared" si="57"/>
        <v/>
      </c>
      <c r="K173" t="str">
        <f t="shared" si="58"/>
        <v/>
      </c>
      <c r="L173" t="str">
        <f t="shared" si="59"/>
        <v/>
      </c>
      <c r="O173" t="str">
        <f t="shared" si="55"/>
        <v/>
      </c>
      <c r="P173" t="str">
        <f t="shared" si="42"/>
        <v/>
      </c>
      <c r="Q173" t="str">
        <f t="shared" si="56"/>
        <v/>
      </c>
      <c r="R173" t="str">
        <f t="shared" si="60"/>
        <v/>
      </c>
      <c r="S173" t="str">
        <f t="shared" si="43"/>
        <v/>
      </c>
      <c r="T173" s="36"/>
      <c r="U173" t="str">
        <f t="shared" si="44"/>
        <v/>
      </c>
      <c r="V173" t="str">
        <f t="shared" si="45"/>
        <v/>
      </c>
      <c r="W173" t="str">
        <f t="shared" si="46"/>
        <v/>
      </c>
      <c r="X173" t="str">
        <f t="shared" si="47"/>
        <v/>
      </c>
      <c r="Y173" t="str">
        <f t="shared" si="48"/>
        <v/>
      </c>
      <c r="Z173" t="str">
        <f t="shared" si="49"/>
        <v/>
      </c>
      <c r="AA173" t="str">
        <f t="shared" si="50"/>
        <v/>
      </c>
      <c r="AB173" t="str">
        <f t="shared" si="51"/>
        <v/>
      </c>
      <c r="AC173" t="str">
        <f t="shared" si="52"/>
        <v/>
      </c>
      <c r="AD173" t="str">
        <f t="shared" si="53"/>
        <v/>
      </c>
      <c r="AE173" t="str">
        <f t="shared" si="54"/>
        <v/>
      </c>
    </row>
    <row r="174" spans="10:31" x14ac:dyDescent="0.4">
      <c r="J174" t="str">
        <f t="shared" si="57"/>
        <v/>
      </c>
      <c r="K174" t="str">
        <f t="shared" si="58"/>
        <v/>
      </c>
      <c r="L174" t="str">
        <f t="shared" si="59"/>
        <v/>
      </c>
      <c r="O174" t="str">
        <f t="shared" si="55"/>
        <v/>
      </c>
      <c r="P174" t="str">
        <f t="shared" si="42"/>
        <v/>
      </c>
      <c r="Q174" t="str">
        <f t="shared" si="56"/>
        <v/>
      </c>
      <c r="R174" t="str">
        <f t="shared" si="60"/>
        <v/>
      </c>
      <c r="S174" t="str">
        <f t="shared" si="43"/>
        <v/>
      </c>
      <c r="T174" s="36"/>
      <c r="U174" t="str">
        <f t="shared" si="44"/>
        <v/>
      </c>
      <c r="V174" t="str">
        <f t="shared" si="45"/>
        <v/>
      </c>
      <c r="W174" t="str">
        <f t="shared" si="46"/>
        <v/>
      </c>
      <c r="X174" t="str">
        <f t="shared" si="47"/>
        <v/>
      </c>
      <c r="Y174" t="str">
        <f t="shared" si="48"/>
        <v/>
      </c>
      <c r="Z174" t="str">
        <f t="shared" si="49"/>
        <v/>
      </c>
      <c r="AA174" t="str">
        <f t="shared" si="50"/>
        <v/>
      </c>
      <c r="AB174" t="str">
        <f t="shared" si="51"/>
        <v/>
      </c>
      <c r="AC174" t="str">
        <f t="shared" si="52"/>
        <v/>
      </c>
      <c r="AD174" t="str">
        <f t="shared" si="53"/>
        <v/>
      </c>
      <c r="AE174" t="str">
        <f t="shared" si="54"/>
        <v/>
      </c>
    </row>
    <row r="175" spans="10:31" x14ac:dyDescent="0.4">
      <c r="J175" t="str">
        <f t="shared" si="57"/>
        <v/>
      </c>
      <c r="K175" t="str">
        <f t="shared" si="58"/>
        <v/>
      </c>
      <c r="L175" t="str">
        <f t="shared" si="59"/>
        <v/>
      </c>
      <c r="O175" t="str">
        <f t="shared" si="55"/>
        <v/>
      </c>
      <c r="P175" t="str">
        <f t="shared" si="42"/>
        <v/>
      </c>
      <c r="Q175" t="str">
        <f t="shared" si="56"/>
        <v/>
      </c>
      <c r="R175" t="str">
        <f t="shared" si="60"/>
        <v/>
      </c>
      <c r="S175" t="str">
        <f t="shared" si="43"/>
        <v/>
      </c>
      <c r="T175" s="36"/>
      <c r="U175" t="str">
        <f t="shared" si="44"/>
        <v/>
      </c>
      <c r="V175" t="str">
        <f t="shared" si="45"/>
        <v/>
      </c>
      <c r="W175" t="str">
        <f t="shared" si="46"/>
        <v/>
      </c>
      <c r="X175" t="str">
        <f t="shared" si="47"/>
        <v/>
      </c>
      <c r="Y175" t="str">
        <f t="shared" si="48"/>
        <v/>
      </c>
      <c r="Z175" t="str">
        <f t="shared" si="49"/>
        <v/>
      </c>
      <c r="AA175" t="str">
        <f t="shared" si="50"/>
        <v/>
      </c>
      <c r="AB175" t="str">
        <f t="shared" si="51"/>
        <v/>
      </c>
      <c r="AC175" t="str">
        <f t="shared" si="52"/>
        <v/>
      </c>
      <c r="AD175" t="str">
        <f t="shared" si="53"/>
        <v/>
      </c>
      <c r="AE175" t="str">
        <f t="shared" si="54"/>
        <v/>
      </c>
    </row>
    <row r="176" spans="10:31" x14ac:dyDescent="0.4">
      <c r="J176" t="str">
        <f t="shared" si="57"/>
        <v/>
      </c>
      <c r="K176" t="str">
        <f t="shared" si="58"/>
        <v/>
      </c>
      <c r="L176" t="str">
        <f t="shared" si="59"/>
        <v/>
      </c>
      <c r="O176" t="str">
        <f t="shared" si="55"/>
        <v/>
      </c>
      <c r="P176" t="str">
        <f t="shared" si="42"/>
        <v/>
      </c>
      <c r="Q176" t="str">
        <f t="shared" si="56"/>
        <v/>
      </c>
      <c r="R176" t="str">
        <f t="shared" si="60"/>
        <v/>
      </c>
      <c r="S176" t="str">
        <f t="shared" si="43"/>
        <v/>
      </c>
      <c r="T176" s="36"/>
      <c r="U176" t="str">
        <f t="shared" si="44"/>
        <v/>
      </c>
      <c r="V176" t="str">
        <f t="shared" si="45"/>
        <v/>
      </c>
      <c r="W176" t="str">
        <f t="shared" si="46"/>
        <v/>
      </c>
      <c r="X176" t="str">
        <f t="shared" si="47"/>
        <v/>
      </c>
      <c r="Y176" t="str">
        <f t="shared" si="48"/>
        <v/>
      </c>
      <c r="Z176" t="str">
        <f t="shared" si="49"/>
        <v/>
      </c>
      <c r="AA176" t="str">
        <f t="shared" si="50"/>
        <v/>
      </c>
      <c r="AB176" t="str">
        <f t="shared" si="51"/>
        <v/>
      </c>
      <c r="AC176" t="str">
        <f t="shared" si="52"/>
        <v/>
      </c>
      <c r="AD176" t="str">
        <f t="shared" si="53"/>
        <v/>
      </c>
      <c r="AE176" t="str">
        <f t="shared" si="54"/>
        <v/>
      </c>
    </row>
    <row r="177" spans="10:31" x14ac:dyDescent="0.4">
      <c r="J177" t="str">
        <f t="shared" si="57"/>
        <v/>
      </c>
      <c r="K177" t="str">
        <f t="shared" si="58"/>
        <v/>
      </c>
      <c r="L177" t="str">
        <f t="shared" si="59"/>
        <v/>
      </c>
      <c r="O177" t="str">
        <f t="shared" si="55"/>
        <v/>
      </c>
      <c r="P177" t="str">
        <f t="shared" si="42"/>
        <v/>
      </c>
      <c r="Q177" t="str">
        <f t="shared" si="56"/>
        <v/>
      </c>
      <c r="R177" t="str">
        <f t="shared" si="60"/>
        <v/>
      </c>
      <c r="S177" t="str">
        <f t="shared" si="43"/>
        <v/>
      </c>
      <c r="T177" s="36"/>
      <c r="U177" t="str">
        <f t="shared" si="44"/>
        <v/>
      </c>
      <c r="V177" t="str">
        <f t="shared" si="45"/>
        <v/>
      </c>
      <c r="W177" t="str">
        <f t="shared" si="46"/>
        <v/>
      </c>
      <c r="X177" t="str">
        <f t="shared" si="47"/>
        <v/>
      </c>
      <c r="Y177" t="str">
        <f t="shared" si="48"/>
        <v/>
      </c>
      <c r="Z177" t="str">
        <f t="shared" si="49"/>
        <v/>
      </c>
      <c r="AA177" t="str">
        <f t="shared" si="50"/>
        <v/>
      </c>
      <c r="AB177" t="str">
        <f t="shared" si="51"/>
        <v/>
      </c>
      <c r="AC177" t="str">
        <f t="shared" si="52"/>
        <v/>
      </c>
      <c r="AD177" t="str">
        <f t="shared" si="53"/>
        <v/>
      </c>
      <c r="AE177" t="str">
        <f t="shared" si="54"/>
        <v/>
      </c>
    </row>
    <row r="178" spans="10:31" x14ac:dyDescent="0.4">
      <c r="J178" t="str">
        <f t="shared" si="57"/>
        <v/>
      </c>
      <c r="K178" t="str">
        <f t="shared" si="58"/>
        <v/>
      </c>
      <c r="L178" t="str">
        <f t="shared" si="59"/>
        <v/>
      </c>
      <c r="O178" t="str">
        <f t="shared" si="55"/>
        <v/>
      </c>
      <c r="P178" t="str">
        <f t="shared" si="42"/>
        <v/>
      </c>
      <c r="Q178" t="str">
        <f t="shared" si="56"/>
        <v/>
      </c>
      <c r="R178" t="str">
        <f t="shared" si="60"/>
        <v/>
      </c>
      <c r="S178" t="str">
        <f t="shared" si="43"/>
        <v/>
      </c>
      <c r="T178" s="36"/>
      <c r="U178" t="str">
        <f t="shared" si="44"/>
        <v/>
      </c>
      <c r="V178" t="str">
        <f t="shared" si="45"/>
        <v/>
      </c>
      <c r="W178" t="str">
        <f t="shared" si="46"/>
        <v/>
      </c>
      <c r="X178" t="str">
        <f t="shared" si="47"/>
        <v/>
      </c>
      <c r="Y178" t="str">
        <f t="shared" si="48"/>
        <v/>
      </c>
      <c r="Z178" t="str">
        <f t="shared" si="49"/>
        <v/>
      </c>
      <c r="AA178" t="str">
        <f t="shared" si="50"/>
        <v/>
      </c>
      <c r="AB178" t="str">
        <f t="shared" si="51"/>
        <v/>
      </c>
      <c r="AC178" t="str">
        <f t="shared" si="52"/>
        <v/>
      </c>
      <c r="AD178" t="str">
        <f t="shared" si="53"/>
        <v/>
      </c>
      <c r="AE178" t="str">
        <f t="shared" si="54"/>
        <v/>
      </c>
    </row>
    <row r="179" spans="10:31" x14ac:dyDescent="0.4">
      <c r="J179" t="str">
        <f t="shared" si="57"/>
        <v/>
      </c>
      <c r="K179" t="str">
        <f t="shared" si="58"/>
        <v/>
      </c>
      <c r="L179" t="str">
        <f t="shared" si="59"/>
        <v/>
      </c>
      <c r="O179" t="str">
        <f t="shared" si="55"/>
        <v/>
      </c>
      <c r="P179" t="str">
        <f t="shared" si="42"/>
        <v/>
      </c>
      <c r="Q179" t="str">
        <f t="shared" si="56"/>
        <v/>
      </c>
      <c r="R179" t="str">
        <f t="shared" si="60"/>
        <v/>
      </c>
      <c r="S179" t="str">
        <f t="shared" si="43"/>
        <v/>
      </c>
      <c r="T179" s="36"/>
      <c r="U179" t="str">
        <f t="shared" si="44"/>
        <v/>
      </c>
      <c r="V179" t="str">
        <f t="shared" si="45"/>
        <v/>
      </c>
      <c r="W179" t="str">
        <f t="shared" si="46"/>
        <v/>
      </c>
      <c r="X179" t="str">
        <f t="shared" si="47"/>
        <v/>
      </c>
      <c r="Y179" t="str">
        <f t="shared" si="48"/>
        <v/>
      </c>
      <c r="Z179" t="str">
        <f t="shared" si="49"/>
        <v/>
      </c>
      <c r="AA179" t="str">
        <f t="shared" si="50"/>
        <v/>
      </c>
      <c r="AB179" t="str">
        <f t="shared" si="51"/>
        <v/>
      </c>
      <c r="AC179" t="str">
        <f t="shared" si="52"/>
        <v/>
      </c>
      <c r="AD179" t="str">
        <f t="shared" si="53"/>
        <v/>
      </c>
      <c r="AE179" t="str">
        <f t="shared" si="54"/>
        <v/>
      </c>
    </row>
    <row r="180" spans="10:31" x14ac:dyDescent="0.4">
      <c r="J180" t="str">
        <f t="shared" si="57"/>
        <v/>
      </c>
      <c r="K180" t="str">
        <f t="shared" si="58"/>
        <v/>
      </c>
      <c r="L180" t="str">
        <f t="shared" si="59"/>
        <v/>
      </c>
      <c r="O180" t="str">
        <f t="shared" si="55"/>
        <v/>
      </c>
      <c r="P180" t="str">
        <f t="shared" si="42"/>
        <v/>
      </c>
      <c r="Q180" t="str">
        <f t="shared" si="56"/>
        <v/>
      </c>
      <c r="R180" t="str">
        <f t="shared" si="60"/>
        <v/>
      </c>
      <c r="S180" t="str">
        <f t="shared" si="43"/>
        <v/>
      </c>
      <c r="T180" s="36"/>
      <c r="U180" t="str">
        <f t="shared" si="44"/>
        <v/>
      </c>
      <c r="V180" t="str">
        <f t="shared" si="45"/>
        <v/>
      </c>
      <c r="W180" t="str">
        <f t="shared" si="46"/>
        <v/>
      </c>
      <c r="X180" t="str">
        <f t="shared" si="47"/>
        <v/>
      </c>
      <c r="Y180" t="str">
        <f t="shared" si="48"/>
        <v/>
      </c>
      <c r="Z180" t="str">
        <f t="shared" si="49"/>
        <v/>
      </c>
      <c r="AA180" t="str">
        <f t="shared" si="50"/>
        <v/>
      </c>
      <c r="AB180" t="str">
        <f t="shared" si="51"/>
        <v/>
      </c>
      <c r="AC180" t="str">
        <f t="shared" si="52"/>
        <v/>
      </c>
      <c r="AD180" t="str">
        <f t="shared" si="53"/>
        <v/>
      </c>
      <c r="AE180" t="str">
        <f t="shared" si="54"/>
        <v/>
      </c>
    </row>
    <row r="181" spans="10:31" x14ac:dyDescent="0.4">
      <c r="J181" t="str">
        <f t="shared" si="57"/>
        <v/>
      </c>
      <c r="K181" t="str">
        <f t="shared" si="58"/>
        <v/>
      </c>
      <c r="L181" t="str">
        <f t="shared" si="59"/>
        <v/>
      </c>
      <c r="O181" t="str">
        <f t="shared" si="55"/>
        <v/>
      </c>
      <c r="P181" t="str">
        <f t="shared" si="42"/>
        <v/>
      </c>
      <c r="Q181" t="str">
        <f t="shared" si="56"/>
        <v/>
      </c>
      <c r="R181" t="str">
        <f t="shared" si="60"/>
        <v/>
      </c>
      <c r="S181" t="str">
        <f t="shared" si="43"/>
        <v/>
      </c>
      <c r="T181" s="36"/>
      <c r="U181" t="str">
        <f t="shared" si="44"/>
        <v/>
      </c>
      <c r="V181" t="str">
        <f t="shared" si="45"/>
        <v/>
      </c>
      <c r="W181" t="str">
        <f t="shared" si="46"/>
        <v/>
      </c>
      <c r="X181" t="str">
        <f t="shared" si="47"/>
        <v/>
      </c>
      <c r="Y181" t="str">
        <f t="shared" si="48"/>
        <v/>
      </c>
      <c r="Z181" t="str">
        <f t="shared" si="49"/>
        <v/>
      </c>
      <c r="AA181" t="str">
        <f t="shared" si="50"/>
        <v/>
      </c>
      <c r="AB181" t="str">
        <f t="shared" si="51"/>
        <v/>
      </c>
      <c r="AC181" t="str">
        <f t="shared" si="52"/>
        <v/>
      </c>
      <c r="AD181" t="str">
        <f t="shared" si="53"/>
        <v/>
      </c>
      <c r="AE181" t="str">
        <f t="shared" si="54"/>
        <v/>
      </c>
    </row>
    <row r="182" spans="10:31" x14ac:dyDescent="0.4">
      <c r="J182" t="str">
        <f t="shared" si="57"/>
        <v/>
      </c>
      <c r="K182" t="str">
        <f t="shared" si="58"/>
        <v/>
      </c>
      <c r="L182" t="str">
        <f t="shared" si="59"/>
        <v/>
      </c>
      <c r="O182" t="str">
        <f t="shared" si="55"/>
        <v/>
      </c>
      <c r="P182" t="str">
        <f t="shared" si="42"/>
        <v/>
      </c>
      <c r="Q182" t="str">
        <f t="shared" si="56"/>
        <v/>
      </c>
      <c r="R182" t="str">
        <f t="shared" si="60"/>
        <v/>
      </c>
      <c r="S182" t="str">
        <f t="shared" si="43"/>
        <v/>
      </c>
      <c r="T182" s="36"/>
      <c r="U182" t="str">
        <f t="shared" si="44"/>
        <v/>
      </c>
      <c r="V182" t="str">
        <f t="shared" si="45"/>
        <v/>
      </c>
      <c r="W182" t="str">
        <f t="shared" si="46"/>
        <v/>
      </c>
      <c r="X182" t="str">
        <f t="shared" si="47"/>
        <v/>
      </c>
      <c r="Y182" t="str">
        <f t="shared" si="48"/>
        <v/>
      </c>
      <c r="Z182" t="str">
        <f t="shared" si="49"/>
        <v/>
      </c>
      <c r="AA182" t="str">
        <f t="shared" si="50"/>
        <v/>
      </c>
      <c r="AB182" t="str">
        <f t="shared" si="51"/>
        <v/>
      </c>
      <c r="AC182" t="str">
        <f t="shared" si="52"/>
        <v/>
      </c>
      <c r="AD182" t="str">
        <f t="shared" si="53"/>
        <v/>
      </c>
      <c r="AE182" t="str">
        <f t="shared" si="54"/>
        <v/>
      </c>
    </row>
    <row r="183" spans="10:31" x14ac:dyDescent="0.4">
      <c r="J183" t="str">
        <f t="shared" si="57"/>
        <v/>
      </c>
      <c r="K183" t="str">
        <f t="shared" si="58"/>
        <v/>
      </c>
      <c r="L183" t="str">
        <f t="shared" si="59"/>
        <v/>
      </c>
      <c r="O183" t="str">
        <f t="shared" si="55"/>
        <v/>
      </c>
      <c r="P183" t="str">
        <f t="shared" si="42"/>
        <v/>
      </c>
      <c r="Q183" t="str">
        <f t="shared" si="56"/>
        <v/>
      </c>
      <c r="R183" t="str">
        <f t="shared" si="60"/>
        <v/>
      </c>
      <c r="S183" t="str">
        <f t="shared" si="43"/>
        <v/>
      </c>
      <c r="T183" s="36"/>
      <c r="U183" t="str">
        <f t="shared" si="44"/>
        <v/>
      </c>
      <c r="V183" t="str">
        <f t="shared" si="45"/>
        <v/>
      </c>
      <c r="W183" t="str">
        <f t="shared" si="46"/>
        <v/>
      </c>
      <c r="X183" t="str">
        <f t="shared" si="47"/>
        <v/>
      </c>
      <c r="Y183" t="str">
        <f t="shared" si="48"/>
        <v/>
      </c>
      <c r="Z183" t="str">
        <f t="shared" si="49"/>
        <v/>
      </c>
      <c r="AA183" t="str">
        <f t="shared" si="50"/>
        <v/>
      </c>
      <c r="AB183" t="str">
        <f t="shared" si="51"/>
        <v/>
      </c>
      <c r="AC183" t="str">
        <f t="shared" si="52"/>
        <v/>
      </c>
      <c r="AD183" t="str">
        <f t="shared" si="53"/>
        <v/>
      </c>
      <c r="AE183" t="str">
        <f t="shared" si="54"/>
        <v/>
      </c>
    </row>
    <row r="184" spans="10:31" x14ac:dyDescent="0.4">
      <c r="J184" t="str">
        <f t="shared" si="57"/>
        <v/>
      </c>
      <c r="K184" t="str">
        <f t="shared" si="58"/>
        <v/>
      </c>
      <c r="L184" t="str">
        <f t="shared" si="59"/>
        <v/>
      </c>
      <c r="O184" t="str">
        <f t="shared" si="55"/>
        <v/>
      </c>
      <c r="P184" t="str">
        <f t="shared" si="42"/>
        <v/>
      </c>
      <c r="Q184" t="str">
        <f t="shared" si="56"/>
        <v/>
      </c>
      <c r="R184" t="str">
        <f t="shared" si="60"/>
        <v/>
      </c>
      <c r="S184" t="str">
        <f t="shared" si="43"/>
        <v/>
      </c>
      <c r="T184" s="36"/>
      <c r="U184" t="str">
        <f t="shared" si="44"/>
        <v/>
      </c>
      <c r="V184" t="str">
        <f t="shared" si="45"/>
        <v/>
      </c>
      <c r="W184" t="str">
        <f t="shared" si="46"/>
        <v/>
      </c>
      <c r="X184" t="str">
        <f t="shared" si="47"/>
        <v/>
      </c>
      <c r="Y184" t="str">
        <f t="shared" si="48"/>
        <v/>
      </c>
      <c r="Z184" t="str">
        <f t="shared" si="49"/>
        <v/>
      </c>
      <c r="AA184" t="str">
        <f t="shared" si="50"/>
        <v/>
      </c>
      <c r="AB184" t="str">
        <f t="shared" si="51"/>
        <v/>
      </c>
      <c r="AC184" t="str">
        <f t="shared" si="52"/>
        <v/>
      </c>
      <c r="AD184" t="str">
        <f t="shared" si="53"/>
        <v/>
      </c>
      <c r="AE184" t="str">
        <f t="shared" si="54"/>
        <v/>
      </c>
    </row>
    <row r="185" spans="10:31" x14ac:dyDescent="0.4">
      <c r="J185" t="str">
        <f t="shared" si="57"/>
        <v/>
      </c>
      <c r="K185" t="str">
        <f t="shared" si="58"/>
        <v/>
      </c>
      <c r="L185" t="str">
        <f t="shared" si="59"/>
        <v/>
      </c>
      <c r="O185" t="str">
        <f t="shared" si="55"/>
        <v/>
      </c>
      <c r="P185" t="str">
        <f t="shared" si="42"/>
        <v/>
      </c>
      <c r="Q185" t="str">
        <f t="shared" si="56"/>
        <v/>
      </c>
      <c r="R185" t="str">
        <f t="shared" si="60"/>
        <v/>
      </c>
      <c r="S185" t="str">
        <f t="shared" si="43"/>
        <v/>
      </c>
      <c r="T185" s="36"/>
      <c r="U185" t="str">
        <f t="shared" si="44"/>
        <v/>
      </c>
      <c r="V185" t="str">
        <f t="shared" si="45"/>
        <v/>
      </c>
      <c r="W185" t="str">
        <f t="shared" si="46"/>
        <v/>
      </c>
      <c r="X185" t="str">
        <f t="shared" si="47"/>
        <v/>
      </c>
      <c r="Y185" t="str">
        <f t="shared" si="48"/>
        <v/>
      </c>
      <c r="Z185" t="str">
        <f t="shared" si="49"/>
        <v/>
      </c>
      <c r="AA185" t="str">
        <f t="shared" si="50"/>
        <v/>
      </c>
      <c r="AB185" t="str">
        <f t="shared" si="51"/>
        <v/>
      </c>
      <c r="AC185" t="str">
        <f t="shared" si="52"/>
        <v/>
      </c>
      <c r="AD185" t="str">
        <f t="shared" si="53"/>
        <v/>
      </c>
      <c r="AE185" t="str">
        <f t="shared" si="54"/>
        <v/>
      </c>
    </row>
    <row r="186" spans="10:31" x14ac:dyDescent="0.4">
      <c r="J186" t="str">
        <f t="shared" si="57"/>
        <v/>
      </c>
      <c r="K186" t="str">
        <f t="shared" si="58"/>
        <v/>
      </c>
      <c r="L186" t="str">
        <f t="shared" si="59"/>
        <v/>
      </c>
      <c r="O186" t="str">
        <f t="shared" si="55"/>
        <v/>
      </c>
      <c r="P186" t="str">
        <f t="shared" si="42"/>
        <v/>
      </c>
      <c r="Q186" t="str">
        <f t="shared" si="56"/>
        <v/>
      </c>
      <c r="R186" t="str">
        <f t="shared" si="60"/>
        <v/>
      </c>
      <c r="S186" t="str">
        <f t="shared" si="43"/>
        <v/>
      </c>
      <c r="T186" s="36"/>
      <c r="U186" t="str">
        <f t="shared" si="44"/>
        <v/>
      </c>
      <c r="V186" t="str">
        <f t="shared" si="45"/>
        <v/>
      </c>
      <c r="W186" t="str">
        <f t="shared" si="46"/>
        <v/>
      </c>
      <c r="X186" t="str">
        <f t="shared" si="47"/>
        <v/>
      </c>
      <c r="Y186" t="str">
        <f t="shared" si="48"/>
        <v/>
      </c>
      <c r="Z186" t="str">
        <f t="shared" si="49"/>
        <v/>
      </c>
      <c r="AA186" t="str">
        <f t="shared" si="50"/>
        <v/>
      </c>
      <c r="AB186" t="str">
        <f t="shared" si="51"/>
        <v/>
      </c>
      <c r="AC186" t="str">
        <f t="shared" si="52"/>
        <v/>
      </c>
      <c r="AD186" t="str">
        <f t="shared" si="53"/>
        <v/>
      </c>
      <c r="AE186" t="str">
        <f t="shared" si="54"/>
        <v/>
      </c>
    </row>
    <row r="187" spans="10:31" x14ac:dyDescent="0.4">
      <c r="J187" t="str">
        <f t="shared" si="57"/>
        <v/>
      </c>
      <c r="K187" t="str">
        <f t="shared" si="58"/>
        <v/>
      </c>
      <c r="L187" t="str">
        <f t="shared" si="59"/>
        <v/>
      </c>
      <c r="O187" t="str">
        <f t="shared" si="55"/>
        <v/>
      </c>
      <c r="P187" t="str">
        <f t="shared" si="42"/>
        <v/>
      </c>
      <c r="Q187" t="str">
        <f t="shared" si="56"/>
        <v/>
      </c>
      <c r="R187" t="str">
        <f t="shared" si="60"/>
        <v/>
      </c>
      <c r="S187" t="str">
        <f t="shared" si="43"/>
        <v/>
      </c>
      <c r="T187" s="36"/>
      <c r="U187" t="str">
        <f t="shared" si="44"/>
        <v/>
      </c>
      <c r="V187" t="str">
        <f t="shared" si="45"/>
        <v/>
      </c>
      <c r="W187" t="str">
        <f t="shared" si="46"/>
        <v/>
      </c>
      <c r="X187" t="str">
        <f t="shared" si="47"/>
        <v/>
      </c>
      <c r="Y187" t="str">
        <f t="shared" si="48"/>
        <v/>
      </c>
      <c r="Z187" t="str">
        <f t="shared" si="49"/>
        <v/>
      </c>
      <c r="AA187" t="str">
        <f t="shared" si="50"/>
        <v/>
      </c>
      <c r="AB187" t="str">
        <f t="shared" si="51"/>
        <v/>
      </c>
      <c r="AC187" t="str">
        <f t="shared" si="52"/>
        <v/>
      </c>
      <c r="AD187" t="str">
        <f t="shared" si="53"/>
        <v/>
      </c>
      <c r="AE187" t="str">
        <f t="shared" si="54"/>
        <v/>
      </c>
    </row>
    <row r="188" spans="10:31" x14ac:dyDescent="0.4">
      <c r="J188" t="str">
        <f t="shared" si="57"/>
        <v/>
      </c>
      <c r="K188" t="str">
        <f t="shared" si="58"/>
        <v/>
      </c>
      <c r="L188" t="str">
        <f t="shared" si="59"/>
        <v/>
      </c>
      <c r="O188" t="str">
        <f t="shared" si="55"/>
        <v/>
      </c>
      <c r="P188" t="str">
        <f t="shared" si="42"/>
        <v/>
      </c>
      <c r="Q188" t="str">
        <f t="shared" si="56"/>
        <v/>
      </c>
      <c r="R188" t="str">
        <f t="shared" si="60"/>
        <v/>
      </c>
      <c r="S188" t="str">
        <f t="shared" si="43"/>
        <v/>
      </c>
      <c r="T188" s="36"/>
      <c r="U188" t="str">
        <f t="shared" si="44"/>
        <v/>
      </c>
      <c r="V188" t="str">
        <f t="shared" si="45"/>
        <v/>
      </c>
      <c r="W188" t="str">
        <f t="shared" si="46"/>
        <v/>
      </c>
      <c r="X188" t="str">
        <f t="shared" si="47"/>
        <v/>
      </c>
      <c r="Y188" t="str">
        <f t="shared" si="48"/>
        <v/>
      </c>
      <c r="Z188" t="str">
        <f t="shared" si="49"/>
        <v/>
      </c>
      <c r="AA188" t="str">
        <f t="shared" si="50"/>
        <v/>
      </c>
      <c r="AB188" t="str">
        <f t="shared" si="51"/>
        <v/>
      </c>
      <c r="AC188" t="str">
        <f t="shared" si="52"/>
        <v/>
      </c>
      <c r="AD188" t="str">
        <f t="shared" si="53"/>
        <v/>
      </c>
      <c r="AE188" t="str">
        <f t="shared" si="54"/>
        <v/>
      </c>
    </row>
    <row r="189" spans="10:31" x14ac:dyDescent="0.4">
      <c r="J189" t="str">
        <f t="shared" si="57"/>
        <v/>
      </c>
      <c r="K189" t="str">
        <f t="shared" si="58"/>
        <v/>
      </c>
      <c r="L189" t="str">
        <f t="shared" si="59"/>
        <v/>
      </c>
      <c r="O189" t="str">
        <f t="shared" si="55"/>
        <v/>
      </c>
      <c r="P189" t="str">
        <f t="shared" si="42"/>
        <v/>
      </c>
      <c r="Q189" t="str">
        <f t="shared" si="56"/>
        <v/>
      </c>
      <c r="R189" t="str">
        <f t="shared" si="60"/>
        <v/>
      </c>
      <c r="S189" t="str">
        <f t="shared" si="43"/>
        <v/>
      </c>
      <c r="T189" s="36"/>
      <c r="U189" t="str">
        <f t="shared" si="44"/>
        <v/>
      </c>
      <c r="V189" t="str">
        <f t="shared" si="45"/>
        <v/>
      </c>
      <c r="W189" t="str">
        <f t="shared" si="46"/>
        <v/>
      </c>
      <c r="X189" t="str">
        <f t="shared" si="47"/>
        <v/>
      </c>
      <c r="Y189" t="str">
        <f t="shared" si="48"/>
        <v/>
      </c>
      <c r="Z189" t="str">
        <f t="shared" si="49"/>
        <v/>
      </c>
      <c r="AA189" t="str">
        <f t="shared" si="50"/>
        <v/>
      </c>
      <c r="AB189" t="str">
        <f t="shared" si="51"/>
        <v/>
      </c>
      <c r="AC189" t="str">
        <f t="shared" si="52"/>
        <v/>
      </c>
      <c r="AD189" t="str">
        <f t="shared" si="53"/>
        <v/>
      </c>
      <c r="AE189" t="str">
        <f t="shared" si="54"/>
        <v/>
      </c>
    </row>
    <row r="190" spans="10:31" x14ac:dyDescent="0.4">
      <c r="J190" t="str">
        <f t="shared" si="57"/>
        <v/>
      </c>
      <c r="K190" t="str">
        <f t="shared" si="58"/>
        <v/>
      </c>
      <c r="L190" t="str">
        <f t="shared" si="59"/>
        <v/>
      </c>
      <c r="O190" t="str">
        <f t="shared" si="55"/>
        <v/>
      </c>
      <c r="P190" t="str">
        <f t="shared" si="42"/>
        <v/>
      </c>
      <c r="Q190" t="str">
        <f t="shared" si="56"/>
        <v/>
      </c>
      <c r="R190" t="str">
        <f t="shared" si="60"/>
        <v/>
      </c>
      <c r="S190" t="str">
        <f t="shared" si="43"/>
        <v/>
      </c>
      <c r="T190" s="36"/>
      <c r="U190" t="str">
        <f t="shared" si="44"/>
        <v/>
      </c>
      <c r="V190" t="str">
        <f t="shared" si="45"/>
        <v/>
      </c>
      <c r="W190" t="str">
        <f t="shared" si="46"/>
        <v/>
      </c>
      <c r="X190" t="str">
        <f t="shared" si="47"/>
        <v/>
      </c>
      <c r="Y190" t="str">
        <f t="shared" si="48"/>
        <v/>
      </c>
      <c r="Z190" t="str">
        <f t="shared" si="49"/>
        <v/>
      </c>
      <c r="AA190" t="str">
        <f t="shared" si="50"/>
        <v/>
      </c>
      <c r="AB190" t="str">
        <f t="shared" si="51"/>
        <v/>
      </c>
      <c r="AC190" t="str">
        <f t="shared" si="52"/>
        <v/>
      </c>
      <c r="AD190" t="str">
        <f t="shared" si="53"/>
        <v/>
      </c>
      <c r="AE190" t="str">
        <f t="shared" si="54"/>
        <v/>
      </c>
    </row>
    <row r="191" spans="10:31" x14ac:dyDescent="0.4">
      <c r="J191" t="str">
        <f t="shared" si="57"/>
        <v/>
      </c>
      <c r="K191" t="str">
        <f t="shared" si="58"/>
        <v/>
      </c>
      <c r="L191" t="str">
        <f t="shared" si="59"/>
        <v/>
      </c>
      <c r="O191" t="str">
        <f t="shared" si="55"/>
        <v/>
      </c>
      <c r="P191" t="str">
        <f t="shared" si="42"/>
        <v/>
      </c>
      <c r="Q191" t="str">
        <f t="shared" si="56"/>
        <v/>
      </c>
      <c r="R191" t="str">
        <f t="shared" si="60"/>
        <v/>
      </c>
      <c r="S191" t="str">
        <f t="shared" si="43"/>
        <v/>
      </c>
      <c r="T191" s="36"/>
      <c r="U191" t="str">
        <f t="shared" si="44"/>
        <v/>
      </c>
      <c r="V191" t="str">
        <f t="shared" si="45"/>
        <v/>
      </c>
      <c r="W191" t="str">
        <f t="shared" si="46"/>
        <v/>
      </c>
      <c r="X191" t="str">
        <f t="shared" si="47"/>
        <v/>
      </c>
      <c r="Y191" t="str">
        <f t="shared" si="48"/>
        <v/>
      </c>
      <c r="Z191" t="str">
        <f t="shared" si="49"/>
        <v/>
      </c>
      <c r="AA191" t="str">
        <f t="shared" si="50"/>
        <v/>
      </c>
      <c r="AB191" t="str">
        <f t="shared" si="51"/>
        <v/>
      </c>
      <c r="AC191" t="str">
        <f t="shared" si="52"/>
        <v/>
      </c>
      <c r="AD191" t="str">
        <f t="shared" si="53"/>
        <v/>
      </c>
      <c r="AE191" t="str">
        <f t="shared" si="54"/>
        <v/>
      </c>
    </row>
    <row r="192" spans="10:31" x14ac:dyDescent="0.4">
      <c r="J192" t="str">
        <f t="shared" si="57"/>
        <v/>
      </c>
      <c r="K192" t="str">
        <f t="shared" si="58"/>
        <v/>
      </c>
      <c r="L192" t="str">
        <f t="shared" si="59"/>
        <v/>
      </c>
      <c r="O192" t="str">
        <f t="shared" si="55"/>
        <v/>
      </c>
      <c r="P192" t="str">
        <f t="shared" si="42"/>
        <v/>
      </c>
      <c r="Q192" t="str">
        <f t="shared" si="56"/>
        <v/>
      </c>
      <c r="R192" t="str">
        <f t="shared" si="60"/>
        <v/>
      </c>
      <c r="S192" t="str">
        <f t="shared" si="43"/>
        <v/>
      </c>
      <c r="T192" s="36"/>
      <c r="U192" t="str">
        <f t="shared" si="44"/>
        <v/>
      </c>
      <c r="V192" t="str">
        <f t="shared" si="45"/>
        <v/>
      </c>
      <c r="W192" t="str">
        <f t="shared" si="46"/>
        <v/>
      </c>
      <c r="X192" t="str">
        <f t="shared" si="47"/>
        <v/>
      </c>
      <c r="Y192" t="str">
        <f t="shared" si="48"/>
        <v/>
      </c>
      <c r="Z192" t="str">
        <f t="shared" si="49"/>
        <v/>
      </c>
      <c r="AA192" t="str">
        <f t="shared" si="50"/>
        <v/>
      </c>
      <c r="AB192" t="str">
        <f t="shared" si="51"/>
        <v/>
      </c>
      <c r="AC192" t="str">
        <f t="shared" si="52"/>
        <v/>
      </c>
      <c r="AD192" t="str">
        <f t="shared" si="53"/>
        <v/>
      </c>
      <c r="AE192" t="str">
        <f t="shared" si="54"/>
        <v/>
      </c>
    </row>
    <row r="193" spans="10:31" x14ac:dyDescent="0.4">
      <c r="J193" t="str">
        <f t="shared" si="57"/>
        <v/>
      </c>
      <c r="K193" t="str">
        <f t="shared" si="58"/>
        <v/>
      </c>
      <c r="L193" t="str">
        <f t="shared" si="59"/>
        <v/>
      </c>
      <c r="O193" t="str">
        <f t="shared" si="55"/>
        <v/>
      </c>
      <c r="P193" t="str">
        <f t="shared" si="42"/>
        <v/>
      </c>
      <c r="Q193" t="str">
        <f t="shared" si="56"/>
        <v/>
      </c>
      <c r="R193" t="str">
        <f t="shared" si="60"/>
        <v/>
      </c>
      <c r="S193" t="str">
        <f t="shared" si="43"/>
        <v/>
      </c>
      <c r="T193" s="36"/>
      <c r="U193" t="str">
        <f t="shared" si="44"/>
        <v/>
      </c>
      <c r="V193" t="str">
        <f t="shared" si="45"/>
        <v/>
      </c>
      <c r="W193" t="str">
        <f t="shared" si="46"/>
        <v/>
      </c>
      <c r="X193" t="str">
        <f t="shared" si="47"/>
        <v/>
      </c>
      <c r="Y193" t="str">
        <f t="shared" si="48"/>
        <v/>
      </c>
      <c r="Z193" t="str">
        <f t="shared" si="49"/>
        <v/>
      </c>
      <c r="AA193" t="str">
        <f t="shared" si="50"/>
        <v/>
      </c>
      <c r="AB193" t="str">
        <f t="shared" si="51"/>
        <v/>
      </c>
      <c r="AC193" t="str">
        <f t="shared" si="52"/>
        <v/>
      </c>
      <c r="AD193" t="str">
        <f t="shared" si="53"/>
        <v/>
      </c>
      <c r="AE193" t="str">
        <f t="shared" si="54"/>
        <v/>
      </c>
    </row>
    <row r="194" spans="10:31" x14ac:dyDescent="0.4">
      <c r="J194" t="str">
        <f t="shared" si="57"/>
        <v/>
      </c>
      <c r="K194" t="str">
        <f t="shared" si="58"/>
        <v/>
      </c>
      <c r="L194" t="str">
        <f t="shared" si="59"/>
        <v/>
      </c>
      <c r="O194" t="str">
        <f t="shared" si="55"/>
        <v/>
      </c>
      <c r="P194" t="str">
        <f t="shared" si="42"/>
        <v/>
      </c>
      <c r="Q194" t="str">
        <f t="shared" si="56"/>
        <v/>
      </c>
      <c r="R194" t="str">
        <f t="shared" si="60"/>
        <v/>
      </c>
      <c r="S194" t="str">
        <f t="shared" si="43"/>
        <v/>
      </c>
      <c r="T194" s="36"/>
      <c r="U194" t="str">
        <f t="shared" si="44"/>
        <v/>
      </c>
      <c r="V194" t="str">
        <f t="shared" si="45"/>
        <v/>
      </c>
      <c r="W194" t="str">
        <f t="shared" si="46"/>
        <v/>
      </c>
      <c r="X194" t="str">
        <f t="shared" si="47"/>
        <v/>
      </c>
      <c r="Y194" t="str">
        <f t="shared" si="48"/>
        <v/>
      </c>
      <c r="Z194" t="str">
        <f t="shared" si="49"/>
        <v/>
      </c>
      <c r="AA194" t="str">
        <f t="shared" si="50"/>
        <v/>
      </c>
      <c r="AB194" t="str">
        <f t="shared" si="51"/>
        <v/>
      </c>
      <c r="AC194" t="str">
        <f t="shared" si="52"/>
        <v/>
      </c>
      <c r="AD194" t="str">
        <f t="shared" si="53"/>
        <v/>
      </c>
      <c r="AE194" t="str">
        <f t="shared" si="54"/>
        <v/>
      </c>
    </row>
    <row r="195" spans="10:31" x14ac:dyDescent="0.4">
      <c r="J195" t="str">
        <f t="shared" si="57"/>
        <v/>
      </c>
      <c r="K195" t="str">
        <f t="shared" si="58"/>
        <v/>
      </c>
      <c r="L195" t="str">
        <f t="shared" si="59"/>
        <v/>
      </c>
      <c r="O195" t="str">
        <f t="shared" si="55"/>
        <v/>
      </c>
      <c r="P195" t="str">
        <f t="shared" si="42"/>
        <v/>
      </c>
      <c r="Q195" t="str">
        <f t="shared" si="56"/>
        <v/>
      </c>
      <c r="R195" t="str">
        <f t="shared" si="60"/>
        <v/>
      </c>
      <c r="S195" t="str">
        <f t="shared" si="43"/>
        <v/>
      </c>
      <c r="T195" s="36"/>
      <c r="U195" t="str">
        <f t="shared" si="44"/>
        <v/>
      </c>
      <c r="V195" t="str">
        <f t="shared" si="45"/>
        <v/>
      </c>
      <c r="W195" t="str">
        <f t="shared" si="46"/>
        <v/>
      </c>
      <c r="X195" t="str">
        <f t="shared" si="47"/>
        <v/>
      </c>
      <c r="Y195" t="str">
        <f t="shared" si="48"/>
        <v/>
      </c>
      <c r="Z195" t="str">
        <f t="shared" si="49"/>
        <v/>
      </c>
      <c r="AA195" t="str">
        <f t="shared" si="50"/>
        <v/>
      </c>
      <c r="AB195" t="str">
        <f t="shared" si="51"/>
        <v/>
      </c>
      <c r="AC195" t="str">
        <f t="shared" si="52"/>
        <v/>
      </c>
      <c r="AD195" t="str">
        <f t="shared" si="53"/>
        <v/>
      </c>
      <c r="AE195" t="str">
        <f t="shared" si="54"/>
        <v/>
      </c>
    </row>
    <row r="196" spans="10:31" x14ac:dyDescent="0.4">
      <c r="J196" t="str">
        <f t="shared" si="57"/>
        <v/>
      </c>
      <c r="K196" t="str">
        <f t="shared" si="58"/>
        <v/>
      </c>
      <c r="L196" t="str">
        <f t="shared" si="59"/>
        <v/>
      </c>
      <c r="O196" t="str">
        <f t="shared" si="55"/>
        <v/>
      </c>
      <c r="P196" t="str">
        <f t="shared" ref="P196:P197" si="61">IF(A196="",IF(A195="","","&lt;/PC&gt;"),IF(L196=1,IF(K195="","","&lt;/PC&gt;"),""))</f>
        <v/>
      </c>
      <c r="Q196" t="str">
        <f t="shared" si="56"/>
        <v/>
      </c>
      <c r="R196" t="str">
        <f t="shared" si="60"/>
        <v/>
      </c>
      <c r="S196" t="str">
        <f t="shared" ref="S196:S197" si="62">IF(L196=1,"&lt;PC Name=""","")</f>
        <v/>
      </c>
      <c r="T196" s="36"/>
      <c r="U196" t="str">
        <f t="shared" ref="U196:U197" si="63">IF(L196=1,""" PC=""","")</f>
        <v/>
      </c>
      <c r="V196" t="str">
        <f t="shared" ref="V196:V197" si="64">IF(L196=1,C196,"")</f>
        <v/>
      </c>
      <c r="W196" t="str">
        <f t="shared" ref="W196:W197" si="65">IF(L196=1,"""&gt;::::","")</f>
        <v/>
      </c>
      <c r="X196" t="str">
        <f t="shared" ref="X196:X197" si="66">IF(J196=1,";;;;;;;;","")</f>
        <v/>
      </c>
      <c r="Y196" t="str">
        <f t="shared" ref="Y196:Y197" si="67">IF(J196=1,"&lt;Bank Name=""","")</f>
        <v/>
      </c>
      <c r="Z196" t="str">
        <f t="shared" ref="Z196:Z197" si="68">IF(J196=1,D196,"")</f>
        <v/>
      </c>
      <c r="AA196" t="str">
        <f t="shared" ref="AA196:AA197" si="69">IF(J196=1,""" MSB=""","")</f>
        <v/>
      </c>
      <c r="AB196" t="str">
        <f t="shared" ref="AB196:AB197" si="70">IF(J196=1,A196,"")</f>
        <v/>
      </c>
      <c r="AC196" t="str">
        <f t="shared" ref="AC196:AC197" si="71">IF(J196=1,""" LSB=""","")</f>
        <v/>
      </c>
      <c r="AD196" t="str">
        <f t="shared" ref="AD196:AD197" si="72">IF(J196=1,B196,"")</f>
        <v/>
      </c>
      <c r="AE196" t="str">
        <f t="shared" ref="AE196:AE197" si="73">IF(J196=1,""" /&gt;","")</f>
        <v/>
      </c>
    </row>
    <row r="197" spans="10:31" x14ac:dyDescent="0.4">
      <c r="J197" t="str">
        <f t="shared" si="57"/>
        <v/>
      </c>
      <c r="K197" t="str">
        <f t="shared" si="58"/>
        <v/>
      </c>
      <c r="L197" t="str">
        <f t="shared" si="59"/>
        <v/>
      </c>
      <c r="O197" t="str">
        <f t="shared" ref="O197:O260" si="74">IF(A197="",IF(A196="",IF(A195="","","&lt;/Map&gt;"),";;;;"),IF(L197=1,IF(K196="","",";;;;"),""))</f>
        <v/>
      </c>
      <c r="P197" t="str">
        <f t="shared" si="61"/>
        <v/>
      </c>
      <c r="Q197" t="str">
        <f t="shared" ref="Q197:Q260" si="75">IF(L197=1,IF(K196="","","::::"),"")</f>
        <v/>
      </c>
      <c r="R197" t="str">
        <f t="shared" si="60"/>
        <v/>
      </c>
      <c r="S197" t="str">
        <f t="shared" si="62"/>
        <v/>
      </c>
      <c r="T197" s="36"/>
      <c r="U197" t="str">
        <f t="shared" si="63"/>
        <v/>
      </c>
      <c r="V197" t="str">
        <f t="shared" si="64"/>
        <v/>
      </c>
      <c r="W197" t="str">
        <f t="shared" si="65"/>
        <v/>
      </c>
      <c r="X197" t="str">
        <f t="shared" si="66"/>
        <v/>
      </c>
      <c r="Y197" t="str">
        <f t="shared" si="67"/>
        <v/>
      </c>
      <c r="Z197" t="str">
        <f t="shared" si="68"/>
        <v/>
      </c>
      <c r="AA197" t="str">
        <f t="shared" si="69"/>
        <v/>
      </c>
      <c r="AB197" t="str">
        <f t="shared" si="70"/>
        <v/>
      </c>
      <c r="AC197" t="str">
        <f t="shared" si="71"/>
        <v/>
      </c>
      <c r="AD197" t="str">
        <f t="shared" si="72"/>
        <v/>
      </c>
      <c r="AE197" t="str">
        <f t="shared" si="73"/>
        <v/>
      </c>
    </row>
    <row r="198" spans="10:31" x14ac:dyDescent="0.4">
      <c r="O198" t="str">
        <f t="shared" si="74"/>
        <v/>
      </c>
      <c r="Q198" t="str">
        <f t="shared" si="75"/>
        <v/>
      </c>
    </row>
    <row r="199" spans="10:31" x14ac:dyDescent="0.4">
      <c r="O199" t="str">
        <f t="shared" si="74"/>
        <v/>
      </c>
      <c r="Q199" t="str">
        <f t="shared" si="75"/>
        <v/>
      </c>
    </row>
    <row r="200" spans="10:31" x14ac:dyDescent="0.4">
      <c r="O200" t="str">
        <f t="shared" si="74"/>
        <v/>
      </c>
      <c r="Q200" t="str">
        <f t="shared" si="75"/>
        <v/>
      </c>
    </row>
    <row r="201" spans="10:31" x14ac:dyDescent="0.4">
      <c r="O201" t="str">
        <f t="shared" si="74"/>
        <v/>
      </c>
      <c r="Q201" t="str">
        <f t="shared" si="75"/>
        <v/>
      </c>
    </row>
    <row r="202" spans="10:31" x14ac:dyDescent="0.4">
      <c r="O202" t="str">
        <f t="shared" si="74"/>
        <v/>
      </c>
      <c r="Q202" t="str">
        <f t="shared" si="75"/>
        <v/>
      </c>
    </row>
    <row r="203" spans="10:31" x14ac:dyDescent="0.4">
      <c r="O203" t="str">
        <f t="shared" si="74"/>
        <v/>
      </c>
      <c r="Q203" t="str">
        <f t="shared" si="75"/>
        <v/>
      </c>
    </row>
    <row r="204" spans="10:31" x14ac:dyDescent="0.4">
      <c r="O204" t="str">
        <f t="shared" si="74"/>
        <v/>
      </c>
      <c r="Q204" t="str">
        <f t="shared" si="75"/>
        <v/>
      </c>
    </row>
    <row r="205" spans="10:31" x14ac:dyDescent="0.4">
      <c r="O205" t="str">
        <f t="shared" si="74"/>
        <v/>
      </c>
      <c r="Q205" t="str">
        <f t="shared" si="75"/>
        <v/>
      </c>
    </row>
    <row r="206" spans="10:31" x14ac:dyDescent="0.4">
      <c r="O206" t="str">
        <f t="shared" si="74"/>
        <v/>
      </c>
      <c r="Q206" t="str">
        <f t="shared" si="75"/>
        <v/>
      </c>
    </row>
    <row r="207" spans="10:31" x14ac:dyDescent="0.4">
      <c r="O207" t="str">
        <f t="shared" si="74"/>
        <v/>
      </c>
      <c r="Q207" t="str">
        <f t="shared" si="75"/>
        <v/>
      </c>
    </row>
    <row r="208" spans="10:31" x14ac:dyDescent="0.4">
      <c r="O208" t="str">
        <f t="shared" si="74"/>
        <v/>
      </c>
      <c r="Q208" t="str">
        <f t="shared" si="75"/>
        <v/>
      </c>
    </row>
    <row r="209" spans="15:17" x14ac:dyDescent="0.4">
      <c r="O209" t="str">
        <f t="shared" si="74"/>
        <v/>
      </c>
      <c r="Q209" t="str">
        <f t="shared" si="75"/>
        <v/>
      </c>
    </row>
    <row r="210" spans="15:17" x14ac:dyDescent="0.4">
      <c r="O210" t="str">
        <f t="shared" si="74"/>
        <v/>
      </c>
      <c r="Q210" t="str">
        <f t="shared" si="75"/>
        <v/>
      </c>
    </row>
    <row r="211" spans="15:17" x14ac:dyDescent="0.4">
      <c r="O211" t="str">
        <f t="shared" si="74"/>
        <v/>
      </c>
      <c r="Q211" t="str">
        <f t="shared" si="75"/>
        <v/>
      </c>
    </row>
    <row r="212" spans="15:17" x14ac:dyDescent="0.4">
      <c r="O212" t="str">
        <f t="shared" si="74"/>
        <v/>
      </c>
      <c r="Q212" t="str">
        <f t="shared" si="75"/>
        <v/>
      </c>
    </row>
    <row r="213" spans="15:17" x14ac:dyDescent="0.4">
      <c r="O213" t="str">
        <f t="shared" si="74"/>
        <v/>
      </c>
      <c r="Q213" t="str">
        <f t="shared" si="75"/>
        <v/>
      </c>
    </row>
    <row r="214" spans="15:17" x14ac:dyDescent="0.4">
      <c r="O214" t="str">
        <f t="shared" si="74"/>
        <v/>
      </c>
      <c r="Q214" t="str">
        <f t="shared" si="75"/>
        <v/>
      </c>
    </row>
    <row r="215" spans="15:17" x14ac:dyDescent="0.4">
      <c r="O215" t="str">
        <f t="shared" si="74"/>
        <v/>
      </c>
      <c r="Q215" t="str">
        <f t="shared" si="75"/>
        <v/>
      </c>
    </row>
    <row r="216" spans="15:17" x14ac:dyDescent="0.4">
      <c r="O216" t="str">
        <f t="shared" si="74"/>
        <v/>
      </c>
      <c r="Q216" t="str">
        <f t="shared" si="75"/>
        <v/>
      </c>
    </row>
    <row r="217" spans="15:17" x14ac:dyDescent="0.4">
      <c r="O217" t="str">
        <f t="shared" si="74"/>
        <v/>
      </c>
      <c r="Q217" t="str">
        <f t="shared" si="75"/>
        <v/>
      </c>
    </row>
    <row r="218" spans="15:17" x14ac:dyDescent="0.4">
      <c r="O218" t="str">
        <f t="shared" si="74"/>
        <v/>
      </c>
      <c r="Q218" t="str">
        <f t="shared" si="75"/>
        <v/>
      </c>
    </row>
    <row r="219" spans="15:17" x14ac:dyDescent="0.4">
      <c r="O219" t="str">
        <f t="shared" si="74"/>
        <v/>
      </c>
      <c r="Q219" t="str">
        <f t="shared" si="75"/>
        <v/>
      </c>
    </row>
    <row r="220" spans="15:17" x14ac:dyDescent="0.4">
      <c r="O220" t="str">
        <f t="shared" si="74"/>
        <v/>
      </c>
      <c r="Q220" t="str">
        <f t="shared" si="75"/>
        <v/>
      </c>
    </row>
    <row r="221" spans="15:17" x14ac:dyDescent="0.4">
      <c r="O221" t="str">
        <f t="shared" si="74"/>
        <v/>
      </c>
      <c r="Q221" t="str">
        <f t="shared" si="75"/>
        <v/>
      </c>
    </row>
    <row r="222" spans="15:17" x14ac:dyDescent="0.4">
      <c r="O222" t="str">
        <f t="shared" si="74"/>
        <v/>
      </c>
      <c r="Q222" t="str">
        <f t="shared" si="75"/>
        <v/>
      </c>
    </row>
    <row r="223" spans="15:17" x14ac:dyDescent="0.4">
      <c r="O223" t="str">
        <f t="shared" si="74"/>
        <v/>
      </c>
      <c r="Q223" t="str">
        <f t="shared" si="75"/>
        <v/>
      </c>
    </row>
    <row r="224" spans="15:17" x14ac:dyDescent="0.4">
      <c r="O224" t="str">
        <f t="shared" si="74"/>
        <v/>
      </c>
      <c r="Q224" t="str">
        <f t="shared" si="75"/>
        <v/>
      </c>
    </row>
    <row r="225" spans="15:17" x14ac:dyDescent="0.4">
      <c r="O225" t="str">
        <f t="shared" si="74"/>
        <v/>
      </c>
      <c r="Q225" t="str">
        <f t="shared" si="75"/>
        <v/>
      </c>
    </row>
    <row r="226" spans="15:17" x14ac:dyDescent="0.4">
      <c r="O226" t="str">
        <f t="shared" si="74"/>
        <v/>
      </c>
      <c r="Q226" t="str">
        <f t="shared" si="75"/>
        <v/>
      </c>
    </row>
    <row r="227" spans="15:17" x14ac:dyDescent="0.4">
      <c r="O227" t="str">
        <f t="shared" si="74"/>
        <v/>
      </c>
      <c r="Q227" t="str">
        <f t="shared" si="75"/>
        <v/>
      </c>
    </row>
    <row r="228" spans="15:17" x14ac:dyDescent="0.4">
      <c r="O228" t="str">
        <f t="shared" si="74"/>
        <v/>
      </c>
      <c r="Q228" t="str">
        <f t="shared" si="75"/>
        <v/>
      </c>
    </row>
    <row r="229" spans="15:17" x14ac:dyDescent="0.4">
      <c r="O229" t="str">
        <f t="shared" si="74"/>
        <v/>
      </c>
      <c r="Q229" t="str">
        <f t="shared" si="75"/>
        <v/>
      </c>
    </row>
    <row r="230" spans="15:17" x14ac:dyDescent="0.4">
      <c r="O230" t="str">
        <f t="shared" si="74"/>
        <v/>
      </c>
      <c r="Q230" t="str">
        <f t="shared" si="75"/>
        <v/>
      </c>
    </row>
    <row r="231" spans="15:17" x14ac:dyDescent="0.4">
      <c r="O231" t="str">
        <f t="shared" si="74"/>
        <v/>
      </c>
      <c r="Q231" t="str">
        <f t="shared" si="75"/>
        <v/>
      </c>
    </row>
    <row r="232" spans="15:17" x14ac:dyDescent="0.4">
      <c r="O232" t="str">
        <f t="shared" si="74"/>
        <v/>
      </c>
      <c r="Q232" t="str">
        <f t="shared" si="75"/>
        <v/>
      </c>
    </row>
    <row r="233" spans="15:17" x14ac:dyDescent="0.4">
      <c r="O233" t="str">
        <f t="shared" si="74"/>
        <v/>
      </c>
      <c r="Q233" t="str">
        <f t="shared" si="75"/>
        <v/>
      </c>
    </row>
    <row r="234" spans="15:17" x14ac:dyDescent="0.4">
      <c r="O234" t="str">
        <f t="shared" si="74"/>
        <v/>
      </c>
      <c r="Q234" t="str">
        <f t="shared" si="75"/>
        <v/>
      </c>
    </row>
    <row r="235" spans="15:17" x14ac:dyDescent="0.4">
      <c r="O235" t="str">
        <f t="shared" si="74"/>
        <v/>
      </c>
      <c r="Q235" t="str">
        <f t="shared" si="75"/>
        <v/>
      </c>
    </row>
    <row r="236" spans="15:17" x14ac:dyDescent="0.4">
      <c r="O236" t="str">
        <f t="shared" si="74"/>
        <v/>
      </c>
      <c r="Q236" t="str">
        <f t="shared" si="75"/>
        <v/>
      </c>
    </row>
    <row r="237" spans="15:17" x14ac:dyDescent="0.4">
      <c r="O237" t="str">
        <f t="shared" si="74"/>
        <v/>
      </c>
      <c r="Q237" t="str">
        <f t="shared" si="75"/>
        <v/>
      </c>
    </row>
    <row r="238" spans="15:17" x14ac:dyDescent="0.4">
      <c r="O238" t="str">
        <f t="shared" si="74"/>
        <v/>
      </c>
      <c r="Q238" t="str">
        <f t="shared" si="75"/>
        <v/>
      </c>
    </row>
    <row r="239" spans="15:17" x14ac:dyDescent="0.4">
      <c r="O239" t="str">
        <f t="shared" si="74"/>
        <v/>
      </c>
      <c r="Q239" t="str">
        <f t="shared" si="75"/>
        <v/>
      </c>
    </row>
    <row r="240" spans="15:17" x14ac:dyDescent="0.4">
      <c r="O240" t="str">
        <f t="shared" si="74"/>
        <v/>
      </c>
      <c r="Q240" t="str">
        <f t="shared" si="75"/>
        <v/>
      </c>
    </row>
    <row r="241" spans="15:17" x14ac:dyDescent="0.4">
      <c r="O241" t="str">
        <f t="shared" si="74"/>
        <v/>
      </c>
      <c r="Q241" t="str">
        <f t="shared" si="75"/>
        <v/>
      </c>
    </row>
    <row r="242" spans="15:17" x14ac:dyDescent="0.4">
      <c r="O242" t="str">
        <f t="shared" si="74"/>
        <v/>
      </c>
      <c r="Q242" t="str">
        <f t="shared" si="75"/>
        <v/>
      </c>
    </row>
    <row r="243" spans="15:17" x14ac:dyDescent="0.4">
      <c r="O243" t="str">
        <f t="shared" si="74"/>
        <v/>
      </c>
      <c r="Q243" t="str">
        <f t="shared" si="75"/>
        <v/>
      </c>
    </row>
    <row r="244" spans="15:17" x14ac:dyDescent="0.4">
      <c r="O244" t="str">
        <f t="shared" si="74"/>
        <v/>
      </c>
      <c r="Q244" t="str">
        <f t="shared" si="75"/>
        <v/>
      </c>
    </row>
    <row r="245" spans="15:17" x14ac:dyDescent="0.4">
      <c r="O245" t="str">
        <f t="shared" si="74"/>
        <v/>
      </c>
      <c r="Q245" t="str">
        <f t="shared" si="75"/>
        <v/>
      </c>
    </row>
    <row r="246" spans="15:17" x14ac:dyDescent="0.4">
      <c r="O246" t="str">
        <f t="shared" si="74"/>
        <v/>
      </c>
      <c r="Q246" t="str">
        <f t="shared" si="75"/>
        <v/>
      </c>
    </row>
    <row r="247" spans="15:17" x14ac:dyDescent="0.4">
      <c r="O247" t="str">
        <f t="shared" si="74"/>
        <v/>
      </c>
      <c r="Q247" t="str">
        <f t="shared" si="75"/>
        <v/>
      </c>
    </row>
    <row r="248" spans="15:17" x14ac:dyDescent="0.4">
      <c r="O248" t="str">
        <f t="shared" si="74"/>
        <v/>
      </c>
      <c r="Q248" t="str">
        <f t="shared" si="75"/>
        <v/>
      </c>
    </row>
    <row r="249" spans="15:17" x14ac:dyDescent="0.4">
      <c r="O249" t="str">
        <f t="shared" si="74"/>
        <v/>
      </c>
      <c r="Q249" t="str">
        <f t="shared" si="75"/>
        <v/>
      </c>
    </row>
    <row r="250" spans="15:17" x14ac:dyDescent="0.4">
      <c r="O250" t="str">
        <f t="shared" si="74"/>
        <v/>
      </c>
      <c r="Q250" t="str">
        <f t="shared" si="75"/>
        <v/>
      </c>
    </row>
    <row r="251" spans="15:17" x14ac:dyDescent="0.4">
      <c r="O251" t="str">
        <f t="shared" si="74"/>
        <v/>
      </c>
      <c r="Q251" t="str">
        <f t="shared" si="75"/>
        <v/>
      </c>
    </row>
    <row r="252" spans="15:17" x14ac:dyDescent="0.4">
      <c r="O252" t="str">
        <f t="shared" si="74"/>
        <v/>
      </c>
      <c r="Q252" t="str">
        <f t="shared" si="75"/>
        <v/>
      </c>
    </row>
    <row r="253" spans="15:17" x14ac:dyDescent="0.4">
      <c r="O253" t="str">
        <f t="shared" si="74"/>
        <v/>
      </c>
      <c r="Q253" t="str">
        <f t="shared" si="75"/>
        <v/>
      </c>
    </row>
    <row r="254" spans="15:17" x14ac:dyDescent="0.4">
      <c r="O254" t="str">
        <f t="shared" si="74"/>
        <v/>
      </c>
      <c r="Q254" t="str">
        <f t="shared" si="75"/>
        <v/>
      </c>
    </row>
    <row r="255" spans="15:17" x14ac:dyDescent="0.4">
      <c r="O255" t="str">
        <f t="shared" si="74"/>
        <v/>
      </c>
      <c r="Q255" t="str">
        <f t="shared" si="75"/>
        <v/>
      </c>
    </row>
    <row r="256" spans="15:17" x14ac:dyDescent="0.4">
      <c r="O256" t="str">
        <f t="shared" si="74"/>
        <v/>
      </c>
      <c r="Q256" t="str">
        <f t="shared" si="75"/>
        <v/>
      </c>
    </row>
    <row r="257" spans="15:17" x14ac:dyDescent="0.4">
      <c r="O257" t="str">
        <f t="shared" si="74"/>
        <v/>
      </c>
      <c r="Q257" t="str">
        <f t="shared" si="75"/>
        <v/>
      </c>
    </row>
    <row r="258" spans="15:17" x14ac:dyDescent="0.4">
      <c r="O258" t="str">
        <f t="shared" si="74"/>
        <v/>
      </c>
      <c r="Q258" t="str">
        <f t="shared" si="75"/>
        <v/>
      </c>
    </row>
    <row r="259" spans="15:17" x14ac:dyDescent="0.4">
      <c r="O259" t="str">
        <f t="shared" si="74"/>
        <v/>
      </c>
      <c r="Q259" t="str">
        <f t="shared" si="75"/>
        <v/>
      </c>
    </row>
    <row r="260" spans="15:17" x14ac:dyDescent="0.4">
      <c r="O260" t="str">
        <f t="shared" si="74"/>
        <v/>
      </c>
      <c r="Q260" t="str">
        <f t="shared" si="75"/>
        <v/>
      </c>
    </row>
    <row r="261" spans="15:17" x14ac:dyDescent="0.4">
      <c r="O261" t="str">
        <f t="shared" ref="O261:O324" si="76">IF(A261="",IF(A260="",IF(A259="","","&lt;/Map&gt;"),";;;;"),IF(L261=1,IF(K260="","",";;;;"),""))</f>
        <v/>
      </c>
      <c r="Q261" t="str">
        <f t="shared" ref="Q261:Q285" si="77">IF(L261=1,IF(K260="","","::::"),"")</f>
        <v/>
      </c>
    </row>
    <row r="262" spans="15:17" x14ac:dyDescent="0.4">
      <c r="O262" t="str">
        <f t="shared" si="76"/>
        <v/>
      </c>
      <c r="Q262" t="str">
        <f t="shared" si="77"/>
        <v/>
      </c>
    </row>
    <row r="263" spans="15:17" x14ac:dyDescent="0.4">
      <c r="O263" t="str">
        <f t="shared" si="76"/>
        <v/>
      </c>
      <c r="Q263" t="str">
        <f t="shared" si="77"/>
        <v/>
      </c>
    </row>
    <row r="264" spans="15:17" x14ac:dyDescent="0.4">
      <c r="O264" t="str">
        <f t="shared" si="76"/>
        <v/>
      </c>
      <c r="Q264" t="str">
        <f t="shared" si="77"/>
        <v/>
      </c>
    </row>
    <row r="265" spans="15:17" x14ac:dyDescent="0.4">
      <c r="O265" t="str">
        <f t="shared" si="76"/>
        <v/>
      </c>
      <c r="Q265" t="str">
        <f t="shared" si="77"/>
        <v/>
      </c>
    </row>
    <row r="266" spans="15:17" x14ac:dyDescent="0.4">
      <c r="O266" t="str">
        <f t="shared" si="76"/>
        <v/>
      </c>
      <c r="Q266" t="str">
        <f t="shared" si="77"/>
        <v/>
      </c>
    </row>
    <row r="267" spans="15:17" x14ac:dyDescent="0.4">
      <c r="O267" t="str">
        <f t="shared" si="76"/>
        <v/>
      </c>
      <c r="Q267" t="str">
        <f t="shared" si="77"/>
        <v/>
      </c>
    </row>
    <row r="268" spans="15:17" x14ac:dyDescent="0.4">
      <c r="O268" t="str">
        <f t="shared" si="76"/>
        <v/>
      </c>
      <c r="Q268" t="str">
        <f t="shared" si="77"/>
        <v/>
      </c>
    </row>
    <row r="269" spans="15:17" x14ac:dyDescent="0.4">
      <c r="O269" t="str">
        <f t="shared" si="76"/>
        <v/>
      </c>
      <c r="Q269" t="str">
        <f t="shared" si="77"/>
        <v/>
      </c>
    </row>
    <row r="270" spans="15:17" x14ac:dyDescent="0.4">
      <c r="O270" t="str">
        <f t="shared" si="76"/>
        <v/>
      </c>
      <c r="Q270" t="str">
        <f t="shared" si="77"/>
        <v/>
      </c>
    </row>
    <row r="271" spans="15:17" x14ac:dyDescent="0.4">
      <c r="O271" t="str">
        <f t="shared" si="76"/>
        <v/>
      </c>
      <c r="Q271" t="str">
        <f t="shared" si="77"/>
        <v/>
      </c>
    </row>
    <row r="272" spans="15:17" x14ac:dyDescent="0.4">
      <c r="O272" t="str">
        <f t="shared" si="76"/>
        <v/>
      </c>
      <c r="Q272" t="str">
        <f t="shared" si="77"/>
        <v/>
      </c>
    </row>
    <row r="273" spans="15:17" x14ac:dyDescent="0.4">
      <c r="O273" t="str">
        <f t="shared" si="76"/>
        <v/>
      </c>
      <c r="Q273" t="str">
        <f t="shared" si="77"/>
        <v/>
      </c>
    </row>
    <row r="274" spans="15:17" x14ac:dyDescent="0.4">
      <c r="O274" t="str">
        <f t="shared" si="76"/>
        <v/>
      </c>
      <c r="Q274" t="str">
        <f t="shared" si="77"/>
        <v/>
      </c>
    </row>
    <row r="275" spans="15:17" x14ac:dyDescent="0.4">
      <c r="O275" t="str">
        <f t="shared" si="76"/>
        <v/>
      </c>
      <c r="Q275" t="str">
        <f t="shared" si="77"/>
        <v/>
      </c>
    </row>
    <row r="276" spans="15:17" x14ac:dyDescent="0.4">
      <c r="O276" t="str">
        <f t="shared" si="76"/>
        <v/>
      </c>
      <c r="Q276" t="str">
        <f t="shared" si="77"/>
        <v/>
      </c>
    </row>
    <row r="277" spans="15:17" x14ac:dyDescent="0.4">
      <c r="O277" t="str">
        <f t="shared" si="76"/>
        <v/>
      </c>
      <c r="Q277" t="str">
        <f t="shared" si="77"/>
        <v/>
      </c>
    </row>
    <row r="278" spans="15:17" x14ac:dyDescent="0.4">
      <c r="O278" t="str">
        <f t="shared" si="76"/>
        <v/>
      </c>
      <c r="Q278" t="str">
        <f t="shared" si="77"/>
        <v/>
      </c>
    </row>
    <row r="279" spans="15:17" x14ac:dyDescent="0.4">
      <c r="O279" t="str">
        <f t="shared" si="76"/>
        <v/>
      </c>
      <c r="Q279" t="str">
        <f t="shared" si="77"/>
        <v/>
      </c>
    </row>
    <row r="280" spans="15:17" x14ac:dyDescent="0.4">
      <c r="O280" t="str">
        <f t="shared" si="76"/>
        <v/>
      </c>
      <c r="Q280" t="str">
        <f t="shared" si="77"/>
        <v/>
      </c>
    </row>
    <row r="281" spans="15:17" x14ac:dyDescent="0.4">
      <c r="O281" t="str">
        <f t="shared" si="76"/>
        <v/>
      </c>
      <c r="Q281" t="str">
        <f t="shared" si="77"/>
        <v/>
      </c>
    </row>
    <row r="282" spans="15:17" x14ac:dyDescent="0.4">
      <c r="O282" t="str">
        <f t="shared" si="76"/>
        <v/>
      </c>
      <c r="Q282" t="str">
        <f t="shared" si="77"/>
        <v/>
      </c>
    </row>
    <row r="283" spans="15:17" x14ac:dyDescent="0.4">
      <c r="O283" t="str">
        <f t="shared" si="76"/>
        <v/>
      </c>
      <c r="Q283" t="str">
        <f t="shared" si="77"/>
        <v/>
      </c>
    </row>
    <row r="284" spans="15:17" x14ac:dyDescent="0.4">
      <c r="O284" t="str">
        <f t="shared" si="76"/>
        <v/>
      </c>
      <c r="Q284" t="str">
        <f t="shared" si="77"/>
        <v/>
      </c>
    </row>
    <row r="285" spans="15:17" x14ac:dyDescent="0.4">
      <c r="O285" t="str">
        <f t="shared" si="76"/>
        <v/>
      </c>
      <c r="Q285" t="str">
        <f t="shared" si="77"/>
        <v/>
      </c>
    </row>
    <row r="286" spans="15:17" x14ac:dyDescent="0.4">
      <c r="O286" t="str">
        <f t="shared" si="76"/>
        <v/>
      </c>
    </row>
    <row r="287" spans="15:17" x14ac:dyDescent="0.4">
      <c r="O287" t="str">
        <f t="shared" si="76"/>
        <v/>
      </c>
    </row>
    <row r="288" spans="15:17" x14ac:dyDescent="0.4">
      <c r="O288" t="str">
        <f t="shared" si="76"/>
        <v/>
      </c>
    </row>
    <row r="289" spans="15:15" x14ac:dyDescent="0.4">
      <c r="O289" t="str">
        <f t="shared" si="76"/>
        <v/>
      </c>
    </row>
    <row r="290" spans="15:15" x14ac:dyDescent="0.4">
      <c r="O290" t="str">
        <f t="shared" si="76"/>
        <v/>
      </c>
    </row>
    <row r="291" spans="15:15" x14ac:dyDescent="0.4">
      <c r="O291" t="str">
        <f t="shared" si="76"/>
        <v/>
      </c>
    </row>
    <row r="292" spans="15:15" x14ac:dyDescent="0.4">
      <c r="O292" t="str">
        <f t="shared" si="76"/>
        <v/>
      </c>
    </row>
    <row r="293" spans="15:15" x14ac:dyDescent="0.4">
      <c r="O293" t="str">
        <f t="shared" si="76"/>
        <v/>
      </c>
    </row>
    <row r="294" spans="15:15" x14ac:dyDescent="0.4">
      <c r="O294" t="str">
        <f t="shared" si="76"/>
        <v/>
      </c>
    </row>
    <row r="295" spans="15:15" x14ac:dyDescent="0.4">
      <c r="O295" t="str">
        <f t="shared" si="76"/>
        <v/>
      </c>
    </row>
    <row r="296" spans="15:15" x14ac:dyDescent="0.4">
      <c r="O296" t="str">
        <f t="shared" si="76"/>
        <v/>
      </c>
    </row>
    <row r="297" spans="15:15" x14ac:dyDescent="0.4">
      <c r="O297" t="str">
        <f t="shared" si="76"/>
        <v/>
      </c>
    </row>
    <row r="298" spans="15:15" x14ac:dyDescent="0.4">
      <c r="O298" t="str">
        <f t="shared" si="76"/>
        <v/>
      </c>
    </row>
    <row r="299" spans="15:15" x14ac:dyDescent="0.4">
      <c r="O299" t="str">
        <f t="shared" si="76"/>
        <v/>
      </c>
    </row>
    <row r="300" spans="15:15" x14ac:dyDescent="0.4">
      <c r="O300" t="str">
        <f t="shared" si="76"/>
        <v/>
      </c>
    </row>
    <row r="301" spans="15:15" x14ac:dyDescent="0.4">
      <c r="O301" t="str">
        <f t="shared" si="76"/>
        <v/>
      </c>
    </row>
    <row r="302" spans="15:15" x14ac:dyDescent="0.4">
      <c r="O302" t="str">
        <f t="shared" si="76"/>
        <v/>
      </c>
    </row>
    <row r="303" spans="15:15" x14ac:dyDescent="0.4">
      <c r="O303" t="str">
        <f t="shared" si="76"/>
        <v/>
      </c>
    </row>
    <row r="304" spans="15:15" x14ac:dyDescent="0.4">
      <c r="O304" t="str">
        <f t="shared" si="76"/>
        <v/>
      </c>
    </row>
    <row r="305" spans="15:15" x14ac:dyDescent="0.4">
      <c r="O305" t="str">
        <f t="shared" si="76"/>
        <v/>
      </c>
    </row>
    <row r="306" spans="15:15" x14ac:dyDescent="0.4">
      <c r="O306" t="str">
        <f t="shared" si="76"/>
        <v/>
      </c>
    </row>
    <row r="307" spans="15:15" x14ac:dyDescent="0.4">
      <c r="O307" t="str">
        <f t="shared" si="76"/>
        <v/>
      </c>
    </row>
    <row r="308" spans="15:15" x14ac:dyDescent="0.4">
      <c r="O308" t="str">
        <f t="shared" si="76"/>
        <v/>
      </c>
    </row>
    <row r="309" spans="15:15" x14ac:dyDescent="0.4">
      <c r="O309" t="str">
        <f t="shared" si="76"/>
        <v/>
      </c>
    </row>
    <row r="310" spans="15:15" x14ac:dyDescent="0.4">
      <c r="O310" t="str">
        <f t="shared" si="76"/>
        <v/>
      </c>
    </row>
    <row r="311" spans="15:15" x14ac:dyDescent="0.4">
      <c r="O311" t="str">
        <f t="shared" si="76"/>
        <v/>
      </c>
    </row>
    <row r="312" spans="15:15" x14ac:dyDescent="0.4">
      <c r="O312" t="str">
        <f t="shared" si="76"/>
        <v/>
      </c>
    </row>
    <row r="313" spans="15:15" x14ac:dyDescent="0.4">
      <c r="O313" t="str">
        <f t="shared" si="76"/>
        <v/>
      </c>
    </row>
    <row r="314" spans="15:15" x14ac:dyDescent="0.4">
      <c r="O314" t="str">
        <f t="shared" si="76"/>
        <v/>
      </c>
    </row>
    <row r="315" spans="15:15" x14ac:dyDescent="0.4">
      <c r="O315" t="str">
        <f t="shared" si="76"/>
        <v/>
      </c>
    </row>
    <row r="316" spans="15:15" x14ac:dyDescent="0.4">
      <c r="O316" t="str">
        <f t="shared" si="76"/>
        <v/>
      </c>
    </row>
    <row r="317" spans="15:15" x14ac:dyDescent="0.4">
      <c r="O317" t="str">
        <f t="shared" si="76"/>
        <v/>
      </c>
    </row>
    <row r="318" spans="15:15" x14ac:dyDescent="0.4">
      <c r="O318" t="str">
        <f t="shared" si="76"/>
        <v/>
      </c>
    </row>
    <row r="319" spans="15:15" x14ac:dyDescent="0.4">
      <c r="O319" t="str">
        <f t="shared" si="76"/>
        <v/>
      </c>
    </row>
    <row r="320" spans="15:15" x14ac:dyDescent="0.4">
      <c r="O320" t="str">
        <f t="shared" si="76"/>
        <v/>
      </c>
    </row>
    <row r="321" spans="15:15" x14ac:dyDescent="0.4">
      <c r="O321" t="str">
        <f t="shared" si="76"/>
        <v/>
      </c>
    </row>
    <row r="322" spans="15:15" x14ac:dyDescent="0.4">
      <c r="O322" t="str">
        <f t="shared" si="76"/>
        <v/>
      </c>
    </row>
    <row r="323" spans="15:15" x14ac:dyDescent="0.4">
      <c r="O323" t="str">
        <f t="shared" si="76"/>
        <v/>
      </c>
    </row>
    <row r="324" spans="15:15" x14ac:dyDescent="0.4">
      <c r="O324" t="str">
        <f t="shared" si="76"/>
        <v/>
      </c>
    </row>
    <row r="325" spans="15:15" x14ac:dyDescent="0.4">
      <c r="O325" t="str">
        <f t="shared" ref="O325:O388" si="78">IF(A325="",IF(A324="",IF(A323="","","&lt;/Map&gt;"),";;;;"),IF(L325=1,IF(K324="","",";;;;"),""))</f>
        <v/>
      </c>
    </row>
    <row r="326" spans="15:15" x14ac:dyDescent="0.4">
      <c r="O326" t="str">
        <f t="shared" si="78"/>
        <v/>
      </c>
    </row>
    <row r="327" spans="15:15" x14ac:dyDescent="0.4">
      <c r="O327" t="str">
        <f t="shared" si="78"/>
        <v/>
      </c>
    </row>
    <row r="328" spans="15:15" x14ac:dyDescent="0.4">
      <c r="O328" t="str">
        <f t="shared" si="78"/>
        <v/>
      </c>
    </row>
    <row r="329" spans="15:15" x14ac:dyDescent="0.4">
      <c r="O329" t="str">
        <f t="shared" si="78"/>
        <v/>
      </c>
    </row>
    <row r="330" spans="15:15" x14ac:dyDescent="0.4">
      <c r="O330" t="str">
        <f t="shared" si="78"/>
        <v/>
      </c>
    </row>
    <row r="331" spans="15:15" x14ac:dyDescent="0.4">
      <c r="O331" t="str">
        <f t="shared" si="78"/>
        <v/>
      </c>
    </row>
    <row r="332" spans="15:15" x14ac:dyDescent="0.4">
      <c r="O332" t="str">
        <f t="shared" si="78"/>
        <v/>
      </c>
    </row>
    <row r="333" spans="15:15" x14ac:dyDescent="0.4">
      <c r="O333" t="str">
        <f t="shared" si="78"/>
        <v/>
      </c>
    </row>
    <row r="334" spans="15:15" x14ac:dyDescent="0.4">
      <c r="O334" t="str">
        <f t="shared" si="78"/>
        <v/>
      </c>
    </row>
    <row r="335" spans="15:15" x14ac:dyDescent="0.4">
      <c r="O335" t="str">
        <f t="shared" si="78"/>
        <v/>
      </c>
    </row>
    <row r="336" spans="15:15" x14ac:dyDescent="0.4">
      <c r="O336" t="str">
        <f t="shared" si="78"/>
        <v/>
      </c>
    </row>
    <row r="337" spans="15:15" x14ac:dyDescent="0.4">
      <c r="O337" t="str">
        <f t="shared" si="78"/>
        <v/>
      </c>
    </row>
    <row r="338" spans="15:15" x14ac:dyDescent="0.4">
      <c r="O338" t="str">
        <f t="shared" si="78"/>
        <v/>
      </c>
    </row>
    <row r="339" spans="15:15" x14ac:dyDescent="0.4">
      <c r="O339" t="str">
        <f t="shared" si="78"/>
        <v/>
      </c>
    </row>
    <row r="340" spans="15:15" x14ac:dyDescent="0.4">
      <c r="O340" t="str">
        <f t="shared" si="78"/>
        <v/>
      </c>
    </row>
    <row r="341" spans="15:15" x14ac:dyDescent="0.4">
      <c r="O341" t="str">
        <f t="shared" si="78"/>
        <v/>
      </c>
    </row>
    <row r="342" spans="15:15" x14ac:dyDescent="0.4">
      <c r="O342" t="str">
        <f t="shared" si="78"/>
        <v/>
      </c>
    </row>
    <row r="343" spans="15:15" x14ac:dyDescent="0.4">
      <c r="O343" t="str">
        <f t="shared" si="78"/>
        <v/>
      </c>
    </row>
    <row r="344" spans="15:15" x14ac:dyDescent="0.4">
      <c r="O344" t="str">
        <f t="shared" si="78"/>
        <v/>
      </c>
    </row>
    <row r="345" spans="15:15" x14ac:dyDescent="0.4">
      <c r="O345" t="str">
        <f t="shared" si="78"/>
        <v/>
      </c>
    </row>
    <row r="346" spans="15:15" x14ac:dyDescent="0.4">
      <c r="O346" t="str">
        <f t="shared" si="78"/>
        <v/>
      </c>
    </row>
    <row r="347" spans="15:15" x14ac:dyDescent="0.4">
      <c r="O347" t="str">
        <f t="shared" si="78"/>
        <v/>
      </c>
    </row>
    <row r="348" spans="15:15" x14ac:dyDescent="0.4">
      <c r="O348" t="str">
        <f t="shared" si="78"/>
        <v/>
      </c>
    </row>
    <row r="349" spans="15:15" x14ac:dyDescent="0.4">
      <c r="O349" t="str">
        <f t="shared" si="78"/>
        <v/>
      </c>
    </row>
    <row r="350" spans="15:15" x14ac:dyDescent="0.4">
      <c r="O350" t="str">
        <f t="shared" si="78"/>
        <v/>
      </c>
    </row>
    <row r="351" spans="15:15" x14ac:dyDescent="0.4">
      <c r="O351" t="str">
        <f t="shared" si="78"/>
        <v/>
      </c>
    </row>
    <row r="352" spans="15:15" x14ac:dyDescent="0.4">
      <c r="O352" t="str">
        <f t="shared" si="78"/>
        <v/>
      </c>
    </row>
    <row r="353" spans="15:15" x14ac:dyDescent="0.4">
      <c r="O353" t="str">
        <f t="shared" si="78"/>
        <v/>
      </c>
    </row>
    <row r="354" spans="15:15" x14ac:dyDescent="0.4">
      <c r="O354" t="str">
        <f t="shared" si="78"/>
        <v/>
      </c>
    </row>
    <row r="355" spans="15:15" x14ac:dyDescent="0.4">
      <c r="O355" t="str">
        <f t="shared" si="78"/>
        <v/>
      </c>
    </row>
    <row r="356" spans="15:15" x14ac:dyDescent="0.4">
      <c r="O356" t="str">
        <f t="shared" si="78"/>
        <v/>
      </c>
    </row>
    <row r="357" spans="15:15" x14ac:dyDescent="0.4">
      <c r="O357" t="str">
        <f t="shared" si="78"/>
        <v/>
      </c>
    </row>
    <row r="358" spans="15:15" x14ac:dyDescent="0.4">
      <c r="O358" t="str">
        <f t="shared" si="78"/>
        <v/>
      </c>
    </row>
    <row r="359" spans="15:15" x14ac:dyDescent="0.4">
      <c r="O359" t="str">
        <f t="shared" si="78"/>
        <v/>
      </c>
    </row>
    <row r="360" spans="15:15" x14ac:dyDescent="0.4">
      <c r="O360" t="str">
        <f t="shared" si="78"/>
        <v/>
      </c>
    </row>
    <row r="361" spans="15:15" x14ac:dyDescent="0.4">
      <c r="O361" t="str">
        <f t="shared" si="78"/>
        <v/>
      </c>
    </row>
    <row r="362" spans="15:15" x14ac:dyDescent="0.4">
      <c r="O362" t="str">
        <f t="shared" si="78"/>
        <v/>
      </c>
    </row>
    <row r="363" spans="15:15" x14ac:dyDescent="0.4">
      <c r="O363" t="str">
        <f t="shared" si="78"/>
        <v/>
      </c>
    </row>
    <row r="364" spans="15:15" x14ac:dyDescent="0.4">
      <c r="O364" t="str">
        <f t="shared" si="78"/>
        <v/>
      </c>
    </row>
    <row r="365" spans="15:15" x14ac:dyDescent="0.4">
      <c r="O365" t="str">
        <f t="shared" si="78"/>
        <v/>
      </c>
    </row>
    <row r="366" spans="15:15" x14ac:dyDescent="0.4">
      <c r="O366" t="str">
        <f t="shared" si="78"/>
        <v/>
      </c>
    </row>
    <row r="367" spans="15:15" x14ac:dyDescent="0.4">
      <c r="O367" t="str">
        <f t="shared" si="78"/>
        <v/>
      </c>
    </row>
    <row r="368" spans="15:15" x14ac:dyDescent="0.4">
      <c r="O368" t="str">
        <f t="shared" si="78"/>
        <v/>
      </c>
    </row>
    <row r="369" spans="15:15" x14ac:dyDescent="0.4">
      <c r="O369" t="str">
        <f t="shared" si="78"/>
        <v/>
      </c>
    </row>
    <row r="370" spans="15:15" x14ac:dyDescent="0.4">
      <c r="O370" t="str">
        <f t="shared" si="78"/>
        <v/>
      </c>
    </row>
    <row r="371" spans="15:15" x14ac:dyDescent="0.4">
      <c r="O371" t="str">
        <f t="shared" si="78"/>
        <v/>
      </c>
    </row>
    <row r="372" spans="15:15" x14ac:dyDescent="0.4">
      <c r="O372" t="str">
        <f t="shared" si="78"/>
        <v/>
      </c>
    </row>
    <row r="373" spans="15:15" x14ac:dyDescent="0.4">
      <c r="O373" t="str">
        <f t="shared" si="78"/>
        <v/>
      </c>
    </row>
    <row r="374" spans="15:15" x14ac:dyDescent="0.4">
      <c r="O374" t="str">
        <f t="shared" si="78"/>
        <v/>
      </c>
    </row>
    <row r="375" spans="15:15" x14ac:dyDescent="0.4">
      <c r="O375" t="str">
        <f t="shared" si="78"/>
        <v/>
      </c>
    </row>
    <row r="376" spans="15:15" x14ac:dyDescent="0.4">
      <c r="O376" t="str">
        <f t="shared" si="78"/>
        <v/>
      </c>
    </row>
    <row r="377" spans="15:15" x14ac:dyDescent="0.4">
      <c r="O377" t="str">
        <f t="shared" si="78"/>
        <v/>
      </c>
    </row>
    <row r="378" spans="15:15" x14ac:dyDescent="0.4">
      <c r="O378" t="str">
        <f t="shared" si="78"/>
        <v/>
      </c>
    </row>
    <row r="379" spans="15:15" x14ac:dyDescent="0.4">
      <c r="O379" t="str">
        <f t="shared" si="78"/>
        <v/>
      </c>
    </row>
    <row r="380" spans="15:15" x14ac:dyDescent="0.4">
      <c r="O380" t="str">
        <f t="shared" si="78"/>
        <v/>
      </c>
    </row>
    <row r="381" spans="15:15" x14ac:dyDescent="0.4">
      <c r="O381" t="str">
        <f t="shared" si="78"/>
        <v/>
      </c>
    </row>
    <row r="382" spans="15:15" x14ac:dyDescent="0.4">
      <c r="O382" t="str">
        <f t="shared" si="78"/>
        <v/>
      </c>
    </row>
    <row r="383" spans="15:15" x14ac:dyDescent="0.4">
      <c r="O383" t="str">
        <f t="shared" si="78"/>
        <v/>
      </c>
    </row>
    <row r="384" spans="15:15" x14ac:dyDescent="0.4">
      <c r="O384" t="str">
        <f t="shared" si="78"/>
        <v/>
      </c>
    </row>
    <row r="385" spans="15:15" x14ac:dyDescent="0.4">
      <c r="O385" t="str">
        <f t="shared" si="78"/>
        <v/>
      </c>
    </row>
    <row r="386" spans="15:15" x14ac:dyDescent="0.4">
      <c r="O386" t="str">
        <f t="shared" si="78"/>
        <v/>
      </c>
    </row>
    <row r="387" spans="15:15" x14ac:dyDescent="0.4">
      <c r="O387" t="str">
        <f t="shared" si="78"/>
        <v/>
      </c>
    </row>
    <row r="388" spans="15:15" x14ac:dyDescent="0.4">
      <c r="O388" t="str">
        <f t="shared" si="78"/>
        <v/>
      </c>
    </row>
    <row r="389" spans="15:15" x14ac:dyDescent="0.4">
      <c r="O389" t="str">
        <f t="shared" ref="O389:O452" si="79">IF(A389="",IF(A388="",IF(A387="","","&lt;/Map&gt;"),";;;;"),IF(L389=1,IF(K388="","",";;;;"),""))</f>
        <v/>
      </c>
    </row>
    <row r="390" spans="15:15" x14ac:dyDescent="0.4">
      <c r="O390" t="str">
        <f t="shared" si="79"/>
        <v/>
      </c>
    </row>
    <row r="391" spans="15:15" x14ac:dyDescent="0.4">
      <c r="O391" t="str">
        <f t="shared" si="79"/>
        <v/>
      </c>
    </row>
    <row r="392" spans="15:15" x14ac:dyDescent="0.4">
      <c r="O392" t="str">
        <f t="shared" si="79"/>
        <v/>
      </c>
    </row>
    <row r="393" spans="15:15" x14ac:dyDescent="0.4">
      <c r="O393" t="str">
        <f t="shared" si="79"/>
        <v/>
      </c>
    </row>
    <row r="394" spans="15:15" x14ac:dyDescent="0.4">
      <c r="O394" t="str">
        <f t="shared" si="79"/>
        <v/>
      </c>
    </row>
    <row r="395" spans="15:15" x14ac:dyDescent="0.4">
      <c r="O395" t="str">
        <f t="shared" si="79"/>
        <v/>
      </c>
    </row>
    <row r="396" spans="15:15" x14ac:dyDescent="0.4">
      <c r="O396" t="str">
        <f t="shared" si="79"/>
        <v/>
      </c>
    </row>
    <row r="397" spans="15:15" x14ac:dyDescent="0.4">
      <c r="O397" t="str">
        <f t="shared" si="79"/>
        <v/>
      </c>
    </row>
    <row r="398" spans="15:15" x14ac:dyDescent="0.4">
      <c r="O398" t="str">
        <f t="shared" si="79"/>
        <v/>
      </c>
    </row>
    <row r="399" spans="15:15" x14ac:dyDescent="0.4">
      <c r="O399" t="str">
        <f t="shared" si="79"/>
        <v/>
      </c>
    </row>
    <row r="400" spans="15:15" x14ac:dyDescent="0.4">
      <c r="O400" t="str">
        <f t="shared" si="79"/>
        <v/>
      </c>
    </row>
    <row r="401" spans="15:15" x14ac:dyDescent="0.4">
      <c r="O401" t="str">
        <f t="shared" si="79"/>
        <v/>
      </c>
    </row>
    <row r="402" spans="15:15" x14ac:dyDescent="0.4">
      <c r="O402" t="str">
        <f t="shared" si="79"/>
        <v/>
      </c>
    </row>
    <row r="403" spans="15:15" x14ac:dyDescent="0.4">
      <c r="O403" t="str">
        <f t="shared" si="79"/>
        <v/>
      </c>
    </row>
    <row r="404" spans="15:15" x14ac:dyDescent="0.4">
      <c r="O404" t="str">
        <f t="shared" si="79"/>
        <v/>
      </c>
    </row>
    <row r="405" spans="15:15" x14ac:dyDescent="0.4">
      <c r="O405" t="str">
        <f t="shared" si="79"/>
        <v/>
      </c>
    </row>
    <row r="406" spans="15:15" x14ac:dyDescent="0.4">
      <c r="O406" t="str">
        <f t="shared" si="79"/>
        <v/>
      </c>
    </row>
    <row r="407" spans="15:15" x14ac:dyDescent="0.4">
      <c r="O407" t="str">
        <f t="shared" si="79"/>
        <v/>
      </c>
    </row>
    <row r="408" spans="15:15" x14ac:dyDescent="0.4">
      <c r="O408" t="str">
        <f t="shared" si="79"/>
        <v/>
      </c>
    </row>
    <row r="409" spans="15:15" x14ac:dyDescent="0.4">
      <c r="O409" t="str">
        <f t="shared" si="79"/>
        <v/>
      </c>
    </row>
    <row r="410" spans="15:15" x14ac:dyDescent="0.4">
      <c r="O410" t="str">
        <f t="shared" si="79"/>
        <v/>
      </c>
    </row>
    <row r="411" spans="15:15" x14ac:dyDescent="0.4">
      <c r="O411" t="str">
        <f t="shared" si="79"/>
        <v/>
      </c>
    </row>
    <row r="412" spans="15:15" x14ac:dyDescent="0.4">
      <c r="O412" t="str">
        <f t="shared" si="79"/>
        <v/>
      </c>
    </row>
    <row r="413" spans="15:15" x14ac:dyDescent="0.4">
      <c r="O413" t="str">
        <f t="shared" si="79"/>
        <v/>
      </c>
    </row>
    <row r="414" spans="15:15" x14ac:dyDescent="0.4">
      <c r="O414" t="str">
        <f t="shared" si="79"/>
        <v/>
      </c>
    </row>
    <row r="415" spans="15:15" x14ac:dyDescent="0.4">
      <c r="O415" t="str">
        <f t="shared" si="79"/>
        <v/>
      </c>
    </row>
    <row r="416" spans="15:15" x14ac:dyDescent="0.4">
      <c r="O416" t="str">
        <f t="shared" si="79"/>
        <v/>
      </c>
    </row>
    <row r="417" spans="15:15" x14ac:dyDescent="0.4">
      <c r="O417" t="str">
        <f t="shared" si="79"/>
        <v/>
      </c>
    </row>
    <row r="418" spans="15:15" x14ac:dyDescent="0.4">
      <c r="O418" t="str">
        <f t="shared" si="79"/>
        <v/>
      </c>
    </row>
    <row r="419" spans="15:15" x14ac:dyDescent="0.4">
      <c r="O419" t="str">
        <f t="shared" si="79"/>
        <v/>
      </c>
    </row>
    <row r="420" spans="15:15" x14ac:dyDescent="0.4">
      <c r="O420" t="str">
        <f t="shared" si="79"/>
        <v/>
      </c>
    </row>
    <row r="421" spans="15:15" x14ac:dyDescent="0.4">
      <c r="O421" t="str">
        <f t="shared" si="79"/>
        <v/>
      </c>
    </row>
    <row r="422" spans="15:15" x14ac:dyDescent="0.4">
      <c r="O422" t="str">
        <f t="shared" si="79"/>
        <v/>
      </c>
    </row>
    <row r="423" spans="15:15" x14ac:dyDescent="0.4">
      <c r="O423" t="str">
        <f t="shared" si="79"/>
        <v/>
      </c>
    </row>
    <row r="424" spans="15:15" x14ac:dyDescent="0.4">
      <c r="O424" t="str">
        <f t="shared" si="79"/>
        <v/>
      </c>
    </row>
    <row r="425" spans="15:15" x14ac:dyDescent="0.4">
      <c r="O425" t="str">
        <f t="shared" si="79"/>
        <v/>
      </c>
    </row>
    <row r="426" spans="15:15" x14ac:dyDescent="0.4">
      <c r="O426" t="str">
        <f t="shared" si="79"/>
        <v/>
      </c>
    </row>
    <row r="427" spans="15:15" x14ac:dyDescent="0.4">
      <c r="O427" t="str">
        <f t="shared" si="79"/>
        <v/>
      </c>
    </row>
    <row r="428" spans="15:15" x14ac:dyDescent="0.4">
      <c r="O428" t="str">
        <f t="shared" si="79"/>
        <v/>
      </c>
    </row>
    <row r="429" spans="15:15" x14ac:dyDescent="0.4">
      <c r="O429" t="str">
        <f t="shared" si="79"/>
        <v/>
      </c>
    </row>
    <row r="430" spans="15:15" x14ac:dyDescent="0.4">
      <c r="O430" t="str">
        <f t="shared" si="79"/>
        <v/>
      </c>
    </row>
    <row r="431" spans="15:15" x14ac:dyDescent="0.4">
      <c r="O431" t="str">
        <f t="shared" si="79"/>
        <v/>
      </c>
    </row>
    <row r="432" spans="15:15" x14ac:dyDescent="0.4">
      <c r="O432" t="str">
        <f t="shared" si="79"/>
        <v/>
      </c>
    </row>
    <row r="433" spans="15:15" x14ac:dyDescent="0.4">
      <c r="O433" t="str">
        <f t="shared" si="79"/>
        <v/>
      </c>
    </row>
    <row r="434" spans="15:15" x14ac:dyDescent="0.4">
      <c r="O434" t="str">
        <f t="shared" si="79"/>
        <v/>
      </c>
    </row>
    <row r="435" spans="15:15" x14ac:dyDescent="0.4">
      <c r="O435" t="str">
        <f t="shared" si="79"/>
        <v/>
      </c>
    </row>
    <row r="436" spans="15:15" x14ac:dyDescent="0.4">
      <c r="O436" t="str">
        <f t="shared" si="79"/>
        <v/>
      </c>
    </row>
    <row r="437" spans="15:15" x14ac:dyDescent="0.4">
      <c r="O437" t="str">
        <f t="shared" si="79"/>
        <v/>
      </c>
    </row>
    <row r="438" spans="15:15" x14ac:dyDescent="0.4">
      <c r="O438" t="str">
        <f t="shared" si="79"/>
        <v/>
      </c>
    </row>
    <row r="439" spans="15:15" x14ac:dyDescent="0.4">
      <c r="O439" t="str">
        <f t="shared" si="79"/>
        <v/>
      </c>
    </row>
    <row r="440" spans="15:15" x14ac:dyDescent="0.4">
      <c r="O440" t="str">
        <f t="shared" si="79"/>
        <v/>
      </c>
    </row>
    <row r="441" spans="15:15" x14ac:dyDescent="0.4">
      <c r="O441" t="str">
        <f t="shared" si="79"/>
        <v/>
      </c>
    </row>
    <row r="442" spans="15:15" x14ac:dyDescent="0.4">
      <c r="O442" t="str">
        <f t="shared" si="79"/>
        <v/>
      </c>
    </row>
    <row r="443" spans="15:15" x14ac:dyDescent="0.4">
      <c r="O443" t="str">
        <f t="shared" si="79"/>
        <v/>
      </c>
    </row>
    <row r="444" spans="15:15" x14ac:dyDescent="0.4">
      <c r="O444" t="str">
        <f t="shared" si="79"/>
        <v/>
      </c>
    </row>
    <row r="445" spans="15:15" x14ac:dyDescent="0.4">
      <c r="O445" t="str">
        <f t="shared" si="79"/>
        <v/>
      </c>
    </row>
    <row r="446" spans="15:15" x14ac:dyDescent="0.4">
      <c r="O446" t="str">
        <f t="shared" si="79"/>
        <v/>
      </c>
    </row>
    <row r="447" spans="15:15" x14ac:dyDescent="0.4">
      <c r="O447" t="str">
        <f t="shared" si="79"/>
        <v/>
      </c>
    </row>
    <row r="448" spans="15:15" x14ac:dyDescent="0.4">
      <c r="O448" t="str">
        <f t="shared" si="79"/>
        <v/>
      </c>
    </row>
    <row r="449" spans="15:15" x14ac:dyDescent="0.4">
      <c r="O449" t="str">
        <f t="shared" si="79"/>
        <v/>
      </c>
    </row>
    <row r="450" spans="15:15" x14ac:dyDescent="0.4">
      <c r="O450" t="str">
        <f t="shared" si="79"/>
        <v/>
      </c>
    </row>
    <row r="451" spans="15:15" x14ac:dyDescent="0.4">
      <c r="O451" t="str">
        <f t="shared" si="79"/>
        <v/>
      </c>
    </row>
    <row r="452" spans="15:15" x14ac:dyDescent="0.4">
      <c r="O452" t="str">
        <f t="shared" si="79"/>
        <v/>
      </c>
    </row>
    <row r="453" spans="15:15" x14ac:dyDescent="0.4">
      <c r="O453" t="str">
        <f t="shared" ref="O453:O516" si="80">IF(A453="",IF(A452="",IF(A451="","","&lt;/Map&gt;"),";;;;"),IF(L453=1,IF(K452="","",";;;;"),""))</f>
        <v/>
      </c>
    </row>
    <row r="454" spans="15:15" x14ac:dyDescent="0.4">
      <c r="O454" t="str">
        <f t="shared" si="80"/>
        <v/>
      </c>
    </row>
    <row r="455" spans="15:15" x14ac:dyDescent="0.4">
      <c r="O455" t="str">
        <f t="shared" si="80"/>
        <v/>
      </c>
    </row>
    <row r="456" spans="15:15" x14ac:dyDescent="0.4">
      <c r="O456" t="str">
        <f t="shared" si="80"/>
        <v/>
      </c>
    </row>
    <row r="457" spans="15:15" x14ac:dyDescent="0.4">
      <c r="O457" t="str">
        <f t="shared" si="80"/>
        <v/>
      </c>
    </row>
    <row r="458" spans="15:15" x14ac:dyDescent="0.4">
      <c r="O458" t="str">
        <f t="shared" si="80"/>
        <v/>
      </c>
    </row>
    <row r="459" spans="15:15" x14ac:dyDescent="0.4">
      <c r="O459" t="str">
        <f t="shared" si="80"/>
        <v/>
      </c>
    </row>
    <row r="460" spans="15:15" x14ac:dyDescent="0.4">
      <c r="O460" t="str">
        <f t="shared" si="80"/>
        <v/>
      </c>
    </row>
    <row r="461" spans="15:15" x14ac:dyDescent="0.4">
      <c r="O461" t="str">
        <f t="shared" si="80"/>
        <v/>
      </c>
    </row>
    <row r="462" spans="15:15" x14ac:dyDescent="0.4">
      <c r="O462" t="str">
        <f t="shared" si="80"/>
        <v/>
      </c>
    </row>
    <row r="463" spans="15:15" x14ac:dyDescent="0.4">
      <c r="O463" t="str">
        <f t="shared" si="80"/>
        <v/>
      </c>
    </row>
    <row r="464" spans="15:15" x14ac:dyDescent="0.4">
      <c r="O464" t="str">
        <f t="shared" si="80"/>
        <v/>
      </c>
    </row>
    <row r="465" spans="15:15" x14ac:dyDescent="0.4">
      <c r="O465" t="str">
        <f t="shared" si="80"/>
        <v/>
      </c>
    </row>
    <row r="466" spans="15:15" x14ac:dyDescent="0.4">
      <c r="O466" t="str">
        <f t="shared" si="80"/>
        <v/>
      </c>
    </row>
    <row r="467" spans="15:15" x14ac:dyDescent="0.4">
      <c r="O467" t="str">
        <f t="shared" si="80"/>
        <v/>
      </c>
    </row>
    <row r="468" spans="15:15" x14ac:dyDescent="0.4">
      <c r="O468" t="str">
        <f t="shared" si="80"/>
        <v/>
      </c>
    </row>
    <row r="469" spans="15:15" x14ac:dyDescent="0.4">
      <c r="O469" t="str">
        <f t="shared" si="80"/>
        <v/>
      </c>
    </row>
    <row r="470" spans="15:15" x14ac:dyDescent="0.4">
      <c r="O470" t="str">
        <f t="shared" si="80"/>
        <v/>
      </c>
    </row>
    <row r="471" spans="15:15" x14ac:dyDescent="0.4">
      <c r="O471" t="str">
        <f t="shared" si="80"/>
        <v/>
      </c>
    </row>
    <row r="472" spans="15:15" x14ac:dyDescent="0.4">
      <c r="O472" t="str">
        <f t="shared" si="80"/>
        <v/>
      </c>
    </row>
    <row r="473" spans="15:15" x14ac:dyDescent="0.4">
      <c r="O473" t="str">
        <f t="shared" si="80"/>
        <v/>
      </c>
    </row>
    <row r="474" spans="15:15" x14ac:dyDescent="0.4">
      <c r="O474" t="str">
        <f t="shared" si="80"/>
        <v/>
      </c>
    </row>
    <row r="475" spans="15:15" x14ac:dyDescent="0.4">
      <c r="O475" t="str">
        <f t="shared" si="80"/>
        <v/>
      </c>
    </row>
    <row r="476" spans="15:15" x14ac:dyDescent="0.4">
      <c r="O476" t="str">
        <f t="shared" si="80"/>
        <v/>
      </c>
    </row>
    <row r="477" spans="15:15" x14ac:dyDescent="0.4">
      <c r="O477" t="str">
        <f t="shared" si="80"/>
        <v/>
      </c>
    </row>
    <row r="478" spans="15:15" x14ac:dyDescent="0.4">
      <c r="O478" t="str">
        <f t="shared" si="80"/>
        <v/>
      </c>
    </row>
    <row r="479" spans="15:15" x14ac:dyDescent="0.4">
      <c r="O479" t="str">
        <f t="shared" si="80"/>
        <v/>
      </c>
    </row>
    <row r="480" spans="15:15" x14ac:dyDescent="0.4">
      <c r="O480" t="str">
        <f t="shared" si="80"/>
        <v/>
      </c>
    </row>
    <row r="481" spans="15:15" x14ac:dyDescent="0.4">
      <c r="O481" t="str">
        <f t="shared" si="80"/>
        <v/>
      </c>
    </row>
    <row r="482" spans="15:15" x14ac:dyDescent="0.4">
      <c r="O482" t="str">
        <f t="shared" si="80"/>
        <v/>
      </c>
    </row>
    <row r="483" spans="15:15" x14ac:dyDescent="0.4">
      <c r="O483" t="str">
        <f t="shared" si="80"/>
        <v/>
      </c>
    </row>
    <row r="484" spans="15:15" x14ac:dyDescent="0.4">
      <c r="O484" t="str">
        <f t="shared" si="80"/>
        <v/>
      </c>
    </row>
    <row r="485" spans="15:15" x14ac:dyDescent="0.4">
      <c r="O485" t="str">
        <f t="shared" si="80"/>
        <v/>
      </c>
    </row>
    <row r="486" spans="15:15" x14ac:dyDescent="0.4">
      <c r="O486" t="str">
        <f t="shared" si="80"/>
        <v/>
      </c>
    </row>
    <row r="487" spans="15:15" x14ac:dyDescent="0.4">
      <c r="O487" t="str">
        <f t="shared" si="80"/>
        <v/>
      </c>
    </row>
    <row r="488" spans="15:15" x14ac:dyDescent="0.4">
      <c r="O488" t="str">
        <f t="shared" si="80"/>
        <v/>
      </c>
    </row>
    <row r="489" spans="15:15" x14ac:dyDescent="0.4">
      <c r="O489" t="str">
        <f t="shared" si="80"/>
        <v/>
      </c>
    </row>
    <row r="490" spans="15:15" x14ac:dyDescent="0.4">
      <c r="O490" t="str">
        <f t="shared" si="80"/>
        <v/>
      </c>
    </row>
    <row r="491" spans="15:15" x14ac:dyDescent="0.4">
      <c r="O491" t="str">
        <f t="shared" si="80"/>
        <v/>
      </c>
    </row>
    <row r="492" spans="15:15" x14ac:dyDescent="0.4">
      <c r="O492" t="str">
        <f t="shared" si="80"/>
        <v/>
      </c>
    </row>
    <row r="493" spans="15:15" x14ac:dyDescent="0.4">
      <c r="O493" t="str">
        <f t="shared" si="80"/>
        <v/>
      </c>
    </row>
    <row r="494" spans="15:15" x14ac:dyDescent="0.4">
      <c r="O494" t="str">
        <f t="shared" si="80"/>
        <v/>
      </c>
    </row>
    <row r="495" spans="15:15" x14ac:dyDescent="0.4">
      <c r="O495" t="str">
        <f t="shared" si="80"/>
        <v/>
      </c>
    </row>
    <row r="496" spans="15:15" x14ac:dyDescent="0.4">
      <c r="O496" t="str">
        <f t="shared" si="80"/>
        <v/>
      </c>
    </row>
    <row r="497" spans="15:15" x14ac:dyDescent="0.4">
      <c r="O497" t="str">
        <f t="shared" si="80"/>
        <v/>
      </c>
    </row>
    <row r="498" spans="15:15" x14ac:dyDescent="0.4">
      <c r="O498" t="str">
        <f t="shared" si="80"/>
        <v/>
      </c>
    </row>
    <row r="499" spans="15:15" x14ac:dyDescent="0.4">
      <c r="O499" t="str">
        <f t="shared" si="80"/>
        <v/>
      </c>
    </row>
    <row r="500" spans="15:15" x14ac:dyDescent="0.4">
      <c r="O500" t="str">
        <f t="shared" si="80"/>
        <v/>
      </c>
    </row>
    <row r="501" spans="15:15" x14ac:dyDescent="0.4">
      <c r="O501" t="str">
        <f t="shared" si="80"/>
        <v/>
      </c>
    </row>
    <row r="502" spans="15:15" x14ac:dyDescent="0.4">
      <c r="O502" t="str">
        <f t="shared" si="80"/>
        <v/>
      </c>
    </row>
    <row r="503" spans="15:15" x14ac:dyDescent="0.4">
      <c r="O503" t="str">
        <f t="shared" si="80"/>
        <v/>
      </c>
    </row>
    <row r="504" spans="15:15" x14ac:dyDescent="0.4">
      <c r="O504" t="str">
        <f t="shared" si="80"/>
        <v/>
      </c>
    </row>
    <row r="505" spans="15:15" x14ac:dyDescent="0.4">
      <c r="O505" t="str">
        <f t="shared" si="80"/>
        <v/>
      </c>
    </row>
    <row r="506" spans="15:15" x14ac:dyDescent="0.4">
      <c r="O506" t="str">
        <f t="shared" si="80"/>
        <v/>
      </c>
    </row>
    <row r="507" spans="15:15" x14ac:dyDescent="0.4">
      <c r="O507" t="str">
        <f t="shared" si="80"/>
        <v/>
      </c>
    </row>
    <row r="508" spans="15:15" x14ac:dyDescent="0.4">
      <c r="O508" t="str">
        <f t="shared" si="80"/>
        <v/>
      </c>
    </row>
    <row r="509" spans="15:15" x14ac:dyDescent="0.4">
      <c r="O509" t="str">
        <f t="shared" si="80"/>
        <v/>
      </c>
    </row>
    <row r="510" spans="15:15" x14ac:dyDescent="0.4">
      <c r="O510" t="str">
        <f t="shared" si="80"/>
        <v/>
      </c>
    </row>
    <row r="511" spans="15:15" x14ac:dyDescent="0.4">
      <c r="O511" t="str">
        <f t="shared" si="80"/>
        <v/>
      </c>
    </row>
    <row r="512" spans="15:15" x14ac:dyDescent="0.4">
      <c r="O512" t="str">
        <f t="shared" si="80"/>
        <v/>
      </c>
    </row>
    <row r="513" spans="15:15" x14ac:dyDescent="0.4">
      <c r="O513" t="str">
        <f t="shared" si="80"/>
        <v/>
      </c>
    </row>
    <row r="514" spans="15:15" x14ac:dyDescent="0.4">
      <c r="O514" t="str">
        <f t="shared" si="80"/>
        <v/>
      </c>
    </row>
    <row r="515" spans="15:15" x14ac:dyDescent="0.4">
      <c r="O515" t="str">
        <f t="shared" si="80"/>
        <v/>
      </c>
    </row>
    <row r="516" spans="15:15" x14ac:dyDescent="0.4">
      <c r="O516" t="str">
        <f t="shared" si="80"/>
        <v/>
      </c>
    </row>
    <row r="517" spans="15:15" x14ac:dyDescent="0.4">
      <c r="O517" t="str">
        <f t="shared" ref="O517:O580" si="81">IF(A517="",IF(A516="",IF(A515="","","&lt;/Map&gt;"),";;;;"),IF(L517=1,IF(K516="","",";;;;"),""))</f>
        <v/>
      </c>
    </row>
    <row r="518" spans="15:15" x14ac:dyDescent="0.4">
      <c r="O518" t="str">
        <f t="shared" si="81"/>
        <v/>
      </c>
    </row>
    <row r="519" spans="15:15" x14ac:dyDescent="0.4">
      <c r="O519" t="str">
        <f t="shared" si="81"/>
        <v/>
      </c>
    </row>
    <row r="520" spans="15:15" x14ac:dyDescent="0.4">
      <c r="O520" t="str">
        <f t="shared" si="81"/>
        <v/>
      </c>
    </row>
    <row r="521" spans="15:15" x14ac:dyDescent="0.4">
      <c r="O521" t="str">
        <f t="shared" si="81"/>
        <v/>
      </c>
    </row>
    <row r="522" spans="15:15" x14ac:dyDescent="0.4">
      <c r="O522" t="str">
        <f t="shared" si="81"/>
        <v/>
      </c>
    </row>
    <row r="523" spans="15:15" x14ac:dyDescent="0.4">
      <c r="O523" t="str">
        <f t="shared" si="81"/>
        <v/>
      </c>
    </row>
    <row r="524" spans="15:15" x14ac:dyDescent="0.4">
      <c r="O524" t="str">
        <f t="shared" si="81"/>
        <v/>
      </c>
    </row>
    <row r="525" spans="15:15" x14ac:dyDescent="0.4">
      <c r="O525" t="str">
        <f t="shared" si="81"/>
        <v/>
      </c>
    </row>
    <row r="526" spans="15:15" x14ac:dyDescent="0.4">
      <c r="O526" t="str">
        <f t="shared" si="81"/>
        <v/>
      </c>
    </row>
    <row r="527" spans="15:15" x14ac:dyDescent="0.4">
      <c r="O527" t="str">
        <f t="shared" si="81"/>
        <v/>
      </c>
    </row>
    <row r="528" spans="15:15" x14ac:dyDescent="0.4">
      <c r="O528" t="str">
        <f t="shared" si="81"/>
        <v/>
      </c>
    </row>
    <row r="529" spans="15:15" x14ac:dyDescent="0.4">
      <c r="O529" t="str">
        <f t="shared" si="81"/>
        <v/>
      </c>
    </row>
    <row r="530" spans="15:15" x14ac:dyDescent="0.4">
      <c r="O530" t="str">
        <f t="shared" si="81"/>
        <v/>
      </c>
    </row>
    <row r="531" spans="15:15" x14ac:dyDescent="0.4">
      <c r="O531" t="str">
        <f t="shared" si="81"/>
        <v/>
      </c>
    </row>
    <row r="532" spans="15:15" x14ac:dyDescent="0.4">
      <c r="O532" t="str">
        <f t="shared" si="81"/>
        <v/>
      </c>
    </row>
    <row r="533" spans="15:15" x14ac:dyDescent="0.4">
      <c r="O533" t="str">
        <f t="shared" si="81"/>
        <v/>
      </c>
    </row>
    <row r="534" spans="15:15" x14ac:dyDescent="0.4">
      <c r="O534" t="str">
        <f t="shared" si="81"/>
        <v/>
      </c>
    </row>
    <row r="535" spans="15:15" x14ac:dyDescent="0.4">
      <c r="O535" t="str">
        <f t="shared" si="81"/>
        <v/>
      </c>
    </row>
    <row r="536" spans="15:15" x14ac:dyDescent="0.4">
      <c r="O536" t="str">
        <f t="shared" si="81"/>
        <v/>
      </c>
    </row>
    <row r="537" spans="15:15" x14ac:dyDescent="0.4">
      <c r="O537" t="str">
        <f t="shared" si="81"/>
        <v/>
      </c>
    </row>
    <row r="538" spans="15:15" x14ac:dyDescent="0.4">
      <c r="O538" t="str">
        <f t="shared" si="81"/>
        <v/>
      </c>
    </row>
    <row r="539" spans="15:15" x14ac:dyDescent="0.4">
      <c r="O539" t="str">
        <f t="shared" si="81"/>
        <v/>
      </c>
    </row>
    <row r="540" spans="15:15" x14ac:dyDescent="0.4">
      <c r="O540" t="str">
        <f t="shared" si="81"/>
        <v/>
      </c>
    </row>
    <row r="541" spans="15:15" x14ac:dyDescent="0.4">
      <c r="O541" t="str">
        <f t="shared" si="81"/>
        <v/>
      </c>
    </row>
    <row r="542" spans="15:15" x14ac:dyDescent="0.4">
      <c r="O542" t="str">
        <f t="shared" si="81"/>
        <v/>
      </c>
    </row>
    <row r="543" spans="15:15" x14ac:dyDescent="0.4">
      <c r="O543" t="str">
        <f t="shared" si="81"/>
        <v/>
      </c>
    </row>
    <row r="544" spans="15:15" x14ac:dyDescent="0.4">
      <c r="O544" t="str">
        <f t="shared" si="81"/>
        <v/>
      </c>
    </row>
    <row r="545" spans="15:15" x14ac:dyDescent="0.4">
      <c r="O545" t="str">
        <f t="shared" si="81"/>
        <v/>
      </c>
    </row>
    <row r="546" spans="15:15" x14ac:dyDescent="0.4">
      <c r="O546" t="str">
        <f t="shared" si="81"/>
        <v/>
      </c>
    </row>
    <row r="547" spans="15:15" x14ac:dyDescent="0.4">
      <c r="O547" t="str">
        <f t="shared" si="81"/>
        <v/>
      </c>
    </row>
    <row r="548" spans="15:15" x14ac:dyDescent="0.4">
      <c r="O548" t="str">
        <f t="shared" si="81"/>
        <v/>
      </c>
    </row>
    <row r="549" spans="15:15" x14ac:dyDescent="0.4">
      <c r="O549" t="str">
        <f t="shared" si="81"/>
        <v/>
      </c>
    </row>
    <row r="550" spans="15:15" x14ac:dyDescent="0.4">
      <c r="O550" t="str">
        <f t="shared" si="81"/>
        <v/>
      </c>
    </row>
    <row r="551" spans="15:15" x14ac:dyDescent="0.4">
      <c r="O551" t="str">
        <f t="shared" si="81"/>
        <v/>
      </c>
    </row>
    <row r="552" spans="15:15" x14ac:dyDescent="0.4">
      <c r="O552" t="str">
        <f t="shared" si="81"/>
        <v/>
      </c>
    </row>
    <row r="553" spans="15:15" x14ac:dyDescent="0.4">
      <c r="O553" t="str">
        <f t="shared" si="81"/>
        <v/>
      </c>
    </row>
    <row r="554" spans="15:15" x14ac:dyDescent="0.4">
      <c r="O554" t="str">
        <f t="shared" si="81"/>
        <v/>
      </c>
    </row>
    <row r="555" spans="15:15" x14ac:dyDescent="0.4">
      <c r="O555" t="str">
        <f t="shared" si="81"/>
        <v/>
      </c>
    </row>
    <row r="556" spans="15:15" x14ac:dyDescent="0.4">
      <c r="O556" t="str">
        <f t="shared" si="81"/>
        <v/>
      </c>
    </row>
    <row r="557" spans="15:15" x14ac:dyDescent="0.4">
      <c r="O557" t="str">
        <f t="shared" si="81"/>
        <v/>
      </c>
    </row>
    <row r="558" spans="15:15" x14ac:dyDescent="0.4">
      <c r="O558" t="str">
        <f t="shared" si="81"/>
        <v/>
      </c>
    </row>
    <row r="559" spans="15:15" x14ac:dyDescent="0.4">
      <c r="O559" t="str">
        <f t="shared" si="81"/>
        <v/>
      </c>
    </row>
    <row r="560" spans="15:15" x14ac:dyDescent="0.4">
      <c r="O560" t="str">
        <f t="shared" si="81"/>
        <v/>
      </c>
    </row>
    <row r="561" spans="15:15" x14ac:dyDescent="0.4">
      <c r="O561" t="str">
        <f t="shared" si="81"/>
        <v/>
      </c>
    </row>
    <row r="562" spans="15:15" x14ac:dyDescent="0.4">
      <c r="O562" t="str">
        <f t="shared" si="81"/>
        <v/>
      </c>
    </row>
    <row r="563" spans="15:15" x14ac:dyDescent="0.4">
      <c r="O563" t="str">
        <f t="shared" si="81"/>
        <v/>
      </c>
    </row>
    <row r="564" spans="15:15" x14ac:dyDescent="0.4">
      <c r="O564" t="str">
        <f t="shared" si="81"/>
        <v/>
      </c>
    </row>
    <row r="565" spans="15:15" x14ac:dyDescent="0.4">
      <c r="O565" t="str">
        <f t="shared" si="81"/>
        <v/>
      </c>
    </row>
    <row r="566" spans="15:15" x14ac:dyDescent="0.4">
      <c r="O566" t="str">
        <f t="shared" si="81"/>
        <v/>
      </c>
    </row>
    <row r="567" spans="15:15" x14ac:dyDescent="0.4">
      <c r="O567" t="str">
        <f t="shared" si="81"/>
        <v/>
      </c>
    </row>
    <row r="568" spans="15:15" x14ac:dyDescent="0.4">
      <c r="O568" t="str">
        <f t="shared" si="81"/>
        <v/>
      </c>
    </row>
    <row r="569" spans="15:15" x14ac:dyDescent="0.4">
      <c r="O569" t="str">
        <f t="shared" si="81"/>
        <v/>
      </c>
    </row>
    <row r="570" spans="15:15" x14ac:dyDescent="0.4">
      <c r="O570" t="str">
        <f t="shared" si="81"/>
        <v/>
      </c>
    </row>
    <row r="571" spans="15:15" x14ac:dyDescent="0.4">
      <c r="O571" t="str">
        <f t="shared" si="81"/>
        <v/>
      </c>
    </row>
    <row r="572" spans="15:15" x14ac:dyDescent="0.4">
      <c r="O572" t="str">
        <f t="shared" si="81"/>
        <v/>
      </c>
    </row>
    <row r="573" spans="15:15" x14ac:dyDescent="0.4">
      <c r="O573" t="str">
        <f t="shared" si="81"/>
        <v/>
      </c>
    </row>
    <row r="574" spans="15:15" x14ac:dyDescent="0.4">
      <c r="O574" t="str">
        <f t="shared" si="81"/>
        <v/>
      </c>
    </row>
    <row r="575" spans="15:15" x14ac:dyDescent="0.4">
      <c r="O575" t="str">
        <f t="shared" si="81"/>
        <v/>
      </c>
    </row>
    <row r="576" spans="15:15" x14ac:dyDescent="0.4">
      <c r="O576" t="str">
        <f t="shared" si="81"/>
        <v/>
      </c>
    </row>
    <row r="577" spans="15:15" x14ac:dyDescent="0.4">
      <c r="O577" t="str">
        <f t="shared" si="81"/>
        <v/>
      </c>
    </row>
    <row r="578" spans="15:15" x14ac:dyDescent="0.4">
      <c r="O578" t="str">
        <f t="shared" si="81"/>
        <v/>
      </c>
    </row>
    <row r="579" spans="15:15" x14ac:dyDescent="0.4">
      <c r="O579" t="str">
        <f t="shared" si="81"/>
        <v/>
      </c>
    </row>
    <row r="580" spans="15:15" x14ac:dyDescent="0.4">
      <c r="O580" t="str">
        <f t="shared" si="81"/>
        <v/>
      </c>
    </row>
    <row r="581" spans="15:15" x14ac:dyDescent="0.4">
      <c r="O581" t="str">
        <f t="shared" ref="O581:O643" si="82">IF(A581="",IF(A580="",IF(A579="","","&lt;/Map&gt;"),";;;;"),IF(L581=1,IF(K580="","",";;;;"),""))</f>
        <v/>
      </c>
    </row>
    <row r="582" spans="15:15" x14ac:dyDescent="0.4">
      <c r="O582" t="str">
        <f t="shared" si="82"/>
        <v/>
      </c>
    </row>
    <row r="583" spans="15:15" x14ac:dyDescent="0.4">
      <c r="O583" t="str">
        <f t="shared" si="82"/>
        <v/>
      </c>
    </row>
    <row r="584" spans="15:15" x14ac:dyDescent="0.4">
      <c r="O584" t="str">
        <f t="shared" si="82"/>
        <v/>
      </c>
    </row>
    <row r="585" spans="15:15" x14ac:dyDescent="0.4">
      <c r="O585" t="str">
        <f t="shared" si="82"/>
        <v/>
      </c>
    </row>
    <row r="586" spans="15:15" x14ac:dyDescent="0.4">
      <c r="O586" t="str">
        <f t="shared" si="82"/>
        <v/>
      </c>
    </row>
    <row r="587" spans="15:15" x14ac:dyDescent="0.4">
      <c r="O587" t="str">
        <f t="shared" si="82"/>
        <v/>
      </c>
    </row>
    <row r="588" spans="15:15" x14ac:dyDescent="0.4">
      <c r="O588" t="str">
        <f t="shared" si="82"/>
        <v/>
      </c>
    </row>
    <row r="589" spans="15:15" x14ac:dyDescent="0.4">
      <c r="O589" t="str">
        <f t="shared" si="82"/>
        <v/>
      </c>
    </row>
    <row r="590" spans="15:15" x14ac:dyDescent="0.4">
      <c r="O590" t="str">
        <f t="shared" si="82"/>
        <v/>
      </c>
    </row>
    <row r="591" spans="15:15" x14ac:dyDescent="0.4">
      <c r="O591" t="str">
        <f t="shared" si="82"/>
        <v/>
      </c>
    </row>
    <row r="592" spans="15:15" x14ac:dyDescent="0.4">
      <c r="O592" t="str">
        <f t="shared" si="82"/>
        <v/>
      </c>
    </row>
    <row r="593" spans="15:15" x14ac:dyDescent="0.4">
      <c r="O593" t="str">
        <f t="shared" si="82"/>
        <v/>
      </c>
    </row>
    <row r="594" spans="15:15" x14ac:dyDescent="0.4">
      <c r="O594" t="str">
        <f t="shared" si="82"/>
        <v/>
      </c>
    </row>
    <row r="595" spans="15:15" x14ac:dyDescent="0.4">
      <c r="O595" t="str">
        <f t="shared" si="82"/>
        <v/>
      </c>
    </row>
    <row r="596" spans="15:15" x14ac:dyDescent="0.4">
      <c r="O596" t="str">
        <f t="shared" si="82"/>
        <v/>
      </c>
    </row>
    <row r="597" spans="15:15" x14ac:dyDescent="0.4">
      <c r="O597" t="str">
        <f t="shared" si="82"/>
        <v/>
      </c>
    </row>
    <row r="598" spans="15:15" x14ac:dyDescent="0.4">
      <c r="O598" t="str">
        <f t="shared" si="82"/>
        <v/>
      </c>
    </row>
    <row r="599" spans="15:15" x14ac:dyDescent="0.4">
      <c r="O599" t="str">
        <f t="shared" si="82"/>
        <v/>
      </c>
    </row>
    <row r="600" spans="15:15" x14ac:dyDescent="0.4">
      <c r="O600" t="str">
        <f t="shared" si="82"/>
        <v/>
      </c>
    </row>
    <row r="601" spans="15:15" x14ac:dyDescent="0.4">
      <c r="O601" t="str">
        <f t="shared" si="82"/>
        <v/>
      </c>
    </row>
    <row r="602" spans="15:15" x14ac:dyDescent="0.4">
      <c r="O602" t="str">
        <f t="shared" si="82"/>
        <v/>
      </c>
    </row>
    <row r="603" spans="15:15" x14ac:dyDescent="0.4">
      <c r="O603" t="str">
        <f t="shared" si="82"/>
        <v/>
      </c>
    </row>
    <row r="604" spans="15:15" x14ac:dyDescent="0.4">
      <c r="O604" t="str">
        <f t="shared" si="82"/>
        <v/>
      </c>
    </row>
    <row r="605" spans="15:15" x14ac:dyDescent="0.4">
      <c r="O605" t="str">
        <f t="shared" si="82"/>
        <v/>
      </c>
    </row>
    <row r="606" spans="15:15" x14ac:dyDescent="0.4">
      <c r="O606" t="str">
        <f t="shared" si="82"/>
        <v/>
      </c>
    </row>
    <row r="607" spans="15:15" x14ac:dyDescent="0.4">
      <c r="O607" t="str">
        <f t="shared" si="82"/>
        <v/>
      </c>
    </row>
    <row r="608" spans="15:15" x14ac:dyDescent="0.4">
      <c r="O608" t="str">
        <f t="shared" si="82"/>
        <v/>
      </c>
    </row>
    <row r="609" spans="15:15" x14ac:dyDescent="0.4">
      <c r="O609" t="str">
        <f t="shared" si="82"/>
        <v/>
      </c>
    </row>
    <row r="610" spans="15:15" x14ac:dyDescent="0.4">
      <c r="O610" t="str">
        <f t="shared" si="82"/>
        <v/>
      </c>
    </row>
    <row r="611" spans="15:15" x14ac:dyDescent="0.4">
      <c r="O611" t="str">
        <f t="shared" si="82"/>
        <v/>
      </c>
    </row>
    <row r="612" spans="15:15" x14ac:dyDescent="0.4">
      <c r="O612" t="str">
        <f t="shared" si="82"/>
        <v/>
      </c>
    </row>
    <row r="613" spans="15:15" x14ac:dyDescent="0.4">
      <c r="O613" t="str">
        <f t="shared" si="82"/>
        <v/>
      </c>
    </row>
    <row r="614" spans="15:15" x14ac:dyDescent="0.4">
      <c r="O614" t="str">
        <f t="shared" si="82"/>
        <v/>
      </c>
    </row>
    <row r="615" spans="15:15" x14ac:dyDescent="0.4">
      <c r="O615" t="str">
        <f t="shared" si="82"/>
        <v/>
      </c>
    </row>
    <row r="616" spans="15:15" x14ac:dyDescent="0.4">
      <c r="O616" t="str">
        <f t="shared" si="82"/>
        <v/>
      </c>
    </row>
    <row r="617" spans="15:15" x14ac:dyDescent="0.4">
      <c r="O617" t="str">
        <f t="shared" si="82"/>
        <v/>
      </c>
    </row>
    <row r="618" spans="15:15" x14ac:dyDescent="0.4">
      <c r="O618" t="str">
        <f t="shared" si="82"/>
        <v/>
      </c>
    </row>
    <row r="619" spans="15:15" x14ac:dyDescent="0.4">
      <c r="O619" t="str">
        <f t="shared" si="82"/>
        <v/>
      </c>
    </row>
    <row r="620" spans="15:15" x14ac:dyDescent="0.4">
      <c r="O620" t="str">
        <f t="shared" si="82"/>
        <v/>
      </c>
    </row>
    <row r="621" spans="15:15" x14ac:dyDescent="0.4">
      <c r="O621" t="str">
        <f t="shared" si="82"/>
        <v/>
      </c>
    </row>
    <row r="622" spans="15:15" x14ac:dyDescent="0.4">
      <c r="O622" t="str">
        <f t="shared" si="82"/>
        <v/>
      </c>
    </row>
    <row r="623" spans="15:15" x14ac:dyDescent="0.4">
      <c r="O623" t="str">
        <f t="shared" si="82"/>
        <v/>
      </c>
    </row>
    <row r="624" spans="15:15" x14ac:dyDescent="0.4">
      <c r="O624" t="str">
        <f t="shared" si="82"/>
        <v/>
      </c>
    </row>
    <row r="625" spans="15:15" x14ac:dyDescent="0.4">
      <c r="O625" t="str">
        <f t="shared" si="82"/>
        <v/>
      </c>
    </row>
    <row r="626" spans="15:15" x14ac:dyDescent="0.4">
      <c r="O626" t="str">
        <f t="shared" si="82"/>
        <v/>
      </c>
    </row>
    <row r="627" spans="15:15" x14ac:dyDescent="0.4">
      <c r="O627" t="str">
        <f t="shared" si="82"/>
        <v/>
      </c>
    </row>
    <row r="628" spans="15:15" x14ac:dyDescent="0.4">
      <c r="O628" t="str">
        <f t="shared" si="82"/>
        <v/>
      </c>
    </row>
    <row r="629" spans="15:15" x14ac:dyDescent="0.4">
      <c r="O629" t="str">
        <f t="shared" si="82"/>
        <v/>
      </c>
    </row>
    <row r="630" spans="15:15" x14ac:dyDescent="0.4">
      <c r="O630" t="str">
        <f t="shared" si="82"/>
        <v/>
      </c>
    </row>
    <row r="631" spans="15:15" x14ac:dyDescent="0.4">
      <c r="O631" t="str">
        <f t="shared" si="82"/>
        <v/>
      </c>
    </row>
    <row r="632" spans="15:15" x14ac:dyDescent="0.4">
      <c r="O632" t="str">
        <f t="shared" si="82"/>
        <v/>
      </c>
    </row>
    <row r="633" spans="15:15" x14ac:dyDescent="0.4">
      <c r="O633" t="str">
        <f t="shared" si="82"/>
        <v/>
      </c>
    </row>
    <row r="634" spans="15:15" x14ac:dyDescent="0.4">
      <c r="O634" t="str">
        <f t="shared" si="82"/>
        <v/>
      </c>
    </row>
    <row r="635" spans="15:15" x14ac:dyDescent="0.4">
      <c r="O635" t="str">
        <f t="shared" si="82"/>
        <v/>
      </c>
    </row>
    <row r="636" spans="15:15" x14ac:dyDescent="0.4">
      <c r="O636" t="str">
        <f t="shared" si="82"/>
        <v/>
      </c>
    </row>
    <row r="637" spans="15:15" x14ac:dyDescent="0.4">
      <c r="O637" t="str">
        <f t="shared" si="82"/>
        <v/>
      </c>
    </row>
    <row r="638" spans="15:15" x14ac:dyDescent="0.4">
      <c r="O638" t="str">
        <f t="shared" si="82"/>
        <v/>
      </c>
    </row>
    <row r="639" spans="15:15" x14ac:dyDescent="0.4">
      <c r="O639" t="str">
        <f t="shared" si="82"/>
        <v/>
      </c>
    </row>
    <row r="640" spans="15:15" x14ac:dyDescent="0.4">
      <c r="O640" t="str">
        <f t="shared" si="82"/>
        <v/>
      </c>
    </row>
    <row r="641" spans="15:15" x14ac:dyDescent="0.4">
      <c r="O641" t="str">
        <f t="shared" si="82"/>
        <v/>
      </c>
    </row>
    <row r="642" spans="15:15" x14ac:dyDescent="0.4">
      <c r="O642" t="str">
        <f t="shared" si="82"/>
        <v/>
      </c>
    </row>
    <row r="643" spans="15:15" x14ac:dyDescent="0.4">
      <c r="O643" t="str">
        <f t="shared" si="82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DB2A-1A1E-4BDB-A828-A33E7BE9BB57}">
  <dimension ref="A1:AE643"/>
  <sheetViews>
    <sheetView tabSelected="1" zoomScale="70" zoomScaleNormal="70" workbookViewId="0">
      <selection activeCell="V5" sqref="V5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  <col min="26" max="26" width="31" customWidth="1"/>
  </cols>
  <sheetData>
    <row r="1" spans="1:31" ht="19.5" thickBot="1" x14ac:dyDescent="0.45">
      <c r="A1" t="s">
        <v>1620</v>
      </c>
      <c r="J1" t="s">
        <v>1490</v>
      </c>
      <c r="K1" t="s">
        <v>1491</v>
      </c>
      <c r="L1" t="s">
        <v>1492</v>
      </c>
      <c r="T1" s="35" t="s">
        <v>1493</v>
      </c>
    </row>
    <row r="2" spans="1:31" x14ac:dyDescent="0.4">
      <c r="A2" s="16" t="s">
        <v>0</v>
      </c>
      <c r="B2" s="16" t="s">
        <v>0</v>
      </c>
      <c r="C2" s="16" t="s">
        <v>3</v>
      </c>
      <c r="D2" s="43" t="s">
        <v>5</v>
      </c>
      <c r="E2" s="43" t="s">
        <v>6</v>
      </c>
      <c r="F2" s="43" t="s">
        <v>7</v>
      </c>
      <c r="G2" s="16" t="s">
        <v>8</v>
      </c>
      <c r="H2" s="17" t="s">
        <v>10</v>
      </c>
    </row>
    <row r="3" spans="1:31" ht="19.5" thickBot="1" x14ac:dyDescent="0.45">
      <c r="A3" s="3" t="s">
        <v>1</v>
      </c>
      <c r="B3" s="3" t="s">
        <v>2</v>
      </c>
      <c r="C3" s="3" t="s">
        <v>4</v>
      </c>
      <c r="D3" s="42"/>
      <c r="E3" s="42"/>
      <c r="F3" s="42"/>
      <c r="G3" s="3" t="s">
        <v>9</v>
      </c>
      <c r="H3" s="11" t="s">
        <v>11</v>
      </c>
      <c r="O3" t="s">
        <v>1494</v>
      </c>
      <c r="P3" t="s">
        <v>1620</v>
      </c>
      <c r="Q3" t="s">
        <v>1495</v>
      </c>
    </row>
    <row r="4" spans="1:31" ht="34.5" thickBot="1" x14ac:dyDescent="0.45">
      <c r="A4" s="6">
        <v>64</v>
      </c>
      <c r="B4" s="6">
        <v>0</v>
      </c>
      <c r="C4" s="6">
        <v>1</v>
      </c>
      <c r="D4" s="6" t="s">
        <v>1391</v>
      </c>
      <c r="E4" s="6" t="s">
        <v>1377</v>
      </c>
      <c r="F4" s="6" t="s">
        <v>1377</v>
      </c>
      <c r="G4" s="7" t="s">
        <v>15</v>
      </c>
      <c r="H4" s="13" t="s">
        <v>15</v>
      </c>
      <c r="J4">
        <f t="shared" ref="J4:J67" si="0">IF(A4="","",IF(F4&lt;&gt;"",1,0))</f>
        <v>1</v>
      </c>
      <c r="K4">
        <f t="shared" ref="K4:K67" si="1">IF(A4="","",C4)</f>
        <v>1</v>
      </c>
      <c r="L4">
        <f t="shared" ref="L4:L67" si="2">IF(A4="","",IF(OR(L3="",K4-K3=1),1,0))</f>
        <v>1</v>
      </c>
      <c r="O4" t="str">
        <f>IF(A4="",IF(A3="",IF(A2="","","&lt;/Map&gt;"),";;;;"),IF(L4=1,IF(K3="","",";;;;"),""))</f>
        <v/>
      </c>
      <c r="P4" t="str">
        <f t="shared" ref="P4:P67" si="3">IF(A4="",IF(A3="","","&lt;/PC&gt;"),IF(L4=1,IF(K3="","","&lt;/PC&gt;"),""))</f>
        <v/>
      </c>
      <c r="Q4" t="str">
        <f>IF(L4=1,IF(K3="","","::::"),"")</f>
        <v/>
      </c>
      <c r="R4" t="str">
        <f t="shared" ref="R4:R67" si="4">IF(A4="","",";;;;")</f>
        <v>;;;;</v>
      </c>
      <c r="S4" t="str">
        <f t="shared" ref="S4:S67" si="5">IF(L4=1,"&lt;PC Name=""","")</f>
        <v>&lt;PC Name="</v>
      </c>
      <c r="T4" s="33" t="str">
        <f>D4</f>
        <v>XG CuttingNoize1</v>
      </c>
      <c r="U4" t="str">
        <f t="shared" ref="U4:U67" si="6">IF(L4=1,""" PC=""","")</f>
        <v>" PC="</v>
      </c>
      <c r="V4">
        <f t="shared" ref="V4:V67" si="7">IF(L4=1,C4,"")</f>
        <v>1</v>
      </c>
      <c r="W4" t="str">
        <f t="shared" ref="W4:W67" si="8">IF(L4=1,"""&gt;::::","")</f>
        <v>"&gt;::::</v>
      </c>
      <c r="X4" t="str">
        <f t="shared" ref="X4:X67" si="9">IF(J4=1,";;;;;;;;","")</f>
        <v>;;;;;;;;</v>
      </c>
      <c r="Y4" t="str">
        <f t="shared" ref="Y4:Y67" si="10">IF(J4=1,"&lt;Bank Name=""","")</f>
        <v>&lt;Bank Name="</v>
      </c>
      <c r="Z4" t="str">
        <f t="shared" ref="Z4:Z67" si="11">IF(J4=1,D4,"")</f>
        <v>XG CuttingNoize1</v>
      </c>
      <c r="AA4" t="str">
        <f t="shared" ref="AA4:AA67" si="12">IF(J4=1,""" MSB=""","")</f>
        <v>" MSB="</v>
      </c>
      <c r="AB4">
        <f t="shared" ref="AB4:AB67" si="13">IF(J4=1,A4,"")</f>
        <v>64</v>
      </c>
      <c r="AC4" t="str">
        <f t="shared" ref="AC4:AC67" si="14">IF(J4=1,""" LSB=""","")</f>
        <v>" LSB="</v>
      </c>
      <c r="AD4">
        <f t="shared" ref="AD4:AD67" si="15">IF(J4=1,B4,"")</f>
        <v>0</v>
      </c>
      <c r="AE4" t="str">
        <f t="shared" ref="AE4:AE67" si="16">IF(J4=1,""" /&gt;","")</f>
        <v>" /&gt;</v>
      </c>
    </row>
    <row r="5" spans="1:31" ht="34.5" thickBot="1" x14ac:dyDescent="0.45">
      <c r="A5" s="6">
        <v>64</v>
      </c>
      <c r="B5" s="6">
        <v>0</v>
      </c>
      <c r="C5" s="6">
        <v>2</v>
      </c>
      <c r="D5" s="6" t="s">
        <v>1392</v>
      </c>
      <c r="E5" s="6" t="s">
        <v>1377</v>
      </c>
      <c r="F5" s="6" t="s">
        <v>1377</v>
      </c>
      <c r="G5" s="7" t="s">
        <v>15</v>
      </c>
      <c r="H5" s="13" t="s">
        <v>15</v>
      </c>
      <c r="J5">
        <f t="shared" si="0"/>
        <v>1</v>
      </c>
      <c r="K5">
        <f t="shared" si="1"/>
        <v>2</v>
      </c>
      <c r="L5">
        <f t="shared" si="2"/>
        <v>1</v>
      </c>
      <c r="O5" t="s">
        <v>1612</v>
      </c>
      <c r="P5" t="s">
        <v>1613</v>
      </c>
      <c r="Q5" t="s">
        <v>1614</v>
      </c>
      <c r="R5" t="s">
        <v>1612</v>
      </c>
      <c r="S5" t="s">
        <v>1615</v>
      </c>
      <c r="T5" s="33" t="str">
        <f>D5</f>
        <v>XG CuttingNoize2</v>
      </c>
      <c r="U5" t="s">
        <v>1616</v>
      </c>
      <c r="V5">
        <f>C5</f>
        <v>2</v>
      </c>
      <c r="W5" t="s">
        <v>1617</v>
      </c>
      <c r="X5" t="s">
        <v>1618</v>
      </c>
      <c r="Y5" t="str">
        <f t="shared" si="10"/>
        <v>&lt;Bank Name="</v>
      </c>
      <c r="Z5" t="str">
        <f t="shared" si="11"/>
        <v>XG CuttingNoize2</v>
      </c>
      <c r="AA5" t="str">
        <f t="shared" si="12"/>
        <v>" MSB="</v>
      </c>
      <c r="AB5">
        <f t="shared" si="13"/>
        <v>64</v>
      </c>
      <c r="AC5" t="str">
        <f t="shared" si="14"/>
        <v>" LSB="</v>
      </c>
      <c r="AD5">
        <f t="shared" si="15"/>
        <v>0</v>
      </c>
      <c r="AE5" t="str">
        <f t="shared" si="16"/>
        <v>" /&gt;</v>
      </c>
    </row>
    <row r="6" spans="1:31" ht="23.25" thickBot="1" x14ac:dyDescent="0.45">
      <c r="A6" s="6">
        <v>64</v>
      </c>
      <c r="B6" s="6">
        <v>0</v>
      </c>
      <c r="C6" s="6">
        <v>4</v>
      </c>
      <c r="D6" s="6" t="s">
        <v>1393</v>
      </c>
      <c r="E6" s="6" t="s">
        <v>1377</v>
      </c>
      <c r="F6" s="6" t="s">
        <v>1377</v>
      </c>
      <c r="G6" s="7" t="s">
        <v>15</v>
      </c>
      <c r="H6" s="13" t="s">
        <v>15</v>
      </c>
      <c r="J6">
        <f t="shared" si="0"/>
        <v>1</v>
      </c>
      <c r="K6">
        <f t="shared" si="1"/>
        <v>4</v>
      </c>
      <c r="L6">
        <f t="shared" si="2"/>
        <v>0</v>
      </c>
      <c r="O6" t="s">
        <v>1612</v>
      </c>
      <c r="P6" t="s">
        <v>1613</v>
      </c>
      <c r="Q6" t="s">
        <v>1614</v>
      </c>
      <c r="R6" t="s">
        <v>1612</v>
      </c>
      <c r="S6" t="s">
        <v>1615</v>
      </c>
      <c r="T6" s="33" t="str">
        <f t="shared" ref="T6:T12" si="17">D6</f>
        <v>XG StringSlap</v>
      </c>
      <c r="U6" t="s">
        <v>1616</v>
      </c>
      <c r="V6">
        <f t="shared" ref="V6:V12" si="18">C6</f>
        <v>4</v>
      </c>
      <c r="W6" t="s">
        <v>1617</v>
      </c>
      <c r="X6" t="str">
        <f t="shared" si="9"/>
        <v>;;;;;;;;</v>
      </c>
      <c r="Y6" t="str">
        <f t="shared" si="10"/>
        <v>&lt;Bank Name="</v>
      </c>
      <c r="Z6" t="str">
        <f t="shared" si="11"/>
        <v>XG StringSlap</v>
      </c>
      <c r="AA6" t="str">
        <f t="shared" si="12"/>
        <v>" MSB="</v>
      </c>
      <c r="AB6">
        <f t="shared" si="13"/>
        <v>64</v>
      </c>
      <c r="AC6" t="str">
        <f t="shared" si="14"/>
        <v>" LSB="</v>
      </c>
      <c r="AD6">
        <f t="shared" si="15"/>
        <v>0</v>
      </c>
      <c r="AE6" t="str">
        <f t="shared" si="16"/>
        <v>" /&gt;</v>
      </c>
    </row>
    <row r="7" spans="1:31" ht="34.5" thickBot="1" x14ac:dyDescent="0.45">
      <c r="A7" s="6">
        <v>64</v>
      </c>
      <c r="B7" s="6">
        <v>0</v>
      </c>
      <c r="C7" s="6">
        <v>17</v>
      </c>
      <c r="D7" s="6" t="s">
        <v>1394</v>
      </c>
      <c r="E7" s="6" t="s">
        <v>1395</v>
      </c>
      <c r="F7" s="6" t="s">
        <v>1377</v>
      </c>
      <c r="G7" s="7" t="s">
        <v>15</v>
      </c>
      <c r="H7" s="13" t="s">
        <v>15</v>
      </c>
      <c r="J7">
        <f t="shared" si="0"/>
        <v>1</v>
      </c>
      <c r="K7">
        <f t="shared" si="1"/>
        <v>17</v>
      </c>
      <c r="L7">
        <f t="shared" si="2"/>
        <v>0</v>
      </c>
      <c r="O7" t="s">
        <v>1612</v>
      </c>
      <c r="P7" t="s">
        <v>1613</v>
      </c>
      <c r="Q7" t="s">
        <v>1614</v>
      </c>
      <c r="R7" t="s">
        <v>1612</v>
      </c>
      <c r="S7" t="s">
        <v>1615</v>
      </c>
      <c r="T7" s="33" t="str">
        <f t="shared" si="17"/>
        <v>XG FluteKeyClick</v>
      </c>
      <c r="U7" t="s">
        <v>1616</v>
      </c>
      <c r="V7">
        <f t="shared" si="18"/>
        <v>17</v>
      </c>
      <c r="W7" t="s">
        <v>1617</v>
      </c>
      <c r="X7" t="str">
        <f t="shared" si="9"/>
        <v>;;;;;;;;</v>
      </c>
      <c r="Y7" t="str">
        <f t="shared" si="10"/>
        <v>&lt;Bank Name="</v>
      </c>
      <c r="Z7" t="str">
        <f t="shared" si="11"/>
        <v>XG FluteKeyClick</v>
      </c>
      <c r="AA7" t="str">
        <f t="shared" si="12"/>
        <v>" MSB="</v>
      </c>
      <c r="AB7">
        <f t="shared" si="13"/>
        <v>64</v>
      </c>
      <c r="AC7" t="str">
        <f t="shared" si="14"/>
        <v>" LSB="</v>
      </c>
      <c r="AD7">
        <f t="shared" si="15"/>
        <v>0</v>
      </c>
      <c r="AE7" t="str">
        <f t="shared" si="16"/>
        <v>" /&gt;</v>
      </c>
    </row>
    <row r="8" spans="1:31" ht="23.25" thickBot="1" x14ac:dyDescent="0.45">
      <c r="A8" s="6">
        <v>64</v>
      </c>
      <c r="B8" s="6">
        <v>0</v>
      </c>
      <c r="C8" s="6">
        <v>33</v>
      </c>
      <c r="D8" s="6" t="s">
        <v>1396</v>
      </c>
      <c r="E8" s="6" t="s">
        <v>1395</v>
      </c>
      <c r="F8" s="6" t="s">
        <v>1377</v>
      </c>
      <c r="G8" s="7" t="s">
        <v>15</v>
      </c>
      <c r="H8" s="13" t="s">
        <v>15</v>
      </c>
      <c r="J8">
        <f t="shared" si="0"/>
        <v>1</v>
      </c>
      <c r="K8">
        <f t="shared" si="1"/>
        <v>33</v>
      </c>
      <c r="L8">
        <f t="shared" si="2"/>
        <v>0</v>
      </c>
      <c r="O8" t="s">
        <v>1612</v>
      </c>
      <c r="P8" t="s">
        <v>1613</v>
      </c>
      <c r="Q8" t="s">
        <v>1614</v>
      </c>
      <c r="R8" t="s">
        <v>1612</v>
      </c>
      <c r="S8" t="s">
        <v>1615</v>
      </c>
      <c r="T8" s="33" t="str">
        <f t="shared" si="17"/>
        <v>XG Shower</v>
      </c>
      <c r="U8" t="s">
        <v>1616</v>
      </c>
      <c r="V8">
        <f t="shared" si="18"/>
        <v>33</v>
      </c>
      <c r="W8" t="s">
        <v>1617</v>
      </c>
      <c r="X8" t="str">
        <f t="shared" si="9"/>
        <v>;;;;;;;;</v>
      </c>
      <c r="Y8" t="str">
        <f t="shared" si="10"/>
        <v>&lt;Bank Name="</v>
      </c>
      <c r="Z8" t="str">
        <f t="shared" si="11"/>
        <v>XG Shower</v>
      </c>
      <c r="AA8" t="str">
        <f t="shared" si="12"/>
        <v>" MSB="</v>
      </c>
      <c r="AB8">
        <f t="shared" si="13"/>
        <v>64</v>
      </c>
      <c r="AC8" t="str">
        <f t="shared" si="14"/>
        <v>" LSB="</v>
      </c>
      <c r="AD8">
        <f t="shared" si="15"/>
        <v>0</v>
      </c>
      <c r="AE8" t="str">
        <f t="shared" si="16"/>
        <v>" /&gt;</v>
      </c>
    </row>
    <row r="9" spans="1:31" ht="23.25" thickBot="1" x14ac:dyDescent="0.45">
      <c r="A9" s="6">
        <v>64</v>
      </c>
      <c r="B9" s="6">
        <v>0</v>
      </c>
      <c r="C9" s="6">
        <v>34</v>
      </c>
      <c r="D9" s="6" t="s">
        <v>1397</v>
      </c>
      <c r="E9" s="6" t="s">
        <v>1395</v>
      </c>
      <c r="F9" s="6" t="s">
        <v>1377</v>
      </c>
      <c r="G9" s="7" t="s">
        <v>15</v>
      </c>
      <c r="H9" s="13" t="s">
        <v>15</v>
      </c>
      <c r="J9">
        <f t="shared" si="0"/>
        <v>1</v>
      </c>
      <c r="K9">
        <f t="shared" si="1"/>
        <v>34</v>
      </c>
      <c r="L9">
        <f t="shared" si="2"/>
        <v>1</v>
      </c>
      <c r="O9" t="s">
        <v>1612</v>
      </c>
      <c r="P9" t="s">
        <v>1613</v>
      </c>
      <c r="Q9" t="s">
        <v>1614</v>
      </c>
      <c r="R9" t="s">
        <v>1612</v>
      </c>
      <c r="S9" t="s">
        <v>1615</v>
      </c>
      <c r="T9" s="33" t="str">
        <f t="shared" si="17"/>
        <v>XG Thunder</v>
      </c>
      <c r="U9" t="s">
        <v>1616</v>
      </c>
      <c r="V9">
        <f t="shared" si="18"/>
        <v>34</v>
      </c>
      <c r="W9" t="s">
        <v>1617</v>
      </c>
      <c r="X9" t="str">
        <f t="shared" si="9"/>
        <v>;;;;;;;;</v>
      </c>
      <c r="Y9" t="str">
        <f t="shared" si="10"/>
        <v>&lt;Bank Name="</v>
      </c>
      <c r="Z9" t="str">
        <f t="shared" si="11"/>
        <v>XG Thunder</v>
      </c>
      <c r="AA9" t="str">
        <f t="shared" si="12"/>
        <v>" MSB="</v>
      </c>
      <c r="AB9">
        <f t="shared" si="13"/>
        <v>64</v>
      </c>
      <c r="AC9" t="str">
        <f t="shared" si="14"/>
        <v>" LSB="</v>
      </c>
      <c r="AD9">
        <f t="shared" si="15"/>
        <v>0</v>
      </c>
      <c r="AE9" t="str">
        <f t="shared" si="16"/>
        <v>" /&gt;</v>
      </c>
    </row>
    <row r="10" spans="1:31" ht="23.25" thickBot="1" x14ac:dyDescent="0.45">
      <c r="A10" s="6">
        <v>64</v>
      </c>
      <c r="B10" s="6">
        <v>0</v>
      </c>
      <c r="C10" s="6">
        <v>35</v>
      </c>
      <c r="D10" s="6" t="s">
        <v>1398</v>
      </c>
      <c r="E10" s="6" t="s">
        <v>1395</v>
      </c>
      <c r="F10" s="6" t="s">
        <v>1377</v>
      </c>
      <c r="G10" s="7" t="s">
        <v>15</v>
      </c>
      <c r="H10" s="13" t="s">
        <v>15</v>
      </c>
      <c r="J10">
        <f t="shared" si="0"/>
        <v>1</v>
      </c>
      <c r="K10">
        <f t="shared" si="1"/>
        <v>35</v>
      </c>
      <c r="L10">
        <f t="shared" si="2"/>
        <v>1</v>
      </c>
      <c r="O10" t="s">
        <v>1612</v>
      </c>
      <c r="P10" t="s">
        <v>1613</v>
      </c>
      <c r="Q10" t="s">
        <v>1614</v>
      </c>
      <c r="R10" t="s">
        <v>1612</v>
      </c>
      <c r="S10" t="s">
        <v>1615</v>
      </c>
      <c r="T10" s="33" t="str">
        <f t="shared" si="17"/>
        <v>XG Wind</v>
      </c>
      <c r="U10" t="s">
        <v>1616</v>
      </c>
      <c r="V10">
        <f t="shared" si="18"/>
        <v>35</v>
      </c>
      <c r="W10" t="s">
        <v>1617</v>
      </c>
      <c r="X10" t="str">
        <f t="shared" si="9"/>
        <v>;;;;;;;;</v>
      </c>
      <c r="Y10" t="str">
        <f t="shared" si="10"/>
        <v>&lt;Bank Name="</v>
      </c>
      <c r="Z10" t="str">
        <f t="shared" si="11"/>
        <v>XG Wind</v>
      </c>
      <c r="AA10" t="str">
        <f t="shared" si="12"/>
        <v>" MSB="</v>
      </c>
      <c r="AB10">
        <f t="shared" si="13"/>
        <v>64</v>
      </c>
      <c r="AC10" t="str">
        <f t="shared" si="14"/>
        <v>" LSB="</v>
      </c>
      <c r="AD10">
        <f t="shared" si="15"/>
        <v>0</v>
      </c>
      <c r="AE10" t="str">
        <f t="shared" si="16"/>
        <v>" /&gt;</v>
      </c>
    </row>
    <row r="11" spans="1:31" ht="23.25" thickBot="1" x14ac:dyDescent="0.45">
      <c r="A11" s="6">
        <v>64</v>
      </c>
      <c r="B11" s="6">
        <v>0</v>
      </c>
      <c r="C11" s="6">
        <v>36</v>
      </c>
      <c r="D11" s="6" t="s">
        <v>1399</v>
      </c>
      <c r="E11" s="6" t="s">
        <v>1395</v>
      </c>
      <c r="F11" s="6" t="s">
        <v>1377</v>
      </c>
      <c r="G11" s="7" t="s">
        <v>15</v>
      </c>
      <c r="H11" s="13" t="s">
        <v>15</v>
      </c>
      <c r="J11">
        <f t="shared" si="0"/>
        <v>1</v>
      </c>
      <c r="K11">
        <f t="shared" si="1"/>
        <v>36</v>
      </c>
      <c r="L11">
        <f t="shared" si="2"/>
        <v>1</v>
      </c>
      <c r="O11" t="s">
        <v>1612</v>
      </c>
      <c r="P11" t="s">
        <v>1613</v>
      </c>
      <c r="Q11" t="s">
        <v>1614</v>
      </c>
      <c r="R11" t="s">
        <v>1612</v>
      </c>
      <c r="S11" t="s">
        <v>1615</v>
      </c>
      <c r="T11" s="33" t="str">
        <f t="shared" si="17"/>
        <v>XG Stream</v>
      </c>
      <c r="U11" t="s">
        <v>1616</v>
      </c>
      <c r="V11">
        <f t="shared" si="18"/>
        <v>36</v>
      </c>
      <c r="W11" t="s">
        <v>1617</v>
      </c>
      <c r="X11" t="str">
        <f t="shared" si="9"/>
        <v>;;;;;;;;</v>
      </c>
      <c r="Y11" t="str">
        <f t="shared" si="10"/>
        <v>&lt;Bank Name="</v>
      </c>
      <c r="Z11" t="str">
        <f t="shared" si="11"/>
        <v>XG Stream</v>
      </c>
      <c r="AA11" t="str">
        <f t="shared" si="12"/>
        <v>" MSB="</v>
      </c>
      <c r="AB11">
        <f t="shared" si="13"/>
        <v>64</v>
      </c>
      <c r="AC11" t="str">
        <f t="shared" si="14"/>
        <v>" LSB="</v>
      </c>
      <c r="AD11">
        <f t="shared" si="15"/>
        <v>0</v>
      </c>
      <c r="AE11" t="str">
        <f t="shared" si="16"/>
        <v>" /&gt;</v>
      </c>
    </row>
    <row r="12" spans="1:31" ht="23.25" thickBot="1" x14ac:dyDescent="0.45">
      <c r="A12" s="6">
        <v>64</v>
      </c>
      <c r="B12" s="6">
        <v>0</v>
      </c>
      <c r="C12" s="6">
        <v>37</v>
      </c>
      <c r="D12" s="6" t="s">
        <v>1400</v>
      </c>
      <c r="E12" s="6" t="s">
        <v>1395</v>
      </c>
      <c r="F12" s="6" t="s">
        <v>1395</v>
      </c>
      <c r="G12" s="7" t="s">
        <v>15</v>
      </c>
      <c r="H12" s="13" t="s">
        <v>15</v>
      </c>
      <c r="J12">
        <f t="shared" si="0"/>
        <v>1</v>
      </c>
      <c r="K12">
        <f t="shared" si="1"/>
        <v>37</v>
      </c>
      <c r="L12">
        <f t="shared" si="2"/>
        <v>1</v>
      </c>
      <c r="O12" t="s">
        <v>1612</v>
      </c>
      <c r="P12" t="s">
        <v>1613</v>
      </c>
      <c r="Q12" t="s">
        <v>1614</v>
      </c>
      <c r="R12" t="s">
        <v>1612</v>
      </c>
      <c r="S12" t="s">
        <v>1615</v>
      </c>
      <c r="T12" s="33" t="str">
        <f t="shared" si="17"/>
        <v>XG Bubble</v>
      </c>
      <c r="U12" t="s">
        <v>1616</v>
      </c>
      <c r="V12">
        <f t="shared" si="18"/>
        <v>37</v>
      </c>
      <c r="W12" t="s">
        <v>1617</v>
      </c>
      <c r="X12" t="str">
        <f t="shared" si="9"/>
        <v>;;;;;;;;</v>
      </c>
      <c r="Y12" t="str">
        <f t="shared" si="10"/>
        <v>&lt;Bank Name="</v>
      </c>
      <c r="Z12" t="str">
        <f t="shared" si="11"/>
        <v>XG Bubble</v>
      </c>
      <c r="AA12" t="str">
        <f t="shared" si="12"/>
        <v>" MSB="</v>
      </c>
      <c r="AB12">
        <f t="shared" si="13"/>
        <v>64</v>
      </c>
      <c r="AC12" t="str">
        <f t="shared" si="14"/>
        <v>" LSB="</v>
      </c>
      <c r="AD12">
        <f t="shared" si="15"/>
        <v>0</v>
      </c>
      <c r="AE12" t="str">
        <f t="shared" si="16"/>
        <v>" /&gt;</v>
      </c>
    </row>
    <row r="13" spans="1:31" ht="23.25" thickBot="1" x14ac:dyDescent="0.45">
      <c r="A13" s="6">
        <v>64</v>
      </c>
      <c r="B13" s="6">
        <v>0</v>
      </c>
      <c r="C13" s="6">
        <v>38</v>
      </c>
      <c r="D13" s="6" t="s">
        <v>1401</v>
      </c>
      <c r="E13" s="6" t="s">
        <v>1395</v>
      </c>
      <c r="F13" s="6" t="s">
        <v>1395</v>
      </c>
      <c r="G13" s="7" t="s">
        <v>15</v>
      </c>
      <c r="H13" s="13" t="s">
        <v>15</v>
      </c>
      <c r="J13">
        <f t="shared" si="0"/>
        <v>1</v>
      </c>
      <c r="K13">
        <f t="shared" si="1"/>
        <v>38</v>
      </c>
      <c r="L13">
        <f t="shared" si="2"/>
        <v>1</v>
      </c>
      <c r="O13" t="s">
        <v>1612</v>
      </c>
      <c r="P13" t="s">
        <v>1613</v>
      </c>
      <c r="Q13" t="s">
        <v>1614</v>
      </c>
      <c r="R13" t="s">
        <v>1612</v>
      </c>
      <c r="S13" t="s">
        <v>1615</v>
      </c>
      <c r="T13" s="33" t="str">
        <f t="shared" ref="T13:T45" si="19">D13</f>
        <v>XG Feed</v>
      </c>
      <c r="U13" t="s">
        <v>1616</v>
      </c>
      <c r="V13">
        <f t="shared" ref="V13:V45" si="20">C13</f>
        <v>38</v>
      </c>
      <c r="W13" t="s">
        <v>1617</v>
      </c>
      <c r="X13" t="str">
        <f t="shared" si="9"/>
        <v>;;;;;;;;</v>
      </c>
      <c r="Y13" t="str">
        <f t="shared" si="10"/>
        <v>&lt;Bank Name="</v>
      </c>
      <c r="Z13" t="str">
        <f t="shared" si="11"/>
        <v>XG Feed</v>
      </c>
      <c r="AA13" t="str">
        <f t="shared" si="12"/>
        <v>" MSB="</v>
      </c>
      <c r="AB13">
        <f t="shared" si="13"/>
        <v>64</v>
      </c>
      <c r="AC13" t="str">
        <f t="shared" si="14"/>
        <v>" LSB="</v>
      </c>
      <c r="AD13">
        <f t="shared" si="15"/>
        <v>0</v>
      </c>
      <c r="AE13" t="str">
        <f t="shared" si="16"/>
        <v>" /&gt;</v>
      </c>
    </row>
    <row r="14" spans="1:31" ht="23.25" thickBot="1" x14ac:dyDescent="0.45">
      <c r="A14" s="6">
        <v>64</v>
      </c>
      <c r="B14" s="6">
        <v>0</v>
      </c>
      <c r="C14" s="6">
        <v>49</v>
      </c>
      <c r="D14" s="6" t="s">
        <v>1402</v>
      </c>
      <c r="E14" s="6" t="s">
        <v>1395</v>
      </c>
      <c r="F14" s="6" t="s">
        <v>1395</v>
      </c>
      <c r="G14" s="7" t="s">
        <v>15</v>
      </c>
      <c r="H14" s="13" t="s">
        <v>15</v>
      </c>
      <c r="J14">
        <f t="shared" si="0"/>
        <v>1</v>
      </c>
      <c r="K14">
        <f t="shared" si="1"/>
        <v>49</v>
      </c>
      <c r="L14">
        <f t="shared" si="2"/>
        <v>0</v>
      </c>
      <c r="O14" t="s">
        <v>1612</v>
      </c>
      <c r="P14" t="s">
        <v>1613</v>
      </c>
      <c r="Q14" t="s">
        <v>1614</v>
      </c>
      <c r="R14" t="s">
        <v>1612</v>
      </c>
      <c r="S14" t="s">
        <v>1615</v>
      </c>
      <c r="T14" s="33" t="str">
        <f t="shared" si="19"/>
        <v>XG Dog</v>
      </c>
      <c r="U14" t="s">
        <v>1616</v>
      </c>
      <c r="V14">
        <f t="shared" si="20"/>
        <v>49</v>
      </c>
      <c r="W14" t="s">
        <v>1617</v>
      </c>
      <c r="X14" t="str">
        <f t="shared" si="9"/>
        <v>;;;;;;;;</v>
      </c>
      <c r="Y14" t="str">
        <f t="shared" si="10"/>
        <v>&lt;Bank Name="</v>
      </c>
      <c r="Z14" t="str">
        <f t="shared" si="11"/>
        <v>XG Dog</v>
      </c>
      <c r="AA14" t="str">
        <f t="shared" si="12"/>
        <v>" MSB="</v>
      </c>
      <c r="AB14">
        <f t="shared" si="13"/>
        <v>64</v>
      </c>
      <c r="AC14" t="str">
        <f t="shared" si="14"/>
        <v>" LSB="</v>
      </c>
      <c r="AD14">
        <f t="shared" si="15"/>
        <v>0</v>
      </c>
      <c r="AE14" t="str">
        <f t="shared" si="16"/>
        <v>" /&gt;</v>
      </c>
    </row>
    <row r="15" spans="1:31" ht="23.25" thickBot="1" x14ac:dyDescent="0.45">
      <c r="A15" s="6">
        <v>64</v>
      </c>
      <c r="B15" s="6">
        <v>0</v>
      </c>
      <c r="C15" s="6">
        <v>50</v>
      </c>
      <c r="D15" s="6" t="s">
        <v>1403</v>
      </c>
      <c r="E15" s="6" t="s">
        <v>1395</v>
      </c>
      <c r="F15" s="6" t="s">
        <v>1395</v>
      </c>
      <c r="G15" s="7" t="s">
        <v>15</v>
      </c>
      <c r="H15" s="13" t="s">
        <v>15</v>
      </c>
      <c r="J15">
        <f t="shared" si="0"/>
        <v>1</v>
      </c>
      <c r="K15">
        <f t="shared" si="1"/>
        <v>50</v>
      </c>
      <c r="L15">
        <f t="shared" si="2"/>
        <v>1</v>
      </c>
      <c r="O15" t="s">
        <v>1612</v>
      </c>
      <c r="P15" t="s">
        <v>1613</v>
      </c>
      <c r="Q15" t="s">
        <v>1614</v>
      </c>
      <c r="R15" t="s">
        <v>1612</v>
      </c>
      <c r="S15" t="s">
        <v>1615</v>
      </c>
      <c r="T15" s="33" t="str">
        <f t="shared" si="19"/>
        <v>XG Horse</v>
      </c>
      <c r="U15" t="s">
        <v>1616</v>
      </c>
      <c r="V15">
        <f t="shared" si="20"/>
        <v>50</v>
      </c>
      <c r="W15" t="s">
        <v>1617</v>
      </c>
      <c r="X15" t="str">
        <f t="shared" si="9"/>
        <v>;;;;;;;;</v>
      </c>
      <c r="Y15" t="str">
        <f t="shared" si="10"/>
        <v>&lt;Bank Name="</v>
      </c>
      <c r="Z15" t="str">
        <f t="shared" si="11"/>
        <v>XG Horse</v>
      </c>
      <c r="AA15" t="str">
        <f t="shared" si="12"/>
        <v>" MSB="</v>
      </c>
      <c r="AB15">
        <f t="shared" si="13"/>
        <v>64</v>
      </c>
      <c r="AC15" t="str">
        <f t="shared" si="14"/>
        <v>" LSB="</v>
      </c>
      <c r="AD15">
        <f t="shared" si="15"/>
        <v>0</v>
      </c>
      <c r="AE15" t="str">
        <f t="shared" si="16"/>
        <v>" /&gt;</v>
      </c>
    </row>
    <row r="16" spans="1:31" ht="23.25" thickBot="1" x14ac:dyDescent="0.45">
      <c r="A16" s="6">
        <v>64</v>
      </c>
      <c r="B16" s="6">
        <v>0</v>
      </c>
      <c r="C16" s="6">
        <v>51</v>
      </c>
      <c r="D16" s="6" t="s">
        <v>1404</v>
      </c>
      <c r="E16" s="6" t="s">
        <v>1395</v>
      </c>
      <c r="F16" s="6" t="s">
        <v>1395</v>
      </c>
      <c r="G16" s="7" t="s">
        <v>15</v>
      </c>
      <c r="H16" s="13" t="s">
        <v>15</v>
      </c>
      <c r="J16">
        <f t="shared" si="0"/>
        <v>1</v>
      </c>
      <c r="K16">
        <f t="shared" si="1"/>
        <v>51</v>
      </c>
      <c r="L16">
        <f t="shared" si="2"/>
        <v>1</v>
      </c>
      <c r="O16" t="s">
        <v>1612</v>
      </c>
      <c r="P16" t="s">
        <v>1613</v>
      </c>
      <c r="Q16" t="s">
        <v>1614</v>
      </c>
      <c r="R16" t="s">
        <v>1612</v>
      </c>
      <c r="S16" t="s">
        <v>1615</v>
      </c>
      <c r="T16" s="33" t="str">
        <f t="shared" si="19"/>
        <v>XG BirdTweet2</v>
      </c>
      <c r="U16" t="s">
        <v>1616</v>
      </c>
      <c r="V16">
        <f t="shared" si="20"/>
        <v>51</v>
      </c>
      <c r="W16" t="s">
        <v>1617</v>
      </c>
      <c r="X16" t="str">
        <f t="shared" si="9"/>
        <v>;;;;;;;;</v>
      </c>
      <c r="Y16" t="str">
        <f t="shared" si="10"/>
        <v>&lt;Bank Name="</v>
      </c>
      <c r="Z16" t="str">
        <f t="shared" si="11"/>
        <v>XG BirdTweet2</v>
      </c>
      <c r="AA16" t="str">
        <f t="shared" si="12"/>
        <v>" MSB="</v>
      </c>
      <c r="AB16">
        <f t="shared" si="13"/>
        <v>64</v>
      </c>
      <c r="AC16" t="str">
        <f t="shared" si="14"/>
        <v>" LSB="</v>
      </c>
      <c r="AD16">
        <f t="shared" si="15"/>
        <v>0</v>
      </c>
      <c r="AE16" t="str">
        <f t="shared" si="16"/>
        <v>" /&gt;</v>
      </c>
    </row>
    <row r="17" spans="1:31" ht="23.25" thickBot="1" x14ac:dyDescent="0.45">
      <c r="A17" s="6">
        <v>64</v>
      </c>
      <c r="B17" s="6">
        <v>0</v>
      </c>
      <c r="C17" s="6">
        <v>55</v>
      </c>
      <c r="D17" s="6" t="s">
        <v>1405</v>
      </c>
      <c r="E17" s="6" t="s">
        <v>1395</v>
      </c>
      <c r="F17" s="6" t="s">
        <v>1395</v>
      </c>
      <c r="G17" s="7" t="s">
        <v>15</v>
      </c>
      <c r="H17" s="13" t="s">
        <v>15</v>
      </c>
      <c r="J17">
        <f t="shared" si="0"/>
        <v>1</v>
      </c>
      <c r="K17">
        <f t="shared" si="1"/>
        <v>55</v>
      </c>
      <c r="L17">
        <f t="shared" si="2"/>
        <v>0</v>
      </c>
      <c r="O17" t="s">
        <v>1612</v>
      </c>
      <c r="P17" t="s">
        <v>1613</v>
      </c>
      <c r="Q17" t="s">
        <v>1614</v>
      </c>
      <c r="R17" t="s">
        <v>1612</v>
      </c>
      <c r="S17" t="s">
        <v>1615</v>
      </c>
      <c r="T17" s="33" t="str">
        <f t="shared" si="19"/>
        <v>XG Ghost</v>
      </c>
      <c r="U17" t="s">
        <v>1616</v>
      </c>
      <c r="V17">
        <f t="shared" si="20"/>
        <v>55</v>
      </c>
      <c r="W17" t="s">
        <v>1617</v>
      </c>
      <c r="X17" t="str">
        <f t="shared" si="9"/>
        <v>;;;;;;;;</v>
      </c>
      <c r="Y17" t="str">
        <f t="shared" si="10"/>
        <v>&lt;Bank Name="</v>
      </c>
      <c r="Z17" t="str">
        <f t="shared" si="11"/>
        <v>XG Ghost</v>
      </c>
      <c r="AA17" t="str">
        <f t="shared" si="12"/>
        <v>" MSB="</v>
      </c>
      <c r="AB17">
        <f t="shared" si="13"/>
        <v>64</v>
      </c>
      <c r="AC17" t="str">
        <f t="shared" si="14"/>
        <v>" LSB="</v>
      </c>
      <c r="AD17">
        <f t="shared" si="15"/>
        <v>0</v>
      </c>
      <c r="AE17" t="str">
        <f t="shared" si="16"/>
        <v>" /&gt;</v>
      </c>
    </row>
    <row r="18" spans="1:31" ht="23.25" thickBot="1" x14ac:dyDescent="0.45">
      <c r="A18" s="6">
        <v>64</v>
      </c>
      <c r="B18" s="6">
        <v>0</v>
      </c>
      <c r="C18" s="6">
        <v>56</v>
      </c>
      <c r="D18" s="6" t="s">
        <v>1406</v>
      </c>
      <c r="E18" s="6" t="s">
        <v>1395</v>
      </c>
      <c r="F18" s="6" t="s">
        <v>1395</v>
      </c>
      <c r="G18" s="7" t="s">
        <v>15</v>
      </c>
      <c r="H18" s="13" t="s">
        <v>15</v>
      </c>
      <c r="J18">
        <f t="shared" si="0"/>
        <v>1</v>
      </c>
      <c r="K18">
        <f t="shared" si="1"/>
        <v>56</v>
      </c>
      <c r="L18">
        <f t="shared" si="2"/>
        <v>1</v>
      </c>
      <c r="O18" t="s">
        <v>1612</v>
      </c>
      <c r="P18" t="s">
        <v>1613</v>
      </c>
      <c r="Q18" t="s">
        <v>1614</v>
      </c>
      <c r="R18" t="s">
        <v>1612</v>
      </c>
      <c r="S18" t="s">
        <v>1615</v>
      </c>
      <c r="T18" s="33" t="str">
        <f t="shared" si="19"/>
        <v>XG Maou</v>
      </c>
      <c r="U18" t="s">
        <v>1616</v>
      </c>
      <c r="V18">
        <f t="shared" si="20"/>
        <v>56</v>
      </c>
      <c r="W18" t="s">
        <v>1617</v>
      </c>
      <c r="X18" t="str">
        <f t="shared" si="9"/>
        <v>;;;;;;;;</v>
      </c>
      <c r="Y18" t="str">
        <f t="shared" si="10"/>
        <v>&lt;Bank Name="</v>
      </c>
      <c r="Z18" t="str">
        <f t="shared" si="11"/>
        <v>XG Maou</v>
      </c>
      <c r="AA18" t="str">
        <f t="shared" si="12"/>
        <v>" MSB="</v>
      </c>
      <c r="AB18">
        <f t="shared" si="13"/>
        <v>64</v>
      </c>
      <c r="AC18" t="str">
        <f t="shared" si="14"/>
        <v>" LSB="</v>
      </c>
      <c r="AD18">
        <f t="shared" si="15"/>
        <v>0</v>
      </c>
      <c r="AE18" t="str">
        <f t="shared" si="16"/>
        <v>" /&gt;</v>
      </c>
    </row>
    <row r="19" spans="1:31" ht="23.25" thickBot="1" x14ac:dyDescent="0.45">
      <c r="A19" s="6">
        <v>64</v>
      </c>
      <c r="B19" s="6">
        <v>0</v>
      </c>
      <c r="C19" s="6">
        <v>65</v>
      </c>
      <c r="D19" s="6" t="s">
        <v>1407</v>
      </c>
      <c r="E19" s="6" t="s">
        <v>1395</v>
      </c>
      <c r="F19" s="6" t="s">
        <v>1395</v>
      </c>
      <c r="G19" s="7" t="s">
        <v>15</v>
      </c>
      <c r="H19" s="13" t="s">
        <v>15</v>
      </c>
      <c r="J19">
        <f t="shared" si="0"/>
        <v>1</v>
      </c>
      <c r="K19">
        <f t="shared" si="1"/>
        <v>65</v>
      </c>
      <c r="L19">
        <f t="shared" si="2"/>
        <v>0</v>
      </c>
      <c r="O19" t="s">
        <v>1612</v>
      </c>
      <c r="P19" t="s">
        <v>1613</v>
      </c>
      <c r="Q19" t="s">
        <v>1614</v>
      </c>
      <c r="R19" t="s">
        <v>1612</v>
      </c>
      <c r="S19" t="s">
        <v>1615</v>
      </c>
      <c r="T19" s="33" t="str">
        <f t="shared" si="19"/>
        <v>XG PhoneCall</v>
      </c>
      <c r="U19" t="s">
        <v>1616</v>
      </c>
      <c r="V19">
        <f t="shared" si="20"/>
        <v>65</v>
      </c>
      <c r="W19" t="s">
        <v>1617</v>
      </c>
      <c r="X19" t="str">
        <f t="shared" si="9"/>
        <v>;;;;;;;;</v>
      </c>
      <c r="Y19" t="str">
        <f t="shared" si="10"/>
        <v>&lt;Bank Name="</v>
      </c>
      <c r="Z19" t="str">
        <f t="shared" si="11"/>
        <v>XG PhoneCall</v>
      </c>
      <c r="AA19" t="str">
        <f t="shared" si="12"/>
        <v>" MSB="</v>
      </c>
      <c r="AB19">
        <f t="shared" si="13"/>
        <v>64</v>
      </c>
      <c r="AC19" t="str">
        <f t="shared" si="14"/>
        <v>" LSB="</v>
      </c>
      <c r="AD19">
        <f t="shared" si="15"/>
        <v>0</v>
      </c>
      <c r="AE19" t="str">
        <f t="shared" si="16"/>
        <v>" /&gt;</v>
      </c>
    </row>
    <row r="20" spans="1:31" ht="23.25" thickBot="1" x14ac:dyDescent="0.45">
      <c r="A20" s="6">
        <v>64</v>
      </c>
      <c r="B20" s="6">
        <v>0</v>
      </c>
      <c r="C20" s="6">
        <v>66</v>
      </c>
      <c r="D20" s="6" t="s">
        <v>1408</v>
      </c>
      <c r="E20" s="6" t="s">
        <v>1395</v>
      </c>
      <c r="F20" s="6" t="s">
        <v>1395</v>
      </c>
      <c r="G20" s="7" t="s">
        <v>15</v>
      </c>
      <c r="H20" s="13" t="s">
        <v>15</v>
      </c>
      <c r="J20">
        <f t="shared" si="0"/>
        <v>1</v>
      </c>
      <c r="K20">
        <f t="shared" si="1"/>
        <v>66</v>
      </c>
      <c r="L20">
        <f t="shared" si="2"/>
        <v>1</v>
      </c>
      <c r="O20" t="s">
        <v>1612</v>
      </c>
      <c r="P20" t="s">
        <v>1613</v>
      </c>
      <c r="Q20" t="s">
        <v>1614</v>
      </c>
      <c r="R20" t="s">
        <v>1612</v>
      </c>
      <c r="S20" t="s">
        <v>1615</v>
      </c>
      <c r="T20" s="33" t="str">
        <f t="shared" si="19"/>
        <v>XG DoorSqueak</v>
      </c>
      <c r="U20" t="s">
        <v>1616</v>
      </c>
      <c r="V20">
        <f t="shared" si="20"/>
        <v>66</v>
      </c>
      <c r="W20" t="s">
        <v>1617</v>
      </c>
      <c r="X20" t="str">
        <f t="shared" si="9"/>
        <v>;;;;;;;;</v>
      </c>
      <c r="Y20" t="str">
        <f t="shared" si="10"/>
        <v>&lt;Bank Name="</v>
      </c>
      <c r="Z20" t="str">
        <f t="shared" si="11"/>
        <v>XG DoorSqueak</v>
      </c>
      <c r="AA20" t="str">
        <f t="shared" si="12"/>
        <v>" MSB="</v>
      </c>
      <c r="AB20">
        <f t="shared" si="13"/>
        <v>64</v>
      </c>
      <c r="AC20" t="str">
        <f t="shared" si="14"/>
        <v>" LSB="</v>
      </c>
      <c r="AD20">
        <f t="shared" si="15"/>
        <v>0</v>
      </c>
      <c r="AE20" t="str">
        <f t="shared" si="16"/>
        <v>" /&gt;</v>
      </c>
    </row>
    <row r="21" spans="1:31" ht="23.25" thickBot="1" x14ac:dyDescent="0.45">
      <c r="A21" s="6">
        <v>64</v>
      </c>
      <c r="B21" s="6">
        <v>0</v>
      </c>
      <c r="C21" s="6">
        <v>67</v>
      </c>
      <c r="D21" s="6" t="s">
        <v>1409</v>
      </c>
      <c r="E21" s="6" t="s">
        <v>1395</v>
      </c>
      <c r="F21" s="6" t="s">
        <v>1395</v>
      </c>
      <c r="G21" s="7" t="s">
        <v>15</v>
      </c>
      <c r="H21" s="13" t="s">
        <v>15</v>
      </c>
      <c r="J21">
        <f t="shared" si="0"/>
        <v>1</v>
      </c>
      <c r="K21">
        <f t="shared" si="1"/>
        <v>67</v>
      </c>
      <c r="L21">
        <f t="shared" si="2"/>
        <v>1</v>
      </c>
      <c r="O21" t="s">
        <v>1612</v>
      </c>
      <c r="P21" t="s">
        <v>1613</v>
      </c>
      <c r="Q21" t="s">
        <v>1614</v>
      </c>
      <c r="R21" t="s">
        <v>1612</v>
      </c>
      <c r="S21" t="s">
        <v>1615</v>
      </c>
      <c r="T21" s="33" t="str">
        <f t="shared" si="19"/>
        <v>XG DoorSlam</v>
      </c>
      <c r="U21" t="s">
        <v>1616</v>
      </c>
      <c r="V21">
        <f t="shared" si="20"/>
        <v>67</v>
      </c>
      <c r="W21" t="s">
        <v>1617</v>
      </c>
      <c r="X21" t="str">
        <f t="shared" si="9"/>
        <v>;;;;;;;;</v>
      </c>
      <c r="Y21" t="str">
        <f t="shared" si="10"/>
        <v>&lt;Bank Name="</v>
      </c>
      <c r="Z21" t="str">
        <f t="shared" si="11"/>
        <v>XG DoorSlam</v>
      </c>
      <c r="AA21" t="str">
        <f t="shared" si="12"/>
        <v>" MSB="</v>
      </c>
      <c r="AB21">
        <f t="shared" si="13"/>
        <v>64</v>
      </c>
      <c r="AC21" t="str">
        <f t="shared" si="14"/>
        <v>" LSB="</v>
      </c>
      <c r="AD21">
        <f t="shared" si="15"/>
        <v>0</v>
      </c>
      <c r="AE21" t="str">
        <f t="shared" si="16"/>
        <v>" /&gt;</v>
      </c>
    </row>
    <row r="22" spans="1:31" ht="23.25" thickBot="1" x14ac:dyDescent="0.45">
      <c r="A22" s="6">
        <v>64</v>
      </c>
      <c r="B22" s="6">
        <v>0</v>
      </c>
      <c r="C22" s="6">
        <v>68</v>
      </c>
      <c r="D22" s="6" t="s">
        <v>1410</v>
      </c>
      <c r="E22" s="6" t="s">
        <v>1395</v>
      </c>
      <c r="F22" s="6" t="s">
        <v>1395</v>
      </c>
      <c r="G22" s="7" t="s">
        <v>15</v>
      </c>
      <c r="H22" s="13" t="s">
        <v>15</v>
      </c>
      <c r="J22">
        <f t="shared" si="0"/>
        <v>1</v>
      </c>
      <c r="K22">
        <f t="shared" si="1"/>
        <v>68</v>
      </c>
      <c r="L22">
        <f t="shared" si="2"/>
        <v>1</v>
      </c>
      <c r="O22" t="s">
        <v>1612</v>
      </c>
      <c r="P22" t="s">
        <v>1613</v>
      </c>
      <c r="Q22" t="s">
        <v>1614</v>
      </c>
      <c r="R22" t="s">
        <v>1612</v>
      </c>
      <c r="S22" t="s">
        <v>1615</v>
      </c>
      <c r="T22" s="33" t="str">
        <f t="shared" si="19"/>
        <v>XG ScratchCut</v>
      </c>
      <c r="U22" t="s">
        <v>1616</v>
      </c>
      <c r="V22">
        <f t="shared" si="20"/>
        <v>68</v>
      </c>
      <c r="W22" t="s">
        <v>1617</v>
      </c>
      <c r="X22" t="str">
        <f t="shared" si="9"/>
        <v>;;;;;;;;</v>
      </c>
      <c r="Y22" t="str">
        <f t="shared" si="10"/>
        <v>&lt;Bank Name="</v>
      </c>
      <c r="Z22" t="str">
        <f t="shared" si="11"/>
        <v>XG ScratchCut</v>
      </c>
      <c r="AA22" t="str">
        <f t="shared" si="12"/>
        <v>" MSB="</v>
      </c>
      <c r="AB22">
        <f t="shared" si="13"/>
        <v>64</v>
      </c>
      <c r="AC22" t="str">
        <f t="shared" si="14"/>
        <v>" LSB="</v>
      </c>
      <c r="AD22">
        <f t="shared" si="15"/>
        <v>0</v>
      </c>
      <c r="AE22" t="str">
        <f t="shared" si="16"/>
        <v>" /&gt;</v>
      </c>
    </row>
    <row r="23" spans="1:31" ht="23.25" thickBot="1" x14ac:dyDescent="0.45">
      <c r="A23" s="6">
        <v>64</v>
      </c>
      <c r="B23" s="6">
        <v>0</v>
      </c>
      <c r="C23" s="6">
        <v>69</v>
      </c>
      <c r="D23" s="6" t="s">
        <v>1411</v>
      </c>
      <c r="E23" s="6" t="s">
        <v>1412</v>
      </c>
      <c r="F23" s="6" t="s">
        <v>1395</v>
      </c>
      <c r="G23" s="7" t="s">
        <v>15</v>
      </c>
      <c r="H23" s="13" t="s">
        <v>15</v>
      </c>
      <c r="J23">
        <f t="shared" si="0"/>
        <v>1</v>
      </c>
      <c r="K23">
        <f t="shared" si="1"/>
        <v>69</v>
      </c>
      <c r="L23">
        <f t="shared" si="2"/>
        <v>1</v>
      </c>
      <c r="O23" t="s">
        <v>1612</v>
      </c>
      <c r="P23" t="s">
        <v>1613</v>
      </c>
      <c r="Q23" t="s">
        <v>1614</v>
      </c>
      <c r="R23" t="s">
        <v>1612</v>
      </c>
      <c r="S23" t="s">
        <v>1615</v>
      </c>
      <c r="T23" s="33" t="str">
        <f t="shared" si="19"/>
        <v>XG ScratchSplit</v>
      </c>
      <c r="U23" t="s">
        <v>1616</v>
      </c>
      <c r="V23">
        <f t="shared" si="20"/>
        <v>69</v>
      </c>
      <c r="W23" t="s">
        <v>1617</v>
      </c>
      <c r="X23" t="str">
        <f t="shared" si="9"/>
        <v>;;;;;;;;</v>
      </c>
      <c r="Y23" t="str">
        <f t="shared" si="10"/>
        <v>&lt;Bank Name="</v>
      </c>
      <c r="Z23" t="str">
        <f t="shared" si="11"/>
        <v>XG ScratchSplit</v>
      </c>
      <c r="AA23" t="str">
        <f t="shared" si="12"/>
        <v>" MSB="</v>
      </c>
      <c r="AB23">
        <f t="shared" si="13"/>
        <v>64</v>
      </c>
      <c r="AC23" t="str">
        <f t="shared" si="14"/>
        <v>" LSB="</v>
      </c>
      <c r="AD23">
        <f t="shared" si="15"/>
        <v>0</v>
      </c>
      <c r="AE23" t="str">
        <f t="shared" si="16"/>
        <v>" /&gt;</v>
      </c>
    </row>
    <row r="24" spans="1:31" ht="23.25" thickBot="1" x14ac:dyDescent="0.45">
      <c r="A24" s="6">
        <v>64</v>
      </c>
      <c r="B24" s="6">
        <v>0</v>
      </c>
      <c r="C24" s="6">
        <v>70</v>
      </c>
      <c r="D24" s="6" t="s">
        <v>1413</v>
      </c>
      <c r="E24" s="6" t="s">
        <v>1412</v>
      </c>
      <c r="F24" s="6" t="s">
        <v>1395</v>
      </c>
      <c r="G24" s="7" t="s">
        <v>15</v>
      </c>
      <c r="H24" s="13" t="s">
        <v>15</v>
      </c>
      <c r="J24">
        <f t="shared" si="0"/>
        <v>1</v>
      </c>
      <c r="K24">
        <f t="shared" si="1"/>
        <v>70</v>
      </c>
      <c r="L24">
        <f t="shared" si="2"/>
        <v>1</v>
      </c>
      <c r="O24" t="s">
        <v>1612</v>
      </c>
      <c r="P24" t="s">
        <v>1613</v>
      </c>
      <c r="Q24" t="s">
        <v>1614</v>
      </c>
      <c r="R24" t="s">
        <v>1612</v>
      </c>
      <c r="S24" t="s">
        <v>1615</v>
      </c>
      <c r="T24" s="33" t="str">
        <f t="shared" si="19"/>
        <v>XG WindChime</v>
      </c>
      <c r="U24" t="s">
        <v>1616</v>
      </c>
      <c r="V24">
        <f t="shared" si="20"/>
        <v>70</v>
      </c>
      <c r="W24" t="s">
        <v>1617</v>
      </c>
      <c r="X24" t="str">
        <f t="shared" si="9"/>
        <v>;;;;;;;;</v>
      </c>
      <c r="Y24" t="str">
        <f t="shared" si="10"/>
        <v>&lt;Bank Name="</v>
      </c>
      <c r="Z24" t="str">
        <f t="shared" si="11"/>
        <v>XG WindChime</v>
      </c>
      <c r="AA24" t="str">
        <f t="shared" si="12"/>
        <v>" MSB="</v>
      </c>
      <c r="AB24">
        <f t="shared" si="13"/>
        <v>64</v>
      </c>
      <c r="AC24" t="str">
        <f t="shared" si="14"/>
        <v>" LSB="</v>
      </c>
      <c r="AD24">
        <f t="shared" si="15"/>
        <v>0</v>
      </c>
      <c r="AE24" t="str">
        <f t="shared" si="16"/>
        <v>" /&gt;</v>
      </c>
    </row>
    <row r="25" spans="1:31" ht="34.5" thickBot="1" x14ac:dyDescent="0.45">
      <c r="A25" s="6">
        <v>64</v>
      </c>
      <c r="B25" s="6">
        <v>0</v>
      </c>
      <c r="C25" s="6">
        <v>71</v>
      </c>
      <c r="D25" s="6" t="s">
        <v>1414</v>
      </c>
      <c r="E25" s="6" t="s">
        <v>1412</v>
      </c>
      <c r="F25" s="6" t="s">
        <v>1395</v>
      </c>
      <c r="G25" s="7" t="s">
        <v>15</v>
      </c>
      <c r="H25" s="13" t="s">
        <v>15</v>
      </c>
      <c r="J25">
        <f t="shared" si="0"/>
        <v>1</v>
      </c>
      <c r="K25">
        <f t="shared" si="1"/>
        <v>71</v>
      </c>
      <c r="L25">
        <f t="shared" si="2"/>
        <v>1</v>
      </c>
      <c r="O25" t="s">
        <v>1612</v>
      </c>
      <c r="P25" t="s">
        <v>1613</v>
      </c>
      <c r="Q25" t="s">
        <v>1614</v>
      </c>
      <c r="R25" t="s">
        <v>1612</v>
      </c>
      <c r="S25" t="s">
        <v>1615</v>
      </c>
      <c r="T25" s="33" t="str">
        <f t="shared" si="19"/>
        <v>XG TelphoneRing2</v>
      </c>
      <c r="U25" t="s">
        <v>1616</v>
      </c>
      <c r="V25">
        <f t="shared" si="20"/>
        <v>71</v>
      </c>
      <c r="W25" t="s">
        <v>1617</v>
      </c>
      <c r="X25" t="str">
        <f t="shared" si="9"/>
        <v>;;;;;;;;</v>
      </c>
      <c r="Y25" t="str">
        <f t="shared" si="10"/>
        <v>&lt;Bank Name="</v>
      </c>
      <c r="Z25" t="str">
        <f t="shared" si="11"/>
        <v>XG TelphoneRing2</v>
      </c>
      <c r="AA25" t="str">
        <f t="shared" si="12"/>
        <v>" MSB="</v>
      </c>
      <c r="AB25">
        <f t="shared" si="13"/>
        <v>64</v>
      </c>
      <c r="AC25" t="str">
        <f t="shared" si="14"/>
        <v>" LSB="</v>
      </c>
      <c r="AD25">
        <f t="shared" si="15"/>
        <v>0</v>
      </c>
      <c r="AE25" t="str">
        <f t="shared" si="16"/>
        <v>" /&gt;</v>
      </c>
    </row>
    <row r="26" spans="1:31" ht="23.25" thickBot="1" x14ac:dyDescent="0.45">
      <c r="A26" s="6">
        <v>64</v>
      </c>
      <c r="B26" s="6">
        <v>0</v>
      </c>
      <c r="C26" s="6">
        <v>81</v>
      </c>
      <c r="D26" s="6" t="s">
        <v>1415</v>
      </c>
      <c r="E26" s="6" t="s">
        <v>1412</v>
      </c>
      <c r="F26" s="6" t="s">
        <v>1395</v>
      </c>
      <c r="G26" s="7" t="s">
        <v>15</v>
      </c>
      <c r="H26" s="13" t="s">
        <v>15</v>
      </c>
      <c r="J26">
        <f t="shared" si="0"/>
        <v>1</v>
      </c>
      <c r="K26">
        <f t="shared" si="1"/>
        <v>81</v>
      </c>
      <c r="L26">
        <f t="shared" si="2"/>
        <v>0</v>
      </c>
      <c r="O26" t="s">
        <v>1612</v>
      </c>
      <c r="P26" t="s">
        <v>1613</v>
      </c>
      <c r="Q26" t="s">
        <v>1614</v>
      </c>
      <c r="R26" t="s">
        <v>1612</v>
      </c>
      <c r="S26" t="s">
        <v>1615</v>
      </c>
      <c r="T26" s="33" t="str">
        <f t="shared" si="19"/>
        <v>XG CarEngineIgn</v>
      </c>
      <c r="U26" t="s">
        <v>1616</v>
      </c>
      <c r="V26">
        <f t="shared" si="20"/>
        <v>81</v>
      </c>
      <c r="W26" t="s">
        <v>1617</v>
      </c>
      <c r="X26" t="str">
        <f t="shared" si="9"/>
        <v>;;;;;;;;</v>
      </c>
      <c r="Y26" t="str">
        <f t="shared" si="10"/>
        <v>&lt;Bank Name="</v>
      </c>
      <c r="Z26" t="str">
        <f t="shared" si="11"/>
        <v>XG CarEngineIgn</v>
      </c>
      <c r="AA26" t="str">
        <f t="shared" si="12"/>
        <v>" MSB="</v>
      </c>
      <c r="AB26">
        <f t="shared" si="13"/>
        <v>64</v>
      </c>
      <c r="AC26" t="str">
        <f t="shared" si="14"/>
        <v>" LSB="</v>
      </c>
      <c r="AD26">
        <f t="shared" si="15"/>
        <v>0</v>
      </c>
      <c r="AE26" t="str">
        <f t="shared" si="16"/>
        <v>" /&gt;</v>
      </c>
    </row>
    <row r="27" spans="1:31" ht="23.25" thickBot="1" x14ac:dyDescent="0.45">
      <c r="A27" s="6">
        <v>64</v>
      </c>
      <c r="B27" s="6">
        <v>0</v>
      </c>
      <c r="C27" s="6">
        <v>82</v>
      </c>
      <c r="D27" s="6" t="s">
        <v>1416</v>
      </c>
      <c r="E27" s="6" t="s">
        <v>1412</v>
      </c>
      <c r="F27" s="6" t="s">
        <v>1395</v>
      </c>
      <c r="G27" s="7" t="s">
        <v>15</v>
      </c>
      <c r="H27" s="13" t="s">
        <v>15</v>
      </c>
      <c r="J27">
        <f t="shared" si="0"/>
        <v>1</v>
      </c>
      <c r="K27">
        <f t="shared" si="1"/>
        <v>82</v>
      </c>
      <c r="L27">
        <f t="shared" si="2"/>
        <v>1</v>
      </c>
      <c r="O27" t="s">
        <v>1612</v>
      </c>
      <c r="P27" t="s">
        <v>1613</v>
      </c>
      <c r="Q27" t="s">
        <v>1614</v>
      </c>
      <c r="R27" t="s">
        <v>1612</v>
      </c>
      <c r="S27" t="s">
        <v>1615</v>
      </c>
      <c r="T27" s="33" t="str">
        <f t="shared" si="19"/>
        <v>XG CarTiresSqel</v>
      </c>
      <c r="U27" t="s">
        <v>1616</v>
      </c>
      <c r="V27">
        <f t="shared" si="20"/>
        <v>82</v>
      </c>
      <c r="W27" t="s">
        <v>1617</v>
      </c>
      <c r="X27" t="str">
        <f t="shared" si="9"/>
        <v>;;;;;;;;</v>
      </c>
      <c r="Y27" t="str">
        <f t="shared" si="10"/>
        <v>&lt;Bank Name="</v>
      </c>
      <c r="Z27" t="str">
        <f t="shared" si="11"/>
        <v>XG CarTiresSqel</v>
      </c>
      <c r="AA27" t="str">
        <f t="shared" si="12"/>
        <v>" MSB="</v>
      </c>
      <c r="AB27">
        <f t="shared" si="13"/>
        <v>64</v>
      </c>
      <c r="AC27" t="str">
        <f t="shared" si="14"/>
        <v>" LSB="</v>
      </c>
      <c r="AD27">
        <f t="shared" si="15"/>
        <v>0</v>
      </c>
      <c r="AE27" t="str">
        <f t="shared" si="16"/>
        <v>" /&gt;</v>
      </c>
    </row>
    <row r="28" spans="1:31" ht="23.25" thickBot="1" x14ac:dyDescent="0.45">
      <c r="A28" s="6">
        <v>64</v>
      </c>
      <c r="B28" s="6">
        <v>0</v>
      </c>
      <c r="C28" s="6">
        <v>83</v>
      </c>
      <c r="D28" s="6" t="s">
        <v>1417</v>
      </c>
      <c r="E28" s="6" t="s">
        <v>1412</v>
      </c>
      <c r="F28" s="6" t="s">
        <v>1412</v>
      </c>
      <c r="G28" s="7" t="s">
        <v>15</v>
      </c>
      <c r="H28" s="13" t="s">
        <v>15</v>
      </c>
      <c r="J28">
        <f t="shared" si="0"/>
        <v>1</v>
      </c>
      <c r="K28">
        <f t="shared" si="1"/>
        <v>83</v>
      </c>
      <c r="L28">
        <f t="shared" si="2"/>
        <v>1</v>
      </c>
      <c r="O28" t="s">
        <v>1612</v>
      </c>
      <c r="P28" t="s">
        <v>1613</v>
      </c>
      <c r="Q28" t="s">
        <v>1614</v>
      </c>
      <c r="R28" t="s">
        <v>1612</v>
      </c>
      <c r="S28" t="s">
        <v>1615</v>
      </c>
      <c r="T28" s="33" t="str">
        <f t="shared" si="19"/>
        <v>XG CarPassing</v>
      </c>
      <c r="U28" t="s">
        <v>1616</v>
      </c>
      <c r="V28">
        <f t="shared" si="20"/>
        <v>83</v>
      </c>
      <c r="W28" t="s">
        <v>1617</v>
      </c>
      <c r="X28" t="str">
        <f t="shared" si="9"/>
        <v>;;;;;;;;</v>
      </c>
      <c r="Y28" t="str">
        <f t="shared" si="10"/>
        <v>&lt;Bank Name="</v>
      </c>
      <c r="Z28" t="str">
        <f t="shared" si="11"/>
        <v>XG CarPassing</v>
      </c>
      <c r="AA28" t="str">
        <f t="shared" si="12"/>
        <v>" MSB="</v>
      </c>
      <c r="AB28">
        <f t="shared" si="13"/>
        <v>64</v>
      </c>
      <c r="AC28" t="str">
        <f t="shared" si="14"/>
        <v>" LSB="</v>
      </c>
      <c r="AD28">
        <f t="shared" si="15"/>
        <v>0</v>
      </c>
      <c r="AE28" t="str">
        <f t="shared" si="16"/>
        <v>" /&gt;</v>
      </c>
    </row>
    <row r="29" spans="1:31" ht="23.25" thickBot="1" x14ac:dyDescent="0.45">
      <c r="A29" s="6">
        <v>64</v>
      </c>
      <c r="B29" s="6">
        <v>0</v>
      </c>
      <c r="C29" s="6">
        <v>84</v>
      </c>
      <c r="D29" s="6" t="s">
        <v>1418</v>
      </c>
      <c r="E29" s="6" t="s">
        <v>1412</v>
      </c>
      <c r="F29" s="6" t="s">
        <v>1412</v>
      </c>
      <c r="G29" s="7" t="s">
        <v>15</v>
      </c>
      <c r="H29" s="13" t="s">
        <v>15</v>
      </c>
      <c r="J29">
        <f t="shared" si="0"/>
        <v>1</v>
      </c>
      <c r="K29">
        <f t="shared" si="1"/>
        <v>84</v>
      </c>
      <c r="L29">
        <f t="shared" si="2"/>
        <v>1</v>
      </c>
      <c r="O29" t="s">
        <v>1612</v>
      </c>
      <c r="P29" t="s">
        <v>1613</v>
      </c>
      <c r="Q29" t="s">
        <v>1614</v>
      </c>
      <c r="R29" t="s">
        <v>1612</v>
      </c>
      <c r="S29" t="s">
        <v>1615</v>
      </c>
      <c r="T29" s="33" t="str">
        <f t="shared" si="19"/>
        <v>XG CarCrash</v>
      </c>
      <c r="U29" t="s">
        <v>1616</v>
      </c>
      <c r="V29">
        <f t="shared" si="20"/>
        <v>84</v>
      </c>
      <c r="W29" t="s">
        <v>1617</v>
      </c>
      <c r="X29" t="str">
        <f t="shared" si="9"/>
        <v>;;;;;;;;</v>
      </c>
      <c r="Y29" t="str">
        <f t="shared" si="10"/>
        <v>&lt;Bank Name="</v>
      </c>
      <c r="Z29" t="str">
        <f t="shared" si="11"/>
        <v>XG CarCrash</v>
      </c>
      <c r="AA29" t="str">
        <f t="shared" si="12"/>
        <v>" MSB="</v>
      </c>
      <c r="AB29">
        <f t="shared" si="13"/>
        <v>64</v>
      </c>
      <c r="AC29" t="str">
        <f t="shared" si="14"/>
        <v>" LSB="</v>
      </c>
      <c r="AD29">
        <f t="shared" si="15"/>
        <v>0</v>
      </c>
      <c r="AE29" t="str">
        <f t="shared" si="16"/>
        <v>" /&gt;</v>
      </c>
    </row>
    <row r="30" spans="1:31" ht="23.25" thickBot="1" x14ac:dyDescent="0.45">
      <c r="A30" s="6">
        <v>64</v>
      </c>
      <c r="B30" s="6">
        <v>0</v>
      </c>
      <c r="C30" s="6">
        <v>85</v>
      </c>
      <c r="D30" s="6" t="s">
        <v>1419</v>
      </c>
      <c r="E30" s="6" t="s">
        <v>1412</v>
      </c>
      <c r="F30" s="6" t="s">
        <v>1412</v>
      </c>
      <c r="G30" s="7" t="s">
        <v>15</v>
      </c>
      <c r="H30" s="13" t="s">
        <v>15</v>
      </c>
      <c r="J30">
        <f t="shared" si="0"/>
        <v>1</v>
      </c>
      <c r="K30">
        <f t="shared" si="1"/>
        <v>85</v>
      </c>
      <c r="L30">
        <f t="shared" si="2"/>
        <v>1</v>
      </c>
      <c r="O30" t="s">
        <v>1612</v>
      </c>
      <c r="P30" t="s">
        <v>1613</v>
      </c>
      <c r="Q30" t="s">
        <v>1614</v>
      </c>
      <c r="R30" t="s">
        <v>1612</v>
      </c>
      <c r="S30" t="s">
        <v>1615</v>
      </c>
      <c r="T30" s="33" t="str">
        <f t="shared" si="19"/>
        <v>XG Siren</v>
      </c>
      <c r="U30" t="s">
        <v>1616</v>
      </c>
      <c r="V30">
        <f t="shared" si="20"/>
        <v>85</v>
      </c>
      <c r="W30" t="s">
        <v>1617</v>
      </c>
      <c r="X30" t="str">
        <f t="shared" si="9"/>
        <v>;;;;;;;;</v>
      </c>
      <c r="Y30" t="str">
        <f t="shared" si="10"/>
        <v>&lt;Bank Name="</v>
      </c>
      <c r="Z30" t="str">
        <f t="shared" si="11"/>
        <v>XG Siren</v>
      </c>
      <c r="AA30" t="str">
        <f t="shared" si="12"/>
        <v>" MSB="</v>
      </c>
      <c r="AB30">
        <f t="shared" si="13"/>
        <v>64</v>
      </c>
      <c r="AC30" t="str">
        <f t="shared" si="14"/>
        <v>" LSB="</v>
      </c>
      <c r="AD30">
        <f t="shared" si="15"/>
        <v>0</v>
      </c>
      <c r="AE30" t="str">
        <f t="shared" si="16"/>
        <v>" /&gt;</v>
      </c>
    </row>
    <row r="31" spans="1:31" ht="23.25" thickBot="1" x14ac:dyDescent="0.45">
      <c r="A31" s="6">
        <v>64</v>
      </c>
      <c r="B31" s="6">
        <v>0</v>
      </c>
      <c r="C31" s="6">
        <v>86</v>
      </c>
      <c r="D31" s="6" t="s">
        <v>1420</v>
      </c>
      <c r="E31" s="6" t="s">
        <v>1412</v>
      </c>
      <c r="F31" s="6" t="s">
        <v>1412</v>
      </c>
      <c r="G31" s="7" t="s">
        <v>15</v>
      </c>
      <c r="H31" s="13" t="s">
        <v>15</v>
      </c>
      <c r="J31">
        <f t="shared" si="0"/>
        <v>1</v>
      </c>
      <c r="K31">
        <f t="shared" si="1"/>
        <v>86</v>
      </c>
      <c r="L31">
        <f t="shared" si="2"/>
        <v>1</v>
      </c>
      <c r="O31" t="s">
        <v>1612</v>
      </c>
      <c r="P31" t="s">
        <v>1613</v>
      </c>
      <c r="Q31" t="s">
        <v>1614</v>
      </c>
      <c r="R31" t="s">
        <v>1612</v>
      </c>
      <c r="S31" t="s">
        <v>1615</v>
      </c>
      <c r="T31" s="33" t="str">
        <f t="shared" si="19"/>
        <v>XG Train</v>
      </c>
      <c r="U31" t="s">
        <v>1616</v>
      </c>
      <c r="V31">
        <f t="shared" si="20"/>
        <v>86</v>
      </c>
      <c r="W31" t="s">
        <v>1617</v>
      </c>
      <c r="X31" t="str">
        <f t="shared" si="9"/>
        <v>;;;;;;;;</v>
      </c>
      <c r="Y31" t="str">
        <f t="shared" si="10"/>
        <v>&lt;Bank Name="</v>
      </c>
      <c r="Z31" t="str">
        <f t="shared" si="11"/>
        <v>XG Train</v>
      </c>
      <c r="AA31" t="str">
        <f t="shared" si="12"/>
        <v>" MSB="</v>
      </c>
      <c r="AB31">
        <f t="shared" si="13"/>
        <v>64</v>
      </c>
      <c r="AC31" t="str">
        <f t="shared" si="14"/>
        <v>" LSB="</v>
      </c>
      <c r="AD31">
        <f t="shared" si="15"/>
        <v>0</v>
      </c>
      <c r="AE31" t="str">
        <f t="shared" si="16"/>
        <v>" /&gt;</v>
      </c>
    </row>
    <row r="32" spans="1:31" ht="23.25" thickBot="1" x14ac:dyDescent="0.45">
      <c r="A32" s="6">
        <v>64</v>
      </c>
      <c r="B32" s="6">
        <v>0</v>
      </c>
      <c r="C32" s="6">
        <v>87</v>
      </c>
      <c r="D32" s="6" t="s">
        <v>1421</v>
      </c>
      <c r="E32" s="6" t="s">
        <v>1412</v>
      </c>
      <c r="F32" s="6" t="s">
        <v>1412</v>
      </c>
      <c r="G32" s="7" t="s">
        <v>15</v>
      </c>
      <c r="H32" s="13" t="s">
        <v>15</v>
      </c>
      <c r="J32">
        <f t="shared" si="0"/>
        <v>1</v>
      </c>
      <c r="K32">
        <f t="shared" si="1"/>
        <v>87</v>
      </c>
      <c r="L32">
        <f t="shared" si="2"/>
        <v>1</v>
      </c>
      <c r="O32" t="s">
        <v>1612</v>
      </c>
      <c r="P32" t="s">
        <v>1613</v>
      </c>
      <c r="Q32" t="s">
        <v>1614</v>
      </c>
      <c r="R32" t="s">
        <v>1612</v>
      </c>
      <c r="S32" t="s">
        <v>1615</v>
      </c>
      <c r="T32" s="33" t="str">
        <f t="shared" si="19"/>
        <v>XG Jetplane</v>
      </c>
      <c r="U32" t="s">
        <v>1616</v>
      </c>
      <c r="V32">
        <f t="shared" si="20"/>
        <v>87</v>
      </c>
      <c r="W32" t="s">
        <v>1617</v>
      </c>
      <c r="X32" t="str">
        <f t="shared" si="9"/>
        <v>;;;;;;;;</v>
      </c>
      <c r="Y32" t="str">
        <f t="shared" si="10"/>
        <v>&lt;Bank Name="</v>
      </c>
      <c r="Z32" t="str">
        <f t="shared" si="11"/>
        <v>XG Jetplane</v>
      </c>
      <c r="AA32" t="str">
        <f t="shared" si="12"/>
        <v>" MSB="</v>
      </c>
      <c r="AB32">
        <f t="shared" si="13"/>
        <v>64</v>
      </c>
      <c r="AC32" t="str">
        <f t="shared" si="14"/>
        <v>" LSB="</v>
      </c>
      <c r="AD32">
        <f t="shared" si="15"/>
        <v>0</v>
      </c>
      <c r="AE32" t="str">
        <f t="shared" si="16"/>
        <v>" /&gt;</v>
      </c>
    </row>
    <row r="33" spans="1:31" ht="23.25" thickBot="1" x14ac:dyDescent="0.45">
      <c r="A33" s="6">
        <v>64</v>
      </c>
      <c r="B33" s="6">
        <v>0</v>
      </c>
      <c r="C33" s="6">
        <v>88</v>
      </c>
      <c r="D33" s="6" t="s">
        <v>1422</v>
      </c>
      <c r="E33" s="6" t="s">
        <v>1412</v>
      </c>
      <c r="F33" s="6" t="s">
        <v>1412</v>
      </c>
      <c r="G33" s="7" t="s">
        <v>15</v>
      </c>
      <c r="H33" s="13" t="s">
        <v>15</v>
      </c>
      <c r="J33">
        <f t="shared" si="0"/>
        <v>1</v>
      </c>
      <c r="K33">
        <f t="shared" si="1"/>
        <v>88</v>
      </c>
      <c r="L33">
        <f t="shared" si="2"/>
        <v>1</v>
      </c>
      <c r="O33" t="s">
        <v>1612</v>
      </c>
      <c r="P33" t="s">
        <v>1613</v>
      </c>
      <c r="Q33" t="s">
        <v>1614</v>
      </c>
      <c r="R33" t="s">
        <v>1612</v>
      </c>
      <c r="S33" t="s">
        <v>1615</v>
      </c>
      <c r="T33" s="33" t="str">
        <f t="shared" si="19"/>
        <v>XG Starship</v>
      </c>
      <c r="U33" t="s">
        <v>1616</v>
      </c>
      <c r="V33">
        <f t="shared" si="20"/>
        <v>88</v>
      </c>
      <c r="W33" t="s">
        <v>1617</v>
      </c>
      <c r="X33" t="str">
        <f t="shared" si="9"/>
        <v>;;;;;;;;</v>
      </c>
      <c r="Y33" t="str">
        <f t="shared" si="10"/>
        <v>&lt;Bank Name="</v>
      </c>
      <c r="Z33" t="str">
        <f t="shared" si="11"/>
        <v>XG Starship</v>
      </c>
      <c r="AA33" t="str">
        <f t="shared" si="12"/>
        <v>" MSB="</v>
      </c>
      <c r="AB33">
        <f t="shared" si="13"/>
        <v>64</v>
      </c>
      <c r="AC33" t="str">
        <f t="shared" si="14"/>
        <v>" LSB="</v>
      </c>
      <c r="AD33">
        <f t="shared" si="15"/>
        <v>0</v>
      </c>
      <c r="AE33" t="str">
        <f t="shared" si="16"/>
        <v>" /&gt;</v>
      </c>
    </row>
    <row r="34" spans="1:31" ht="23.25" thickBot="1" x14ac:dyDescent="0.45">
      <c r="A34" s="6">
        <v>64</v>
      </c>
      <c r="B34" s="6">
        <v>0</v>
      </c>
      <c r="C34" s="6">
        <v>89</v>
      </c>
      <c r="D34" s="6" t="s">
        <v>1423</v>
      </c>
      <c r="E34" s="6" t="s">
        <v>1412</v>
      </c>
      <c r="F34" s="6" t="s">
        <v>1412</v>
      </c>
      <c r="G34" s="7" t="s">
        <v>15</v>
      </c>
      <c r="H34" s="13" t="s">
        <v>15</v>
      </c>
      <c r="J34">
        <f t="shared" si="0"/>
        <v>1</v>
      </c>
      <c r="K34">
        <f t="shared" si="1"/>
        <v>89</v>
      </c>
      <c r="L34">
        <f t="shared" si="2"/>
        <v>1</v>
      </c>
      <c r="O34" t="s">
        <v>1612</v>
      </c>
      <c r="P34" t="s">
        <v>1613</v>
      </c>
      <c r="Q34" t="s">
        <v>1614</v>
      </c>
      <c r="R34" t="s">
        <v>1612</v>
      </c>
      <c r="S34" t="s">
        <v>1615</v>
      </c>
      <c r="T34" s="33" t="str">
        <f t="shared" si="19"/>
        <v>XG Burst</v>
      </c>
      <c r="U34" t="s">
        <v>1616</v>
      </c>
      <c r="V34">
        <f t="shared" si="20"/>
        <v>89</v>
      </c>
      <c r="W34" t="s">
        <v>1617</v>
      </c>
      <c r="X34" t="str">
        <f t="shared" si="9"/>
        <v>;;;;;;;;</v>
      </c>
      <c r="Y34" t="str">
        <f t="shared" si="10"/>
        <v>&lt;Bank Name="</v>
      </c>
      <c r="Z34" t="str">
        <f t="shared" si="11"/>
        <v>XG Burst</v>
      </c>
      <c r="AA34" t="str">
        <f t="shared" si="12"/>
        <v>" MSB="</v>
      </c>
      <c r="AB34">
        <f t="shared" si="13"/>
        <v>64</v>
      </c>
      <c r="AC34" t="str">
        <f t="shared" si="14"/>
        <v>" LSB="</v>
      </c>
      <c r="AD34">
        <f t="shared" si="15"/>
        <v>0</v>
      </c>
      <c r="AE34" t="str">
        <f t="shared" si="16"/>
        <v>" /&gt;</v>
      </c>
    </row>
    <row r="35" spans="1:31" ht="34.5" thickBot="1" x14ac:dyDescent="0.45">
      <c r="A35" s="6">
        <v>64</v>
      </c>
      <c r="B35" s="6">
        <v>0</v>
      </c>
      <c r="C35" s="6">
        <v>90</v>
      </c>
      <c r="D35" s="6" t="s">
        <v>1424</v>
      </c>
      <c r="E35" s="6" t="s">
        <v>1412</v>
      </c>
      <c r="F35" s="6" t="s">
        <v>1412</v>
      </c>
      <c r="G35" s="7" t="s">
        <v>15</v>
      </c>
      <c r="H35" s="13" t="s">
        <v>15</v>
      </c>
      <c r="J35">
        <f t="shared" si="0"/>
        <v>1</v>
      </c>
      <c r="K35">
        <f t="shared" si="1"/>
        <v>90</v>
      </c>
      <c r="L35">
        <f t="shared" si="2"/>
        <v>1</v>
      </c>
      <c r="O35" t="s">
        <v>1612</v>
      </c>
      <c r="P35" t="s">
        <v>1613</v>
      </c>
      <c r="Q35" t="s">
        <v>1614</v>
      </c>
      <c r="R35" t="s">
        <v>1612</v>
      </c>
      <c r="S35" t="s">
        <v>1615</v>
      </c>
      <c r="T35" s="33" t="str">
        <f t="shared" si="19"/>
        <v>XG RollerCoaster</v>
      </c>
      <c r="U35" t="s">
        <v>1616</v>
      </c>
      <c r="V35">
        <f t="shared" si="20"/>
        <v>90</v>
      </c>
      <c r="W35" t="s">
        <v>1617</v>
      </c>
      <c r="X35" t="str">
        <f t="shared" si="9"/>
        <v>;;;;;;;;</v>
      </c>
      <c r="Y35" t="str">
        <f t="shared" si="10"/>
        <v>&lt;Bank Name="</v>
      </c>
      <c r="Z35" t="str">
        <f t="shared" si="11"/>
        <v>XG RollerCoaster</v>
      </c>
      <c r="AA35" t="str">
        <f t="shared" si="12"/>
        <v>" MSB="</v>
      </c>
      <c r="AB35">
        <f t="shared" si="13"/>
        <v>64</v>
      </c>
      <c r="AC35" t="str">
        <f t="shared" si="14"/>
        <v>" LSB="</v>
      </c>
      <c r="AD35">
        <f t="shared" si="15"/>
        <v>0</v>
      </c>
      <c r="AE35" t="str">
        <f t="shared" si="16"/>
        <v>" /&gt;</v>
      </c>
    </row>
    <row r="36" spans="1:31" ht="23.25" thickBot="1" x14ac:dyDescent="0.45">
      <c r="A36" s="6">
        <v>64</v>
      </c>
      <c r="B36" s="6">
        <v>0</v>
      </c>
      <c r="C36" s="6">
        <v>91</v>
      </c>
      <c r="D36" s="6" t="s">
        <v>1425</v>
      </c>
      <c r="E36" s="6" t="s">
        <v>1412</v>
      </c>
      <c r="F36" s="6" t="s">
        <v>1412</v>
      </c>
      <c r="G36" s="7" t="s">
        <v>15</v>
      </c>
      <c r="H36" s="13" t="s">
        <v>15</v>
      </c>
      <c r="J36">
        <f t="shared" si="0"/>
        <v>1</v>
      </c>
      <c r="K36">
        <f t="shared" si="1"/>
        <v>91</v>
      </c>
      <c r="L36">
        <f t="shared" si="2"/>
        <v>1</v>
      </c>
      <c r="O36" t="s">
        <v>1612</v>
      </c>
      <c r="P36" t="s">
        <v>1613</v>
      </c>
      <c r="Q36" t="s">
        <v>1614</v>
      </c>
      <c r="R36" t="s">
        <v>1612</v>
      </c>
      <c r="S36" t="s">
        <v>1615</v>
      </c>
      <c r="T36" s="33" t="str">
        <f t="shared" si="19"/>
        <v>XG SubMarine</v>
      </c>
      <c r="U36" t="s">
        <v>1616</v>
      </c>
      <c r="V36">
        <f t="shared" si="20"/>
        <v>91</v>
      </c>
      <c r="W36" t="s">
        <v>1617</v>
      </c>
      <c r="X36" t="str">
        <f t="shared" si="9"/>
        <v>;;;;;;;;</v>
      </c>
      <c r="Y36" t="str">
        <f t="shared" si="10"/>
        <v>&lt;Bank Name="</v>
      </c>
      <c r="Z36" t="str">
        <f t="shared" si="11"/>
        <v>XG SubMarine</v>
      </c>
      <c r="AA36" t="str">
        <f t="shared" si="12"/>
        <v>" MSB="</v>
      </c>
      <c r="AB36">
        <f t="shared" si="13"/>
        <v>64</v>
      </c>
      <c r="AC36" t="str">
        <f t="shared" si="14"/>
        <v>" LSB="</v>
      </c>
      <c r="AD36">
        <f t="shared" si="15"/>
        <v>0</v>
      </c>
      <c r="AE36" t="str">
        <f t="shared" si="16"/>
        <v>" /&gt;</v>
      </c>
    </row>
    <row r="37" spans="1:31" ht="23.25" thickBot="1" x14ac:dyDescent="0.45">
      <c r="A37" s="6">
        <v>64</v>
      </c>
      <c r="B37" s="6">
        <v>0</v>
      </c>
      <c r="C37" s="6">
        <v>97</v>
      </c>
      <c r="D37" s="6" t="s">
        <v>1426</v>
      </c>
      <c r="E37" s="6" t="s">
        <v>1412</v>
      </c>
      <c r="F37" s="6" t="s">
        <v>1412</v>
      </c>
      <c r="G37" s="7" t="s">
        <v>15</v>
      </c>
      <c r="H37" s="13" t="s">
        <v>15</v>
      </c>
      <c r="J37">
        <f t="shared" si="0"/>
        <v>1</v>
      </c>
      <c r="K37">
        <f t="shared" si="1"/>
        <v>97</v>
      </c>
      <c r="L37">
        <f t="shared" si="2"/>
        <v>0</v>
      </c>
      <c r="O37" t="s">
        <v>1612</v>
      </c>
      <c r="P37" t="s">
        <v>1613</v>
      </c>
      <c r="Q37" t="s">
        <v>1614</v>
      </c>
      <c r="R37" t="s">
        <v>1612</v>
      </c>
      <c r="S37" t="s">
        <v>1615</v>
      </c>
      <c r="T37" s="33" t="str">
        <f t="shared" si="19"/>
        <v>XG Laugh</v>
      </c>
      <c r="U37" t="s">
        <v>1616</v>
      </c>
      <c r="V37">
        <f t="shared" si="20"/>
        <v>97</v>
      </c>
      <c r="W37" t="s">
        <v>1617</v>
      </c>
      <c r="X37" t="str">
        <f t="shared" si="9"/>
        <v>;;;;;;;;</v>
      </c>
      <c r="Y37" t="str">
        <f t="shared" si="10"/>
        <v>&lt;Bank Name="</v>
      </c>
      <c r="Z37" t="str">
        <f t="shared" si="11"/>
        <v>XG Laugh</v>
      </c>
      <c r="AA37" t="str">
        <f t="shared" si="12"/>
        <v>" MSB="</v>
      </c>
      <c r="AB37">
        <f t="shared" si="13"/>
        <v>64</v>
      </c>
      <c r="AC37" t="str">
        <f t="shared" si="14"/>
        <v>" LSB="</v>
      </c>
      <c r="AD37">
        <f t="shared" si="15"/>
        <v>0</v>
      </c>
      <c r="AE37" t="str">
        <f t="shared" si="16"/>
        <v>" /&gt;</v>
      </c>
    </row>
    <row r="38" spans="1:31" ht="23.25" thickBot="1" x14ac:dyDescent="0.45">
      <c r="A38" s="6">
        <v>64</v>
      </c>
      <c r="B38" s="6">
        <v>0</v>
      </c>
      <c r="C38" s="6">
        <v>98</v>
      </c>
      <c r="D38" s="6" t="s">
        <v>1427</v>
      </c>
      <c r="E38" s="6" t="s">
        <v>1412</v>
      </c>
      <c r="F38" s="6" t="s">
        <v>1412</v>
      </c>
      <c r="G38" s="7" t="s">
        <v>15</v>
      </c>
      <c r="H38" s="13" t="s">
        <v>15</v>
      </c>
      <c r="J38">
        <f t="shared" si="0"/>
        <v>1</v>
      </c>
      <c r="K38">
        <f t="shared" si="1"/>
        <v>98</v>
      </c>
      <c r="L38">
        <f t="shared" si="2"/>
        <v>1</v>
      </c>
      <c r="O38" t="s">
        <v>1612</v>
      </c>
      <c r="P38" t="s">
        <v>1613</v>
      </c>
      <c r="Q38" t="s">
        <v>1614</v>
      </c>
      <c r="R38" t="s">
        <v>1612</v>
      </c>
      <c r="S38" t="s">
        <v>1615</v>
      </c>
      <c r="T38" s="33" t="str">
        <f t="shared" si="19"/>
        <v>XG Scream</v>
      </c>
      <c r="U38" t="s">
        <v>1616</v>
      </c>
      <c r="V38">
        <f t="shared" si="20"/>
        <v>98</v>
      </c>
      <c r="W38" t="s">
        <v>1617</v>
      </c>
      <c r="X38" t="str">
        <f t="shared" si="9"/>
        <v>;;;;;;;;</v>
      </c>
      <c r="Y38" t="str">
        <f t="shared" si="10"/>
        <v>&lt;Bank Name="</v>
      </c>
      <c r="Z38" t="str">
        <f t="shared" si="11"/>
        <v>XG Scream</v>
      </c>
      <c r="AA38" t="str">
        <f t="shared" si="12"/>
        <v>" MSB="</v>
      </c>
      <c r="AB38">
        <f t="shared" si="13"/>
        <v>64</v>
      </c>
      <c r="AC38" t="str">
        <f t="shared" si="14"/>
        <v>" LSB="</v>
      </c>
      <c r="AD38">
        <f t="shared" si="15"/>
        <v>0</v>
      </c>
      <c r="AE38" t="str">
        <f t="shared" si="16"/>
        <v>" /&gt;</v>
      </c>
    </row>
    <row r="39" spans="1:31" ht="23.25" thickBot="1" x14ac:dyDescent="0.45">
      <c r="A39" s="6">
        <v>64</v>
      </c>
      <c r="B39" s="6">
        <v>0</v>
      </c>
      <c r="C39" s="6">
        <v>99</v>
      </c>
      <c r="D39" s="6" t="s">
        <v>1428</v>
      </c>
      <c r="E39" s="6" t="s">
        <v>1429</v>
      </c>
      <c r="F39" s="6" t="s">
        <v>1412</v>
      </c>
      <c r="G39" s="7" t="s">
        <v>15</v>
      </c>
      <c r="H39" s="13" t="s">
        <v>15</v>
      </c>
      <c r="J39">
        <f t="shared" si="0"/>
        <v>1</v>
      </c>
      <c r="K39">
        <f t="shared" si="1"/>
        <v>99</v>
      </c>
      <c r="L39">
        <f t="shared" si="2"/>
        <v>1</v>
      </c>
      <c r="O39" t="s">
        <v>1612</v>
      </c>
      <c r="P39" t="s">
        <v>1613</v>
      </c>
      <c r="Q39" t="s">
        <v>1614</v>
      </c>
      <c r="R39" t="s">
        <v>1612</v>
      </c>
      <c r="S39" t="s">
        <v>1615</v>
      </c>
      <c r="T39" s="33" t="str">
        <f t="shared" si="19"/>
        <v>XG Punch</v>
      </c>
      <c r="U39" t="s">
        <v>1616</v>
      </c>
      <c r="V39">
        <f t="shared" si="20"/>
        <v>99</v>
      </c>
      <c r="W39" t="s">
        <v>1617</v>
      </c>
      <c r="X39" t="str">
        <f t="shared" si="9"/>
        <v>;;;;;;;;</v>
      </c>
      <c r="Y39" t="str">
        <f t="shared" si="10"/>
        <v>&lt;Bank Name="</v>
      </c>
      <c r="Z39" t="str">
        <f t="shared" si="11"/>
        <v>XG Punch</v>
      </c>
      <c r="AA39" t="str">
        <f t="shared" si="12"/>
        <v>" MSB="</v>
      </c>
      <c r="AB39">
        <f t="shared" si="13"/>
        <v>64</v>
      </c>
      <c r="AC39" t="str">
        <f t="shared" si="14"/>
        <v>" LSB="</v>
      </c>
      <c r="AD39">
        <f t="shared" si="15"/>
        <v>0</v>
      </c>
      <c r="AE39" t="str">
        <f t="shared" si="16"/>
        <v>" /&gt;</v>
      </c>
    </row>
    <row r="40" spans="1:31" ht="23.25" thickBot="1" x14ac:dyDescent="0.45">
      <c r="A40" s="6">
        <v>64</v>
      </c>
      <c r="B40" s="6">
        <v>0</v>
      </c>
      <c r="C40" s="6">
        <v>100</v>
      </c>
      <c r="D40" s="6" t="s">
        <v>1430</v>
      </c>
      <c r="E40" s="6" t="s">
        <v>1429</v>
      </c>
      <c r="F40" s="6" t="s">
        <v>1412</v>
      </c>
      <c r="G40" s="7" t="s">
        <v>15</v>
      </c>
      <c r="H40" s="13" t="s">
        <v>15</v>
      </c>
      <c r="J40">
        <f t="shared" si="0"/>
        <v>1</v>
      </c>
      <c r="K40">
        <f t="shared" si="1"/>
        <v>100</v>
      </c>
      <c r="L40">
        <f t="shared" si="2"/>
        <v>1</v>
      </c>
      <c r="O40" t="s">
        <v>1612</v>
      </c>
      <c r="P40" t="s">
        <v>1613</v>
      </c>
      <c r="Q40" t="s">
        <v>1614</v>
      </c>
      <c r="R40" t="s">
        <v>1612</v>
      </c>
      <c r="S40" t="s">
        <v>1615</v>
      </c>
      <c r="T40" s="33" t="str">
        <f t="shared" si="19"/>
        <v>XG Heartbeat</v>
      </c>
      <c r="U40" t="s">
        <v>1616</v>
      </c>
      <c r="V40">
        <f t="shared" si="20"/>
        <v>100</v>
      </c>
      <c r="W40" t="s">
        <v>1617</v>
      </c>
      <c r="X40" t="str">
        <f t="shared" si="9"/>
        <v>;;;;;;;;</v>
      </c>
      <c r="Y40" t="str">
        <f t="shared" si="10"/>
        <v>&lt;Bank Name="</v>
      </c>
      <c r="Z40" t="str">
        <f t="shared" si="11"/>
        <v>XG Heartbeat</v>
      </c>
      <c r="AA40" t="str">
        <f t="shared" si="12"/>
        <v>" MSB="</v>
      </c>
      <c r="AB40">
        <f t="shared" si="13"/>
        <v>64</v>
      </c>
      <c r="AC40" t="str">
        <f t="shared" si="14"/>
        <v>" LSB="</v>
      </c>
      <c r="AD40">
        <f t="shared" si="15"/>
        <v>0</v>
      </c>
      <c r="AE40" t="str">
        <f t="shared" si="16"/>
        <v>" /&gt;</v>
      </c>
    </row>
    <row r="41" spans="1:31" ht="23.25" thickBot="1" x14ac:dyDescent="0.45">
      <c r="A41" s="6">
        <v>64</v>
      </c>
      <c r="B41" s="6">
        <v>0</v>
      </c>
      <c r="C41" s="6">
        <v>101</v>
      </c>
      <c r="D41" s="6" t="s">
        <v>1431</v>
      </c>
      <c r="E41" s="6" t="s">
        <v>1429</v>
      </c>
      <c r="F41" s="6" t="s">
        <v>1412</v>
      </c>
      <c r="G41" s="7" t="s">
        <v>15</v>
      </c>
      <c r="H41" s="13" t="s">
        <v>15</v>
      </c>
      <c r="J41">
        <f t="shared" si="0"/>
        <v>1</v>
      </c>
      <c r="K41">
        <f t="shared" si="1"/>
        <v>101</v>
      </c>
      <c r="L41">
        <f t="shared" si="2"/>
        <v>1</v>
      </c>
      <c r="O41" t="s">
        <v>1612</v>
      </c>
      <c r="P41" t="s">
        <v>1613</v>
      </c>
      <c r="Q41" t="s">
        <v>1614</v>
      </c>
      <c r="R41" t="s">
        <v>1612</v>
      </c>
      <c r="S41" t="s">
        <v>1615</v>
      </c>
      <c r="T41" s="33" t="str">
        <f t="shared" si="19"/>
        <v>XG Footsteps</v>
      </c>
      <c r="U41" t="s">
        <v>1616</v>
      </c>
      <c r="V41">
        <f t="shared" si="20"/>
        <v>101</v>
      </c>
      <c r="W41" t="s">
        <v>1617</v>
      </c>
      <c r="X41" t="str">
        <f t="shared" si="9"/>
        <v>;;;;;;;;</v>
      </c>
      <c r="Y41" t="str">
        <f t="shared" si="10"/>
        <v>&lt;Bank Name="</v>
      </c>
      <c r="Z41" t="str">
        <f t="shared" si="11"/>
        <v>XG Footsteps</v>
      </c>
      <c r="AA41" t="str">
        <f t="shared" si="12"/>
        <v>" MSB="</v>
      </c>
      <c r="AB41">
        <f t="shared" si="13"/>
        <v>64</v>
      </c>
      <c r="AC41" t="str">
        <f t="shared" si="14"/>
        <v>" LSB="</v>
      </c>
      <c r="AD41">
        <f t="shared" si="15"/>
        <v>0</v>
      </c>
      <c r="AE41" t="str">
        <f t="shared" si="16"/>
        <v>" /&gt;</v>
      </c>
    </row>
    <row r="42" spans="1:31" ht="23.25" thickBot="1" x14ac:dyDescent="0.45">
      <c r="A42" s="6">
        <v>64</v>
      </c>
      <c r="B42" s="6">
        <v>0</v>
      </c>
      <c r="C42" s="6">
        <v>113</v>
      </c>
      <c r="D42" s="6" t="s">
        <v>1432</v>
      </c>
      <c r="E42" s="6" t="s">
        <v>1429</v>
      </c>
      <c r="F42" s="6" t="s">
        <v>1412</v>
      </c>
      <c r="G42" s="7" t="s">
        <v>15</v>
      </c>
      <c r="H42" s="13" t="s">
        <v>15</v>
      </c>
      <c r="J42">
        <f t="shared" si="0"/>
        <v>1</v>
      </c>
      <c r="K42">
        <f t="shared" si="1"/>
        <v>113</v>
      </c>
      <c r="L42">
        <f t="shared" si="2"/>
        <v>0</v>
      </c>
      <c r="O42" t="s">
        <v>1612</v>
      </c>
      <c r="P42" t="s">
        <v>1613</v>
      </c>
      <c r="Q42" t="s">
        <v>1614</v>
      </c>
      <c r="R42" t="s">
        <v>1612</v>
      </c>
      <c r="S42" t="s">
        <v>1615</v>
      </c>
      <c r="T42" s="33" t="str">
        <f t="shared" si="19"/>
        <v>XG MachineGun</v>
      </c>
      <c r="U42" t="s">
        <v>1616</v>
      </c>
      <c r="V42">
        <f t="shared" si="20"/>
        <v>113</v>
      </c>
      <c r="W42" t="s">
        <v>1617</v>
      </c>
      <c r="X42" t="str">
        <f t="shared" si="9"/>
        <v>;;;;;;;;</v>
      </c>
      <c r="Y42" t="str">
        <f t="shared" si="10"/>
        <v>&lt;Bank Name="</v>
      </c>
      <c r="Z42" t="str">
        <f t="shared" si="11"/>
        <v>XG MachineGun</v>
      </c>
      <c r="AA42" t="str">
        <f t="shared" si="12"/>
        <v>" MSB="</v>
      </c>
      <c r="AB42">
        <f t="shared" si="13"/>
        <v>64</v>
      </c>
      <c r="AC42" t="str">
        <f t="shared" si="14"/>
        <v>" LSB="</v>
      </c>
      <c r="AD42">
        <f t="shared" si="15"/>
        <v>0</v>
      </c>
      <c r="AE42" t="str">
        <f t="shared" si="16"/>
        <v>" /&gt;</v>
      </c>
    </row>
    <row r="43" spans="1:31" ht="23.25" thickBot="1" x14ac:dyDescent="0.45">
      <c r="A43" s="6">
        <v>64</v>
      </c>
      <c r="B43" s="6">
        <v>0</v>
      </c>
      <c r="C43" s="6">
        <v>114</v>
      </c>
      <c r="D43" s="6" t="s">
        <v>1433</v>
      </c>
      <c r="E43" s="6" t="s">
        <v>1429</v>
      </c>
      <c r="F43" s="6" t="s">
        <v>1412</v>
      </c>
      <c r="G43" s="7" t="s">
        <v>15</v>
      </c>
      <c r="H43" s="13" t="s">
        <v>15</v>
      </c>
      <c r="J43">
        <f t="shared" si="0"/>
        <v>1</v>
      </c>
      <c r="K43">
        <f t="shared" si="1"/>
        <v>114</v>
      </c>
      <c r="L43">
        <f t="shared" si="2"/>
        <v>1</v>
      </c>
      <c r="O43" t="s">
        <v>1612</v>
      </c>
      <c r="P43" t="s">
        <v>1613</v>
      </c>
      <c r="Q43" t="s">
        <v>1614</v>
      </c>
      <c r="R43" t="s">
        <v>1612</v>
      </c>
      <c r="S43" t="s">
        <v>1615</v>
      </c>
      <c r="T43" s="33" t="str">
        <f t="shared" si="19"/>
        <v>XG LaserGun</v>
      </c>
      <c r="U43" t="s">
        <v>1616</v>
      </c>
      <c r="V43">
        <f t="shared" si="20"/>
        <v>114</v>
      </c>
      <c r="W43" t="s">
        <v>1617</v>
      </c>
      <c r="X43" t="str">
        <f t="shared" si="9"/>
        <v>;;;;;;;;</v>
      </c>
      <c r="Y43" t="str">
        <f t="shared" si="10"/>
        <v>&lt;Bank Name="</v>
      </c>
      <c r="Z43" t="str">
        <f t="shared" si="11"/>
        <v>XG LaserGun</v>
      </c>
      <c r="AA43" t="str">
        <f t="shared" si="12"/>
        <v>" MSB="</v>
      </c>
      <c r="AB43">
        <f t="shared" si="13"/>
        <v>64</v>
      </c>
      <c r="AC43" t="str">
        <f t="shared" si="14"/>
        <v>" LSB="</v>
      </c>
      <c r="AD43">
        <f t="shared" si="15"/>
        <v>0</v>
      </c>
      <c r="AE43" t="str">
        <f t="shared" si="16"/>
        <v>" /&gt;</v>
      </c>
    </row>
    <row r="44" spans="1:31" ht="23.25" thickBot="1" x14ac:dyDescent="0.45">
      <c r="A44" s="6">
        <v>64</v>
      </c>
      <c r="B44" s="6">
        <v>0</v>
      </c>
      <c r="C44" s="6">
        <v>115</v>
      </c>
      <c r="D44" s="6" t="s">
        <v>1434</v>
      </c>
      <c r="E44" s="6" t="s">
        <v>1429</v>
      </c>
      <c r="F44" s="6" t="s">
        <v>1429</v>
      </c>
      <c r="G44" s="7" t="s">
        <v>15</v>
      </c>
      <c r="H44" s="13" t="s">
        <v>15</v>
      </c>
      <c r="J44">
        <f t="shared" si="0"/>
        <v>1</v>
      </c>
      <c r="K44">
        <f t="shared" si="1"/>
        <v>115</v>
      </c>
      <c r="L44">
        <f t="shared" si="2"/>
        <v>1</v>
      </c>
      <c r="O44" t="s">
        <v>1612</v>
      </c>
      <c r="P44" t="s">
        <v>1613</v>
      </c>
      <c r="Q44" t="s">
        <v>1614</v>
      </c>
      <c r="R44" t="s">
        <v>1612</v>
      </c>
      <c r="S44" t="s">
        <v>1615</v>
      </c>
      <c r="T44" s="33" t="str">
        <f t="shared" si="19"/>
        <v>XG Explosion</v>
      </c>
      <c r="U44" t="s">
        <v>1616</v>
      </c>
      <c r="V44">
        <f t="shared" si="20"/>
        <v>115</v>
      </c>
      <c r="W44" t="s">
        <v>1617</v>
      </c>
      <c r="X44" t="str">
        <f t="shared" si="9"/>
        <v>;;;;;;;;</v>
      </c>
      <c r="Y44" t="str">
        <f t="shared" si="10"/>
        <v>&lt;Bank Name="</v>
      </c>
      <c r="Z44" t="str">
        <f t="shared" si="11"/>
        <v>XG Explosion</v>
      </c>
      <c r="AA44" t="str">
        <f t="shared" si="12"/>
        <v>" MSB="</v>
      </c>
      <c r="AB44">
        <f t="shared" si="13"/>
        <v>64</v>
      </c>
      <c r="AC44" t="str">
        <f t="shared" si="14"/>
        <v>" LSB="</v>
      </c>
      <c r="AD44">
        <f t="shared" si="15"/>
        <v>0</v>
      </c>
      <c r="AE44" t="str">
        <f t="shared" si="16"/>
        <v>" /&gt;</v>
      </c>
    </row>
    <row r="45" spans="1:31" ht="23.25" thickBot="1" x14ac:dyDescent="0.45">
      <c r="A45" s="6">
        <v>64</v>
      </c>
      <c r="B45" s="6">
        <v>0</v>
      </c>
      <c r="C45" s="6">
        <v>116</v>
      </c>
      <c r="D45" s="6" t="s">
        <v>1435</v>
      </c>
      <c r="E45" s="6" t="s">
        <v>1429</v>
      </c>
      <c r="F45" s="6" t="s">
        <v>1429</v>
      </c>
      <c r="G45" s="7" t="s">
        <v>15</v>
      </c>
      <c r="H45" s="13" t="s">
        <v>15</v>
      </c>
      <c r="J45">
        <f t="shared" si="0"/>
        <v>1</v>
      </c>
      <c r="K45">
        <f t="shared" si="1"/>
        <v>116</v>
      </c>
      <c r="L45">
        <f t="shared" si="2"/>
        <v>1</v>
      </c>
      <c r="O45" t="s">
        <v>1612</v>
      </c>
      <c r="P45" t="s">
        <v>1613</v>
      </c>
      <c r="Q45" t="s">
        <v>1614</v>
      </c>
      <c r="R45" t="s">
        <v>1612</v>
      </c>
      <c r="S45" t="s">
        <v>1615</v>
      </c>
      <c r="T45" s="33" t="str">
        <f t="shared" si="19"/>
        <v>XG Firework</v>
      </c>
      <c r="U45" t="s">
        <v>1616</v>
      </c>
      <c r="V45">
        <f t="shared" si="20"/>
        <v>116</v>
      </c>
      <c r="W45" t="s">
        <v>1617</v>
      </c>
      <c r="X45" t="str">
        <f t="shared" si="9"/>
        <v>;;;;;;;;</v>
      </c>
      <c r="Y45" t="str">
        <f t="shared" si="10"/>
        <v>&lt;Bank Name="</v>
      </c>
      <c r="Z45" t="str">
        <f t="shared" si="11"/>
        <v>XG Firework</v>
      </c>
      <c r="AA45" t="str">
        <f t="shared" si="12"/>
        <v>" MSB="</v>
      </c>
      <c r="AB45">
        <f t="shared" si="13"/>
        <v>64</v>
      </c>
      <c r="AC45" t="str">
        <f t="shared" si="14"/>
        <v>" LSB="</v>
      </c>
      <c r="AD45">
        <f t="shared" si="15"/>
        <v>0</v>
      </c>
      <c r="AE45" t="str">
        <f t="shared" si="16"/>
        <v>" /&gt;</v>
      </c>
    </row>
    <row r="46" spans="1:31" x14ac:dyDescent="0.4">
      <c r="J46" t="str">
        <f t="shared" si="0"/>
        <v/>
      </c>
      <c r="K46" t="str">
        <f t="shared" si="1"/>
        <v/>
      </c>
      <c r="L46" t="str">
        <f t="shared" si="2"/>
        <v/>
      </c>
      <c r="O46" t="str">
        <f t="shared" ref="O5:O68" si="21">IF(A46="",IF(A45="",IF(A44="","","&lt;/Map&gt;"),";;;;"),IF(L46=1,IF(K45="","",";;;;"),""))</f>
        <v>;;;;</v>
      </c>
      <c r="P46" t="str">
        <f t="shared" si="3"/>
        <v>&lt;/PC&gt;</v>
      </c>
      <c r="Q46" t="str">
        <f t="shared" ref="Q5:Q68" si="22">IF(L46=1,IF(K45="","","::::"),"")</f>
        <v/>
      </c>
      <c r="R46" t="str">
        <f t="shared" si="4"/>
        <v/>
      </c>
      <c r="S46" t="str">
        <f t="shared" si="5"/>
        <v/>
      </c>
      <c r="T46" s="36"/>
      <c r="U46" t="str">
        <f t="shared" si="6"/>
        <v/>
      </c>
      <c r="V46" t="str">
        <f t="shared" si="7"/>
        <v/>
      </c>
      <c r="W46" t="str">
        <f t="shared" si="8"/>
        <v/>
      </c>
      <c r="X46" t="str">
        <f t="shared" si="9"/>
        <v/>
      </c>
      <c r="Y46" t="str">
        <f t="shared" si="10"/>
        <v/>
      </c>
      <c r="Z46" t="str">
        <f t="shared" si="11"/>
        <v/>
      </c>
      <c r="AA46" t="str">
        <f t="shared" si="12"/>
        <v/>
      </c>
      <c r="AB46" t="str">
        <f t="shared" si="13"/>
        <v/>
      </c>
      <c r="AC46" t="str">
        <f t="shared" si="14"/>
        <v/>
      </c>
      <c r="AD46" t="str">
        <f t="shared" si="15"/>
        <v/>
      </c>
      <c r="AE46" t="str">
        <f t="shared" si="16"/>
        <v/>
      </c>
    </row>
    <row r="47" spans="1:31" x14ac:dyDescent="0.4">
      <c r="J47" t="str">
        <f t="shared" si="0"/>
        <v/>
      </c>
      <c r="K47" t="str">
        <f t="shared" si="1"/>
        <v/>
      </c>
      <c r="L47" t="str">
        <f t="shared" si="2"/>
        <v/>
      </c>
      <c r="O47" t="str">
        <f t="shared" si="21"/>
        <v>&lt;/Map&gt;</v>
      </c>
      <c r="P47" t="str">
        <f t="shared" si="3"/>
        <v/>
      </c>
      <c r="Q47" t="str">
        <f t="shared" si="22"/>
        <v/>
      </c>
      <c r="R47" t="str">
        <f t="shared" si="4"/>
        <v/>
      </c>
      <c r="S47" t="str">
        <f t="shared" si="5"/>
        <v/>
      </c>
      <c r="T47" s="36"/>
      <c r="U47" t="str">
        <f t="shared" si="6"/>
        <v/>
      </c>
      <c r="V47" t="str">
        <f t="shared" si="7"/>
        <v/>
      </c>
      <c r="W47" t="str">
        <f t="shared" si="8"/>
        <v/>
      </c>
      <c r="X47" t="str">
        <f t="shared" si="9"/>
        <v/>
      </c>
      <c r="Y47" t="str">
        <f t="shared" si="10"/>
        <v/>
      </c>
      <c r="Z47" t="str">
        <f t="shared" si="11"/>
        <v/>
      </c>
      <c r="AA47" t="str">
        <f t="shared" si="12"/>
        <v/>
      </c>
      <c r="AB47" t="str">
        <f t="shared" si="13"/>
        <v/>
      </c>
      <c r="AC47" t="str">
        <f t="shared" si="14"/>
        <v/>
      </c>
      <c r="AD47" t="str">
        <f t="shared" si="15"/>
        <v/>
      </c>
      <c r="AE47" t="str">
        <f t="shared" si="16"/>
        <v/>
      </c>
    </row>
    <row r="48" spans="1:31" x14ac:dyDescent="0.4">
      <c r="J48" t="str">
        <f t="shared" si="0"/>
        <v/>
      </c>
      <c r="K48" t="str">
        <f t="shared" si="1"/>
        <v/>
      </c>
      <c r="L48" t="str">
        <f t="shared" si="2"/>
        <v/>
      </c>
      <c r="O48" t="str">
        <f t="shared" si="21"/>
        <v/>
      </c>
      <c r="P48" t="str">
        <f t="shared" si="3"/>
        <v/>
      </c>
      <c r="Q48" t="str">
        <f t="shared" si="22"/>
        <v/>
      </c>
      <c r="R48" t="str">
        <f t="shared" si="4"/>
        <v/>
      </c>
      <c r="S48" t="str">
        <f t="shared" si="5"/>
        <v/>
      </c>
      <c r="T48" s="36"/>
      <c r="U48" t="str">
        <f t="shared" si="6"/>
        <v/>
      </c>
      <c r="V48" t="str">
        <f t="shared" si="7"/>
        <v/>
      </c>
      <c r="W48" t="str">
        <f t="shared" si="8"/>
        <v/>
      </c>
      <c r="X48" t="str">
        <f t="shared" si="9"/>
        <v/>
      </c>
      <c r="Y48" t="str">
        <f t="shared" si="10"/>
        <v/>
      </c>
      <c r="Z48" t="str">
        <f t="shared" si="11"/>
        <v/>
      </c>
      <c r="AA48" t="str">
        <f t="shared" si="12"/>
        <v/>
      </c>
      <c r="AB48" t="str">
        <f t="shared" si="13"/>
        <v/>
      </c>
      <c r="AC48" t="str">
        <f t="shared" si="14"/>
        <v/>
      </c>
      <c r="AD48" t="str">
        <f t="shared" si="15"/>
        <v/>
      </c>
      <c r="AE48" t="str">
        <f t="shared" si="16"/>
        <v/>
      </c>
    </row>
    <row r="49" spans="10:31" x14ac:dyDescent="0.4">
      <c r="J49" t="str">
        <f t="shared" si="0"/>
        <v/>
      </c>
      <c r="K49" t="str">
        <f t="shared" si="1"/>
        <v/>
      </c>
      <c r="L49" t="str">
        <f t="shared" si="2"/>
        <v/>
      </c>
      <c r="O49" t="str">
        <f t="shared" si="21"/>
        <v/>
      </c>
      <c r="P49" t="str">
        <f t="shared" si="3"/>
        <v/>
      </c>
      <c r="Q49" t="str">
        <f t="shared" si="22"/>
        <v/>
      </c>
      <c r="R49" t="str">
        <f t="shared" si="4"/>
        <v/>
      </c>
      <c r="S49" t="str">
        <f t="shared" si="5"/>
        <v/>
      </c>
      <c r="T49" s="36"/>
      <c r="U49" t="str">
        <f t="shared" si="6"/>
        <v/>
      </c>
      <c r="V49" t="str">
        <f t="shared" si="7"/>
        <v/>
      </c>
      <c r="W49" t="str">
        <f t="shared" si="8"/>
        <v/>
      </c>
      <c r="X49" t="str">
        <f t="shared" si="9"/>
        <v/>
      </c>
      <c r="Y49" t="str">
        <f t="shared" si="10"/>
        <v/>
      </c>
      <c r="Z49" t="str">
        <f t="shared" si="11"/>
        <v/>
      </c>
      <c r="AA49" t="str">
        <f t="shared" si="12"/>
        <v/>
      </c>
      <c r="AB49" t="str">
        <f t="shared" si="13"/>
        <v/>
      </c>
      <c r="AC49" t="str">
        <f t="shared" si="14"/>
        <v/>
      </c>
      <c r="AD49" t="str">
        <f t="shared" si="15"/>
        <v/>
      </c>
      <c r="AE49" t="str">
        <f t="shared" si="16"/>
        <v/>
      </c>
    </row>
    <row r="50" spans="10:31" x14ac:dyDescent="0.4">
      <c r="J50" t="str">
        <f t="shared" si="0"/>
        <v/>
      </c>
      <c r="K50" t="str">
        <f t="shared" si="1"/>
        <v/>
      </c>
      <c r="L50" t="str">
        <f t="shared" si="2"/>
        <v/>
      </c>
      <c r="O50" t="str">
        <f t="shared" si="21"/>
        <v/>
      </c>
      <c r="P50" t="str">
        <f t="shared" si="3"/>
        <v/>
      </c>
      <c r="Q50" t="str">
        <f t="shared" si="22"/>
        <v/>
      </c>
      <c r="R50" t="str">
        <f t="shared" si="4"/>
        <v/>
      </c>
      <c r="S50" t="str">
        <f t="shared" si="5"/>
        <v/>
      </c>
      <c r="T50" s="36"/>
      <c r="U50" t="str">
        <f t="shared" si="6"/>
        <v/>
      </c>
      <c r="V50" t="str">
        <f t="shared" si="7"/>
        <v/>
      </c>
      <c r="W50" t="str">
        <f t="shared" si="8"/>
        <v/>
      </c>
      <c r="X50" t="str">
        <f t="shared" si="9"/>
        <v/>
      </c>
      <c r="Y50" t="str">
        <f t="shared" si="10"/>
        <v/>
      </c>
      <c r="Z50" t="str">
        <f t="shared" si="11"/>
        <v/>
      </c>
      <c r="AA50" t="str">
        <f t="shared" si="12"/>
        <v/>
      </c>
      <c r="AB50" t="str">
        <f t="shared" si="13"/>
        <v/>
      </c>
      <c r="AC50" t="str">
        <f t="shared" si="14"/>
        <v/>
      </c>
      <c r="AD50" t="str">
        <f t="shared" si="15"/>
        <v/>
      </c>
      <c r="AE50" t="str">
        <f t="shared" si="16"/>
        <v/>
      </c>
    </row>
    <row r="51" spans="10:31" x14ac:dyDescent="0.4">
      <c r="J51" t="str">
        <f t="shared" si="0"/>
        <v/>
      </c>
      <c r="K51" t="str">
        <f t="shared" si="1"/>
        <v/>
      </c>
      <c r="L51" t="str">
        <f t="shared" si="2"/>
        <v/>
      </c>
      <c r="O51" t="str">
        <f t="shared" si="21"/>
        <v/>
      </c>
      <c r="P51" t="str">
        <f t="shared" si="3"/>
        <v/>
      </c>
      <c r="Q51" t="str">
        <f t="shared" si="22"/>
        <v/>
      </c>
      <c r="R51" t="str">
        <f t="shared" si="4"/>
        <v/>
      </c>
      <c r="S51" t="str">
        <f t="shared" si="5"/>
        <v/>
      </c>
      <c r="T51" s="36"/>
      <c r="U51" t="str">
        <f t="shared" si="6"/>
        <v/>
      </c>
      <c r="V51" t="str">
        <f t="shared" si="7"/>
        <v/>
      </c>
      <c r="W51" t="str">
        <f t="shared" si="8"/>
        <v/>
      </c>
      <c r="X51" t="str">
        <f t="shared" si="9"/>
        <v/>
      </c>
      <c r="Y51" t="str">
        <f t="shared" si="10"/>
        <v/>
      </c>
      <c r="Z51" t="str">
        <f t="shared" si="11"/>
        <v/>
      </c>
      <c r="AA51" t="str">
        <f t="shared" si="12"/>
        <v/>
      </c>
      <c r="AB51" t="str">
        <f t="shared" si="13"/>
        <v/>
      </c>
      <c r="AC51" t="str">
        <f t="shared" si="14"/>
        <v/>
      </c>
      <c r="AD51" t="str">
        <f t="shared" si="15"/>
        <v/>
      </c>
      <c r="AE51" t="str">
        <f t="shared" si="16"/>
        <v/>
      </c>
    </row>
    <row r="52" spans="10:31" x14ac:dyDescent="0.4">
      <c r="J52" t="str">
        <f t="shared" si="0"/>
        <v/>
      </c>
      <c r="K52" t="str">
        <f t="shared" si="1"/>
        <v/>
      </c>
      <c r="L52" t="str">
        <f t="shared" si="2"/>
        <v/>
      </c>
      <c r="O52" t="str">
        <f t="shared" si="21"/>
        <v/>
      </c>
      <c r="P52" t="str">
        <f t="shared" si="3"/>
        <v/>
      </c>
      <c r="Q52" t="str">
        <f t="shared" si="22"/>
        <v/>
      </c>
      <c r="R52" t="str">
        <f t="shared" si="4"/>
        <v/>
      </c>
      <c r="S52" t="str">
        <f t="shared" si="5"/>
        <v/>
      </c>
      <c r="T52" s="36"/>
      <c r="U52" t="str">
        <f t="shared" si="6"/>
        <v/>
      </c>
      <c r="V52" t="str">
        <f t="shared" si="7"/>
        <v/>
      </c>
      <c r="W52" t="str">
        <f t="shared" si="8"/>
        <v/>
      </c>
      <c r="X52" t="str">
        <f t="shared" si="9"/>
        <v/>
      </c>
      <c r="Y52" t="str">
        <f t="shared" si="10"/>
        <v/>
      </c>
      <c r="Z52" t="str">
        <f t="shared" si="11"/>
        <v/>
      </c>
      <c r="AA52" t="str">
        <f t="shared" si="12"/>
        <v/>
      </c>
      <c r="AB52" t="str">
        <f t="shared" si="13"/>
        <v/>
      </c>
      <c r="AC52" t="str">
        <f t="shared" si="14"/>
        <v/>
      </c>
      <c r="AD52" t="str">
        <f t="shared" si="15"/>
        <v/>
      </c>
      <c r="AE52" t="str">
        <f t="shared" si="16"/>
        <v/>
      </c>
    </row>
    <row r="53" spans="10:31" x14ac:dyDescent="0.4">
      <c r="J53" t="str">
        <f t="shared" si="0"/>
        <v/>
      </c>
      <c r="K53" t="str">
        <f t="shared" si="1"/>
        <v/>
      </c>
      <c r="L53" t="str">
        <f t="shared" si="2"/>
        <v/>
      </c>
      <c r="O53" t="str">
        <f t="shared" si="21"/>
        <v/>
      </c>
      <c r="P53" t="str">
        <f t="shared" si="3"/>
        <v/>
      </c>
      <c r="Q53" t="str">
        <f t="shared" si="22"/>
        <v/>
      </c>
      <c r="R53" t="str">
        <f t="shared" si="4"/>
        <v/>
      </c>
      <c r="S53" t="str">
        <f t="shared" si="5"/>
        <v/>
      </c>
      <c r="T53" s="36"/>
      <c r="U53" t="str">
        <f t="shared" si="6"/>
        <v/>
      </c>
      <c r="V53" t="str">
        <f t="shared" si="7"/>
        <v/>
      </c>
      <c r="W53" t="str">
        <f t="shared" si="8"/>
        <v/>
      </c>
      <c r="X53" t="str">
        <f t="shared" si="9"/>
        <v/>
      </c>
      <c r="Y53" t="str">
        <f t="shared" si="10"/>
        <v/>
      </c>
      <c r="Z53" t="str">
        <f t="shared" si="11"/>
        <v/>
      </c>
      <c r="AA53" t="str">
        <f t="shared" si="12"/>
        <v/>
      </c>
      <c r="AB53" t="str">
        <f t="shared" si="13"/>
        <v/>
      </c>
      <c r="AC53" t="str">
        <f t="shared" si="14"/>
        <v/>
      </c>
      <c r="AD53" t="str">
        <f t="shared" si="15"/>
        <v/>
      </c>
      <c r="AE53" t="str">
        <f t="shared" si="16"/>
        <v/>
      </c>
    </row>
    <row r="54" spans="10:31" x14ac:dyDescent="0.4">
      <c r="J54" t="str">
        <f t="shared" si="0"/>
        <v/>
      </c>
      <c r="K54" t="str">
        <f t="shared" si="1"/>
        <v/>
      </c>
      <c r="L54" t="str">
        <f t="shared" si="2"/>
        <v/>
      </c>
      <c r="O54" t="str">
        <f t="shared" si="21"/>
        <v/>
      </c>
      <c r="P54" t="str">
        <f t="shared" si="3"/>
        <v/>
      </c>
      <c r="Q54" t="str">
        <f t="shared" si="22"/>
        <v/>
      </c>
      <c r="R54" t="str">
        <f t="shared" si="4"/>
        <v/>
      </c>
      <c r="S54" t="str">
        <f t="shared" si="5"/>
        <v/>
      </c>
      <c r="T54" s="36"/>
      <c r="U54" t="str">
        <f t="shared" si="6"/>
        <v/>
      </c>
      <c r="V54" t="str">
        <f t="shared" si="7"/>
        <v/>
      </c>
      <c r="W54" t="str">
        <f t="shared" si="8"/>
        <v/>
      </c>
      <c r="X54" t="str">
        <f t="shared" si="9"/>
        <v/>
      </c>
      <c r="Y54" t="str">
        <f t="shared" si="10"/>
        <v/>
      </c>
      <c r="Z54" t="str">
        <f t="shared" si="11"/>
        <v/>
      </c>
      <c r="AA54" t="str">
        <f t="shared" si="12"/>
        <v/>
      </c>
      <c r="AB54" t="str">
        <f t="shared" si="13"/>
        <v/>
      </c>
      <c r="AC54" t="str">
        <f t="shared" si="14"/>
        <v/>
      </c>
      <c r="AD54" t="str">
        <f t="shared" si="15"/>
        <v/>
      </c>
      <c r="AE54" t="str">
        <f t="shared" si="16"/>
        <v/>
      </c>
    </row>
    <row r="55" spans="10:31" x14ac:dyDescent="0.4">
      <c r="J55" t="str">
        <f t="shared" si="0"/>
        <v/>
      </c>
      <c r="K55" t="str">
        <f t="shared" si="1"/>
        <v/>
      </c>
      <c r="L55" t="str">
        <f t="shared" si="2"/>
        <v/>
      </c>
      <c r="O55" t="str">
        <f t="shared" si="21"/>
        <v/>
      </c>
      <c r="P55" t="str">
        <f t="shared" si="3"/>
        <v/>
      </c>
      <c r="Q55" t="str">
        <f t="shared" si="22"/>
        <v/>
      </c>
      <c r="R55" t="str">
        <f t="shared" si="4"/>
        <v/>
      </c>
      <c r="S55" t="str">
        <f t="shared" si="5"/>
        <v/>
      </c>
      <c r="T55" s="36"/>
      <c r="U55" t="str">
        <f t="shared" si="6"/>
        <v/>
      </c>
      <c r="V55" t="str">
        <f t="shared" si="7"/>
        <v/>
      </c>
      <c r="W55" t="str">
        <f t="shared" si="8"/>
        <v/>
      </c>
      <c r="X55" t="str">
        <f t="shared" si="9"/>
        <v/>
      </c>
      <c r="Y55" t="str">
        <f t="shared" si="10"/>
        <v/>
      </c>
      <c r="Z55" t="str">
        <f t="shared" si="11"/>
        <v/>
      </c>
      <c r="AA55" t="str">
        <f t="shared" si="12"/>
        <v/>
      </c>
      <c r="AB55" t="str">
        <f t="shared" si="13"/>
        <v/>
      </c>
      <c r="AC55" t="str">
        <f t="shared" si="14"/>
        <v/>
      </c>
      <c r="AD55" t="str">
        <f t="shared" si="15"/>
        <v/>
      </c>
      <c r="AE55" t="str">
        <f t="shared" si="16"/>
        <v/>
      </c>
    </row>
    <row r="56" spans="10:31" x14ac:dyDescent="0.4">
      <c r="J56" t="str">
        <f t="shared" si="0"/>
        <v/>
      </c>
      <c r="K56" t="str">
        <f t="shared" si="1"/>
        <v/>
      </c>
      <c r="L56" t="str">
        <f t="shared" si="2"/>
        <v/>
      </c>
      <c r="O56" t="str">
        <f t="shared" si="21"/>
        <v/>
      </c>
      <c r="P56" t="str">
        <f t="shared" si="3"/>
        <v/>
      </c>
      <c r="Q56" t="str">
        <f t="shared" si="22"/>
        <v/>
      </c>
      <c r="R56" t="str">
        <f t="shared" si="4"/>
        <v/>
      </c>
      <c r="S56" t="str">
        <f t="shared" si="5"/>
        <v/>
      </c>
      <c r="T56" s="36"/>
      <c r="U56" t="str">
        <f t="shared" si="6"/>
        <v/>
      </c>
      <c r="V56" t="str">
        <f t="shared" si="7"/>
        <v/>
      </c>
      <c r="W56" t="str">
        <f t="shared" si="8"/>
        <v/>
      </c>
      <c r="X56" t="str">
        <f t="shared" si="9"/>
        <v/>
      </c>
      <c r="Y56" t="str">
        <f t="shared" si="10"/>
        <v/>
      </c>
      <c r="Z56" t="str">
        <f t="shared" si="11"/>
        <v/>
      </c>
      <c r="AA56" t="str">
        <f t="shared" si="12"/>
        <v/>
      </c>
      <c r="AB56" t="str">
        <f t="shared" si="13"/>
        <v/>
      </c>
      <c r="AC56" t="str">
        <f t="shared" si="14"/>
        <v/>
      </c>
      <c r="AD56" t="str">
        <f t="shared" si="15"/>
        <v/>
      </c>
      <c r="AE56" t="str">
        <f t="shared" si="16"/>
        <v/>
      </c>
    </row>
    <row r="57" spans="10:31" x14ac:dyDescent="0.4">
      <c r="J57" t="str">
        <f t="shared" si="0"/>
        <v/>
      </c>
      <c r="K57" t="str">
        <f t="shared" si="1"/>
        <v/>
      </c>
      <c r="L57" t="str">
        <f t="shared" si="2"/>
        <v/>
      </c>
      <c r="O57" t="str">
        <f t="shared" si="21"/>
        <v/>
      </c>
      <c r="P57" t="str">
        <f t="shared" si="3"/>
        <v/>
      </c>
      <c r="Q57" t="str">
        <f t="shared" si="22"/>
        <v/>
      </c>
      <c r="R57" t="str">
        <f t="shared" si="4"/>
        <v/>
      </c>
      <c r="S57" t="str">
        <f t="shared" si="5"/>
        <v/>
      </c>
      <c r="T57" s="36"/>
      <c r="U57" t="str">
        <f t="shared" si="6"/>
        <v/>
      </c>
      <c r="V57" t="str">
        <f t="shared" si="7"/>
        <v/>
      </c>
      <c r="W57" t="str">
        <f t="shared" si="8"/>
        <v/>
      </c>
      <c r="X57" t="str">
        <f t="shared" si="9"/>
        <v/>
      </c>
      <c r="Y57" t="str">
        <f t="shared" si="10"/>
        <v/>
      </c>
      <c r="Z57" t="str">
        <f t="shared" si="11"/>
        <v/>
      </c>
      <c r="AA57" t="str">
        <f t="shared" si="12"/>
        <v/>
      </c>
      <c r="AB57" t="str">
        <f t="shared" si="13"/>
        <v/>
      </c>
      <c r="AC57" t="str">
        <f t="shared" si="14"/>
        <v/>
      </c>
      <c r="AD57" t="str">
        <f t="shared" si="15"/>
        <v/>
      </c>
      <c r="AE57" t="str">
        <f t="shared" si="16"/>
        <v/>
      </c>
    </row>
    <row r="58" spans="10:31" x14ac:dyDescent="0.4">
      <c r="J58" t="str">
        <f t="shared" si="0"/>
        <v/>
      </c>
      <c r="K58" t="str">
        <f t="shared" si="1"/>
        <v/>
      </c>
      <c r="L58" t="str">
        <f t="shared" si="2"/>
        <v/>
      </c>
      <c r="O58" t="str">
        <f t="shared" si="21"/>
        <v/>
      </c>
      <c r="P58" t="str">
        <f t="shared" si="3"/>
        <v/>
      </c>
      <c r="Q58" t="str">
        <f t="shared" si="22"/>
        <v/>
      </c>
      <c r="R58" t="str">
        <f t="shared" si="4"/>
        <v/>
      </c>
      <c r="S58" t="str">
        <f t="shared" si="5"/>
        <v/>
      </c>
      <c r="T58" s="36"/>
      <c r="U58" t="str">
        <f t="shared" si="6"/>
        <v/>
      </c>
      <c r="V58" t="str">
        <f t="shared" si="7"/>
        <v/>
      </c>
      <c r="W58" t="str">
        <f t="shared" si="8"/>
        <v/>
      </c>
      <c r="X58" t="str">
        <f t="shared" si="9"/>
        <v/>
      </c>
      <c r="Y58" t="str">
        <f t="shared" si="10"/>
        <v/>
      </c>
      <c r="Z58" t="str">
        <f t="shared" si="11"/>
        <v/>
      </c>
      <c r="AA58" t="str">
        <f t="shared" si="12"/>
        <v/>
      </c>
      <c r="AB58" t="str">
        <f t="shared" si="13"/>
        <v/>
      </c>
      <c r="AC58" t="str">
        <f t="shared" si="14"/>
        <v/>
      </c>
      <c r="AD58" t="str">
        <f t="shared" si="15"/>
        <v/>
      </c>
      <c r="AE58" t="str">
        <f t="shared" si="16"/>
        <v/>
      </c>
    </row>
    <row r="59" spans="10:31" x14ac:dyDescent="0.4">
      <c r="J59" t="str">
        <f t="shared" si="0"/>
        <v/>
      </c>
      <c r="K59" t="str">
        <f t="shared" si="1"/>
        <v/>
      </c>
      <c r="L59" t="str">
        <f t="shared" si="2"/>
        <v/>
      </c>
      <c r="O59" t="str">
        <f t="shared" si="21"/>
        <v/>
      </c>
      <c r="P59" t="str">
        <f t="shared" si="3"/>
        <v/>
      </c>
      <c r="Q59" t="str">
        <f t="shared" si="22"/>
        <v/>
      </c>
      <c r="R59" t="str">
        <f t="shared" si="4"/>
        <v/>
      </c>
      <c r="S59" t="str">
        <f t="shared" si="5"/>
        <v/>
      </c>
      <c r="T59" s="36"/>
      <c r="U59" t="str">
        <f t="shared" si="6"/>
        <v/>
      </c>
      <c r="V59" t="str">
        <f t="shared" si="7"/>
        <v/>
      </c>
      <c r="W59" t="str">
        <f t="shared" si="8"/>
        <v/>
      </c>
      <c r="X59" t="str">
        <f t="shared" si="9"/>
        <v/>
      </c>
      <c r="Y59" t="str">
        <f t="shared" si="10"/>
        <v/>
      </c>
      <c r="Z59" t="str">
        <f t="shared" si="11"/>
        <v/>
      </c>
      <c r="AA59" t="str">
        <f t="shared" si="12"/>
        <v/>
      </c>
      <c r="AB59" t="str">
        <f t="shared" si="13"/>
        <v/>
      </c>
      <c r="AC59" t="str">
        <f t="shared" si="14"/>
        <v/>
      </c>
      <c r="AD59" t="str">
        <f t="shared" si="15"/>
        <v/>
      </c>
      <c r="AE59" t="str">
        <f t="shared" si="16"/>
        <v/>
      </c>
    </row>
    <row r="60" spans="10:31" x14ac:dyDescent="0.4">
      <c r="J60" t="str">
        <f t="shared" si="0"/>
        <v/>
      </c>
      <c r="K60" t="str">
        <f t="shared" si="1"/>
        <v/>
      </c>
      <c r="L60" t="str">
        <f t="shared" si="2"/>
        <v/>
      </c>
      <c r="O60" t="str">
        <f t="shared" si="21"/>
        <v/>
      </c>
      <c r="P60" t="str">
        <f t="shared" si="3"/>
        <v/>
      </c>
      <c r="Q60" t="str">
        <f t="shared" si="22"/>
        <v/>
      </c>
      <c r="R60" t="str">
        <f t="shared" si="4"/>
        <v/>
      </c>
      <c r="S60" t="str">
        <f t="shared" si="5"/>
        <v/>
      </c>
      <c r="T60" s="36"/>
      <c r="U60" t="str">
        <f t="shared" si="6"/>
        <v/>
      </c>
      <c r="V60" t="str">
        <f t="shared" si="7"/>
        <v/>
      </c>
      <c r="W60" t="str">
        <f t="shared" si="8"/>
        <v/>
      </c>
      <c r="X60" t="str">
        <f t="shared" si="9"/>
        <v/>
      </c>
      <c r="Y60" t="str">
        <f t="shared" si="10"/>
        <v/>
      </c>
      <c r="Z60" t="str">
        <f t="shared" si="11"/>
        <v/>
      </c>
      <c r="AA60" t="str">
        <f t="shared" si="12"/>
        <v/>
      </c>
      <c r="AB60" t="str">
        <f t="shared" si="13"/>
        <v/>
      </c>
      <c r="AC60" t="str">
        <f t="shared" si="14"/>
        <v/>
      </c>
      <c r="AD60" t="str">
        <f t="shared" si="15"/>
        <v/>
      </c>
      <c r="AE60" t="str">
        <f t="shared" si="16"/>
        <v/>
      </c>
    </row>
    <row r="61" spans="10:31" x14ac:dyDescent="0.4">
      <c r="J61" t="str">
        <f t="shared" si="0"/>
        <v/>
      </c>
      <c r="K61" t="str">
        <f t="shared" si="1"/>
        <v/>
      </c>
      <c r="L61" t="str">
        <f t="shared" si="2"/>
        <v/>
      </c>
      <c r="O61" t="str">
        <f t="shared" si="21"/>
        <v/>
      </c>
      <c r="P61" t="str">
        <f t="shared" si="3"/>
        <v/>
      </c>
      <c r="Q61" t="str">
        <f t="shared" si="22"/>
        <v/>
      </c>
      <c r="R61" t="str">
        <f t="shared" si="4"/>
        <v/>
      </c>
      <c r="S61" t="str">
        <f t="shared" si="5"/>
        <v/>
      </c>
      <c r="T61" s="36"/>
      <c r="U61" t="str">
        <f t="shared" si="6"/>
        <v/>
      </c>
      <c r="V61" t="str">
        <f t="shared" si="7"/>
        <v/>
      </c>
      <c r="W61" t="str">
        <f t="shared" si="8"/>
        <v/>
      </c>
      <c r="X61" t="str">
        <f t="shared" si="9"/>
        <v/>
      </c>
      <c r="Y61" t="str">
        <f t="shared" si="10"/>
        <v/>
      </c>
      <c r="Z61" t="str">
        <f t="shared" si="11"/>
        <v/>
      </c>
      <c r="AA61" t="str">
        <f t="shared" si="12"/>
        <v/>
      </c>
      <c r="AB61" t="str">
        <f t="shared" si="13"/>
        <v/>
      </c>
      <c r="AC61" t="str">
        <f t="shared" si="14"/>
        <v/>
      </c>
      <c r="AD61" t="str">
        <f t="shared" si="15"/>
        <v/>
      </c>
      <c r="AE61" t="str">
        <f t="shared" si="16"/>
        <v/>
      </c>
    </row>
    <row r="62" spans="10:31" x14ac:dyDescent="0.4">
      <c r="J62" t="str">
        <f t="shared" si="0"/>
        <v/>
      </c>
      <c r="K62" t="str">
        <f t="shared" si="1"/>
        <v/>
      </c>
      <c r="L62" t="str">
        <f t="shared" si="2"/>
        <v/>
      </c>
      <c r="O62" t="str">
        <f t="shared" si="21"/>
        <v/>
      </c>
      <c r="P62" t="str">
        <f t="shared" si="3"/>
        <v/>
      </c>
      <c r="Q62" t="str">
        <f t="shared" si="22"/>
        <v/>
      </c>
      <c r="R62" t="str">
        <f t="shared" si="4"/>
        <v/>
      </c>
      <c r="S62" t="str">
        <f t="shared" si="5"/>
        <v/>
      </c>
      <c r="T62" s="36"/>
      <c r="U62" t="str">
        <f t="shared" si="6"/>
        <v/>
      </c>
      <c r="V62" t="str">
        <f t="shared" si="7"/>
        <v/>
      </c>
      <c r="W62" t="str">
        <f t="shared" si="8"/>
        <v/>
      </c>
      <c r="X62" t="str">
        <f t="shared" si="9"/>
        <v/>
      </c>
      <c r="Y62" t="str">
        <f t="shared" si="10"/>
        <v/>
      </c>
      <c r="Z62" t="str">
        <f t="shared" si="11"/>
        <v/>
      </c>
      <c r="AA62" t="str">
        <f t="shared" si="12"/>
        <v/>
      </c>
      <c r="AB62" t="str">
        <f t="shared" si="13"/>
        <v/>
      </c>
      <c r="AC62" t="str">
        <f t="shared" si="14"/>
        <v/>
      </c>
      <c r="AD62" t="str">
        <f t="shared" si="15"/>
        <v/>
      </c>
      <c r="AE62" t="str">
        <f t="shared" si="16"/>
        <v/>
      </c>
    </row>
    <row r="63" spans="10:31" x14ac:dyDescent="0.4">
      <c r="J63" t="str">
        <f t="shared" si="0"/>
        <v/>
      </c>
      <c r="K63" t="str">
        <f t="shared" si="1"/>
        <v/>
      </c>
      <c r="L63" t="str">
        <f t="shared" si="2"/>
        <v/>
      </c>
      <c r="O63" t="str">
        <f t="shared" si="21"/>
        <v/>
      </c>
      <c r="P63" t="str">
        <f t="shared" si="3"/>
        <v/>
      </c>
      <c r="Q63" t="str">
        <f t="shared" si="22"/>
        <v/>
      </c>
      <c r="R63" t="str">
        <f t="shared" si="4"/>
        <v/>
      </c>
      <c r="S63" t="str">
        <f t="shared" si="5"/>
        <v/>
      </c>
      <c r="T63" s="36"/>
      <c r="U63" t="str">
        <f t="shared" si="6"/>
        <v/>
      </c>
      <c r="V63" t="str">
        <f t="shared" si="7"/>
        <v/>
      </c>
      <c r="W63" t="str">
        <f t="shared" si="8"/>
        <v/>
      </c>
      <c r="X63" t="str">
        <f t="shared" si="9"/>
        <v/>
      </c>
      <c r="Y63" t="str">
        <f t="shared" si="10"/>
        <v/>
      </c>
      <c r="Z63" t="str">
        <f t="shared" si="11"/>
        <v/>
      </c>
      <c r="AA63" t="str">
        <f t="shared" si="12"/>
        <v/>
      </c>
      <c r="AB63" t="str">
        <f t="shared" si="13"/>
        <v/>
      </c>
      <c r="AC63" t="str">
        <f t="shared" si="14"/>
        <v/>
      </c>
      <c r="AD63" t="str">
        <f t="shared" si="15"/>
        <v/>
      </c>
      <c r="AE63" t="str">
        <f t="shared" si="16"/>
        <v/>
      </c>
    </row>
    <row r="64" spans="10:31" x14ac:dyDescent="0.4">
      <c r="J64" t="str">
        <f t="shared" si="0"/>
        <v/>
      </c>
      <c r="K64" t="str">
        <f t="shared" si="1"/>
        <v/>
      </c>
      <c r="L64" t="str">
        <f t="shared" si="2"/>
        <v/>
      </c>
      <c r="O64" t="str">
        <f t="shared" si="21"/>
        <v/>
      </c>
      <c r="P64" t="str">
        <f t="shared" si="3"/>
        <v/>
      </c>
      <c r="Q64" t="str">
        <f t="shared" si="22"/>
        <v/>
      </c>
      <c r="R64" t="str">
        <f t="shared" si="4"/>
        <v/>
      </c>
      <c r="S64" t="str">
        <f t="shared" si="5"/>
        <v/>
      </c>
      <c r="T64" s="36"/>
      <c r="U64" t="str">
        <f t="shared" si="6"/>
        <v/>
      </c>
      <c r="V64" t="str">
        <f t="shared" si="7"/>
        <v/>
      </c>
      <c r="W64" t="str">
        <f t="shared" si="8"/>
        <v/>
      </c>
      <c r="X64" t="str">
        <f t="shared" si="9"/>
        <v/>
      </c>
      <c r="Y64" t="str">
        <f t="shared" si="10"/>
        <v/>
      </c>
      <c r="Z64" t="str">
        <f t="shared" si="11"/>
        <v/>
      </c>
      <c r="AA64" t="str">
        <f t="shared" si="12"/>
        <v/>
      </c>
      <c r="AB64" t="str">
        <f t="shared" si="13"/>
        <v/>
      </c>
      <c r="AC64" t="str">
        <f t="shared" si="14"/>
        <v/>
      </c>
      <c r="AD64" t="str">
        <f t="shared" si="15"/>
        <v/>
      </c>
      <c r="AE64" t="str">
        <f t="shared" si="16"/>
        <v/>
      </c>
    </row>
    <row r="65" spans="10:31" x14ac:dyDescent="0.4">
      <c r="J65" t="str">
        <f t="shared" si="0"/>
        <v/>
      </c>
      <c r="K65" t="str">
        <f t="shared" si="1"/>
        <v/>
      </c>
      <c r="L65" t="str">
        <f t="shared" si="2"/>
        <v/>
      </c>
      <c r="O65" t="str">
        <f t="shared" si="21"/>
        <v/>
      </c>
      <c r="P65" t="str">
        <f t="shared" si="3"/>
        <v/>
      </c>
      <c r="Q65" t="str">
        <f t="shared" si="22"/>
        <v/>
      </c>
      <c r="R65" t="str">
        <f t="shared" si="4"/>
        <v/>
      </c>
      <c r="S65" t="str">
        <f t="shared" si="5"/>
        <v/>
      </c>
      <c r="T65" s="36"/>
      <c r="U65" t="str">
        <f t="shared" si="6"/>
        <v/>
      </c>
      <c r="V65" t="str">
        <f t="shared" si="7"/>
        <v/>
      </c>
      <c r="W65" t="str">
        <f t="shared" si="8"/>
        <v/>
      </c>
      <c r="X65" t="str">
        <f t="shared" si="9"/>
        <v/>
      </c>
      <c r="Y65" t="str">
        <f t="shared" si="10"/>
        <v/>
      </c>
      <c r="Z65" t="str">
        <f t="shared" si="11"/>
        <v/>
      </c>
      <c r="AA65" t="str">
        <f t="shared" si="12"/>
        <v/>
      </c>
      <c r="AB65" t="str">
        <f t="shared" si="13"/>
        <v/>
      </c>
      <c r="AC65" t="str">
        <f t="shared" si="14"/>
        <v/>
      </c>
      <c r="AD65" t="str">
        <f t="shared" si="15"/>
        <v/>
      </c>
      <c r="AE65" t="str">
        <f t="shared" si="16"/>
        <v/>
      </c>
    </row>
    <row r="66" spans="10:31" x14ac:dyDescent="0.4">
      <c r="J66" t="str">
        <f t="shared" si="0"/>
        <v/>
      </c>
      <c r="K66" t="str">
        <f t="shared" si="1"/>
        <v/>
      </c>
      <c r="L66" t="str">
        <f t="shared" si="2"/>
        <v/>
      </c>
      <c r="O66" t="str">
        <f t="shared" si="21"/>
        <v/>
      </c>
      <c r="P66" t="str">
        <f t="shared" si="3"/>
        <v/>
      </c>
      <c r="Q66" t="str">
        <f t="shared" si="22"/>
        <v/>
      </c>
      <c r="R66" t="str">
        <f t="shared" si="4"/>
        <v/>
      </c>
      <c r="S66" t="str">
        <f t="shared" si="5"/>
        <v/>
      </c>
      <c r="T66" s="36"/>
      <c r="U66" t="str">
        <f t="shared" si="6"/>
        <v/>
      </c>
      <c r="V66" t="str">
        <f t="shared" si="7"/>
        <v/>
      </c>
      <c r="W66" t="str">
        <f t="shared" si="8"/>
        <v/>
      </c>
      <c r="X66" t="str">
        <f t="shared" si="9"/>
        <v/>
      </c>
      <c r="Y66" t="str">
        <f t="shared" si="10"/>
        <v/>
      </c>
      <c r="Z66" t="str">
        <f t="shared" si="11"/>
        <v/>
      </c>
      <c r="AA66" t="str">
        <f t="shared" si="12"/>
        <v/>
      </c>
      <c r="AB66" t="str">
        <f t="shared" si="13"/>
        <v/>
      </c>
      <c r="AC66" t="str">
        <f t="shared" si="14"/>
        <v/>
      </c>
      <c r="AD66" t="str">
        <f t="shared" si="15"/>
        <v/>
      </c>
      <c r="AE66" t="str">
        <f t="shared" si="16"/>
        <v/>
      </c>
    </row>
    <row r="67" spans="10:31" x14ac:dyDescent="0.4">
      <c r="J67" t="str">
        <f t="shared" si="0"/>
        <v/>
      </c>
      <c r="K67" t="str">
        <f t="shared" si="1"/>
        <v/>
      </c>
      <c r="L67" t="str">
        <f t="shared" si="2"/>
        <v/>
      </c>
      <c r="O67" t="str">
        <f t="shared" si="21"/>
        <v/>
      </c>
      <c r="P67" t="str">
        <f t="shared" si="3"/>
        <v/>
      </c>
      <c r="Q67" t="str">
        <f t="shared" si="22"/>
        <v/>
      </c>
      <c r="R67" t="str">
        <f t="shared" si="4"/>
        <v/>
      </c>
      <c r="S67" t="str">
        <f t="shared" si="5"/>
        <v/>
      </c>
      <c r="T67" s="36"/>
      <c r="U67" t="str">
        <f t="shared" si="6"/>
        <v/>
      </c>
      <c r="V67" t="str">
        <f t="shared" si="7"/>
        <v/>
      </c>
      <c r="W67" t="str">
        <f t="shared" si="8"/>
        <v/>
      </c>
      <c r="X67" t="str">
        <f t="shared" si="9"/>
        <v/>
      </c>
      <c r="Y67" t="str">
        <f t="shared" si="10"/>
        <v/>
      </c>
      <c r="Z67" t="str">
        <f t="shared" si="11"/>
        <v/>
      </c>
      <c r="AA67" t="str">
        <f t="shared" si="12"/>
        <v/>
      </c>
      <c r="AB67" t="str">
        <f t="shared" si="13"/>
        <v/>
      </c>
      <c r="AC67" t="str">
        <f t="shared" si="14"/>
        <v/>
      </c>
      <c r="AD67" t="str">
        <f t="shared" si="15"/>
        <v/>
      </c>
      <c r="AE67" t="str">
        <f t="shared" si="16"/>
        <v/>
      </c>
    </row>
    <row r="68" spans="10:31" x14ac:dyDescent="0.4">
      <c r="J68" t="str">
        <f t="shared" ref="J68:J103" si="23">IF(A68="","",IF(F68&lt;&gt;"",1,0))</f>
        <v/>
      </c>
      <c r="K68" t="str">
        <f t="shared" ref="K68:K103" si="24">IF(A68="","",C68)</f>
        <v/>
      </c>
      <c r="L68" t="str">
        <f t="shared" ref="L68:L103" si="25">IF(A68="","",IF(OR(L67="",K68-K67=1),1,0))</f>
        <v/>
      </c>
      <c r="O68" t="str">
        <f t="shared" si="21"/>
        <v/>
      </c>
      <c r="P68" t="str">
        <f t="shared" ref="P68:P131" si="26">IF(A68="",IF(A67="","","&lt;/PC&gt;"),IF(L68=1,IF(K67="","","&lt;/PC&gt;"),""))</f>
        <v/>
      </c>
      <c r="Q68" t="str">
        <f t="shared" si="22"/>
        <v/>
      </c>
      <c r="R68" t="str">
        <f t="shared" ref="R68:R103" si="27">IF(A68="","",";;;;")</f>
        <v/>
      </c>
      <c r="S68" t="str">
        <f t="shared" ref="S68:S131" si="28">IF(L68=1,"&lt;PC Name=""","")</f>
        <v/>
      </c>
      <c r="T68" s="36"/>
      <c r="U68" t="str">
        <f t="shared" ref="U68:U131" si="29">IF(L68=1,""" PC=""","")</f>
        <v/>
      </c>
      <c r="V68" t="str">
        <f t="shared" ref="V68:V131" si="30">IF(L68=1,C68,"")</f>
        <v/>
      </c>
      <c r="W68" t="str">
        <f t="shared" ref="W68:W131" si="31">IF(L68=1,"""&gt;::::","")</f>
        <v/>
      </c>
      <c r="X68" t="str">
        <f t="shared" ref="X68:X131" si="32">IF(J68=1,";;;;;;;;","")</f>
        <v/>
      </c>
      <c r="Y68" t="str">
        <f t="shared" ref="Y68:Y131" si="33">IF(J68=1,"&lt;Bank Name=""","")</f>
        <v/>
      </c>
      <c r="Z68" t="str">
        <f t="shared" ref="Z68:Z131" si="34">IF(J68=1,D68,"")</f>
        <v/>
      </c>
      <c r="AA68" t="str">
        <f t="shared" ref="AA68:AA131" si="35">IF(J68=1,""" MSB=""","")</f>
        <v/>
      </c>
      <c r="AB68" t="str">
        <f t="shared" ref="AB68:AB131" si="36">IF(J68=1,A68,"")</f>
        <v/>
      </c>
      <c r="AC68" t="str">
        <f t="shared" ref="AC68:AC131" si="37">IF(J68=1,""" LSB=""","")</f>
        <v/>
      </c>
      <c r="AD68" t="str">
        <f t="shared" ref="AD68:AD131" si="38">IF(J68=1,B68,"")</f>
        <v/>
      </c>
      <c r="AE68" t="str">
        <f t="shared" ref="AE68:AE131" si="39">IF(J68=1,""" /&gt;","")</f>
        <v/>
      </c>
    </row>
    <row r="69" spans="10:31" x14ac:dyDescent="0.4">
      <c r="J69" t="str">
        <f t="shared" si="23"/>
        <v/>
      </c>
      <c r="K69" t="str">
        <f t="shared" si="24"/>
        <v/>
      </c>
      <c r="L69" t="str">
        <f t="shared" si="25"/>
        <v/>
      </c>
      <c r="O69" t="str">
        <f t="shared" ref="O69:O132" si="40">IF(A69="",IF(A68="",IF(A67="","","&lt;/Map&gt;"),";;;;"),IF(L69=1,IF(K68="","",";;;;"),""))</f>
        <v/>
      </c>
      <c r="P69" t="str">
        <f t="shared" si="26"/>
        <v/>
      </c>
      <c r="Q69" t="str">
        <f t="shared" ref="Q69:Q132" si="41">IF(L69=1,IF(K68="","","::::"),"")</f>
        <v/>
      </c>
      <c r="R69" t="str">
        <f t="shared" si="27"/>
        <v/>
      </c>
      <c r="S69" t="str">
        <f t="shared" si="28"/>
        <v/>
      </c>
      <c r="T69" s="36"/>
      <c r="U69" t="str">
        <f t="shared" si="29"/>
        <v/>
      </c>
      <c r="V69" t="str">
        <f t="shared" si="30"/>
        <v/>
      </c>
      <c r="W69" t="str">
        <f t="shared" si="31"/>
        <v/>
      </c>
      <c r="X69" t="str">
        <f t="shared" si="32"/>
        <v/>
      </c>
      <c r="Y69" t="str">
        <f t="shared" si="33"/>
        <v/>
      </c>
      <c r="Z69" t="str">
        <f t="shared" si="34"/>
        <v/>
      </c>
      <c r="AA69" t="str">
        <f t="shared" si="35"/>
        <v/>
      </c>
      <c r="AB69" t="str">
        <f t="shared" si="36"/>
        <v/>
      </c>
      <c r="AC69" t="str">
        <f t="shared" si="37"/>
        <v/>
      </c>
      <c r="AD69" t="str">
        <f t="shared" si="38"/>
        <v/>
      </c>
      <c r="AE69" t="str">
        <f t="shared" si="39"/>
        <v/>
      </c>
    </row>
    <row r="70" spans="10:31" x14ac:dyDescent="0.4">
      <c r="J70" t="str">
        <f t="shared" si="23"/>
        <v/>
      </c>
      <c r="K70" t="str">
        <f t="shared" si="24"/>
        <v/>
      </c>
      <c r="L70" t="str">
        <f t="shared" si="25"/>
        <v/>
      </c>
      <c r="O70" t="str">
        <f t="shared" si="40"/>
        <v/>
      </c>
      <c r="P70" t="str">
        <f t="shared" si="26"/>
        <v/>
      </c>
      <c r="Q70" t="str">
        <f t="shared" si="41"/>
        <v/>
      </c>
      <c r="R70" t="str">
        <f t="shared" si="27"/>
        <v/>
      </c>
      <c r="S70" t="str">
        <f t="shared" si="28"/>
        <v/>
      </c>
      <c r="T70" s="36"/>
      <c r="U70" t="str">
        <f t="shared" si="29"/>
        <v/>
      </c>
      <c r="V70" t="str">
        <f t="shared" si="30"/>
        <v/>
      </c>
      <c r="W70" t="str">
        <f t="shared" si="31"/>
        <v/>
      </c>
      <c r="X70" t="str">
        <f t="shared" si="32"/>
        <v/>
      </c>
      <c r="Y70" t="str">
        <f t="shared" si="33"/>
        <v/>
      </c>
      <c r="Z70" t="str">
        <f t="shared" si="34"/>
        <v/>
      </c>
      <c r="AA70" t="str">
        <f t="shared" si="35"/>
        <v/>
      </c>
      <c r="AB70" t="str">
        <f t="shared" si="36"/>
        <v/>
      </c>
      <c r="AC70" t="str">
        <f t="shared" si="37"/>
        <v/>
      </c>
      <c r="AD70" t="str">
        <f t="shared" si="38"/>
        <v/>
      </c>
      <c r="AE70" t="str">
        <f t="shared" si="39"/>
        <v/>
      </c>
    </row>
    <row r="71" spans="10:31" x14ac:dyDescent="0.4">
      <c r="J71" t="str">
        <f t="shared" si="23"/>
        <v/>
      </c>
      <c r="K71" t="str">
        <f t="shared" si="24"/>
        <v/>
      </c>
      <c r="L71" t="str">
        <f t="shared" si="25"/>
        <v/>
      </c>
      <c r="O71" t="str">
        <f t="shared" si="40"/>
        <v/>
      </c>
      <c r="P71" t="str">
        <f t="shared" si="26"/>
        <v/>
      </c>
      <c r="Q71" t="str">
        <f t="shared" si="41"/>
        <v/>
      </c>
      <c r="R71" t="str">
        <f t="shared" si="27"/>
        <v/>
      </c>
      <c r="S71" t="str">
        <f t="shared" si="28"/>
        <v/>
      </c>
      <c r="T71" s="36"/>
      <c r="U71" t="str">
        <f t="shared" si="29"/>
        <v/>
      </c>
      <c r="V71" t="str">
        <f t="shared" si="30"/>
        <v/>
      </c>
      <c r="W71" t="str">
        <f t="shared" si="31"/>
        <v/>
      </c>
      <c r="X71" t="str">
        <f t="shared" si="32"/>
        <v/>
      </c>
      <c r="Y71" t="str">
        <f t="shared" si="33"/>
        <v/>
      </c>
      <c r="Z71" t="str">
        <f t="shared" si="34"/>
        <v/>
      </c>
      <c r="AA71" t="str">
        <f t="shared" si="35"/>
        <v/>
      </c>
      <c r="AB71" t="str">
        <f t="shared" si="36"/>
        <v/>
      </c>
      <c r="AC71" t="str">
        <f t="shared" si="37"/>
        <v/>
      </c>
      <c r="AD71" t="str">
        <f t="shared" si="38"/>
        <v/>
      </c>
      <c r="AE71" t="str">
        <f t="shared" si="39"/>
        <v/>
      </c>
    </row>
    <row r="72" spans="10:31" x14ac:dyDescent="0.4">
      <c r="J72" t="str">
        <f t="shared" si="23"/>
        <v/>
      </c>
      <c r="K72" t="str">
        <f t="shared" si="24"/>
        <v/>
      </c>
      <c r="L72" t="str">
        <f t="shared" si="25"/>
        <v/>
      </c>
      <c r="O72" t="str">
        <f t="shared" si="40"/>
        <v/>
      </c>
      <c r="P72" t="str">
        <f t="shared" si="26"/>
        <v/>
      </c>
      <c r="Q72" t="str">
        <f t="shared" si="41"/>
        <v/>
      </c>
      <c r="R72" t="str">
        <f t="shared" si="27"/>
        <v/>
      </c>
      <c r="S72" t="str">
        <f t="shared" si="28"/>
        <v/>
      </c>
      <c r="T72" s="36"/>
      <c r="U72" t="str">
        <f t="shared" si="29"/>
        <v/>
      </c>
      <c r="V72" t="str">
        <f t="shared" si="30"/>
        <v/>
      </c>
      <c r="W72" t="str">
        <f t="shared" si="31"/>
        <v/>
      </c>
      <c r="X72" t="str">
        <f t="shared" si="32"/>
        <v/>
      </c>
      <c r="Y72" t="str">
        <f t="shared" si="33"/>
        <v/>
      </c>
      <c r="Z72" t="str">
        <f t="shared" si="34"/>
        <v/>
      </c>
      <c r="AA72" t="str">
        <f t="shared" si="35"/>
        <v/>
      </c>
      <c r="AB72" t="str">
        <f t="shared" si="36"/>
        <v/>
      </c>
      <c r="AC72" t="str">
        <f t="shared" si="37"/>
        <v/>
      </c>
      <c r="AD72" t="str">
        <f t="shared" si="38"/>
        <v/>
      </c>
      <c r="AE72" t="str">
        <f t="shared" si="39"/>
        <v/>
      </c>
    </row>
    <row r="73" spans="10:31" x14ac:dyDescent="0.4">
      <c r="J73" t="str">
        <f t="shared" si="23"/>
        <v/>
      </c>
      <c r="K73" t="str">
        <f t="shared" si="24"/>
        <v/>
      </c>
      <c r="L73" t="str">
        <f t="shared" si="25"/>
        <v/>
      </c>
      <c r="O73" t="str">
        <f t="shared" si="40"/>
        <v/>
      </c>
      <c r="P73" t="str">
        <f t="shared" si="26"/>
        <v/>
      </c>
      <c r="Q73" t="str">
        <f t="shared" si="41"/>
        <v/>
      </c>
      <c r="R73" t="str">
        <f t="shared" si="27"/>
        <v/>
      </c>
      <c r="S73" t="str">
        <f t="shared" si="28"/>
        <v/>
      </c>
      <c r="T73" s="36"/>
      <c r="U73" t="str">
        <f t="shared" si="29"/>
        <v/>
      </c>
      <c r="V73" t="str">
        <f t="shared" si="30"/>
        <v/>
      </c>
      <c r="W73" t="str">
        <f t="shared" si="31"/>
        <v/>
      </c>
      <c r="X73" t="str">
        <f t="shared" si="32"/>
        <v/>
      </c>
      <c r="Y73" t="str">
        <f t="shared" si="33"/>
        <v/>
      </c>
      <c r="Z73" t="str">
        <f t="shared" si="34"/>
        <v/>
      </c>
      <c r="AA73" t="str">
        <f t="shared" si="35"/>
        <v/>
      </c>
      <c r="AB73" t="str">
        <f t="shared" si="36"/>
        <v/>
      </c>
      <c r="AC73" t="str">
        <f t="shared" si="37"/>
        <v/>
      </c>
      <c r="AD73" t="str">
        <f t="shared" si="38"/>
        <v/>
      </c>
      <c r="AE73" t="str">
        <f t="shared" si="39"/>
        <v/>
      </c>
    </row>
    <row r="74" spans="10:31" x14ac:dyDescent="0.4">
      <c r="J74" t="str">
        <f t="shared" si="23"/>
        <v/>
      </c>
      <c r="K74" t="str">
        <f t="shared" si="24"/>
        <v/>
      </c>
      <c r="L74" t="str">
        <f t="shared" si="25"/>
        <v/>
      </c>
      <c r="O74" t="str">
        <f t="shared" si="40"/>
        <v/>
      </c>
      <c r="P74" t="str">
        <f t="shared" si="26"/>
        <v/>
      </c>
      <c r="Q74" t="str">
        <f t="shared" si="41"/>
        <v/>
      </c>
      <c r="R74" t="str">
        <f t="shared" si="27"/>
        <v/>
      </c>
      <c r="S74" t="str">
        <f t="shared" si="28"/>
        <v/>
      </c>
      <c r="T74" s="36"/>
      <c r="U74" t="str">
        <f t="shared" si="29"/>
        <v/>
      </c>
      <c r="V74" t="str">
        <f t="shared" si="30"/>
        <v/>
      </c>
      <c r="W74" t="str">
        <f t="shared" si="31"/>
        <v/>
      </c>
      <c r="X74" t="str">
        <f t="shared" si="32"/>
        <v/>
      </c>
      <c r="Y74" t="str">
        <f t="shared" si="33"/>
        <v/>
      </c>
      <c r="Z74" t="str">
        <f t="shared" si="34"/>
        <v/>
      </c>
      <c r="AA74" t="str">
        <f t="shared" si="35"/>
        <v/>
      </c>
      <c r="AB74" t="str">
        <f t="shared" si="36"/>
        <v/>
      </c>
      <c r="AC74" t="str">
        <f t="shared" si="37"/>
        <v/>
      </c>
      <c r="AD74" t="str">
        <f t="shared" si="38"/>
        <v/>
      </c>
      <c r="AE74" t="str">
        <f t="shared" si="39"/>
        <v/>
      </c>
    </row>
    <row r="75" spans="10:31" x14ac:dyDescent="0.4">
      <c r="J75" t="str">
        <f t="shared" si="23"/>
        <v/>
      </c>
      <c r="K75" t="str">
        <f t="shared" si="24"/>
        <v/>
      </c>
      <c r="L75" t="str">
        <f t="shared" si="25"/>
        <v/>
      </c>
      <c r="O75" t="str">
        <f t="shared" si="40"/>
        <v/>
      </c>
      <c r="P75" t="str">
        <f t="shared" si="26"/>
        <v/>
      </c>
      <c r="Q75" t="str">
        <f t="shared" si="41"/>
        <v/>
      </c>
      <c r="R75" t="str">
        <f t="shared" si="27"/>
        <v/>
      </c>
      <c r="S75" t="str">
        <f t="shared" si="28"/>
        <v/>
      </c>
      <c r="T75" s="36"/>
      <c r="U75" t="str">
        <f t="shared" si="29"/>
        <v/>
      </c>
      <c r="V75" t="str">
        <f t="shared" si="30"/>
        <v/>
      </c>
      <c r="W75" t="str">
        <f t="shared" si="31"/>
        <v/>
      </c>
      <c r="X75" t="str">
        <f t="shared" si="32"/>
        <v/>
      </c>
      <c r="Y75" t="str">
        <f t="shared" si="33"/>
        <v/>
      </c>
      <c r="Z75" t="str">
        <f t="shared" si="34"/>
        <v/>
      </c>
      <c r="AA75" t="str">
        <f t="shared" si="35"/>
        <v/>
      </c>
      <c r="AB75" t="str">
        <f t="shared" si="36"/>
        <v/>
      </c>
      <c r="AC75" t="str">
        <f t="shared" si="37"/>
        <v/>
      </c>
      <c r="AD75" t="str">
        <f t="shared" si="38"/>
        <v/>
      </c>
      <c r="AE75" t="str">
        <f t="shared" si="39"/>
        <v/>
      </c>
    </row>
    <row r="76" spans="10:31" x14ac:dyDescent="0.4">
      <c r="J76" t="str">
        <f t="shared" si="23"/>
        <v/>
      </c>
      <c r="K76" t="str">
        <f t="shared" si="24"/>
        <v/>
      </c>
      <c r="L76" t="str">
        <f t="shared" si="25"/>
        <v/>
      </c>
      <c r="O76" t="str">
        <f t="shared" si="40"/>
        <v/>
      </c>
      <c r="P76" t="str">
        <f t="shared" si="26"/>
        <v/>
      </c>
      <c r="Q76" t="str">
        <f t="shared" si="41"/>
        <v/>
      </c>
      <c r="R76" t="str">
        <f t="shared" si="27"/>
        <v/>
      </c>
      <c r="S76" t="str">
        <f t="shared" si="28"/>
        <v/>
      </c>
      <c r="T76" s="36"/>
      <c r="U76" t="str">
        <f t="shared" si="29"/>
        <v/>
      </c>
      <c r="V76" t="str">
        <f t="shared" si="30"/>
        <v/>
      </c>
      <c r="W76" t="str">
        <f t="shared" si="31"/>
        <v/>
      </c>
      <c r="X76" t="str">
        <f t="shared" si="32"/>
        <v/>
      </c>
      <c r="Y76" t="str">
        <f t="shared" si="33"/>
        <v/>
      </c>
      <c r="Z76" t="str">
        <f t="shared" si="34"/>
        <v/>
      </c>
      <c r="AA76" t="str">
        <f t="shared" si="35"/>
        <v/>
      </c>
      <c r="AB76" t="str">
        <f t="shared" si="36"/>
        <v/>
      </c>
      <c r="AC76" t="str">
        <f t="shared" si="37"/>
        <v/>
      </c>
      <c r="AD76" t="str">
        <f t="shared" si="38"/>
        <v/>
      </c>
      <c r="AE76" t="str">
        <f t="shared" si="39"/>
        <v/>
      </c>
    </row>
    <row r="77" spans="10:31" x14ac:dyDescent="0.4">
      <c r="J77" t="str">
        <f t="shared" si="23"/>
        <v/>
      </c>
      <c r="K77" t="str">
        <f t="shared" si="24"/>
        <v/>
      </c>
      <c r="L77" t="str">
        <f t="shared" si="25"/>
        <v/>
      </c>
      <c r="O77" t="str">
        <f t="shared" si="40"/>
        <v/>
      </c>
      <c r="P77" t="str">
        <f t="shared" si="26"/>
        <v/>
      </c>
      <c r="Q77" t="str">
        <f t="shared" si="41"/>
        <v/>
      </c>
      <c r="R77" t="str">
        <f t="shared" si="27"/>
        <v/>
      </c>
      <c r="S77" t="str">
        <f t="shared" si="28"/>
        <v/>
      </c>
      <c r="T77" s="36"/>
      <c r="U77" t="str">
        <f t="shared" si="29"/>
        <v/>
      </c>
      <c r="V77" t="str">
        <f t="shared" si="30"/>
        <v/>
      </c>
      <c r="W77" t="str">
        <f t="shared" si="31"/>
        <v/>
      </c>
      <c r="X77" t="str">
        <f t="shared" si="32"/>
        <v/>
      </c>
      <c r="Y77" t="str">
        <f t="shared" si="33"/>
        <v/>
      </c>
      <c r="Z77" t="str">
        <f t="shared" si="34"/>
        <v/>
      </c>
      <c r="AA77" t="str">
        <f t="shared" si="35"/>
        <v/>
      </c>
      <c r="AB77" t="str">
        <f t="shared" si="36"/>
        <v/>
      </c>
      <c r="AC77" t="str">
        <f t="shared" si="37"/>
        <v/>
      </c>
      <c r="AD77" t="str">
        <f t="shared" si="38"/>
        <v/>
      </c>
      <c r="AE77" t="str">
        <f t="shared" si="39"/>
        <v/>
      </c>
    </row>
    <row r="78" spans="10:31" x14ac:dyDescent="0.4">
      <c r="J78" t="str">
        <f t="shared" si="23"/>
        <v/>
      </c>
      <c r="K78" t="str">
        <f t="shared" si="24"/>
        <v/>
      </c>
      <c r="L78" t="str">
        <f t="shared" si="25"/>
        <v/>
      </c>
      <c r="O78" t="str">
        <f t="shared" si="40"/>
        <v/>
      </c>
      <c r="P78" t="str">
        <f t="shared" si="26"/>
        <v/>
      </c>
      <c r="Q78" t="str">
        <f t="shared" si="41"/>
        <v/>
      </c>
      <c r="R78" t="str">
        <f t="shared" si="27"/>
        <v/>
      </c>
      <c r="S78" t="str">
        <f t="shared" si="28"/>
        <v/>
      </c>
      <c r="T78" s="36"/>
      <c r="U78" t="str">
        <f t="shared" si="29"/>
        <v/>
      </c>
      <c r="V78" t="str">
        <f t="shared" si="30"/>
        <v/>
      </c>
      <c r="W78" t="str">
        <f t="shared" si="31"/>
        <v/>
      </c>
      <c r="X78" t="str">
        <f t="shared" si="32"/>
        <v/>
      </c>
      <c r="Y78" t="str">
        <f t="shared" si="33"/>
        <v/>
      </c>
      <c r="Z78" t="str">
        <f t="shared" si="34"/>
        <v/>
      </c>
      <c r="AA78" t="str">
        <f t="shared" si="35"/>
        <v/>
      </c>
      <c r="AB78" t="str">
        <f t="shared" si="36"/>
        <v/>
      </c>
      <c r="AC78" t="str">
        <f t="shared" si="37"/>
        <v/>
      </c>
      <c r="AD78" t="str">
        <f t="shared" si="38"/>
        <v/>
      </c>
      <c r="AE78" t="str">
        <f t="shared" si="39"/>
        <v/>
      </c>
    </row>
    <row r="79" spans="10:31" x14ac:dyDescent="0.4">
      <c r="J79" t="str">
        <f t="shared" si="23"/>
        <v/>
      </c>
      <c r="K79" t="str">
        <f t="shared" si="24"/>
        <v/>
      </c>
      <c r="L79" t="str">
        <f t="shared" si="25"/>
        <v/>
      </c>
      <c r="O79" t="str">
        <f t="shared" si="40"/>
        <v/>
      </c>
      <c r="P79" t="str">
        <f t="shared" si="26"/>
        <v/>
      </c>
      <c r="Q79" t="str">
        <f t="shared" si="41"/>
        <v/>
      </c>
      <c r="R79" t="str">
        <f t="shared" si="27"/>
        <v/>
      </c>
      <c r="S79" t="str">
        <f t="shared" si="28"/>
        <v/>
      </c>
      <c r="T79" s="36"/>
      <c r="U79" t="str">
        <f t="shared" si="29"/>
        <v/>
      </c>
      <c r="V79" t="str">
        <f t="shared" si="30"/>
        <v/>
      </c>
      <c r="W79" t="str">
        <f t="shared" si="31"/>
        <v/>
      </c>
      <c r="X79" t="str">
        <f t="shared" si="32"/>
        <v/>
      </c>
      <c r="Y79" t="str">
        <f t="shared" si="33"/>
        <v/>
      </c>
      <c r="Z79" t="str">
        <f t="shared" si="34"/>
        <v/>
      </c>
      <c r="AA79" t="str">
        <f t="shared" si="35"/>
        <v/>
      </c>
      <c r="AB79" t="str">
        <f t="shared" si="36"/>
        <v/>
      </c>
      <c r="AC79" t="str">
        <f t="shared" si="37"/>
        <v/>
      </c>
      <c r="AD79" t="str">
        <f t="shared" si="38"/>
        <v/>
      </c>
      <c r="AE79" t="str">
        <f t="shared" si="39"/>
        <v/>
      </c>
    </row>
    <row r="80" spans="10:31" x14ac:dyDescent="0.4">
      <c r="J80" t="str">
        <f t="shared" si="23"/>
        <v/>
      </c>
      <c r="K80" t="str">
        <f t="shared" si="24"/>
        <v/>
      </c>
      <c r="L80" t="str">
        <f t="shared" si="25"/>
        <v/>
      </c>
      <c r="O80" t="str">
        <f t="shared" si="40"/>
        <v/>
      </c>
      <c r="P80" t="str">
        <f t="shared" si="26"/>
        <v/>
      </c>
      <c r="Q80" t="str">
        <f t="shared" si="41"/>
        <v/>
      </c>
      <c r="R80" t="str">
        <f t="shared" si="27"/>
        <v/>
      </c>
      <c r="S80" t="str">
        <f t="shared" si="28"/>
        <v/>
      </c>
      <c r="T80" s="36"/>
      <c r="U80" t="str">
        <f t="shared" si="29"/>
        <v/>
      </c>
      <c r="V80" t="str">
        <f t="shared" si="30"/>
        <v/>
      </c>
      <c r="W80" t="str">
        <f t="shared" si="31"/>
        <v/>
      </c>
      <c r="X80" t="str">
        <f t="shared" si="32"/>
        <v/>
      </c>
      <c r="Y80" t="str">
        <f t="shared" si="33"/>
        <v/>
      </c>
      <c r="Z80" t="str">
        <f t="shared" si="34"/>
        <v/>
      </c>
      <c r="AA80" t="str">
        <f t="shared" si="35"/>
        <v/>
      </c>
      <c r="AB80" t="str">
        <f t="shared" si="36"/>
        <v/>
      </c>
      <c r="AC80" t="str">
        <f t="shared" si="37"/>
        <v/>
      </c>
      <c r="AD80" t="str">
        <f t="shared" si="38"/>
        <v/>
      </c>
      <c r="AE80" t="str">
        <f t="shared" si="39"/>
        <v/>
      </c>
    </row>
    <row r="81" spans="10:31" x14ac:dyDescent="0.4">
      <c r="J81" t="str">
        <f t="shared" si="23"/>
        <v/>
      </c>
      <c r="K81" t="str">
        <f t="shared" si="24"/>
        <v/>
      </c>
      <c r="L81" t="str">
        <f t="shared" si="25"/>
        <v/>
      </c>
      <c r="O81" t="str">
        <f t="shared" si="40"/>
        <v/>
      </c>
      <c r="P81" t="str">
        <f t="shared" si="26"/>
        <v/>
      </c>
      <c r="Q81" t="str">
        <f t="shared" si="41"/>
        <v/>
      </c>
      <c r="R81" t="str">
        <f t="shared" si="27"/>
        <v/>
      </c>
      <c r="S81" t="str">
        <f t="shared" si="28"/>
        <v/>
      </c>
      <c r="T81" s="36"/>
      <c r="U81" t="str">
        <f t="shared" si="29"/>
        <v/>
      </c>
      <c r="V81" t="str">
        <f t="shared" si="30"/>
        <v/>
      </c>
      <c r="W81" t="str">
        <f t="shared" si="31"/>
        <v/>
      </c>
      <c r="X81" t="str">
        <f t="shared" si="32"/>
        <v/>
      </c>
      <c r="Y81" t="str">
        <f t="shared" si="33"/>
        <v/>
      </c>
      <c r="Z81" t="str">
        <f t="shared" si="34"/>
        <v/>
      </c>
      <c r="AA81" t="str">
        <f t="shared" si="35"/>
        <v/>
      </c>
      <c r="AB81" t="str">
        <f t="shared" si="36"/>
        <v/>
      </c>
      <c r="AC81" t="str">
        <f t="shared" si="37"/>
        <v/>
      </c>
      <c r="AD81" t="str">
        <f t="shared" si="38"/>
        <v/>
      </c>
      <c r="AE81" t="str">
        <f t="shared" si="39"/>
        <v/>
      </c>
    </row>
    <row r="82" spans="10:31" x14ac:dyDescent="0.4">
      <c r="J82" t="str">
        <f t="shared" si="23"/>
        <v/>
      </c>
      <c r="K82" t="str">
        <f t="shared" si="24"/>
        <v/>
      </c>
      <c r="L82" t="str">
        <f t="shared" si="25"/>
        <v/>
      </c>
      <c r="O82" t="str">
        <f t="shared" si="40"/>
        <v/>
      </c>
      <c r="P82" t="str">
        <f t="shared" si="26"/>
        <v/>
      </c>
      <c r="Q82" t="str">
        <f t="shared" si="41"/>
        <v/>
      </c>
      <c r="R82" t="str">
        <f t="shared" si="27"/>
        <v/>
      </c>
      <c r="S82" t="str">
        <f t="shared" si="28"/>
        <v/>
      </c>
      <c r="T82" s="36"/>
      <c r="U82" t="str">
        <f t="shared" si="29"/>
        <v/>
      </c>
      <c r="V82" t="str">
        <f t="shared" si="30"/>
        <v/>
      </c>
      <c r="W82" t="str">
        <f t="shared" si="31"/>
        <v/>
      </c>
      <c r="X82" t="str">
        <f t="shared" si="32"/>
        <v/>
      </c>
      <c r="Y82" t="str">
        <f t="shared" si="33"/>
        <v/>
      </c>
      <c r="Z82" t="str">
        <f t="shared" si="34"/>
        <v/>
      </c>
      <c r="AA82" t="str">
        <f t="shared" si="35"/>
        <v/>
      </c>
      <c r="AB82" t="str">
        <f t="shared" si="36"/>
        <v/>
      </c>
      <c r="AC82" t="str">
        <f t="shared" si="37"/>
        <v/>
      </c>
      <c r="AD82" t="str">
        <f t="shared" si="38"/>
        <v/>
      </c>
      <c r="AE82" t="str">
        <f t="shared" si="39"/>
        <v/>
      </c>
    </row>
    <row r="83" spans="10:31" x14ac:dyDescent="0.4">
      <c r="J83" t="str">
        <f t="shared" si="23"/>
        <v/>
      </c>
      <c r="K83" t="str">
        <f t="shared" si="24"/>
        <v/>
      </c>
      <c r="L83" t="str">
        <f t="shared" si="25"/>
        <v/>
      </c>
      <c r="O83" t="str">
        <f t="shared" si="40"/>
        <v/>
      </c>
      <c r="P83" t="str">
        <f t="shared" si="26"/>
        <v/>
      </c>
      <c r="Q83" t="str">
        <f t="shared" si="41"/>
        <v/>
      </c>
      <c r="R83" t="str">
        <f t="shared" si="27"/>
        <v/>
      </c>
      <c r="S83" t="str">
        <f t="shared" si="28"/>
        <v/>
      </c>
      <c r="T83" s="36"/>
      <c r="U83" t="str">
        <f t="shared" si="29"/>
        <v/>
      </c>
      <c r="V83" t="str">
        <f t="shared" si="30"/>
        <v/>
      </c>
      <c r="W83" t="str">
        <f t="shared" si="31"/>
        <v/>
      </c>
      <c r="X83" t="str">
        <f t="shared" si="32"/>
        <v/>
      </c>
      <c r="Y83" t="str">
        <f t="shared" si="33"/>
        <v/>
      </c>
      <c r="Z83" t="str">
        <f t="shared" si="34"/>
        <v/>
      </c>
      <c r="AA83" t="str">
        <f t="shared" si="35"/>
        <v/>
      </c>
      <c r="AB83" t="str">
        <f t="shared" si="36"/>
        <v/>
      </c>
      <c r="AC83" t="str">
        <f t="shared" si="37"/>
        <v/>
      </c>
      <c r="AD83" t="str">
        <f t="shared" si="38"/>
        <v/>
      </c>
      <c r="AE83" t="str">
        <f t="shared" si="39"/>
        <v/>
      </c>
    </row>
    <row r="84" spans="10:31" x14ac:dyDescent="0.4">
      <c r="J84" t="str">
        <f t="shared" si="23"/>
        <v/>
      </c>
      <c r="K84" t="str">
        <f t="shared" si="24"/>
        <v/>
      </c>
      <c r="L84" t="str">
        <f t="shared" si="25"/>
        <v/>
      </c>
      <c r="O84" t="str">
        <f t="shared" si="40"/>
        <v/>
      </c>
      <c r="P84" t="str">
        <f t="shared" si="26"/>
        <v/>
      </c>
      <c r="Q84" t="str">
        <f t="shared" si="41"/>
        <v/>
      </c>
      <c r="R84" t="str">
        <f t="shared" si="27"/>
        <v/>
      </c>
      <c r="S84" t="str">
        <f t="shared" si="28"/>
        <v/>
      </c>
      <c r="T84" s="36"/>
      <c r="U84" t="str">
        <f t="shared" si="29"/>
        <v/>
      </c>
      <c r="V84" t="str">
        <f t="shared" si="30"/>
        <v/>
      </c>
      <c r="W84" t="str">
        <f t="shared" si="31"/>
        <v/>
      </c>
      <c r="X84" t="str">
        <f t="shared" si="32"/>
        <v/>
      </c>
      <c r="Y84" t="str">
        <f t="shared" si="33"/>
        <v/>
      </c>
      <c r="Z84" t="str">
        <f t="shared" si="34"/>
        <v/>
      </c>
      <c r="AA84" t="str">
        <f t="shared" si="35"/>
        <v/>
      </c>
      <c r="AB84" t="str">
        <f t="shared" si="36"/>
        <v/>
      </c>
      <c r="AC84" t="str">
        <f t="shared" si="37"/>
        <v/>
      </c>
      <c r="AD84" t="str">
        <f t="shared" si="38"/>
        <v/>
      </c>
      <c r="AE84" t="str">
        <f t="shared" si="39"/>
        <v/>
      </c>
    </row>
    <row r="85" spans="10:31" x14ac:dyDescent="0.4">
      <c r="J85" t="str">
        <f t="shared" si="23"/>
        <v/>
      </c>
      <c r="K85" t="str">
        <f t="shared" si="24"/>
        <v/>
      </c>
      <c r="L85" t="str">
        <f t="shared" si="25"/>
        <v/>
      </c>
      <c r="O85" t="str">
        <f t="shared" si="40"/>
        <v/>
      </c>
      <c r="P85" t="str">
        <f t="shared" si="26"/>
        <v/>
      </c>
      <c r="Q85" t="str">
        <f t="shared" si="41"/>
        <v/>
      </c>
      <c r="R85" t="str">
        <f t="shared" si="27"/>
        <v/>
      </c>
      <c r="S85" t="str">
        <f t="shared" si="28"/>
        <v/>
      </c>
      <c r="T85" s="36"/>
      <c r="U85" t="str">
        <f t="shared" si="29"/>
        <v/>
      </c>
      <c r="V85" t="str">
        <f t="shared" si="30"/>
        <v/>
      </c>
      <c r="W85" t="str">
        <f t="shared" si="31"/>
        <v/>
      </c>
      <c r="X85" t="str">
        <f t="shared" si="32"/>
        <v/>
      </c>
      <c r="Y85" t="str">
        <f t="shared" si="33"/>
        <v/>
      </c>
      <c r="Z85" t="str">
        <f t="shared" si="34"/>
        <v/>
      </c>
      <c r="AA85" t="str">
        <f t="shared" si="35"/>
        <v/>
      </c>
      <c r="AB85" t="str">
        <f t="shared" si="36"/>
        <v/>
      </c>
      <c r="AC85" t="str">
        <f t="shared" si="37"/>
        <v/>
      </c>
      <c r="AD85" t="str">
        <f t="shared" si="38"/>
        <v/>
      </c>
      <c r="AE85" t="str">
        <f t="shared" si="39"/>
        <v/>
      </c>
    </row>
    <row r="86" spans="10:31" x14ac:dyDescent="0.4">
      <c r="J86" t="str">
        <f t="shared" si="23"/>
        <v/>
      </c>
      <c r="K86" t="str">
        <f t="shared" si="24"/>
        <v/>
      </c>
      <c r="L86" t="str">
        <f t="shared" si="25"/>
        <v/>
      </c>
      <c r="O86" t="str">
        <f t="shared" si="40"/>
        <v/>
      </c>
      <c r="P86" t="str">
        <f t="shared" si="26"/>
        <v/>
      </c>
      <c r="Q86" t="str">
        <f t="shared" si="41"/>
        <v/>
      </c>
      <c r="R86" t="str">
        <f t="shared" si="27"/>
        <v/>
      </c>
      <c r="S86" t="str">
        <f t="shared" si="28"/>
        <v/>
      </c>
      <c r="T86" s="36"/>
      <c r="U86" t="str">
        <f t="shared" si="29"/>
        <v/>
      </c>
      <c r="V86" t="str">
        <f t="shared" si="30"/>
        <v/>
      </c>
      <c r="W86" t="str">
        <f t="shared" si="31"/>
        <v/>
      </c>
      <c r="X86" t="str">
        <f t="shared" si="32"/>
        <v/>
      </c>
      <c r="Y86" t="str">
        <f t="shared" si="33"/>
        <v/>
      </c>
      <c r="Z86" t="str">
        <f t="shared" si="34"/>
        <v/>
      </c>
      <c r="AA86" t="str">
        <f t="shared" si="35"/>
        <v/>
      </c>
      <c r="AB86" t="str">
        <f t="shared" si="36"/>
        <v/>
      </c>
      <c r="AC86" t="str">
        <f t="shared" si="37"/>
        <v/>
      </c>
      <c r="AD86" t="str">
        <f t="shared" si="38"/>
        <v/>
      </c>
      <c r="AE86" t="str">
        <f t="shared" si="39"/>
        <v/>
      </c>
    </row>
    <row r="87" spans="10:31" x14ac:dyDescent="0.4">
      <c r="J87" t="str">
        <f t="shared" si="23"/>
        <v/>
      </c>
      <c r="K87" t="str">
        <f t="shared" si="24"/>
        <v/>
      </c>
      <c r="L87" t="str">
        <f t="shared" si="25"/>
        <v/>
      </c>
      <c r="O87" t="str">
        <f t="shared" si="40"/>
        <v/>
      </c>
      <c r="P87" t="str">
        <f t="shared" si="26"/>
        <v/>
      </c>
      <c r="Q87" t="str">
        <f t="shared" si="41"/>
        <v/>
      </c>
      <c r="R87" t="str">
        <f t="shared" si="27"/>
        <v/>
      </c>
      <c r="S87" t="str">
        <f t="shared" si="28"/>
        <v/>
      </c>
      <c r="T87" s="36"/>
      <c r="U87" t="str">
        <f t="shared" si="29"/>
        <v/>
      </c>
      <c r="V87" t="str">
        <f t="shared" si="30"/>
        <v/>
      </c>
      <c r="W87" t="str">
        <f t="shared" si="31"/>
        <v/>
      </c>
      <c r="X87" t="str">
        <f t="shared" si="32"/>
        <v/>
      </c>
      <c r="Y87" t="str">
        <f t="shared" si="33"/>
        <v/>
      </c>
      <c r="Z87" t="str">
        <f t="shared" si="34"/>
        <v/>
      </c>
      <c r="AA87" t="str">
        <f t="shared" si="35"/>
        <v/>
      </c>
      <c r="AB87" t="str">
        <f t="shared" si="36"/>
        <v/>
      </c>
      <c r="AC87" t="str">
        <f t="shared" si="37"/>
        <v/>
      </c>
      <c r="AD87" t="str">
        <f t="shared" si="38"/>
        <v/>
      </c>
      <c r="AE87" t="str">
        <f t="shared" si="39"/>
        <v/>
      </c>
    </row>
    <row r="88" spans="10:31" x14ac:dyDescent="0.4">
      <c r="J88" t="str">
        <f t="shared" si="23"/>
        <v/>
      </c>
      <c r="K88" t="str">
        <f t="shared" si="24"/>
        <v/>
      </c>
      <c r="L88" t="str">
        <f t="shared" si="25"/>
        <v/>
      </c>
      <c r="O88" t="str">
        <f t="shared" si="40"/>
        <v/>
      </c>
      <c r="P88" t="str">
        <f t="shared" si="26"/>
        <v/>
      </c>
      <c r="Q88" t="str">
        <f t="shared" si="41"/>
        <v/>
      </c>
      <c r="R88" t="str">
        <f t="shared" si="27"/>
        <v/>
      </c>
      <c r="S88" t="str">
        <f t="shared" si="28"/>
        <v/>
      </c>
      <c r="T88" s="36"/>
      <c r="U88" t="str">
        <f t="shared" si="29"/>
        <v/>
      </c>
      <c r="V88" t="str">
        <f t="shared" si="30"/>
        <v/>
      </c>
      <c r="W88" t="str">
        <f t="shared" si="31"/>
        <v/>
      </c>
      <c r="X88" t="str">
        <f t="shared" si="32"/>
        <v/>
      </c>
      <c r="Y88" t="str">
        <f t="shared" si="33"/>
        <v/>
      </c>
      <c r="Z88" t="str">
        <f t="shared" si="34"/>
        <v/>
      </c>
      <c r="AA88" t="str">
        <f t="shared" si="35"/>
        <v/>
      </c>
      <c r="AB88" t="str">
        <f t="shared" si="36"/>
        <v/>
      </c>
      <c r="AC88" t="str">
        <f t="shared" si="37"/>
        <v/>
      </c>
      <c r="AD88" t="str">
        <f t="shared" si="38"/>
        <v/>
      </c>
      <c r="AE88" t="str">
        <f t="shared" si="39"/>
        <v/>
      </c>
    </row>
    <row r="89" spans="10:31" x14ac:dyDescent="0.4">
      <c r="J89" t="str">
        <f t="shared" si="23"/>
        <v/>
      </c>
      <c r="K89" t="str">
        <f t="shared" si="24"/>
        <v/>
      </c>
      <c r="L89" t="str">
        <f t="shared" si="25"/>
        <v/>
      </c>
      <c r="O89" t="str">
        <f t="shared" si="40"/>
        <v/>
      </c>
      <c r="P89" t="str">
        <f t="shared" si="26"/>
        <v/>
      </c>
      <c r="Q89" t="str">
        <f t="shared" si="41"/>
        <v/>
      </c>
      <c r="R89" t="str">
        <f t="shared" si="27"/>
        <v/>
      </c>
      <c r="S89" t="str">
        <f t="shared" si="28"/>
        <v/>
      </c>
      <c r="T89" s="36"/>
      <c r="U89" t="str">
        <f t="shared" si="29"/>
        <v/>
      </c>
      <c r="V89" t="str">
        <f t="shared" si="30"/>
        <v/>
      </c>
      <c r="W89" t="str">
        <f t="shared" si="31"/>
        <v/>
      </c>
      <c r="X89" t="str">
        <f t="shared" si="32"/>
        <v/>
      </c>
      <c r="Y89" t="str">
        <f t="shared" si="33"/>
        <v/>
      </c>
      <c r="Z89" t="str">
        <f t="shared" si="34"/>
        <v/>
      </c>
      <c r="AA89" t="str">
        <f t="shared" si="35"/>
        <v/>
      </c>
      <c r="AB89" t="str">
        <f t="shared" si="36"/>
        <v/>
      </c>
      <c r="AC89" t="str">
        <f t="shared" si="37"/>
        <v/>
      </c>
      <c r="AD89" t="str">
        <f t="shared" si="38"/>
        <v/>
      </c>
      <c r="AE89" t="str">
        <f t="shared" si="39"/>
        <v/>
      </c>
    </row>
    <row r="90" spans="10:31" x14ac:dyDescent="0.4">
      <c r="J90" t="str">
        <f t="shared" si="23"/>
        <v/>
      </c>
      <c r="K90" t="str">
        <f t="shared" si="24"/>
        <v/>
      </c>
      <c r="L90" t="str">
        <f t="shared" si="25"/>
        <v/>
      </c>
      <c r="O90" t="str">
        <f t="shared" si="40"/>
        <v/>
      </c>
      <c r="P90" t="str">
        <f t="shared" si="26"/>
        <v/>
      </c>
      <c r="Q90" t="str">
        <f t="shared" si="41"/>
        <v/>
      </c>
      <c r="R90" t="str">
        <f t="shared" si="27"/>
        <v/>
      </c>
      <c r="S90" t="str">
        <f t="shared" si="28"/>
        <v/>
      </c>
      <c r="T90" s="36"/>
      <c r="U90" t="str">
        <f t="shared" si="29"/>
        <v/>
      </c>
      <c r="V90" t="str">
        <f t="shared" si="30"/>
        <v/>
      </c>
      <c r="W90" t="str">
        <f t="shared" si="31"/>
        <v/>
      </c>
      <c r="X90" t="str">
        <f t="shared" si="32"/>
        <v/>
      </c>
      <c r="Y90" t="str">
        <f t="shared" si="33"/>
        <v/>
      </c>
      <c r="Z90" t="str">
        <f t="shared" si="34"/>
        <v/>
      </c>
      <c r="AA90" t="str">
        <f t="shared" si="35"/>
        <v/>
      </c>
      <c r="AB90" t="str">
        <f t="shared" si="36"/>
        <v/>
      </c>
      <c r="AC90" t="str">
        <f t="shared" si="37"/>
        <v/>
      </c>
      <c r="AD90" t="str">
        <f t="shared" si="38"/>
        <v/>
      </c>
      <c r="AE90" t="str">
        <f t="shared" si="39"/>
        <v/>
      </c>
    </row>
    <row r="91" spans="10:31" x14ac:dyDescent="0.4">
      <c r="J91" t="str">
        <f t="shared" si="23"/>
        <v/>
      </c>
      <c r="K91" t="str">
        <f t="shared" si="24"/>
        <v/>
      </c>
      <c r="L91" t="str">
        <f t="shared" si="25"/>
        <v/>
      </c>
      <c r="O91" t="str">
        <f t="shared" si="40"/>
        <v/>
      </c>
      <c r="P91" t="str">
        <f t="shared" si="26"/>
        <v/>
      </c>
      <c r="Q91" t="str">
        <f t="shared" si="41"/>
        <v/>
      </c>
      <c r="R91" t="str">
        <f t="shared" si="27"/>
        <v/>
      </c>
      <c r="S91" t="str">
        <f t="shared" si="28"/>
        <v/>
      </c>
      <c r="T91" s="36"/>
      <c r="U91" t="str">
        <f t="shared" si="29"/>
        <v/>
      </c>
      <c r="V91" t="str">
        <f t="shared" si="30"/>
        <v/>
      </c>
      <c r="W91" t="str">
        <f t="shared" si="31"/>
        <v/>
      </c>
      <c r="X91" t="str">
        <f t="shared" si="32"/>
        <v/>
      </c>
      <c r="Y91" t="str">
        <f t="shared" si="33"/>
        <v/>
      </c>
      <c r="Z91" t="str">
        <f t="shared" si="34"/>
        <v/>
      </c>
      <c r="AA91" t="str">
        <f t="shared" si="35"/>
        <v/>
      </c>
      <c r="AB91" t="str">
        <f t="shared" si="36"/>
        <v/>
      </c>
      <c r="AC91" t="str">
        <f t="shared" si="37"/>
        <v/>
      </c>
      <c r="AD91" t="str">
        <f t="shared" si="38"/>
        <v/>
      </c>
      <c r="AE91" t="str">
        <f t="shared" si="39"/>
        <v/>
      </c>
    </row>
    <row r="92" spans="10:31" x14ac:dyDescent="0.4">
      <c r="J92" t="str">
        <f t="shared" si="23"/>
        <v/>
      </c>
      <c r="K92" t="str">
        <f t="shared" si="24"/>
        <v/>
      </c>
      <c r="L92" t="str">
        <f t="shared" si="25"/>
        <v/>
      </c>
      <c r="O92" t="str">
        <f t="shared" si="40"/>
        <v/>
      </c>
      <c r="P92" t="str">
        <f t="shared" si="26"/>
        <v/>
      </c>
      <c r="Q92" t="str">
        <f t="shared" si="41"/>
        <v/>
      </c>
      <c r="R92" t="str">
        <f t="shared" si="27"/>
        <v/>
      </c>
      <c r="S92" t="str">
        <f t="shared" si="28"/>
        <v/>
      </c>
      <c r="T92" s="36"/>
      <c r="U92" t="str">
        <f t="shared" si="29"/>
        <v/>
      </c>
      <c r="V92" t="str">
        <f t="shared" si="30"/>
        <v/>
      </c>
      <c r="W92" t="str">
        <f t="shared" si="31"/>
        <v/>
      </c>
      <c r="X92" t="str">
        <f t="shared" si="32"/>
        <v/>
      </c>
      <c r="Y92" t="str">
        <f t="shared" si="33"/>
        <v/>
      </c>
      <c r="Z92" t="str">
        <f t="shared" si="34"/>
        <v/>
      </c>
      <c r="AA92" t="str">
        <f t="shared" si="35"/>
        <v/>
      </c>
      <c r="AB92" t="str">
        <f t="shared" si="36"/>
        <v/>
      </c>
      <c r="AC92" t="str">
        <f t="shared" si="37"/>
        <v/>
      </c>
      <c r="AD92" t="str">
        <f t="shared" si="38"/>
        <v/>
      </c>
      <c r="AE92" t="str">
        <f t="shared" si="39"/>
        <v/>
      </c>
    </row>
    <row r="93" spans="10:31" x14ac:dyDescent="0.4">
      <c r="J93" t="str">
        <f t="shared" si="23"/>
        <v/>
      </c>
      <c r="K93" t="str">
        <f t="shared" si="24"/>
        <v/>
      </c>
      <c r="L93" t="str">
        <f t="shared" si="25"/>
        <v/>
      </c>
      <c r="O93" t="str">
        <f t="shared" si="40"/>
        <v/>
      </c>
      <c r="P93" t="str">
        <f t="shared" si="26"/>
        <v/>
      </c>
      <c r="Q93" t="str">
        <f t="shared" si="41"/>
        <v/>
      </c>
      <c r="R93" t="str">
        <f t="shared" si="27"/>
        <v/>
      </c>
      <c r="S93" t="str">
        <f t="shared" si="28"/>
        <v/>
      </c>
      <c r="T93" s="36"/>
      <c r="U93" t="str">
        <f t="shared" si="29"/>
        <v/>
      </c>
      <c r="V93" t="str">
        <f t="shared" si="30"/>
        <v/>
      </c>
      <c r="W93" t="str">
        <f t="shared" si="31"/>
        <v/>
      </c>
      <c r="X93" t="str">
        <f t="shared" si="32"/>
        <v/>
      </c>
      <c r="Y93" t="str">
        <f t="shared" si="33"/>
        <v/>
      </c>
      <c r="Z93" t="str">
        <f t="shared" si="34"/>
        <v/>
      </c>
      <c r="AA93" t="str">
        <f t="shared" si="35"/>
        <v/>
      </c>
      <c r="AB93" t="str">
        <f t="shared" si="36"/>
        <v/>
      </c>
      <c r="AC93" t="str">
        <f t="shared" si="37"/>
        <v/>
      </c>
      <c r="AD93" t="str">
        <f t="shared" si="38"/>
        <v/>
      </c>
      <c r="AE93" t="str">
        <f t="shared" si="39"/>
        <v/>
      </c>
    </row>
    <row r="94" spans="10:31" x14ac:dyDescent="0.4">
      <c r="J94" t="str">
        <f t="shared" si="23"/>
        <v/>
      </c>
      <c r="K94" t="str">
        <f t="shared" si="24"/>
        <v/>
      </c>
      <c r="L94" t="str">
        <f t="shared" si="25"/>
        <v/>
      </c>
      <c r="O94" t="str">
        <f t="shared" si="40"/>
        <v/>
      </c>
      <c r="P94" t="str">
        <f t="shared" si="26"/>
        <v/>
      </c>
      <c r="Q94" t="str">
        <f t="shared" si="41"/>
        <v/>
      </c>
      <c r="R94" t="str">
        <f t="shared" si="27"/>
        <v/>
      </c>
      <c r="S94" t="str">
        <f t="shared" si="28"/>
        <v/>
      </c>
      <c r="T94" s="36"/>
      <c r="U94" t="str">
        <f t="shared" si="29"/>
        <v/>
      </c>
      <c r="V94" t="str">
        <f t="shared" si="30"/>
        <v/>
      </c>
      <c r="W94" t="str">
        <f t="shared" si="31"/>
        <v/>
      </c>
      <c r="X94" t="str">
        <f t="shared" si="32"/>
        <v/>
      </c>
      <c r="Y94" t="str">
        <f t="shared" si="33"/>
        <v/>
      </c>
      <c r="Z94" t="str">
        <f t="shared" si="34"/>
        <v/>
      </c>
      <c r="AA94" t="str">
        <f t="shared" si="35"/>
        <v/>
      </c>
      <c r="AB94" t="str">
        <f t="shared" si="36"/>
        <v/>
      </c>
      <c r="AC94" t="str">
        <f t="shared" si="37"/>
        <v/>
      </c>
      <c r="AD94" t="str">
        <f t="shared" si="38"/>
        <v/>
      </c>
      <c r="AE94" t="str">
        <f t="shared" si="39"/>
        <v/>
      </c>
    </row>
    <row r="95" spans="10:31" x14ac:dyDescent="0.4">
      <c r="J95" t="str">
        <f t="shared" si="23"/>
        <v/>
      </c>
      <c r="K95" t="str">
        <f t="shared" si="24"/>
        <v/>
      </c>
      <c r="L95" t="str">
        <f t="shared" si="25"/>
        <v/>
      </c>
      <c r="O95" t="str">
        <f t="shared" si="40"/>
        <v/>
      </c>
      <c r="P95" t="str">
        <f t="shared" si="26"/>
        <v/>
      </c>
      <c r="Q95" t="str">
        <f t="shared" si="41"/>
        <v/>
      </c>
      <c r="R95" t="str">
        <f t="shared" si="27"/>
        <v/>
      </c>
      <c r="S95" t="str">
        <f t="shared" si="28"/>
        <v/>
      </c>
      <c r="T95" s="36"/>
      <c r="U95" t="str">
        <f t="shared" si="29"/>
        <v/>
      </c>
      <c r="V95" t="str">
        <f t="shared" si="30"/>
        <v/>
      </c>
      <c r="W95" t="str">
        <f t="shared" si="31"/>
        <v/>
      </c>
      <c r="X95" t="str">
        <f t="shared" si="32"/>
        <v/>
      </c>
      <c r="Y95" t="str">
        <f t="shared" si="33"/>
        <v/>
      </c>
      <c r="Z95" t="str">
        <f t="shared" si="34"/>
        <v/>
      </c>
      <c r="AA95" t="str">
        <f t="shared" si="35"/>
        <v/>
      </c>
      <c r="AB95" t="str">
        <f t="shared" si="36"/>
        <v/>
      </c>
      <c r="AC95" t="str">
        <f t="shared" si="37"/>
        <v/>
      </c>
      <c r="AD95" t="str">
        <f t="shared" si="38"/>
        <v/>
      </c>
      <c r="AE95" t="str">
        <f t="shared" si="39"/>
        <v/>
      </c>
    </row>
    <row r="96" spans="10:31" x14ac:dyDescent="0.4">
      <c r="J96" t="str">
        <f t="shared" si="23"/>
        <v/>
      </c>
      <c r="K96" t="str">
        <f t="shared" si="24"/>
        <v/>
      </c>
      <c r="L96" t="str">
        <f t="shared" si="25"/>
        <v/>
      </c>
      <c r="O96" t="str">
        <f t="shared" si="40"/>
        <v/>
      </c>
      <c r="P96" t="str">
        <f t="shared" si="26"/>
        <v/>
      </c>
      <c r="Q96" t="str">
        <f t="shared" si="41"/>
        <v/>
      </c>
      <c r="R96" t="str">
        <f t="shared" si="27"/>
        <v/>
      </c>
      <c r="S96" t="str">
        <f t="shared" si="28"/>
        <v/>
      </c>
      <c r="T96" s="36"/>
      <c r="U96" t="str">
        <f t="shared" si="29"/>
        <v/>
      </c>
      <c r="V96" t="str">
        <f t="shared" si="30"/>
        <v/>
      </c>
      <c r="W96" t="str">
        <f t="shared" si="31"/>
        <v/>
      </c>
      <c r="X96" t="str">
        <f t="shared" si="32"/>
        <v/>
      </c>
      <c r="Y96" t="str">
        <f t="shared" si="33"/>
        <v/>
      </c>
      <c r="Z96" t="str">
        <f t="shared" si="34"/>
        <v/>
      </c>
      <c r="AA96" t="str">
        <f t="shared" si="35"/>
        <v/>
      </c>
      <c r="AB96" t="str">
        <f t="shared" si="36"/>
        <v/>
      </c>
      <c r="AC96" t="str">
        <f t="shared" si="37"/>
        <v/>
      </c>
      <c r="AD96" t="str">
        <f t="shared" si="38"/>
        <v/>
      </c>
      <c r="AE96" t="str">
        <f t="shared" si="39"/>
        <v/>
      </c>
    </row>
    <row r="97" spans="10:31" x14ac:dyDescent="0.4">
      <c r="J97" t="str">
        <f t="shared" si="23"/>
        <v/>
      </c>
      <c r="K97" t="str">
        <f t="shared" si="24"/>
        <v/>
      </c>
      <c r="L97" t="str">
        <f t="shared" si="25"/>
        <v/>
      </c>
      <c r="O97" t="str">
        <f t="shared" si="40"/>
        <v/>
      </c>
      <c r="P97" t="str">
        <f t="shared" si="26"/>
        <v/>
      </c>
      <c r="Q97" t="str">
        <f t="shared" si="41"/>
        <v/>
      </c>
      <c r="R97" t="str">
        <f t="shared" si="27"/>
        <v/>
      </c>
      <c r="S97" t="str">
        <f t="shared" si="28"/>
        <v/>
      </c>
      <c r="T97" s="36"/>
      <c r="U97" t="str">
        <f t="shared" si="29"/>
        <v/>
      </c>
      <c r="V97" t="str">
        <f t="shared" si="30"/>
        <v/>
      </c>
      <c r="W97" t="str">
        <f t="shared" si="31"/>
        <v/>
      </c>
      <c r="X97" t="str">
        <f t="shared" si="32"/>
        <v/>
      </c>
      <c r="Y97" t="str">
        <f t="shared" si="33"/>
        <v/>
      </c>
      <c r="Z97" t="str">
        <f t="shared" si="34"/>
        <v/>
      </c>
      <c r="AA97" t="str">
        <f t="shared" si="35"/>
        <v/>
      </c>
      <c r="AB97" t="str">
        <f t="shared" si="36"/>
        <v/>
      </c>
      <c r="AC97" t="str">
        <f t="shared" si="37"/>
        <v/>
      </c>
      <c r="AD97" t="str">
        <f t="shared" si="38"/>
        <v/>
      </c>
      <c r="AE97" t="str">
        <f t="shared" si="39"/>
        <v/>
      </c>
    </row>
    <row r="98" spans="10:31" x14ac:dyDescent="0.4">
      <c r="J98" t="str">
        <f t="shared" si="23"/>
        <v/>
      </c>
      <c r="K98" t="str">
        <f t="shared" si="24"/>
        <v/>
      </c>
      <c r="L98" t="str">
        <f t="shared" si="25"/>
        <v/>
      </c>
      <c r="O98" t="str">
        <f t="shared" si="40"/>
        <v/>
      </c>
      <c r="P98" t="str">
        <f t="shared" si="26"/>
        <v/>
      </c>
      <c r="Q98" t="str">
        <f t="shared" si="41"/>
        <v/>
      </c>
      <c r="R98" t="str">
        <f t="shared" si="27"/>
        <v/>
      </c>
      <c r="S98" t="str">
        <f t="shared" si="28"/>
        <v/>
      </c>
      <c r="T98" s="36"/>
      <c r="U98" t="str">
        <f t="shared" si="29"/>
        <v/>
      </c>
      <c r="V98" t="str">
        <f t="shared" si="30"/>
        <v/>
      </c>
      <c r="W98" t="str">
        <f t="shared" si="31"/>
        <v/>
      </c>
      <c r="X98" t="str">
        <f t="shared" si="32"/>
        <v/>
      </c>
      <c r="Y98" t="str">
        <f t="shared" si="33"/>
        <v/>
      </c>
      <c r="Z98" t="str">
        <f t="shared" si="34"/>
        <v/>
      </c>
      <c r="AA98" t="str">
        <f t="shared" si="35"/>
        <v/>
      </c>
      <c r="AB98" t="str">
        <f t="shared" si="36"/>
        <v/>
      </c>
      <c r="AC98" t="str">
        <f t="shared" si="37"/>
        <v/>
      </c>
      <c r="AD98" t="str">
        <f t="shared" si="38"/>
        <v/>
      </c>
      <c r="AE98" t="str">
        <f t="shared" si="39"/>
        <v/>
      </c>
    </row>
    <row r="99" spans="10:31" x14ac:dyDescent="0.4">
      <c r="J99" t="str">
        <f t="shared" si="23"/>
        <v/>
      </c>
      <c r="K99" t="str">
        <f t="shared" si="24"/>
        <v/>
      </c>
      <c r="L99" t="str">
        <f t="shared" si="25"/>
        <v/>
      </c>
      <c r="O99" t="str">
        <f t="shared" si="40"/>
        <v/>
      </c>
      <c r="P99" t="str">
        <f t="shared" si="26"/>
        <v/>
      </c>
      <c r="Q99" t="str">
        <f t="shared" si="41"/>
        <v/>
      </c>
      <c r="R99" t="str">
        <f t="shared" si="27"/>
        <v/>
      </c>
      <c r="S99" t="str">
        <f t="shared" si="28"/>
        <v/>
      </c>
      <c r="T99" s="36"/>
      <c r="U99" t="str">
        <f t="shared" si="29"/>
        <v/>
      </c>
      <c r="V99" t="str">
        <f t="shared" si="30"/>
        <v/>
      </c>
      <c r="W99" t="str">
        <f t="shared" si="31"/>
        <v/>
      </c>
      <c r="X99" t="str">
        <f t="shared" si="32"/>
        <v/>
      </c>
      <c r="Y99" t="str">
        <f t="shared" si="33"/>
        <v/>
      </c>
      <c r="Z99" t="str">
        <f t="shared" si="34"/>
        <v/>
      </c>
      <c r="AA99" t="str">
        <f t="shared" si="35"/>
        <v/>
      </c>
      <c r="AB99" t="str">
        <f t="shared" si="36"/>
        <v/>
      </c>
      <c r="AC99" t="str">
        <f t="shared" si="37"/>
        <v/>
      </c>
      <c r="AD99" t="str">
        <f t="shared" si="38"/>
        <v/>
      </c>
      <c r="AE99" t="str">
        <f t="shared" si="39"/>
        <v/>
      </c>
    </row>
    <row r="100" spans="10:31" x14ac:dyDescent="0.4">
      <c r="J100" t="str">
        <f t="shared" si="23"/>
        <v/>
      </c>
      <c r="K100" t="str">
        <f t="shared" si="24"/>
        <v/>
      </c>
      <c r="L100" t="str">
        <f t="shared" si="25"/>
        <v/>
      </c>
      <c r="O100" t="str">
        <f t="shared" si="40"/>
        <v/>
      </c>
      <c r="P100" t="str">
        <f t="shared" si="26"/>
        <v/>
      </c>
      <c r="Q100" t="str">
        <f t="shared" si="41"/>
        <v/>
      </c>
      <c r="R100" t="str">
        <f t="shared" si="27"/>
        <v/>
      </c>
      <c r="S100" t="str">
        <f t="shared" si="28"/>
        <v/>
      </c>
      <c r="T100" s="36"/>
      <c r="U100" t="str">
        <f t="shared" si="29"/>
        <v/>
      </c>
      <c r="V100" t="str">
        <f t="shared" si="30"/>
        <v/>
      </c>
      <c r="W100" t="str">
        <f t="shared" si="31"/>
        <v/>
      </c>
      <c r="X100" t="str">
        <f t="shared" si="32"/>
        <v/>
      </c>
      <c r="Y100" t="str">
        <f t="shared" si="33"/>
        <v/>
      </c>
      <c r="Z100" t="str">
        <f t="shared" si="34"/>
        <v/>
      </c>
      <c r="AA100" t="str">
        <f t="shared" si="35"/>
        <v/>
      </c>
      <c r="AB100" t="str">
        <f t="shared" si="36"/>
        <v/>
      </c>
      <c r="AC100" t="str">
        <f t="shared" si="37"/>
        <v/>
      </c>
      <c r="AD100" t="str">
        <f t="shared" si="38"/>
        <v/>
      </c>
      <c r="AE100" t="str">
        <f t="shared" si="39"/>
        <v/>
      </c>
    </row>
    <row r="101" spans="10:31" x14ac:dyDescent="0.4">
      <c r="J101" t="str">
        <f t="shared" si="23"/>
        <v/>
      </c>
      <c r="K101" t="str">
        <f t="shared" si="24"/>
        <v/>
      </c>
      <c r="L101" t="str">
        <f t="shared" si="25"/>
        <v/>
      </c>
      <c r="O101" t="str">
        <f t="shared" si="40"/>
        <v/>
      </c>
      <c r="P101" t="str">
        <f t="shared" si="26"/>
        <v/>
      </c>
      <c r="Q101" t="str">
        <f t="shared" si="41"/>
        <v/>
      </c>
      <c r="R101" t="str">
        <f t="shared" si="27"/>
        <v/>
      </c>
      <c r="S101" t="str">
        <f t="shared" si="28"/>
        <v/>
      </c>
      <c r="T101" s="36"/>
      <c r="U101" t="str">
        <f t="shared" si="29"/>
        <v/>
      </c>
      <c r="V101" t="str">
        <f t="shared" si="30"/>
        <v/>
      </c>
      <c r="W101" t="str">
        <f t="shared" si="31"/>
        <v/>
      </c>
      <c r="X101" t="str">
        <f t="shared" si="32"/>
        <v/>
      </c>
      <c r="Y101" t="str">
        <f t="shared" si="33"/>
        <v/>
      </c>
      <c r="Z101" t="str">
        <f t="shared" si="34"/>
        <v/>
      </c>
      <c r="AA101" t="str">
        <f t="shared" si="35"/>
        <v/>
      </c>
      <c r="AB101" t="str">
        <f t="shared" si="36"/>
        <v/>
      </c>
      <c r="AC101" t="str">
        <f t="shared" si="37"/>
        <v/>
      </c>
      <c r="AD101" t="str">
        <f t="shared" si="38"/>
        <v/>
      </c>
      <c r="AE101" t="str">
        <f t="shared" si="39"/>
        <v/>
      </c>
    </row>
    <row r="102" spans="10:31" x14ac:dyDescent="0.4">
      <c r="J102" t="str">
        <f t="shared" si="23"/>
        <v/>
      </c>
      <c r="K102" t="str">
        <f t="shared" si="24"/>
        <v/>
      </c>
      <c r="L102" t="str">
        <f t="shared" si="25"/>
        <v/>
      </c>
      <c r="O102" t="str">
        <f t="shared" si="40"/>
        <v/>
      </c>
      <c r="P102" t="str">
        <f t="shared" si="26"/>
        <v/>
      </c>
      <c r="Q102" t="str">
        <f t="shared" si="41"/>
        <v/>
      </c>
      <c r="R102" t="str">
        <f t="shared" si="27"/>
        <v/>
      </c>
      <c r="S102" t="str">
        <f t="shared" si="28"/>
        <v/>
      </c>
      <c r="T102" s="36"/>
      <c r="U102" t="str">
        <f t="shared" si="29"/>
        <v/>
      </c>
      <c r="V102" t="str">
        <f t="shared" si="30"/>
        <v/>
      </c>
      <c r="W102" t="str">
        <f t="shared" si="31"/>
        <v/>
      </c>
      <c r="X102" t="str">
        <f t="shared" si="32"/>
        <v/>
      </c>
      <c r="Y102" t="str">
        <f t="shared" si="33"/>
        <v/>
      </c>
      <c r="Z102" t="str">
        <f t="shared" si="34"/>
        <v/>
      </c>
      <c r="AA102" t="str">
        <f t="shared" si="35"/>
        <v/>
      </c>
      <c r="AB102" t="str">
        <f t="shared" si="36"/>
        <v/>
      </c>
      <c r="AC102" t="str">
        <f t="shared" si="37"/>
        <v/>
      </c>
      <c r="AD102" t="str">
        <f t="shared" si="38"/>
        <v/>
      </c>
      <c r="AE102" t="str">
        <f t="shared" si="39"/>
        <v/>
      </c>
    </row>
    <row r="103" spans="10:31" x14ac:dyDescent="0.4">
      <c r="J103" t="str">
        <f t="shared" si="23"/>
        <v/>
      </c>
      <c r="K103" t="str">
        <f t="shared" si="24"/>
        <v/>
      </c>
      <c r="L103" t="str">
        <f t="shared" si="25"/>
        <v/>
      </c>
      <c r="O103" t="str">
        <f t="shared" si="40"/>
        <v/>
      </c>
      <c r="P103" t="str">
        <f t="shared" si="26"/>
        <v/>
      </c>
      <c r="Q103" t="str">
        <f t="shared" si="41"/>
        <v/>
      </c>
      <c r="R103" t="str">
        <f t="shared" si="27"/>
        <v/>
      </c>
      <c r="S103" t="str">
        <f t="shared" si="28"/>
        <v/>
      </c>
      <c r="T103" s="36"/>
      <c r="U103" t="str">
        <f t="shared" si="29"/>
        <v/>
      </c>
      <c r="V103" t="str">
        <f t="shared" si="30"/>
        <v/>
      </c>
      <c r="W103" t="str">
        <f t="shared" si="31"/>
        <v/>
      </c>
      <c r="X103" t="str">
        <f t="shared" si="32"/>
        <v/>
      </c>
      <c r="Y103" t="str">
        <f t="shared" si="33"/>
        <v/>
      </c>
      <c r="Z103" t="str">
        <f t="shared" si="34"/>
        <v/>
      </c>
      <c r="AA103" t="str">
        <f t="shared" si="35"/>
        <v/>
      </c>
      <c r="AB103" t="str">
        <f t="shared" si="36"/>
        <v/>
      </c>
      <c r="AC103" t="str">
        <f t="shared" si="37"/>
        <v/>
      </c>
      <c r="AD103" t="str">
        <f t="shared" si="38"/>
        <v/>
      </c>
      <c r="AE103" t="str">
        <f t="shared" si="39"/>
        <v/>
      </c>
    </row>
    <row r="104" spans="10:31" x14ac:dyDescent="0.4">
      <c r="J104" t="str">
        <f>IF(A104="","",IF(F104&lt;&gt;"",1,0))</f>
        <v/>
      </c>
      <c r="K104" t="str">
        <f>IF(A104="","",C104)</f>
        <v/>
      </c>
      <c r="L104" t="str">
        <f>IF(A104="","",IF(OR(L103="",K104-K103=1),1,0))</f>
        <v/>
      </c>
      <c r="O104" t="str">
        <f t="shared" si="40"/>
        <v/>
      </c>
      <c r="P104" t="str">
        <f t="shared" si="26"/>
        <v/>
      </c>
      <c r="Q104" t="str">
        <f t="shared" si="41"/>
        <v/>
      </c>
      <c r="R104" t="str">
        <f>IF(A104="","",";;;;")</f>
        <v/>
      </c>
      <c r="S104" t="str">
        <f t="shared" si="28"/>
        <v/>
      </c>
      <c r="T104" s="36"/>
      <c r="U104" t="str">
        <f t="shared" si="29"/>
        <v/>
      </c>
      <c r="V104" t="str">
        <f t="shared" si="30"/>
        <v/>
      </c>
      <c r="W104" t="str">
        <f t="shared" si="31"/>
        <v/>
      </c>
      <c r="X104" t="str">
        <f t="shared" si="32"/>
        <v/>
      </c>
      <c r="Y104" t="str">
        <f t="shared" si="33"/>
        <v/>
      </c>
      <c r="Z104" t="str">
        <f t="shared" si="34"/>
        <v/>
      </c>
      <c r="AA104" t="str">
        <f t="shared" si="35"/>
        <v/>
      </c>
      <c r="AB104" t="str">
        <f t="shared" si="36"/>
        <v/>
      </c>
      <c r="AC104" t="str">
        <f t="shared" si="37"/>
        <v/>
      </c>
      <c r="AD104" t="str">
        <f t="shared" si="38"/>
        <v/>
      </c>
      <c r="AE104" t="str">
        <f t="shared" si="39"/>
        <v/>
      </c>
    </row>
    <row r="105" spans="10:31" x14ac:dyDescent="0.4">
      <c r="J105" t="str">
        <f t="shared" ref="J105:J168" si="42">IF(A105="","",IF(F105&lt;&gt;"",1,0))</f>
        <v/>
      </c>
      <c r="K105" t="str">
        <f t="shared" ref="K105:K168" si="43">IF(A105="","",C105)</f>
        <v/>
      </c>
      <c r="L105" t="str">
        <f t="shared" ref="L105:L168" si="44">IF(A105="","",IF(OR(L104="",K105-K104=1),1,0))</f>
        <v/>
      </c>
      <c r="O105" t="str">
        <f t="shared" si="40"/>
        <v/>
      </c>
      <c r="P105" t="str">
        <f t="shared" si="26"/>
        <v/>
      </c>
      <c r="Q105" t="str">
        <f t="shared" si="41"/>
        <v/>
      </c>
      <c r="R105" t="str">
        <f t="shared" ref="R105:R168" si="45">IF(A105="","",";;;;")</f>
        <v/>
      </c>
      <c r="S105" t="str">
        <f t="shared" si="28"/>
        <v/>
      </c>
      <c r="T105" s="36"/>
      <c r="U105" t="str">
        <f t="shared" si="29"/>
        <v/>
      </c>
      <c r="V105" t="str">
        <f t="shared" si="30"/>
        <v/>
      </c>
      <c r="W105" t="str">
        <f t="shared" si="31"/>
        <v/>
      </c>
      <c r="X105" t="str">
        <f t="shared" si="32"/>
        <v/>
      </c>
      <c r="Y105" t="str">
        <f t="shared" si="33"/>
        <v/>
      </c>
      <c r="Z105" t="str">
        <f t="shared" si="34"/>
        <v/>
      </c>
      <c r="AA105" t="str">
        <f t="shared" si="35"/>
        <v/>
      </c>
      <c r="AB105" t="str">
        <f t="shared" si="36"/>
        <v/>
      </c>
      <c r="AC105" t="str">
        <f t="shared" si="37"/>
        <v/>
      </c>
      <c r="AD105" t="str">
        <f t="shared" si="38"/>
        <v/>
      </c>
      <c r="AE105" t="str">
        <f t="shared" si="39"/>
        <v/>
      </c>
    </row>
    <row r="106" spans="10:31" x14ac:dyDescent="0.4">
      <c r="J106" t="str">
        <f t="shared" si="42"/>
        <v/>
      </c>
      <c r="K106" t="str">
        <f t="shared" si="43"/>
        <v/>
      </c>
      <c r="L106" t="str">
        <f t="shared" si="44"/>
        <v/>
      </c>
      <c r="O106" t="str">
        <f t="shared" si="40"/>
        <v/>
      </c>
      <c r="P106" t="str">
        <f t="shared" si="26"/>
        <v/>
      </c>
      <c r="Q106" t="str">
        <f t="shared" si="41"/>
        <v/>
      </c>
      <c r="R106" t="str">
        <f t="shared" si="45"/>
        <v/>
      </c>
      <c r="S106" t="str">
        <f t="shared" si="28"/>
        <v/>
      </c>
      <c r="T106" s="36"/>
      <c r="U106" t="str">
        <f t="shared" si="29"/>
        <v/>
      </c>
      <c r="V106" t="str">
        <f t="shared" si="30"/>
        <v/>
      </c>
      <c r="W106" t="str">
        <f t="shared" si="31"/>
        <v/>
      </c>
      <c r="X106" t="str">
        <f t="shared" si="32"/>
        <v/>
      </c>
      <c r="Y106" t="str">
        <f t="shared" si="33"/>
        <v/>
      </c>
      <c r="Z106" t="str">
        <f t="shared" si="34"/>
        <v/>
      </c>
      <c r="AA106" t="str">
        <f t="shared" si="35"/>
        <v/>
      </c>
      <c r="AB106" t="str">
        <f t="shared" si="36"/>
        <v/>
      </c>
      <c r="AC106" t="str">
        <f t="shared" si="37"/>
        <v/>
      </c>
      <c r="AD106" t="str">
        <f t="shared" si="38"/>
        <v/>
      </c>
      <c r="AE106" t="str">
        <f t="shared" si="39"/>
        <v/>
      </c>
    </row>
    <row r="107" spans="10:31" x14ac:dyDescent="0.4">
      <c r="J107" t="str">
        <f t="shared" si="42"/>
        <v/>
      </c>
      <c r="K107" t="str">
        <f t="shared" si="43"/>
        <v/>
      </c>
      <c r="L107" t="str">
        <f t="shared" si="44"/>
        <v/>
      </c>
      <c r="O107" t="str">
        <f t="shared" si="40"/>
        <v/>
      </c>
      <c r="P107" t="str">
        <f t="shared" si="26"/>
        <v/>
      </c>
      <c r="Q107" t="str">
        <f t="shared" si="41"/>
        <v/>
      </c>
      <c r="R107" t="str">
        <f t="shared" si="45"/>
        <v/>
      </c>
      <c r="S107" t="str">
        <f t="shared" si="28"/>
        <v/>
      </c>
      <c r="T107" s="36"/>
      <c r="U107" t="str">
        <f t="shared" si="29"/>
        <v/>
      </c>
      <c r="V107" t="str">
        <f t="shared" si="30"/>
        <v/>
      </c>
      <c r="W107" t="str">
        <f t="shared" si="31"/>
        <v/>
      </c>
      <c r="X107" t="str">
        <f t="shared" si="32"/>
        <v/>
      </c>
      <c r="Y107" t="str">
        <f t="shared" si="33"/>
        <v/>
      </c>
      <c r="Z107" t="str">
        <f t="shared" si="34"/>
        <v/>
      </c>
      <c r="AA107" t="str">
        <f t="shared" si="35"/>
        <v/>
      </c>
      <c r="AB107" t="str">
        <f t="shared" si="36"/>
        <v/>
      </c>
      <c r="AC107" t="str">
        <f t="shared" si="37"/>
        <v/>
      </c>
      <c r="AD107" t="str">
        <f t="shared" si="38"/>
        <v/>
      </c>
      <c r="AE107" t="str">
        <f t="shared" si="39"/>
        <v/>
      </c>
    </row>
    <row r="108" spans="10:31" x14ac:dyDescent="0.4">
      <c r="J108" t="str">
        <f t="shared" si="42"/>
        <v/>
      </c>
      <c r="K108" t="str">
        <f t="shared" si="43"/>
        <v/>
      </c>
      <c r="L108" t="str">
        <f t="shared" si="44"/>
        <v/>
      </c>
      <c r="O108" t="str">
        <f t="shared" si="40"/>
        <v/>
      </c>
      <c r="P108" t="str">
        <f t="shared" si="26"/>
        <v/>
      </c>
      <c r="Q108" t="str">
        <f t="shared" si="41"/>
        <v/>
      </c>
      <c r="R108" t="str">
        <f t="shared" si="45"/>
        <v/>
      </c>
      <c r="S108" t="str">
        <f t="shared" si="28"/>
        <v/>
      </c>
      <c r="T108" s="36"/>
      <c r="U108" t="str">
        <f t="shared" si="29"/>
        <v/>
      </c>
      <c r="V108" t="str">
        <f t="shared" si="30"/>
        <v/>
      </c>
      <c r="W108" t="str">
        <f t="shared" si="31"/>
        <v/>
      </c>
      <c r="X108" t="str">
        <f t="shared" si="32"/>
        <v/>
      </c>
      <c r="Y108" t="str">
        <f t="shared" si="33"/>
        <v/>
      </c>
      <c r="Z108" t="str">
        <f t="shared" si="34"/>
        <v/>
      </c>
      <c r="AA108" t="str">
        <f t="shared" si="35"/>
        <v/>
      </c>
      <c r="AB108" t="str">
        <f t="shared" si="36"/>
        <v/>
      </c>
      <c r="AC108" t="str">
        <f t="shared" si="37"/>
        <v/>
      </c>
      <c r="AD108" t="str">
        <f t="shared" si="38"/>
        <v/>
      </c>
      <c r="AE108" t="str">
        <f t="shared" si="39"/>
        <v/>
      </c>
    </row>
    <row r="109" spans="10:31" x14ac:dyDescent="0.4">
      <c r="J109" t="str">
        <f t="shared" si="42"/>
        <v/>
      </c>
      <c r="K109" t="str">
        <f t="shared" si="43"/>
        <v/>
      </c>
      <c r="L109" t="str">
        <f t="shared" si="44"/>
        <v/>
      </c>
      <c r="O109" t="str">
        <f t="shared" si="40"/>
        <v/>
      </c>
      <c r="P109" t="str">
        <f t="shared" si="26"/>
        <v/>
      </c>
      <c r="Q109" t="str">
        <f t="shared" si="41"/>
        <v/>
      </c>
      <c r="R109" t="str">
        <f t="shared" si="45"/>
        <v/>
      </c>
      <c r="S109" t="str">
        <f t="shared" si="28"/>
        <v/>
      </c>
      <c r="T109" s="36"/>
      <c r="U109" t="str">
        <f t="shared" si="29"/>
        <v/>
      </c>
      <c r="V109" t="str">
        <f t="shared" si="30"/>
        <v/>
      </c>
      <c r="W109" t="str">
        <f t="shared" si="31"/>
        <v/>
      </c>
      <c r="X109" t="str">
        <f t="shared" si="32"/>
        <v/>
      </c>
      <c r="Y109" t="str">
        <f t="shared" si="33"/>
        <v/>
      </c>
      <c r="Z109" t="str">
        <f t="shared" si="34"/>
        <v/>
      </c>
      <c r="AA109" t="str">
        <f t="shared" si="35"/>
        <v/>
      </c>
      <c r="AB109" t="str">
        <f t="shared" si="36"/>
        <v/>
      </c>
      <c r="AC109" t="str">
        <f t="shared" si="37"/>
        <v/>
      </c>
      <c r="AD109" t="str">
        <f t="shared" si="38"/>
        <v/>
      </c>
      <c r="AE109" t="str">
        <f t="shared" si="39"/>
        <v/>
      </c>
    </row>
    <row r="110" spans="10:31" x14ac:dyDescent="0.4">
      <c r="J110" t="str">
        <f t="shared" si="42"/>
        <v/>
      </c>
      <c r="K110" t="str">
        <f t="shared" si="43"/>
        <v/>
      </c>
      <c r="L110" t="str">
        <f t="shared" si="44"/>
        <v/>
      </c>
      <c r="O110" t="str">
        <f t="shared" si="40"/>
        <v/>
      </c>
      <c r="P110" t="str">
        <f t="shared" si="26"/>
        <v/>
      </c>
      <c r="Q110" t="str">
        <f t="shared" si="41"/>
        <v/>
      </c>
      <c r="R110" t="str">
        <f t="shared" si="45"/>
        <v/>
      </c>
      <c r="S110" t="str">
        <f t="shared" si="28"/>
        <v/>
      </c>
      <c r="T110" s="36"/>
      <c r="U110" t="str">
        <f t="shared" si="29"/>
        <v/>
      </c>
      <c r="V110" t="str">
        <f t="shared" si="30"/>
        <v/>
      </c>
      <c r="W110" t="str">
        <f t="shared" si="31"/>
        <v/>
      </c>
      <c r="X110" t="str">
        <f t="shared" si="32"/>
        <v/>
      </c>
      <c r="Y110" t="str">
        <f t="shared" si="33"/>
        <v/>
      </c>
      <c r="Z110" t="str">
        <f t="shared" si="34"/>
        <v/>
      </c>
      <c r="AA110" t="str">
        <f t="shared" si="35"/>
        <v/>
      </c>
      <c r="AB110" t="str">
        <f t="shared" si="36"/>
        <v/>
      </c>
      <c r="AC110" t="str">
        <f t="shared" si="37"/>
        <v/>
      </c>
      <c r="AD110" t="str">
        <f t="shared" si="38"/>
        <v/>
      </c>
      <c r="AE110" t="str">
        <f t="shared" si="39"/>
        <v/>
      </c>
    </row>
    <row r="111" spans="10:31" x14ac:dyDescent="0.4">
      <c r="J111" t="str">
        <f t="shared" si="42"/>
        <v/>
      </c>
      <c r="K111" t="str">
        <f t="shared" si="43"/>
        <v/>
      </c>
      <c r="L111" t="str">
        <f t="shared" si="44"/>
        <v/>
      </c>
      <c r="O111" t="str">
        <f t="shared" si="40"/>
        <v/>
      </c>
      <c r="P111" t="str">
        <f t="shared" si="26"/>
        <v/>
      </c>
      <c r="Q111" t="str">
        <f t="shared" si="41"/>
        <v/>
      </c>
      <c r="R111" t="str">
        <f t="shared" si="45"/>
        <v/>
      </c>
      <c r="S111" t="str">
        <f t="shared" si="28"/>
        <v/>
      </c>
      <c r="T111" s="36"/>
      <c r="U111" t="str">
        <f t="shared" si="29"/>
        <v/>
      </c>
      <c r="V111" t="str">
        <f t="shared" si="30"/>
        <v/>
      </c>
      <c r="W111" t="str">
        <f t="shared" si="31"/>
        <v/>
      </c>
      <c r="X111" t="str">
        <f t="shared" si="32"/>
        <v/>
      </c>
      <c r="Y111" t="str">
        <f t="shared" si="33"/>
        <v/>
      </c>
      <c r="Z111" t="str">
        <f t="shared" si="34"/>
        <v/>
      </c>
      <c r="AA111" t="str">
        <f t="shared" si="35"/>
        <v/>
      </c>
      <c r="AB111" t="str">
        <f t="shared" si="36"/>
        <v/>
      </c>
      <c r="AC111" t="str">
        <f t="shared" si="37"/>
        <v/>
      </c>
      <c r="AD111" t="str">
        <f t="shared" si="38"/>
        <v/>
      </c>
      <c r="AE111" t="str">
        <f t="shared" si="39"/>
        <v/>
      </c>
    </row>
    <row r="112" spans="10:31" x14ac:dyDescent="0.4">
      <c r="J112" t="str">
        <f t="shared" si="42"/>
        <v/>
      </c>
      <c r="K112" t="str">
        <f t="shared" si="43"/>
        <v/>
      </c>
      <c r="L112" t="str">
        <f t="shared" si="44"/>
        <v/>
      </c>
      <c r="O112" t="str">
        <f t="shared" si="40"/>
        <v/>
      </c>
      <c r="P112" t="str">
        <f t="shared" si="26"/>
        <v/>
      </c>
      <c r="Q112" t="str">
        <f t="shared" si="41"/>
        <v/>
      </c>
      <c r="R112" t="str">
        <f t="shared" si="45"/>
        <v/>
      </c>
      <c r="S112" t="str">
        <f t="shared" si="28"/>
        <v/>
      </c>
      <c r="T112" s="36"/>
      <c r="U112" t="str">
        <f t="shared" si="29"/>
        <v/>
      </c>
      <c r="V112" t="str">
        <f t="shared" si="30"/>
        <v/>
      </c>
      <c r="W112" t="str">
        <f t="shared" si="31"/>
        <v/>
      </c>
      <c r="X112" t="str">
        <f t="shared" si="32"/>
        <v/>
      </c>
      <c r="Y112" t="str">
        <f t="shared" si="33"/>
        <v/>
      </c>
      <c r="Z112" t="str">
        <f t="shared" si="34"/>
        <v/>
      </c>
      <c r="AA112" t="str">
        <f t="shared" si="35"/>
        <v/>
      </c>
      <c r="AB112" t="str">
        <f t="shared" si="36"/>
        <v/>
      </c>
      <c r="AC112" t="str">
        <f t="shared" si="37"/>
        <v/>
      </c>
      <c r="AD112" t="str">
        <f t="shared" si="38"/>
        <v/>
      </c>
      <c r="AE112" t="str">
        <f t="shared" si="39"/>
        <v/>
      </c>
    </row>
    <row r="113" spans="10:31" x14ac:dyDescent="0.4">
      <c r="J113" t="str">
        <f t="shared" si="42"/>
        <v/>
      </c>
      <c r="K113" t="str">
        <f t="shared" si="43"/>
        <v/>
      </c>
      <c r="L113" t="str">
        <f t="shared" si="44"/>
        <v/>
      </c>
      <c r="O113" t="str">
        <f t="shared" si="40"/>
        <v/>
      </c>
      <c r="P113" t="str">
        <f t="shared" si="26"/>
        <v/>
      </c>
      <c r="Q113" t="str">
        <f t="shared" si="41"/>
        <v/>
      </c>
      <c r="R113" t="str">
        <f t="shared" si="45"/>
        <v/>
      </c>
      <c r="S113" t="str">
        <f t="shared" si="28"/>
        <v/>
      </c>
      <c r="T113" s="36"/>
      <c r="U113" t="str">
        <f t="shared" si="29"/>
        <v/>
      </c>
      <c r="V113" t="str">
        <f t="shared" si="30"/>
        <v/>
      </c>
      <c r="W113" t="str">
        <f t="shared" si="31"/>
        <v/>
      </c>
      <c r="X113" t="str">
        <f t="shared" si="32"/>
        <v/>
      </c>
      <c r="Y113" t="str">
        <f t="shared" si="33"/>
        <v/>
      </c>
      <c r="Z113" t="str">
        <f t="shared" si="34"/>
        <v/>
      </c>
      <c r="AA113" t="str">
        <f t="shared" si="35"/>
        <v/>
      </c>
      <c r="AB113" t="str">
        <f t="shared" si="36"/>
        <v/>
      </c>
      <c r="AC113" t="str">
        <f t="shared" si="37"/>
        <v/>
      </c>
      <c r="AD113" t="str">
        <f t="shared" si="38"/>
        <v/>
      </c>
      <c r="AE113" t="str">
        <f t="shared" si="39"/>
        <v/>
      </c>
    </row>
    <row r="114" spans="10:31" x14ac:dyDescent="0.4">
      <c r="J114" t="str">
        <f t="shared" si="42"/>
        <v/>
      </c>
      <c r="K114" t="str">
        <f t="shared" si="43"/>
        <v/>
      </c>
      <c r="L114" t="str">
        <f t="shared" si="44"/>
        <v/>
      </c>
      <c r="O114" t="str">
        <f t="shared" si="40"/>
        <v/>
      </c>
      <c r="P114" t="str">
        <f t="shared" si="26"/>
        <v/>
      </c>
      <c r="Q114" t="str">
        <f t="shared" si="41"/>
        <v/>
      </c>
      <c r="R114" t="str">
        <f t="shared" si="45"/>
        <v/>
      </c>
      <c r="S114" t="str">
        <f t="shared" si="28"/>
        <v/>
      </c>
      <c r="T114" s="36"/>
      <c r="U114" t="str">
        <f t="shared" si="29"/>
        <v/>
      </c>
      <c r="V114" t="str">
        <f t="shared" si="30"/>
        <v/>
      </c>
      <c r="W114" t="str">
        <f t="shared" si="31"/>
        <v/>
      </c>
      <c r="X114" t="str">
        <f t="shared" si="32"/>
        <v/>
      </c>
      <c r="Y114" t="str">
        <f t="shared" si="33"/>
        <v/>
      </c>
      <c r="Z114" t="str">
        <f t="shared" si="34"/>
        <v/>
      </c>
      <c r="AA114" t="str">
        <f t="shared" si="35"/>
        <v/>
      </c>
      <c r="AB114" t="str">
        <f t="shared" si="36"/>
        <v/>
      </c>
      <c r="AC114" t="str">
        <f t="shared" si="37"/>
        <v/>
      </c>
      <c r="AD114" t="str">
        <f t="shared" si="38"/>
        <v/>
      </c>
      <c r="AE114" t="str">
        <f t="shared" si="39"/>
        <v/>
      </c>
    </row>
    <row r="115" spans="10:31" x14ac:dyDescent="0.4">
      <c r="J115" t="str">
        <f t="shared" si="42"/>
        <v/>
      </c>
      <c r="K115" t="str">
        <f t="shared" si="43"/>
        <v/>
      </c>
      <c r="L115" t="str">
        <f t="shared" si="44"/>
        <v/>
      </c>
      <c r="O115" t="str">
        <f t="shared" si="40"/>
        <v/>
      </c>
      <c r="P115" t="str">
        <f t="shared" si="26"/>
        <v/>
      </c>
      <c r="Q115" t="str">
        <f t="shared" si="41"/>
        <v/>
      </c>
      <c r="R115" t="str">
        <f t="shared" si="45"/>
        <v/>
      </c>
      <c r="S115" t="str">
        <f t="shared" si="28"/>
        <v/>
      </c>
      <c r="T115" s="36"/>
      <c r="U115" t="str">
        <f t="shared" si="29"/>
        <v/>
      </c>
      <c r="V115" t="str">
        <f t="shared" si="30"/>
        <v/>
      </c>
      <c r="W115" t="str">
        <f t="shared" si="31"/>
        <v/>
      </c>
      <c r="X115" t="str">
        <f t="shared" si="32"/>
        <v/>
      </c>
      <c r="Y115" t="str">
        <f t="shared" si="33"/>
        <v/>
      </c>
      <c r="Z115" t="str">
        <f t="shared" si="34"/>
        <v/>
      </c>
      <c r="AA115" t="str">
        <f t="shared" si="35"/>
        <v/>
      </c>
      <c r="AB115" t="str">
        <f t="shared" si="36"/>
        <v/>
      </c>
      <c r="AC115" t="str">
        <f t="shared" si="37"/>
        <v/>
      </c>
      <c r="AD115" t="str">
        <f t="shared" si="38"/>
        <v/>
      </c>
      <c r="AE115" t="str">
        <f t="shared" si="39"/>
        <v/>
      </c>
    </row>
    <row r="116" spans="10:31" x14ac:dyDescent="0.4">
      <c r="J116" t="str">
        <f t="shared" si="42"/>
        <v/>
      </c>
      <c r="K116" t="str">
        <f t="shared" si="43"/>
        <v/>
      </c>
      <c r="L116" t="str">
        <f t="shared" si="44"/>
        <v/>
      </c>
      <c r="O116" t="str">
        <f t="shared" si="40"/>
        <v/>
      </c>
      <c r="P116" t="str">
        <f t="shared" si="26"/>
        <v/>
      </c>
      <c r="Q116" t="str">
        <f t="shared" si="41"/>
        <v/>
      </c>
      <c r="R116" t="str">
        <f t="shared" si="45"/>
        <v/>
      </c>
      <c r="S116" t="str">
        <f t="shared" si="28"/>
        <v/>
      </c>
      <c r="T116" s="36"/>
      <c r="U116" t="str">
        <f t="shared" si="29"/>
        <v/>
      </c>
      <c r="V116" t="str">
        <f t="shared" si="30"/>
        <v/>
      </c>
      <c r="W116" t="str">
        <f t="shared" si="31"/>
        <v/>
      </c>
      <c r="X116" t="str">
        <f t="shared" si="32"/>
        <v/>
      </c>
      <c r="Y116" t="str">
        <f t="shared" si="33"/>
        <v/>
      </c>
      <c r="Z116" t="str">
        <f t="shared" si="34"/>
        <v/>
      </c>
      <c r="AA116" t="str">
        <f t="shared" si="35"/>
        <v/>
      </c>
      <c r="AB116" t="str">
        <f t="shared" si="36"/>
        <v/>
      </c>
      <c r="AC116" t="str">
        <f t="shared" si="37"/>
        <v/>
      </c>
      <c r="AD116" t="str">
        <f t="shared" si="38"/>
        <v/>
      </c>
      <c r="AE116" t="str">
        <f t="shared" si="39"/>
        <v/>
      </c>
    </row>
    <row r="117" spans="10:31" x14ac:dyDescent="0.4">
      <c r="J117" t="str">
        <f t="shared" si="42"/>
        <v/>
      </c>
      <c r="K117" t="str">
        <f t="shared" si="43"/>
        <v/>
      </c>
      <c r="L117" t="str">
        <f t="shared" si="44"/>
        <v/>
      </c>
      <c r="O117" t="str">
        <f t="shared" si="40"/>
        <v/>
      </c>
      <c r="P117" t="str">
        <f t="shared" si="26"/>
        <v/>
      </c>
      <c r="Q117" t="str">
        <f t="shared" si="41"/>
        <v/>
      </c>
      <c r="R117" t="str">
        <f t="shared" si="45"/>
        <v/>
      </c>
      <c r="S117" t="str">
        <f t="shared" si="28"/>
        <v/>
      </c>
      <c r="T117" s="36"/>
      <c r="U117" t="str">
        <f t="shared" si="29"/>
        <v/>
      </c>
      <c r="V117" t="str">
        <f t="shared" si="30"/>
        <v/>
      </c>
      <c r="W117" t="str">
        <f t="shared" si="31"/>
        <v/>
      </c>
      <c r="X117" t="str">
        <f t="shared" si="32"/>
        <v/>
      </c>
      <c r="Y117" t="str">
        <f t="shared" si="33"/>
        <v/>
      </c>
      <c r="Z117" t="str">
        <f t="shared" si="34"/>
        <v/>
      </c>
      <c r="AA117" t="str">
        <f t="shared" si="35"/>
        <v/>
      </c>
      <c r="AB117" t="str">
        <f t="shared" si="36"/>
        <v/>
      </c>
      <c r="AC117" t="str">
        <f t="shared" si="37"/>
        <v/>
      </c>
      <c r="AD117" t="str">
        <f t="shared" si="38"/>
        <v/>
      </c>
      <c r="AE117" t="str">
        <f t="shared" si="39"/>
        <v/>
      </c>
    </row>
    <row r="118" spans="10:31" x14ac:dyDescent="0.4">
      <c r="J118" t="str">
        <f t="shared" si="42"/>
        <v/>
      </c>
      <c r="K118" t="str">
        <f t="shared" si="43"/>
        <v/>
      </c>
      <c r="L118" t="str">
        <f t="shared" si="44"/>
        <v/>
      </c>
      <c r="O118" t="str">
        <f t="shared" si="40"/>
        <v/>
      </c>
      <c r="P118" t="str">
        <f t="shared" si="26"/>
        <v/>
      </c>
      <c r="Q118" t="str">
        <f t="shared" si="41"/>
        <v/>
      </c>
      <c r="R118" t="str">
        <f t="shared" si="45"/>
        <v/>
      </c>
      <c r="S118" t="str">
        <f t="shared" si="28"/>
        <v/>
      </c>
      <c r="T118" s="36"/>
      <c r="U118" t="str">
        <f t="shared" si="29"/>
        <v/>
      </c>
      <c r="V118" t="str">
        <f t="shared" si="30"/>
        <v/>
      </c>
      <c r="W118" t="str">
        <f t="shared" si="31"/>
        <v/>
      </c>
      <c r="X118" t="str">
        <f t="shared" si="32"/>
        <v/>
      </c>
      <c r="Y118" t="str">
        <f t="shared" si="33"/>
        <v/>
      </c>
      <c r="Z118" t="str">
        <f t="shared" si="34"/>
        <v/>
      </c>
      <c r="AA118" t="str">
        <f t="shared" si="35"/>
        <v/>
      </c>
      <c r="AB118" t="str">
        <f t="shared" si="36"/>
        <v/>
      </c>
      <c r="AC118" t="str">
        <f t="shared" si="37"/>
        <v/>
      </c>
      <c r="AD118" t="str">
        <f t="shared" si="38"/>
        <v/>
      </c>
      <c r="AE118" t="str">
        <f t="shared" si="39"/>
        <v/>
      </c>
    </row>
    <row r="119" spans="10:31" x14ac:dyDescent="0.4">
      <c r="J119" t="str">
        <f t="shared" si="42"/>
        <v/>
      </c>
      <c r="K119" t="str">
        <f t="shared" si="43"/>
        <v/>
      </c>
      <c r="L119" t="str">
        <f t="shared" si="44"/>
        <v/>
      </c>
      <c r="O119" t="str">
        <f t="shared" si="40"/>
        <v/>
      </c>
      <c r="P119" t="str">
        <f t="shared" si="26"/>
        <v/>
      </c>
      <c r="Q119" t="str">
        <f t="shared" si="41"/>
        <v/>
      </c>
      <c r="R119" t="str">
        <f t="shared" si="45"/>
        <v/>
      </c>
      <c r="S119" t="str">
        <f t="shared" si="28"/>
        <v/>
      </c>
      <c r="T119" s="36"/>
      <c r="U119" t="str">
        <f t="shared" si="29"/>
        <v/>
      </c>
      <c r="V119" t="str">
        <f t="shared" si="30"/>
        <v/>
      </c>
      <c r="W119" t="str">
        <f t="shared" si="31"/>
        <v/>
      </c>
      <c r="X119" t="str">
        <f t="shared" si="32"/>
        <v/>
      </c>
      <c r="Y119" t="str">
        <f t="shared" si="33"/>
        <v/>
      </c>
      <c r="Z119" t="str">
        <f t="shared" si="34"/>
        <v/>
      </c>
      <c r="AA119" t="str">
        <f t="shared" si="35"/>
        <v/>
      </c>
      <c r="AB119" t="str">
        <f t="shared" si="36"/>
        <v/>
      </c>
      <c r="AC119" t="str">
        <f t="shared" si="37"/>
        <v/>
      </c>
      <c r="AD119" t="str">
        <f t="shared" si="38"/>
        <v/>
      </c>
      <c r="AE119" t="str">
        <f t="shared" si="39"/>
        <v/>
      </c>
    </row>
    <row r="120" spans="10:31" x14ac:dyDescent="0.4">
      <c r="J120" t="str">
        <f t="shared" si="42"/>
        <v/>
      </c>
      <c r="K120" t="str">
        <f t="shared" si="43"/>
        <v/>
      </c>
      <c r="L120" t="str">
        <f t="shared" si="44"/>
        <v/>
      </c>
      <c r="O120" t="str">
        <f t="shared" si="40"/>
        <v/>
      </c>
      <c r="P120" t="str">
        <f t="shared" si="26"/>
        <v/>
      </c>
      <c r="Q120" t="str">
        <f t="shared" si="41"/>
        <v/>
      </c>
      <c r="R120" t="str">
        <f t="shared" si="45"/>
        <v/>
      </c>
      <c r="S120" t="str">
        <f t="shared" si="28"/>
        <v/>
      </c>
      <c r="T120" s="36"/>
      <c r="U120" t="str">
        <f t="shared" si="29"/>
        <v/>
      </c>
      <c r="V120" t="str">
        <f t="shared" si="30"/>
        <v/>
      </c>
      <c r="W120" t="str">
        <f t="shared" si="31"/>
        <v/>
      </c>
      <c r="X120" t="str">
        <f t="shared" si="32"/>
        <v/>
      </c>
      <c r="Y120" t="str">
        <f t="shared" si="33"/>
        <v/>
      </c>
      <c r="Z120" t="str">
        <f t="shared" si="34"/>
        <v/>
      </c>
      <c r="AA120" t="str">
        <f t="shared" si="35"/>
        <v/>
      </c>
      <c r="AB120" t="str">
        <f t="shared" si="36"/>
        <v/>
      </c>
      <c r="AC120" t="str">
        <f t="shared" si="37"/>
        <v/>
      </c>
      <c r="AD120" t="str">
        <f t="shared" si="38"/>
        <v/>
      </c>
      <c r="AE120" t="str">
        <f t="shared" si="39"/>
        <v/>
      </c>
    </row>
    <row r="121" spans="10:31" x14ac:dyDescent="0.4">
      <c r="J121" t="str">
        <f t="shared" si="42"/>
        <v/>
      </c>
      <c r="K121" t="str">
        <f t="shared" si="43"/>
        <v/>
      </c>
      <c r="L121" t="str">
        <f t="shared" si="44"/>
        <v/>
      </c>
      <c r="O121" t="str">
        <f t="shared" si="40"/>
        <v/>
      </c>
      <c r="P121" t="str">
        <f t="shared" si="26"/>
        <v/>
      </c>
      <c r="Q121" t="str">
        <f t="shared" si="41"/>
        <v/>
      </c>
      <c r="R121" t="str">
        <f t="shared" si="45"/>
        <v/>
      </c>
      <c r="S121" t="str">
        <f t="shared" si="28"/>
        <v/>
      </c>
      <c r="T121" s="36"/>
      <c r="U121" t="str">
        <f t="shared" si="29"/>
        <v/>
      </c>
      <c r="V121" t="str">
        <f t="shared" si="30"/>
        <v/>
      </c>
      <c r="W121" t="str">
        <f t="shared" si="31"/>
        <v/>
      </c>
      <c r="X121" t="str">
        <f t="shared" si="32"/>
        <v/>
      </c>
      <c r="Y121" t="str">
        <f t="shared" si="33"/>
        <v/>
      </c>
      <c r="Z121" t="str">
        <f t="shared" si="34"/>
        <v/>
      </c>
      <c r="AA121" t="str">
        <f t="shared" si="35"/>
        <v/>
      </c>
      <c r="AB121" t="str">
        <f t="shared" si="36"/>
        <v/>
      </c>
      <c r="AC121" t="str">
        <f t="shared" si="37"/>
        <v/>
      </c>
      <c r="AD121" t="str">
        <f t="shared" si="38"/>
        <v/>
      </c>
      <c r="AE121" t="str">
        <f t="shared" si="39"/>
        <v/>
      </c>
    </row>
    <row r="122" spans="10:31" x14ac:dyDescent="0.4">
      <c r="J122" t="str">
        <f t="shared" si="42"/>
        <v/>
      </c>
      <c r="K122" t="str">
        <f t="shared" si="43"/>
        <v/>
      </c>
      <c r="L122" t="str">
        <f t="shared" si="44"/>
        <v/>
      </c>
      <c r="O122" t="str">
        <f t="shared" si="40"/>
        <v/>
      </c>
      <c r="P122" t="str">
        <f t="shared" si="26"/>
        <v/>
      </c>
      <c r="Q122" t="str">
        <f t="shared" si="41"/>
        <v/>
      </c>
      <c r="R122" t="str">
        <f t="shared" si="45"/>
        <v/>
      </c>
      <c r="S122" t="str">
        <f t="shared" si="28"/>
        <v/>
      </c>
      <c r="T122" s="36"/>
      <c r="U122" t="str">
        <f t="shared" si="29"/>
        <v/>
      </c>
      <c r="V122" t="str">
        <f t="shared" si="30"/>
        <v/>
      </c>
      <c r="W122" t="str">
        <f t="shared" si="31"/>
        <v/>
      </c>
      <c r="X122" t="str">
        <f t="shared" si="32"/>
        <v/>
      </c>
      <c r="Y122" t="str">
        <f t="shared" si="33"/>
        <v/>
      </c>
      <c r="Z122" t="str">
        <f t="shared" si="34"/>
        <v/>
      </c>
      <c r="AA122" t="str">
        <f t="shared" si="35"/>
        <v/>
      </c>
      <c r="AB122" t="str">
        <f t="shared" si="36"/>
        <v/>
      </c>
      <c r="AC122" t="str">
        <f t="shared" si="37"/>
        <v/>
      </c>
      <c r="AD122" t="str">
        <f t="shared" si="38"/>
        <v/>
      </c>
      <c r="AE122" t="str">
        <f t="shared" si="39"/>
        <v/>
      </c>
    </row>
    <row r="123" spans="10:31" x14ac:dyDescent="0.4">
      <c r="J123" t="str">
        <f t="shared" si="42"/>
        <v/>
      </c>
      <c r="K123" t="str">
        <f t="shared" si="43"/>
        <v/>
      </c>
      <c r="L123" t="str">
        <f t="shared" si="44"/>
        <v/>
      </c>
      <c r="O123" t="str">
        <f t="shared" si="40"/>
        <v/>
      </c>
      <c r="P123" t="str">
        <f t="shared" si="26"/>
        <v/>
      </c>
      <c r="Q123" t="str">
        <f t="shared" si="41"/>
        <v/>
      </c>
      <c r="R123" t="str">
        <f t="shared" si="45"/>
        <v/>
      </c>
      <c r="S123" t="str">
        <f t="shared" si="28"/>
        <v/>
      </c>
      <c r="T123" s="36"/>
      <c r="U123" t="str">
        <f t="shared" si="29"/>
        <v/>
      </c>
      <c r="V123" t="str">
        <f t="shared" si="30"/>
        <v/>
      </c>
      <c r="W123" t="str">
        <f t="shared" si="31"/>
        <v/>
      </c>
      <c r="X123" t="str">
        <f t="shared" si="32"/>
        <v/>
      </c>
      <c r="Y123" t="str">
        <f t="shared" si="33"/>
        <v/>
      </c>
      <c r="Z123" t="str">
        <f t="shared" si="34"/>
        <v/>
      </c>
      <c r="AA123" t="str">
        <f t="shared" si="35"/>
        <v/>
      </c>
      <c r="AB123" t="str">
        <f t="shared" si="36"/>
        <v/>
      </c>
      <c r="AC123" t="str">
        <f t="shared" si="37"/>
        <v/>
      </c>
      <c r="AD123" t="str">
        <f t="shared" si="38"/>
        <v/>
      </c>
      <c r="AE123" t="str">
        <f t="shared" si="39"/>
        <v/>
      </c>
    </row>
    <row r="124" spans="10:31" x14ac:dyDescent="0.4">
      <c r="J124" t="str">
        <f t="shared" si="42"/>
        <v/>
      </c>
      <c r="K124" t="str">
        <f t="shared" si="43"/>
        <v/>
      </c>
      <c r="L124" t="str">
        <f t="shared" si="44"/>
        <v/>
      </c>
      <c r="O124" t="str">
        <f t="shared" si="40"/>
        <v/>
      </c>
      <c r="P124" t="str">
        <f t="shared" si="26"/>
        <v/>
      </c>
      <c r="Q124" t="str">
        <f t="shared" si="41"/>
        <v/>
      </c>
      <c r="R124" t="str">
        <f t="shared" si="45"/>
        <v/>
      </c>
      <c r="S124" t="str">
        <f t="shared" si="28"/>
        <v/>
      </c>
      <c r="T124" s="36"/>
      <c r="U124" t="str">
        <f t="shared" si="29"/>
        <v/>
      </c>
      <c r="V124" t="str">
        <f t="shared" si="30"/>
        <v/>
      </c>
      <c r="W124" t="str">
        <f t="shared" si="31"/>
        <v/>
      </c>
      <c r="X124" t="str">
        <f t="shared" si="32"/>
        <v/>
      </c>
      <c r="Y124" t="str">
        <f t="shared" si="33"/>
        <v/>
      </c>
      <c r="Z124" t="str">
        <f t="shared" si="34"/>
        <v/>
      </c>
      <c r="AA124" t="str">
        <f t="shared" si="35"/>
        <v/>
      </c>
      <c r="AB124" t="str">
        <f t="shared" si="36"/>
        <v/>
      </c>
      <c r="AC124" t="str">
        <f t="shared" si="37"/>
        <v/>
      </c>
      <c r="AD124" t="str">
        <f t="shared" si="38"/>
        <v/>
      </c>
      <c r="AE124" t="str">
        <f t="shared" si="39"/>
        <v/>
      </c>
    </row>
    <row r="125" spans="10:31" x14ac:dyDescent="0.4">
      <c r="J125" t="str">
        <f t="shared" si="42"/>
        <v/>
      </c>
      <c r="K125" t="str">
        <f t="shared" si="43"/>
        <v/>
      </c>
      <c r="L125" t="str">
        <f t="shared" si="44"/>
        <v/>
      </c>
      <c r="O125" t="str">
        <f t="shared" si="40"/>
        <v/>
      </c>
      <c r="P125" t="str">
        <f t="shared" si="26"/>
        <v/>
      </c>
      <c r="Q125" t="str">
        <f t="shared" si="41"/>
        <v/>
      </c>
      <c r="R125" t="str">
        <f t="shared" si="45"/>
        <v/>
      </c>
      <c r="S125" t="str">
        <f t="shared" si="28"/>
        <v/>
      </c>
      <c r="T125" s="36"/>
      <c r="U125" t="str">
        <f t="shared" si="29"/>
        <v/>
      </c>
      <c r="V125" t="str">
        <f t="shared" si="30"/>
        <v/>
      </c>
      <c r="W125" t="str">
        <f t="shared" si="31"/>
        <v/>
      </c>
      <c r="X125" t="str">
        <f t="shared" si="32"/>
        <v/>
      </c>
      <c r="Y125" t="str">
        <f t="shared" si="33"/>
        <v/>
      </c>
      <c r="Z125" t="str">
        <f t="shared" si="34"/>
        <v/>
      </c>
      <c r="AA125" t="str">
        <f t="shared" si="35"/>
        <v/>
      </c>
      <c r="AB125" t="str">
        <f t="shared" si="36"/>
        <v/>
      </c>
      <c r="AC125" t="str">
        <f t="shared" si="37"/>
        <v/>
      </c>
      <c r="AD125" t="str">
        <f t="shared" si="38"/>
        <v/>
      </c>
      <c r="AE125" t="str">
        <f t="shared" si="39"/>
        <v/>
      </c>
    </row>
    <row r="126" spans="10:31" x14ac:dyDescent="0.4">
      <c r="J126" t="str">
        <f t="shared" si="42"/>
        <v/>
      </c>
      <c r="K126" t="str">
        <f t="shared" si="43"/>
        <v/>
      </c>
      <c r="L126" t="str">
        <f t="shared" si="44"/>
        <v/>
      </c>
      <c r="O126" t="str">
        <f t="shared" si="40"/>
        <v/>
      </c>
      <c r="P126" t="str">
        <f t="shared" si="26"/>
        <v/>
      </c>
      <c r="Q126" t="str">
        <f t="shared" si="41"/>
        <v/>
      </c>
      <c r="R126" t="str">
        <f t="shared" si="45"/>
        <v/>
      </c>
      <c r="S126" t="str">
        <f t="shared" si="28"/>
        <v/>
      </c>
      <c r="T126" s="36"/>
      <c r="U126" t="str">
        <f t="shared" si="29"/>
        <v/>
      </c>
      <c r="V126" t="str">
        <f t="shared" si="30"/>
        <v/>
      </c>
      <c r="W126" t="str">
        <f t="shared" si="31"/>
        <v/>
      </c>
      <c r="X126" t="str">
        <f t="shared" si="32"/>
        <v/>
      </c>
      <c r="Y126" t="str">
        <f t="shared" si="33"/>
        <v/>
      </c>
      <c r="Z126" t="str">
        <f t="shared" si="34"/>
        <v/>
      </c>
      <c r="AA126" t="str">
        <f t="shared" si="35"/>
        <v/>
      </c>
      <c r="AB126" t="str">
        <f t="shared" si="36"/>
        <v/>
      </c>
      <c r="AC126" t="str">
        <f t="shared" si="37"/>
        <v/>
      </c>
      <c r="AD126" t="str">
        <f t="shared" si="38"/>
        <v/>
      </c>
      <c r="AE126" t="str">
        <f t="shared" si="39"/>
        <v/>
      </c>
    </row>
    <row r="127" spans="10:31" x14ac:dyDescent="0.4">
      <c r="J127" t="str">
        <f t="shared" si="42"/>
        <v/>
      </c>
      <c r="K127" t="str">
        <f t="shared" si="43"/>
        <v/>
      </c>
      <c r="L127" t="str">
        <f t="shared" si="44"/>
        <v/>
      </c>
      <c r="O127" t="str">
        <f t="shared" si="40"/>
        <v/>
      </c>
      <c r="P127" t="str">
        <f t="shared" si="26"/>
        <v/>
      </c>
      <c r="Q127" t="str">
        <f t="shared" si="41"/>
        <v/>
      </c>
      <c r="R127" t="str">
        <f t="shared" si="45"/>
        <v/>
      </c>
      <c r="S127" t="str">
        <f t="shared" si="28"/>
        <v/>
      </c>
      <c r="T127" s="36"/>
      <c r="U127" t="str">
        <f t="shared" si="29"/>
        <v/>
      </c>
      <c r="V127" t="str">
        <f t="shared" si="30"/>
        <v/>
      </c>
      <c r="W127" t="str">
        <f t="shared" si="31"/>
        <v/>
      </c>
      <c r="X127" t="str">
        <f t="shared" si="32"/>
        <v/>
      </c>
      <c r="Y127" t="str">
        <f t="shared" si="33"/>
        <v/>
      </c>
      <c r="Z127" t="str">
        <f t="shared" si="34"/>
        <v/>
      </c>
      <c r="AA127" t="str">
        <f t="shared" si="35"/>
        <v/>
      </c>
      <c r="AB127" t="str">
        <f t="shared" si="36"/>
        <v/>
      </c>
      <c r="AC127" t="str">
        <f t="shared" si="37"/>
        <v/>
      </c>
      <c r="AD127" t="str">
        <f t="shared" si="38"/>
        <v/>
      </c>
      <c r="AE127" t="str">
        <f t="shared" si="39"/>
        <v/>
      </c>
    </row>
    <row r="128" spans="10:31" x14ac:dyDescent="0.4">
      <c r="J128" t="str">
        <f t="shared" si="42"/>
        <v/>
      </c>
      <c r="K128" t="str">
        <f t="shared" si="43"/>
        <v/>
      </c>
      <c r="L128" t="str">
        <f t="shared" si="44"/>
        <v/>
      </c>
      <c r="O128" t="str">
        <f t="shared" si="40"/>
        <v/>
      </c>
      <c r="P128" t="str">
        <f t="shared" si="26"/>
        <v/>
      </c>
      <c r="Q128" t="str">
        <f t="shared" si="41"/>
        <v/>
      </c>
      <c r="R128" t="str">
        <f t="shared" si="45"/>
        <v/>
      </c>
      <c r="S128" t="str">
        <f t="shared" si="28"/>
        <v/>
      </c>
      <c r="T128" s="36"/>
      <c r="U128" t="str">
        <f t="shared" si="29"/>
        <v/>
      </c>
      <c r="V128" t="str">
        <f t="shared" si="30"/>
        <v/>
      </c>
      <c r="W128" t="str">
        <f t="shared" si="31"/>
        <v/>
      </c>
      <c r="X128" t="str">
        <f t="shared" si="32"/>
        <v/>
      </c>
      <c r="Y128" t="str">
        <f t="shared" si="33"/>
        <v/>
      </c>
      <c r="Z128" t="str">
        <f t="shared" si="34"/>
        <v/>
      </c>
      <c r="AA128" t="str">
        <f t="shared" si="35"/>
        <v/>
      </c>
      <c r="AB128" t="str">
        <f t="shared" si="36"/>
        <v/>
      </c>
      <c r="AC128" t="str">
        <f t="shared" si="37"/>
        <v/>
      </c>
      <c r="AD128" t="str">
        <f t="shared" si="38"/>
        <v/>
      </c>
      <c r="AE128" t="str">
        <f t="shared" si="39"/>
        <v/>
      </c>
    </row>
    <row r="129" spans="10:31" x14ac:dyDescent="0.4">
      <c r="J129" t="str">
        <f t="shared" si="42"/>
        <v/>
      </c>
      <c r="K129" t="str">
        <f t="shared" si="43"/>
        <v/>
      </c>
      <c r="L129" t="str">
        <f t="shared" si="44"/>
        <v/>
      </c>
      <c r="O129" t="str">
        <f t="shared" si="40"/>
        <v/>
      </c>
      <c r="P129" t="str">
        <f t="shared" si="26"/>
        <v/>
      </c>
      <c r="Q129" t="str">
        <f t="shared" si="41"/>
        <v/>
      </c>
      <c r="R129" t="str">
        <f t="shared" si="45"/>
        <v/>
      </c>
      <c r="S129" t="str">
        <f t="shared" si="28"/>
        <v/>
      </c>
      <c r="T129" s="36"/>
      <c r="U129" t="str">
        <f t="shared" si="29"/>
        <v/>
      </c>
      <c r="V129" t="str">
        <f t="shared" si="30"/>
        <v/>
      </c>
      <c r="W129" t="str">
        <f t="shared" si="31"/>
        <v/>
      </c>
      <c r="X129" t="str">
        <f t="shared" si="32"/>
        <v/>
      </c>
      <c r="Y129" t="str">
        <f t="shared" si="33"/>
        <v/>
      </c>
      <c r="Z129" t="str">
        <f t="shared" si="34"/>
        <v/>
      </c>
      <c r="AA129" t="str">
        <f t="shared" si="35"/>
        <v/>
      </c>
      <c r="AB129" t="str">
        <f t="shared" si="36"/>
        <v/>
      </c>
      <c r="AC129" t="str">
        <f t="shared" si="37"/>
        <v/>
      </c>
      <c r="AD129" t="str">
        <f t="shared" si="38"/>
        <v/>
      </c>
      <c r="AE129" t="str">
        <f t="shared" si="39"/>
        <v/>
      </c>
    </row>
    <row r="130" spans="10:31" x14ac:dyDescent="0.4">
      <c r="J130" t="str">
        <f t="shared" si="42"/>
        <v/>
      </c>
      <c r="K130" t="str">
        <f t="shared" si="43"/>
        <v/>
      </c>
      <c r="L130" t="str">
        <f t="shared" si="44"/>
        <v/>
      </c>
      <c r="O130" t="str">
        <f t="shared" si="40"/>
        <v/>
      </c>
      <c r="P130" t="str">
        <f t="shared" si="26"/>
        <v/>
      </c>
      <c r="Q130" t="str">
        <f t="shared" si="41"/>
        <v/>
      </c>
      <c r="R130" t="str">
        <f t="shared" si="45"/>
        <v/>
      </c>
      <c r="S130" t="str">
        <f t="shared" si="28"/>
        <v/>
      </c>
      <c r="T130" s="36"/>
      <c r="U130" t="str">
        <f t="shared" si="29"/>
        <v/>
      </c>
      <c r="V130" t="str">
        <f t="shared" si="30"/>
        <v/>
      </c>
      <c r="W130" t="str">
        <f t="shared" si="31"/>
        <v/>
      </c>
      <c r="X130" t="str">
        <f t="shared" si="32"/>
        <v/>
      </c>
      <c r="Y130" t="str">
        <f t="shared" si="33"/>
        <v/>
      </c>
      <c r="Z130" t="str">
        <f t="shared" si="34"/>
        <v/>
      </c>
      <c r="AA130" t="str">
        <f t="shared" si="35"/>
        <v/>
      </c>
      <c r="AB130" t="str">
        <f t="shared" si="36"/>
        <v/>
      </c>
      <c r="AC130" t="str">
        <f t="shared" si="37"/>
        <v/>
      </c>
      <c r="AD130" t="str">
        <f t="shared" si="38"/>
        <v/>
      </c>
      <c r="AE130" t="str">
        <f t="shared" si="39"/>
        <v/>
      </c>
    </row>
    <row r="131" spans="10:31" x14ac:dyDescent="0.4">
      <c r="J131" t="str">
        <f t="shared" si="42"/>
        <v/>
      </c>
      <c r="K131" t="str">
        <f t="shared" si="43"/>
        <v/>
      </c>
      <c r="L131" t="str">
        <f t="shared" si="44"/>
        <v/>
      </c>
      <c r="O131" t="str">
        <f t="shared" si="40"/>
        <v/>
      </c>
      <c r="P131" t="str">
        <f t="shared" si="26"/>
        <v/>
      </c>
      <c r="Q131" t="str">
        <f t="shared" si="41"/>
        <v/>
      </c>
      <c r="R131" t="str">
        <f t="shared" si="45"/>
        <v/>
      </c>
      <c r="S131" t="str">
        <f t="shared" si="28"/>
        <v/>
      </c>
      <c r="T131" s="36"/>
      <c r="U131" t="str">
        <f t="shared" si="29"/>
        <v/>
      </c>
      <c r="V131" t="str">
        <f t="shared" si="30"/>
        <v/>
      </c>
      <c r="W131" t="str">
        <f t="shared" si="31"/>
        <v/>
      </c>
      <c r="X131" t="str">
        <f t="shared" si="32"/>
        <v/>
      </c>
      <c r="Y131" t="str">
        <f t="shared" si="33"/>
        <v/>
      </c>
      <c r="Z131" t="str">
        <f t="shared" si="34"/>
        <v/>
      </c>
      <c r="AA131" t="str">
        <f t="shared" si="35"/>
        <v/>
      </c>
      <c r="AB131" t="str">
        <f t="shared" si="36"/>
        <v/>
      </c>
      <c r="AC131" t="str">
        <f t="shared" si="37"/>
        <v/>
      </c>
      <c r="AD131" t="str">
        <f t="shared" si="38"/>
        <v/>
      </c>
      <c r="AE131" t="str">
        <f t="shared" si="39"/>
        <v/>
      </c>
    </row>
    <row r="132" spans="10:31" x14ac:dyDescent="0.4">
      <c r="J132" t="str">
        <f t="shared" si="42"/>
        <v/>
      </c>
      <c r="K132" t="str">
        <f t="shared" si="43"/>
        <v/>
      </c>
      <c r="L132" t="str">
        <f t="shared" si="44"/>
        <v/>
      </c>
      <c r="O132" t="str">
        <f t="shared" si="40"/>
        <v/>
      </c>
      <c r="P132" t="str">
        <f t="shared" ref="P132:P195" si="46">IF(A132="",IF(A131="","","&lt;/PC&gt;"),IF(L132=1,IF(K131="","","&lt;/PC&gt;"),""))</f>
        <v/>
      </c>
      <c r="Q132" t="str">
        <f t="shared" si="41"/>
        <v/>
      </c>
      <c r="R132" t="str">
        <f t="shared" si="45"/>
        <v/>
      </c>
      <c r="S132" t="str">
        <f t="shared" ref="S132:S195" si="47">IF(L132=1,"&lt;PC Name=""","")</f>
        <v/>
      </c>
      <c r="T132" s="36"/>
      <c r="U132" t="str">
        <f t="shared" ref="U132:U195" si="48">IF(L132=1,""" PC=""","")</f>
        <v/>
      </c>
      <c r="V132" t="str">
        <f t="shared" ref="V132:V195" si="49">IF(L132=1,C132,"")</f>
        <v/>
      </c>
      <c r="W132" t="str">
        <f t="shared" ref="W132:W195" si="50">IF(L132=1,"""&gt;::::","")</f>
        <v/>
      </c>
      <c r="X132" t="str">
        <f t="shared" ref="X132:X195" si="51">IF(J132=1,";;;;;;;;","")</f>
        <v/>
      </c>
      <c r="Y132" t="str">
        <f t="shared" ref="Y132:Y195" si="52">IF(J132=1,"&lt;Bank Name=""","")</f>
        <v/>
      </c>
      <c r="Z132" t="str">
        <f t="shared" ref="Z132:Z195" si="53">IF(J132=1,D132,"")</f>
        <v/>
      </c>
      <c r="AA132" t="str">
        <f t="shared" ref="AA132:AA195" si="54">IF(J132=1,""" MSB=""","")</f>
        <v/>
      </c>
      <c r="AB132" t="str">
        <f t="shared" ref="AB132:AB195" si="55">IF(J132=1,A132,"")</f>
        <v/>
      </c>
      <c r="AC132" t="str">
        <f t="shared" ref="AC132:AC195" si="56">IF(J132=1,""" LSB=""","")</f>
        <v/>
      </c>
      <c r="AD132" t="str">
        <f t="shared" ref="AD132:AD195" si="57">IF(J132=1,B132,"")</f>
        <v/>
      </c>
      <c r="AE132" t="str">
        <f t="shared" ref="AE132:AE195" si="58">IF(J132=1,""" /&gt;","")</f>
        <v/>
      </c>
    </row>
    <row r="133" spans="10:31" x14ac:dyDescent="0.4">
      <c r="J133" t="str">
        <f t="shared" si="42"/>
        <v/>
      </c>
      <c r="K133" t="str">
        <f t="shared" si="43"/>
        <v/>
      </c>
      <c r="L133" t="str">
        <f t="shared" si="44"/>
        <v/>
      </c>
      <c r="O133" t="str">
        <f t="shared" ref="O133:O196" si="59">IF(A133="",IF(A132="",IF(A131="","","&lt;/Map&gt;"),";;;;"),IF(L133=1,IF(K132="","",";;;;"),""))</f>
        <v/>
      </c>
      <c r="P133" t="str">
        <f t="shared" si="46"/>
        <v/>
      </c>
      <c r="Q133" t="str">
        <f t="shared" ref="Q133:Q196" si="60">IF(L133=1,IF(K132="","","::::"),"")</f>
        <v/>
      </c>
      <c r="R133" t="str">
        <f t="shared" si="45"/>
        <v/>
      </c>
      <c r="S133" t="str">
        <f t="shared" si="47"/>
        <v/>
      </c>
      <c r="T133" s="36"/>
      <c r="U133" t="str">
        <f t="shared" si="48"/>
        <v/>
      </c>
      <c r="V133" t="str">
        <f t="shared" si="49"/>
        <v/>
      </c>
      <c r="W133" t="str">
        <f t="shared" si="50"/>
        <v/>
      </c>
      <c r="X133" t="str">
        <f t="shared" si="51"/>
        <v/>
      </c>
      <c r="Y133" t="str">
        <f t="shared" si="52"/>
        <v/>
      </c>
      <c r="Z133" t="str">
        <f t="shared" si="53"/>
        <v/>
      </c>
      <c r="AA133" t="str">
        <f t="shared" si="54"/>
        <v/>
      </c>
      <c r="AB133" t="str">
        <f t="shared" si="55"/>
        <v/>
      </c>
      <c r="AC133" t="str">
        <f t="shared" si="56"/>
        <v/>
      </c>
      <c r="AD133" t="str">
        <f t="shared" si="57"/>
        <v/>
      </c>
      <c r="AE133" t="str">
        <f t="shared" si="58"/>
        <v/>
      </c>
    </row>
    <row r="134" spans="10:31" x14ac:dyDescent="0.4">
      <c r="J134" t="str">
        <f t="shared" si="42"/>
        <v/>
      </c>
      <c r="K134" t="str">
        <f t="shared" si="43"/>
        <v/>
      </c>
      <c r="L134" t="str">
        <f t="shared" si="44"/>
        <v/>
      </c>
      <c r="O134" t="str">
        <f t="shared" si="59"/>
        <v/>
      </c>
      <c r="P134" t="str">
        <f t="shared" si="46"/>
        <v/>
      </c>
      <c r="Q134" t="str">
        <f t="shared" si="60"/>
        <v/>
      </c>
      <c r="R134" t="str">
        <f t="shared" si="45"/>
        <v/>
      </c>
      <c r="S134" t="str">
        <f t="shared" si="47"/>
        <v/>
      </c>
      <c r="T134" s="36"/>
      <c r="U134" t="str">
        <f t="shared" si="48"/>
        <v/>
      </c>
      <c r="V134" t="str">
        <f t="shared" si="49"/>
        <v/>
      </c>
      <c r="W134" t="str">
        <f t="shared" si="50"/>
        <v/>
      </c>
      <c r="X134" t="str">
        <f t="shared" si="51"/>
        <v/>
      </c>
      <c r="Y134" t="str">
        <f t="shared" si="52"/>
        <v/>
      </c>
      <c r="Z134" t="str">
        <f t="shared" si="53"/>
        <v/>
      </c>
      <c r="AA134" t="str">
        <f t="shared" si="54"/>
        <v/>
      </c>
      <c r="AB134" t="str">
        <f t="shared" si="55"/>
        <v/>
      </c>
      <c r="AC134" t="str">
        <f t="shared" si="56"/>
        <v/>
      </c>
      <c r="AD134" t="str">
        <f t="shared" si="57"/>
        <v/>
      </c>
      <c r="AE134" t="str">
        <f t="shared" si="58"/>
        <v/>
      </c>
    </row>
    <row r="135" spans="10:31" x14ac:dyDescent="0.4">
      <c r="J135" t="str">
        <f t="shared" si="42"/>
        <v/>
      </c>
      <c r="K135" t="str">
        <f t="shared" si="43"/>
        <v/>
      </c>
      <c r="L135" t="str">
        <f t="shared" si="44"/>
        <v/>
      </c>
      <c r="O135" t="str">
        <f t="shared" si="59"/>
        <v/>
      </c>
      <c r="P135" t="str">
        <f t="shared" si="46"/>
        <v/>
      </c>
      <c r="Q135" t="str">
        <f t="shared" si="60"/>
        <v/>
      </c>
      <c r="R135" t="str">
        <f t="shared" si="45"/>
        <v/>
      </c>
      <c r="S135" t="str">
        <f t="shared" si="47"/>
        <v/>
      </c>
      <c r="T135" s="36"/>
      <c r="U135" t="str">
        <f t="shared" si="48"/>
        <v/>
      </c>
      <c r="V135" t="str">
        <f t="shared" si="49"/>
        <v/>
      </c>
      <c r="W135" t="str">
        <f t="shared" si="50"/>
        <v/>
      </c>
      <c r="X135" t="str">
        <f t="shared" si="51"/>
        <v/>
      </c>
      <c r="Y135" t="str">
        <f t="shared" si="52"/>
        <v/>
      </c>
      <c r="Z135" t="str">
        <f t="shared" si="53"/>
        <v/>
      </c>
      <c r="AA135" t="str">
        <f t="shared" si="54"/>
        <v/>
      </c>
      <c r="AB135" t="str">
        <f t="shared" si="55"/>
        <v/>
      </c>
      <c r="AC135" t="str">
        <f t="shared" si="56"/>
        <v/>
      </c>
      <c r="AD135" t="str">
        <f t="shared" si="57"/>
        <v/>
      </c>
      <c r="AE135" t="str">
        <f t="shared" si="58"/>
        <v/>
      </c>
    </row>
    <row r="136" spans="10:31" x14ac:dyDescent="0.4">
      <c r="J136" t="str">
        <f t="shared" si="42"/>
        <v/>
      </c>
      <c r="K136" t="str">
        <f t="shared" si="43"/>
        <v/>
      </c>
      <c r="L136" t="str">
        <f t="shared" si="44"/>
        <v/>
      </c>
      <c r="O136" t="str">
        <f t="shared" si="59"/>
        <v/>
      </c>
      <c r="P136" t="str">
        <f t="shared" si="46"/>
        <v/>
      </c>
      <c r="Q136" t="str">
        <f t="shared" si="60"/>
        <v/>
      </c>
      <c r="R136" t="str">
        <f t="shared" si="45"/>
        <v/>
      </c>
      <c r="S136" t="str">
        <f t="shared" si="47"/>
        <v/>
      </c>
      <c r="T136" s="36"/>
      <c r="U136" t="str">
        <f t="shared" si="48"/>
        <v/>
      </c>
      <c r="V136" t="str">
        <f t="shared" si="49"/>
        <v/>
      </c>
      <c r="W136" t="str">
        <f t="shared" si="50"/>
        <v/>
      </c>
      <c r="X136" t="str">
        <f t="shared" si="51"/>
        <v/>
      </c>
      <c r="Y136" t="str">
        <f t="shared" si="52"/>
        <v/>
      </c>
      <c r="Z136" t="str">
        <f t="shared" si="53"/>
        <v/>
      </c>
      <c r="AA136" t="str">
        <f t="shared" si="54"/>
        <v/>
      </c>
      <c r="AB136" t="str">
        <f t="shared" si="55"/>
        <v/>
      </c>
      <c r="AC136" t="str">
        <f t="shared" si="56"/>
        <v/>
      </c>
      <c r="AD136" t="str">
        <f t="shared" si="57"/>
        <v/>
      </c>
      <c r="AE136" t="str">
        <f t="shared" si="58"/>
        <v/>
      </c>
    </row>
    <row r="137" spans="10:31" x14ac:dyDescent="0.4">
      <c r="J137" t="str">
        <f t="shared" si="42"/>
        <v/>
      </c>
      <c r="K137" t="str">
        <f t="shared" si="43"/>
        <v/>
      </c>
      <c r="L137" t="str">
        <f t="shared" si="44"/>
        <v/>
      </c>
      <c r="O137" t="str">
        <f t="shared" si="59"/>
        <v/>
      </c>
      <c r="P137" t="str">
        <f t="shared" si="46"/>
        <v/>
      </c>
      <c r="Q137" t="str">
        <f t="shared" si="60"/>
        <v/>
      </c>
      <c r="R137" t="str">
        <f t="shared" si="45"/>
        <v/>
      </c>
      <c r="S137" t="str">
        <f t="shared" si="47"/>
        <v/>
      </c>
      <c r="T137" s="36"/>
      <c r="U137" t="str">
        <f t="shared" si="48"/>
        <v/>
      </c>
      <c r="V137" t="str">
        <f t="shared" si="49"/>
        <v/>
      </c>
      <c r="W137" t="str">
        <f t="shared" si="50"/>
        <v/>
      </c>
      <c r="X137" t="str">
        <f t="shared" si="51"/>
        <v/>
      </c>
      <c r="Y137" t="str">
        <f t="shared" si="52"/>
        <v/>
      </c>
      <c r="Z137" t="str">
        <f t="shared" si="53"/>
        <v/>
      </c>
      <c r="AA137" t="str">
        <f t="shared" si="54"/>
        <v/>
      </c>
      <c r="AB137" t="str">
        <f t="shared" si="55"/>
        <v/>
      </c>
      <c r="AC137" t="str">
        <f t="shared" si="56"/>
        <v/>
      </c>
      <c r="AD137" t="str">
        <f t="shared" si="57"/>
        <v/>
      </c>
      <c r="AE137" t="str">
        <f t="shared" si="58"/>
        <v/>
      </c>
    </row>
    <row r="138" spans="10:31" x14ac:dyDescent="0.4">
      <c r="J138" t="str">
        <f t="shared" si="42"/>
        <v/>
      </c>
      <c r="K138" t="str">
        <f t="shared" si="43"/>
        <v/>
      </c>
      <c r="L138" t="str">
        <f t="shared" si="44"/>
        <v/>
      </c>
      <c r="O138" t="str">
        <f t="shared" si="59"/>
        <v/>
      </c>
      <c r="P138" t="str">
        <f t="shared" si="46"/>
        <v/>
      </c>
      <c r="Q138" t="str">
        <f t="shared" si="60"/>
        <v/>
      </c>
      <c r="R138" t="str">
        <f t="shared" si="45"/>
        <v/>
      </c>
      <c r="S138" t="str">
        <f t="shared" si="47"/>
        <v/>
      </c>
      <c r="T138" s="36"/>
      <c r="U138" t="str">
        <f t="shared" si="48"/>
        <v/>
      </c>
      <c r="V138" t="str">
        <f t="shared" si="49"/>
        <v/>
      </c>
      <c r="W138" t="str">
        <f t="shared" si="50"/>
        <v/>
      </c>
      <c r="X138" t="str">
        <f t="shared" si="51"/>
        <v/>
      </c>
      <c r="Y138" t="str">
        <f t="shared" si="52"/>
        <v/>
      </c>
      <c r="Z138" t="str">
        <f t="shared" si="53"/>
        <v/>
      </c>
      <c r="AA138" t="str">
        <f t="shared" si="54"/>
        <v/>
      </c>
      <c r="AB138" t="str">
        <f t="shared" si="55"/>
        <v/>
      </c>
      <c r="AC138" t="str">
        <f t="shared" si="56"/>
        <v/>
      </c>
      <c r="AD138" t="str">
        <f t="shared" si="57"/>
        <v/>
      </c>
      <c r="AE138" t="str">
        <f t="shared" si="58"/>
        <v/>
      </c>
    </row>
    <row r="139" spans="10:31" x14ac:dyDescent="0.4">
      <c r="J139" t="str">
        <f t="shared" si="42"/>
        <v/>
      </c>
      <c r="K139" t="str">
        <f t="shared" si="43"/>
        <v/>
      </c>
      <c r="L139" t="str">
        <f t="shared" si="44"/>
        <v/>
      </c>
      <c r="O139" t="str">
        <f t="shared" si="59"/>
        <v/>
      </c>
      <c r="P139" t="str">
        <f t="shared" si="46"/>
        <v/>
      </c>
      <c r="Q139" t="str">
        <f t="shared" si="60"/>
        <v/>
      </c>
      <c r="R139" t="str">
        <f t="shared" si="45"/>
        <v/>
      </c>
      <c r="S139" t="str">
        <f t="shared" si="47"/>
        <v/>
      </c>
      <c r="T139" s="36"/>
      <c r="U139" t="str">
        <f t="shared" si="48"/>
        <v/>
      </c>
      <c r="V139" t="str">
        <f t="shared" si="49"/>
        <v/>
      </c>
      <c r="W139" t="str">
        <f t="shared" si="50"/>
        <v/>
      </c>
      <c r="X139" t="str">
        <f t="shared" si="51"/>
        <v/>
      </c>
      <c r="Y139" t="str">
        <f t="shared" si="52"/>
        <v/>
      </c>
      <c r="Z139" t="str">
        <f t="shared" si="53"/>
        <v/>
      </c>
      <c r="AA139" t="str">
        <f t="shared" si="54"/>
        <v/>
      </c>
      <c r="AB139" t="str">
        <f t="shared" si="55"/>
        <v/>
      </c>
      <c r="AC139" t="str">
        <f t="shared" si="56"/>
        <v/>
      </c>
      <c r="AD139" t="str">
        <f t="shared" si="57"/>
        <v/>
      </c>
      <c r="AE139" t="str">
        <f t="shared" si="58"/>
        <v/>
      </c>
    </row>
    <row r="140" spans="10:31" x14ac:dyDescent="0.4">
      <c r="J140" t="str">
        <f t="shared" si="42"/>
        <v/>
      </c>
      <c r="K140" t="str">
        <f t="shared" si="43"/>
        <v/>
      </c>
      <c r="L140" t="str">
        <f t="shared" si="44"/>
        <v/>
      </c>
      <c r="O140" t="str">
        <f t="shared" si="59"/>
        <v/>
      </c>
      <c r="P140" t="str">
        <f t="shared" si="46"/>
        <v/>
      </c>
      <c r="Q140" t="str">
        <f t="shared" si="60"/>
        <v/>
      </c>
      <c r="R140" t="str">
        <f t="shared" si="45"/>
        <v/>
      </c>
      <c r="S140" t="str">
        <f t="shared" si="47"/>
        <v/>
      </c>
      <c r="T140" s="36"/>
      <c r="U140" t="str">
        <f t="shared" si="48"/>
        <v/>
      </c>
      <c r="V140" t="str">
        <f t="shared" si="49"/>
        <v/>
      </c>
      <c r="W140" t="str">
        <f t="shared" si="50"/>
        <v/>
      </c>
      <c r="X140" t="str">
        <f t="shared" si="51"/>
        <v/>
      </c>
      <c r="Y140" t="str">
        <f t="shared" si="52"/>
        <v/>
      </c>
      <c r="Z140" t="str">
        <f t="shared" si="53"/>
        <v/>
      </c>
      <c r="AA140" t="str">
        <f t="shared" si="54"/>
        <v/>
      </c>
      <c r="AB140" t="str">
        <f t="shared" si="55"/>
        <v/>
      </c>
      <c r="AC140" t="str">
        <f t="shared" si="56"/>
        <v/>
      </c>
      <c r="AD140" t="str">
        <f t="shared" si="57"/>
        <v/>
      </c>
      <c r="AE140" t="str">
        <f t="shared" si="58"/>
        <v/>
      </c>
    </row>
    <row r="141" spans="10:31" x14ac:dyDescent="0.4">
      <c r="J141" t="str">
        <f t="shared" si="42"/>
        <v/>
      </c>
      <c r="K141" t="str">
        <f t="shared" si="43"/>
        <v/>
      </c>
      <c r="L141" t="str">
        <f t="shared" si="44"/>
        <v/>
      </c>
      <c r="O141" t="str">
        <f t="shared" si="59"/>
        <v/>
      </c>
      <c r="P141" t="str">
        <f t="shared" si="46"/>
        <v/>
      </c>
      <c r="Q141" t="str">
        <f t="shared" si="60"/>
        <v/>
      </c>
      <c r="R141" t="str">
        <f t="shared" si="45"/>
        <v/>
      </c>
      <c r="S141" t="str">
        <f t="shared" si="47"/>
        <v/>
      </c>
      <c r="T141" s="36"/>
      <c r="U141" t="str">
        <f t="shared" si="48"/>
        <v/>
      </c>
      <c r="V141" t="str">
        <f t="shared" si="49"/>
        <v/>
      </c>
      <c r="W141" t="str">
        <f t="shared" si="50"/>
        <v/>
      </c>
      <c r="X141" t="str">
        <f t="shared" si="51"/>
        <v/>
      </c>
      <c r="Y141" t="str">
        <f t="shared" si="52"/>
        <v/>
      </c>
      <c r="Z141" t="str">
        <f t="shared" si="53"/>
        <v/>
      </c>
      <c r="AA141" t="str">
        <f t="shared" si="54"/>
        <v/>
      </c>
      <c r="AB141" t="str">
        <f t="shared" si="55"/>
        <v/>
      </c>
      <c r="AC141" t="str">
        <f t="shared" si="56"/>
        <v/>
      </c>
      <c r="AD141" t="str">
        <f t="shared" si="57"/>
        <v/>
      </c>
      <c r="AE141" t="str">
        <f t="shared" si="58"/>
        <v/>
      </c>
    </row>
    <row r="142" spans="10:31" x14ac:dyDescent="0.4">
      <c r="J142" t="str">
        <f t="shared" si="42"/>
        <v/>
      </c>
      <c r="K142" t="str">
        <f t="shared" si="43"/>
        <v/>
      </c>
      <c r="L142" t="str">
        <f t="shared" si="44"/>
        <v/>
      </c>
      <c r="O142" t="str">
        <f t="shared" si="59"/>
        <v/>
      </c>
      <c r="P142" t="str">
        <f t="shared" si="46"/>
        <v/>
      </c>
      <c r="Q142" t="str">
        <f t="shared" si="60"/>
        <v/>
      </c>
      <c r="R142" t="str">
        <f t="shared" si="45"/>
        <v/>
      </c>
      <c r="S142" t="str">
        <f t="shared" si="47"/>
        <v/>
      </c>
      <c r="T142" s="36"/>
      <c r="U142" t="str">
        <f t="shared" si="48"/>
        <v/>
      </c>
      <c r="V142" t="str">
        <f t="shared" si="49"/>
        <v/>
      </c>
      <c r="W142" t="str">
        <f t="shared" si="50"/>
        <v/>
      </c>
      <c r="X142" t="str">
        <f t="shared" si="51"/>
        <v/>
      </c>
      <c r="Y142" t="str">
        <f t="shared" si="52"/>
        <v/>
      </c>
      <c r="Z142" t="str">
        <f t="shared" si="53"/>
        <v/>
      </c>
      <c r="AA142" t="str">
        <f t="shared" si="54"/>
        <v/>
      </c>
      <c r="AB142" t="str">
        <f t="shared" si="55"/>
        <v/>
      </c>
      <c r="AC142" t="str">
        <f t="shared" si="56"/>
        <v/>
      </c>
      <c r="AD142" t="str">
        <f t="shared" si="57"/>
        <v/>
      </c>
      <c r="AE142" t="str">
        <f t="shared" si="58"/>
        <v/>
      </c>
    </row>
    <row r="143" spans="10:31" x14ac:dyDescent="0.4">
      <c r="J143" t="str">
        <f t="shared" si="42"/>
        <v/>
      </c>
      <c r="K143" t="str">
        <f t="shared" si="43"/>
        <v/>
      </c>
      <c r="L143" t="str">
        <f t="shared" si="44"/>
        <v/>
      </c>
      <c r="O143" t="str">
        <f t="shared" si="59"/>
        <v/>
      </c>
      <c r="P143" t="str">
        <f t="shared" si="46"/>
        <v/>
      </c>
      <c r="Q143" t="str">
        <f t="shared" si="60"/>
        <v/>
      </c>
      <c r="R143" t="str">
        <f t="shared" si="45"/>
        <v/>
      </c>
      <c r="S143" t="str">
        <f t="shared" si="47"/>
        <v/>
      </c>
      <c r="T143" s="36"/>
      <c r="U143" t="str">
        <f t="shared" si="48"/>
        <v/>
      </c>
      <c r="V143" t="str">
        <f t="shared" si="49"/>
        <v/>
      </c>
      <c r="W143" t="str">
        <f t="shared" si="50"/>
        <v/>
      </c>
      <c r="X143" t="str">
        <f t="shared" si="51"/>
        <v/>
      </c>
      <c r="Y143" t="str">
        <f t="shared" si="52"/>
        <v/>
      </c>
      <c r="Z143" t="str">
        <f t="shared" si="53"/>
        <v/>
      </c>
      <c r="AA143" t="str">
        <f t="shared" si="54"/>
        <v/>
      </c>
      <c r="AB143" t="str">
        <f t="shared" si="55"/>
        <v/>
      </c>
      <c r="AC143" t="str">
        <f t="shared" si="56"/>
        <v/>
      </c>
      <c r="AD143" t="str">
        <f t="shared" si="57"/>
        <v/>
      </c>
      <c r="AE143" t="str">
        <f t="shared" si="58"/>
        <v/>
      </c>
    </row>
    <row r="144" spans="10:31" x14ac:dyDescent="0.4">
      <c r="J144" t="str">
        <f t="shared" si="42"/>
        <v/>
      </c>
      <c r="K144" t="str">
        <f t="shared" si="43"/>
        <v/>
      </c>
      <c r="L144" t="str">
        <f t="shared" si="44"/>
        <v/>
      </c>
      <c r="O144" t="str">
        <f t="shared" si="59"/>
        <v/>
      </c>
      <c r="P144" t="str">
        <f t="shared" si="46"/>
        <v/>
      </c>
      <c r="Q144" t="str">
        <f t="shared" si="60"/>
        <v/>
      </c>
      <c r="R144" t="str">
        <f t="shared" si="45"/>
        <v/>
      </c>
      <c r="S144" t="str">
        <f t="shared" si="47"/>
        <v/>
      </c>
      <c r="T144" s="36"/>
      <c r="U144" t="str">
        <f t="shared" si="48"/>
        <v/>
      </c>
      <c r="V144" t="str">
        <f t="shared" si="49"/>
        <v/>
      </c>
      <c r="W144" t="str">
        <f t="shared" si="50"/>
        <v/>
      </c>
      <c r="X144" t="str">
        <f t="shared" si="51"/>
        <v/>
      </c>
      <c r="Y144" t="str">
        <f t="shared" si="52"/>
        <v/>
      </c>
      <c r="Z144" t="str">
        <f t="shared" si="53"/>
        <v/>
      </c>
      <c r="AA144" t="str">
        <f t="shared" si="54"/>
        <v/>
      </c>
      <c r="AB144" t="str">
        <f t="shared" si="55"/>
        <v/>
      </c>
      <c r="AC144" t="str">
        <f t="shared" si="56"/>
        <v/>
      </c>
      <c r="AD144" t="str">
        <f t="shared" si="57"/>
        <v/>
      </c>
      <c r="AE144" t="str">
        <f t="shared" si="58"/>
        <v/>
      </c>
    </row>
    <row r="145" spans="10:31" x14ac:dyDescent="0.4">
      <c r="J145" t="str">
        <f t="shared" si="42"/>
        <v/>
      </c>
      <c r="K145" t="str">
        <f t="shared" si="43"/>
        <v/>
      </c>
      <c r="L145" t="str">
        <f t="shared" si="44"/>
        <v/>
      </c>
      <c r="O145" t="str">
        <f t="shared" si="59"/>
        <v/>
      </c>
      <c r="P145" t="str">
        <f t="shared" si="46"/>
        <v/>
      </c>
      <c r="Q145" t="str">
        <f t="shared" si="60"/>
        <v/>
      </c>
      <c r="R145" t="str">
        <f t="shared" si="45"/>
        <v/>
      </c>
      <c r="S145" t="str">
        <f t="shared" si="47"/>
        <v/>
      </c>
      <c r="T145" s="36"/>
      <c r="U145" t="str">
        <f t="shared" si="48"/>
        <v/>
      </c>
      <c r="V145" t="str">
        <f t="shared" si="49"/>
        <v/>
      </c>
      <c r="W145" t="str">
        <f t="shared" si="50"/>
        <v/>
      </c>
      <c r="X145" t="str">
        <f t="shared" si="51"/>
        <v/>
      </c>
      <c r="Y145" t="str">
        <f t="shared" si="52"/>
        <v/>
      </c>
      <c r="Z145" t="str">
        <f t="shared" si="53"/>
        <v/>
      </c>
      <c r="AA145" t="str">
        <f t="shared" si="54"/>
        <v/>
      </c>
      <c r="AB145" t="str">
        <f t="shared" si="55"/>
        <v/>
      </c>
      <c r="AC145" t="str">
        <f t="shared" si="56"/>
        <v/>
      </c>
      <c r="AD145" t="str">
        <f t="shared" si="57"/>
        <v/>
      </c>
      <c r="AE145" t="str">
        <f t="shared" si="58"/>
        <v/>
      </c>
    </row>
    <row r="146" spans="10:31" x14ac:dyDescent="0.4">
      <c r="J146" t="str">
        <f t="shared" si="42"/>
        <v/>
      </c>
      <c r="K146" t="str">
        <f t="shared" si="43"/>
        <v/>
      </c>
      <c r="L146" t="str">
        <f t="shared" si="44"/>
        <v/>
      </c>
      <c r="O146" t="str">
        <f t="shared" si="59"/>
        <v/>
      </c>
      <c r="P146" t="str">
        <f t="shared" si="46"/>
        <v/>
      </c>
      <c r="Q146" t="str">
        <f t="shared" si="60"/>
        <v/>
      </c>
      <c r="R146" t="str">
        <f t="shared" si="45"/>
        <v/>
      </c>
      <c r="S146" t="str">
        <f t="shared" si="47"/>
        <v/>
      </c>
      <c r="T146" s="36"/>
      <c r="U146" t="str">
        <f t="shared" si="48"/>
        <v/>
      </c>
      <c r="V146" t="str">
        <f t="shared" si="49"/>
        <v/>
      </c>
      <c r="W146" t="str">
        <f t="shared" si="50"/>
        <v/>
      </c>
      <c r="X146" t="str">
        <f t="shared" si="51"/>
        <v/>
      </c>
      <c r="Y146" t="str">
        <f t="shared" si="52"/>
        <v/>
      </c>
      <c r="Z146" t="str">
        <f t="shared" si="53"/>
        <v/>
      </c>
      <c r="AA146" t="str">
        <f t="shared" si="54"/>
        <v/>
      </c>
      <c r="AB146" t="str">
        <f t="shared" si="55"/>
        <v/>
      </c>
      <c r="AC146" t="str">
        <f t="shared" si="56"/>
        <v/>
      </c>
      <c r="AD146" t="str">
        <f t="shared" si="57"/>
        <v/>
      </c>
      <c r="AE146" t="str">
        <f t="shared" si="58"/>
        <v/>
      </c>
    </row>
    <row r="147" spans="10:31" x14ac:dyDescent="0.4">
      <c r="J147" t="str">
        <f t="shared" si="42"/>
        <v/>
      </c>
      <c r="K147" t="str">
        <f t="shared" si="43"/>
        <v/>
      </c>
      <c r="L147" t="str">
        <f t="shared" si="44"/>
        <v/>
      </c>
      <c r="O147" t="str">
        <f t="shared" si="59"/>
        <v/>
      </c>
      <c r="P147" t="str">
        <f t="shared" si="46"/>
        <v/>
      </c>
      <c r="Q147" t="str">
        <f t="shared" si="60"/>
        <v/>
      </c>
      <c r="R147" t="str">
        <f t="shared" si="45"/>
        <v/>
      </c>
      <c r="S147" t="str">
        <f t="shared" si="47"/>
        <v/>
      </c>
      <c r="T147" s="36"/>
      <c r="U147" t="str">
        <f t="shared" si="48"/>
        <v/>
      </c>
      <c r="V147" t="str">
        <f t="shared" si="49"/>
        <v/>
      </c>
      <c r="W147" t="str">
        <f t="shared" si="50"/>
        <v/>
      </c>
      <c r="X147" t="str">
        <f t="shared" si="51"/>
        <v/>
      </c>
      <c r="Y147" t="str">
        <f t="shared" si="52"/>
        <v/>
      </c>
      <c r="Z147" t="str">
        <f t="shared" si="53"/>
        <v/>
      </c>
      <c r="AA147" t="str">
        <f t="shared" si="54"/>
        <v/>
      </c>
      <c r="AB147" t="str">
        <f t="shared" si="55"/>
        <v/>
      </c>
      <c r="AC147" t="str">
        <f t="shared" si="56"/>
        <v/>
      </c>
      <c r="AD147" t="str">
        <f t="shared" si="57"/>
        <v/>
      </c>
      <c r="AE147" t="str">
        <f t="shared" si="58"/>
        <v/>
      </c>
    </row>
    <row r="148" spans="10:31" x14ac:dyDescent="0.4">
      <c r="J148" t="str">
        <f t="shared" si="42"/>
        <v/>
      </c>
      <c r="K148" t="str">
        <f t="shared" si="43"/>
        <v/>
      </c>
      <c r="L148" t="str">
        <f t="shared" si="44"/>
        <v/>
      </c>
      <c r="O148" t="str">
        <f t="shared" si="59"/>
        <v/>
      </c>
      <c r="P148" t="str">
        <f t="shared" si="46"/>
        <v/>
      </c>
      <c r="Q148" t="str">
        <f t="shared" si="60"/>
        <v/>
      </c>
      <c r="R148" t="str">
        <f t="shared" si="45"/>
        <v/>
      </c>
      <c r="S148" t="str">
        <f t="shared" si="47"/>
        <v/>
      </c>
      <c r="T148" s="36"/>
      <c r="U148" t="str">
        <f t="shared" si="48"/>
        <v/>
      </c>
      <c r="V148" t="str">
        <f t="shared" si="49"/>
        <v/>
      </c>
      <c r="W148" t="str">
        <f t="shared" si="50"/>
        <v/>
      </c>
      <c r="X148" t="str">
        <f t="shared" si="51"/>
        <v/>
      </c>
      <c r="Y148" t="str">
        <f t="shared" si="52"/>
        <v/>
      </c>
      <c r="Z148" t="str">
        <f t="shared" si="53"/>
        <v/>
      </c>
      <c r="AA148" t="str">
        <f t="shared" si="54"/>
        <v/>
      </c>
      <c r="AB148" t="str">
        <f t="shared" si="55"/>
        <v/>
      </c>
      <c r="AC148" t="str">
        <f t="shared" si="56"/>
        <v/>
      </c>
      <c r="AD148" t="str">
        <f t="shared" si="57"/>
        <v/>
      </c>
      <c r="AE148" t="str">
        <f t="shared" si="58"/>
        <v/>
      </c>
    </row>
    <row r="149" spans="10:31" x14ac:dyDescent="0.4">
      <c r="J149" t="str">
        <f t="shared" si="42"/>
        <v/>
      </c>
      <c r="K149" t="str">
        <f t="shared" si="43"/>
        <v/>
      </c>
      <c r="L149" t="str">
        <f t="shared" si="44"/>
        <v/>
      </c>
      <c r="O149" t="str">
        <f t="shared" si="59"/>
        <v/>
      </c>
      <c r="P149" t="str">
        <f t="shared" si="46"/>
        <v/>
      </c>
      <c r="Q149" t="str">
        <f t="shared" si="60"/>
        <v/>
      </c>
      <c r="R149" t="str">
        <f t="shared" si="45"/>
        <v/>
      </c>
      <c r="S149" t="str">
        <f t="shared" si="47"/>
        <v/>
      </c>
      <c r="T149" s="36"/>
      <c r="U149" t="str">
        <f t="shared" si="48"/>
        <v/>
      </c>
      <c r="V149" t="str">
        <f t="shared" si="49"/>
        <v/>
      </c>
      <c r="W149" t="str">
        <f t="shared" si="50"/>
        <v/>
      </c>
      <c r="X149" t="str">
        <f t="shared" si="51"/>
        <v/>
      </c>
      <c r="Y149" t="str">
        <f t="shared" si="52"/>
        <v/>
      </c>
      <c r="Z149" t="str">
        <f t="shared" si="53"/>
        <v/>
      </c>
      <c r="AA149" t="str">
        <f t="shared" si="54"/>
        <v/>
      </c>
      <c r="AB149" t="str">
        <f t="shared" si="55"/>
        <v/>
      </c>
      <c r="AC149" t="str">
        <f t="shared" si="56"/>
        <v/>
      </c>
      <c r="AD149" t="str">
        <f t="shared" si="57"/>
        <v/>
      </c>
      <c r="AE149" t="str">
        <f t="shared" si="58"/>
        <v/>
      </c>
    </row>
    <row r="150" spans="10:31" x14ac:dyDescent="0.4">
      <c r="J150" t="str">
        <f t="shared" si="42"/>
        <v/>
      </c>
      <c r="K150" t="str">
        <f t="shared" si="43"/>
        <v/>
      </c>
      <c r="L150" t="str">
        <f t="shared" si="44"/>
        <v/>
      </c>
      <c r="O150" t="str">
        <f t="shared" si="59"/>
        <v/>
      </c>
      <c r="P150" t="str">
        <f t="shared" si="46"/>
        <v/>
      </c>
      <c r="Q150" t="str">
        <f t="shared" si="60"/>
        <v/>
      </c>
      <c r="R150" t="str">
        <f t="shared" si="45"/>
        <v/>
      </c>
      <c r="S150" t="str">
        <f t="shared" si="47"/>
        <v/>
      </c>
      <c r="T150" s="36"/>
      <c r="U150" t="str">
        <f t="shared" si="48"/>
        <v/>
      </c>
      <c r="V150" t="str">
        <f t="shared" si="49"/>
        <v/>
      </c>
      <c r="W150" t="str">
        <f t="shared" si="50"/>
        <v/>
      </c>
      <c r="X150" t="str">
        <f t="shared" si="51"/>
        <v/>
      </c>
      <c r="Y150" t="str">
        <f t="shared" si="52"/>
        <v/>
      </c>
      <c r="Z150" t="str">
        <f t="shared" si="53"/>
        <v/>
      </c>
      <c r="AA150" t="str">
        <f t="shared" si="54"/>
        <v/>
      </c>
      <c r="AB150" t="str">
        <f t="shared" si="55"/>
        <v/>
      </c>
      <c r="AC150" t="str">
        <f t="shared" si="56"/>
        <v/>
      </c>
      <c r="AD150" t="str">
        <f t="shared" si="57"/>
        <v/>
      </c>
      <c r="AE150" t="str">
        <f t="shared" si="58"/>
        <v/>
      </c>
    </row>
    <row r="151" spans="10:31" x14ac:dyDescent="0.4">
      <c r="J151" t="str">
        <f t="shared" si="42"/>
        <v/>
      </c>
      <c r="K151" t="str">
        <f t="shared" si="43"/>
        <v/>
      </c>
      <c r="L151" t="str">
        <f t="shared" si="44"/>
        <v/>
      </c>
      <c r="O151" t="str">
        <f t="shared" si="59"/>
        <v/>
      </c>
      <c r="P151" t="str">
        <f t="shared" si="46"/>
        <v/>
      </c>
      <c r="Q151" t="str">
        <f t="shared" si="60"/>
        <v/>
      </c>
      <c r="R151" t="str">
        <f t="shared" si="45"/>
        <v/>
      </c>
      <c r="S151" t="str">
        <f t="shared" si="47"/>
        <v/>
      </c>
      <c r="T151" s="36"/>
      <c r="U151" t="str">
        <f t="shared" si="48"/>
        <v/>
      </c>
      <c r="V151" t="str">
        <f t="shared" si="49"/>
        <v/>
      </c>
      <c r="W151" t="str">
        <f t="shared" si="50"/>
        <v/>
      </c>
      <c r="X151" t="str">
        <f t="shared" si="51"/>
        <v/>
      </c>
      <c r="Y151" t="str">
        <f t="shared" si="52"/>
        <v/>
      </c>
      <c r="Z151" t="str">
        <f t="shared" si="53"/>
        <v/>
      </c>
      <c r="AA151" t="str">
        <f t="shared" si="54"/>
        <v/>
      </c>
      <c r="AB151" t="str">
        <f t="shared" si="55"/>
        <v/>
      </c>
      <c r="AC151" t="str">
        <f t="shared" si="56"/>
        <v/>
      </c>
      <c r="AD151" t="str">
        <f t="shared" si="57"/>
        <v/>
      </c>
      <c r="AE151" t="str">
        <f t="shared" si="58"/>
        <v/>
      </c>
    </row>
    <row r="152" spans="10:31" x14ac:dyDescent="0.4">
      <c r="J152" t="str">
        <f t="shared" si="42"/>
        <v/>
      </c>
      <c r="K152" t="str">
        <f t="shared" si="43"/>
        <v/>
      </c>
      <c r="L152" t="str">
        <f t="shared" si="44"/>
        <v/>
      </c>
      <c r="O152" t="str">
        <f t="shared" si="59"/>
        <v/>
      </c>
      <c r="P152" t="str">
        <f t="shared" si="46"/>
        <v/>
      </c>
      <c r="Q152" t="str">
        <f t="shared" si="60"/>
        <v/>
      </c>
      <c r="R152" t="str">
        <f t="shared" si="45"/>
        <v/>
      </c>
      <c r="S152" t="str">
        <f t="shared" si="47"/>
        <v/>
      </c>
      <c r="T152" s="36"/>
      <c r="U152" t="str">
        <f t="shared" si="48"/>
        <v/>
      </c>
      <c r="V152" t="str">
        <f t="shared" si="49"/>
        <v/>
      </c>
      <c r="W152" t="str">
        <f t="shared" si="50"/>
        <v/>
      </c>
      <c r="X152" t="str">
        <f t="shared" si="51"/>
        <v/>
      </c>
      <c r="Y152" t="str">
        <f t="shared" si="52"/>
        <v/>
      </c>
      <c r="Z152" t="str">
        <f t="shared" si="53"/>
        <v/>
      </c>
      <c r="AA152" t="str">
        <f t="shared" si="54"/>
        <v/>
      </c>
      <c r="AB152" t="str">
        <f t="shared" si="55"/>
        <v/>
      </c>
      <c r="AC152" t="str">
        <f t="shared" si="56"/>
        <v/>
      </c>
      <c r="AD152" t="str">
        <f t="shared" si="57"/>
        <v/>
      </c>
      <c r="AE152" t="str">
        <f t="shared" si="58"/>
        <v/>
      </c>
    </row>
    <row r="153" spans="10:31" x14ac:dyDescent="0.4">
      <c r="J153" t="str">
        <f t="shared" si="42"/>
        <v/>
      </c>
      <c r="K153" t="str">
        <f t="shared" si="43"/>
        <v/>
      </c>
      <c r="L153" t="str">
        <f t="shared" si="44"/>
        <v/>
      </c>
      <c r="O153" t="str">
        <f t="shared" si="59"/>
        <v/>
      </c>
      <c r="P153" t="str">
        <f t="shared" si="46"/>
        <v/>
      </c>
      <c r="Q153" t="str">
        <f t="shared" si="60"/>
        <v/>
      </c>
      <c r="R153" t="str">
        <f t="shared" si="45"/>
        <v/>
      </c>
      <c r="S153" t="str">
        <f t="shared" si="47"/>
        <v/>
      </c>
      <c r="T153" s="36"/>
      <c r="U153" t="str">
        <f t="shared" si="48"/>
        <v/>
      </c>
      <c r="V153" t="str">
        <f t="shared" si="49"/>
        <v/>
      </c>
      <c r="W153" t="str">
        <f t="shared" si="50"/>
        <v/>
      </c>
      <c r="X153" t="str">
        <f t="shared" si="51"/>
        <v/>
      </c>
      <c r="Y153" t="str">
        <f t="shared" si="52"/>
        <v/>
      </c>
      <c r="Z153" t="str">
        <f t="shared" si="53"/>
        <v/>
      </c>
      <c r="AA153" t="str">
        <f t="shared" si="54"/>
        <v/>
      </c>
      <c r="AB153" t="str">
        <f t="shared" si="55"/>
        <v/>
      </c>
      <c r="AC153" t="str">
        <f t="shared" si="56"/>
        <v/>
      </c>
      <c r="AD153" t="str">
        <f t="shared" si="57"/>
        <v/>
      </c>
      <c r="AE153" t="str">
        <f t="shared" si="58"/>
        <v/>
      </c>
    </row>
    <row r="154" spans="10:31" x14ac:dyDescent="0.4">
      <c r="J154" t="str">
        <f t="shared" si="42"/>
        <v/>
      </c>
      <c r="K154" t="str">
        <f t="shared" si="43"/>
        <v/>
      </c>
      <c r="L154" t="str">
        <f t="shared" si="44"/>
        <v/>
      </c>
      <c r="O154" t="str">
        <f t="shared" si="59"/>
        <v/>
      </c>
      <c r="P154" t="str">
        <f t="shared" si="46"/>
        <v/>
      </c>
      <c r="Q154" t="str">
        <f t="shared" si="60"/>
        <v/>
      </c>
      <c r="R154" t="str">
        <f t="shared" si="45"/>
        <v/>
      </c>
      <c r="S154" t="str">
        <f t="shared" si="47"/>
        <v/>
      </c>
      <c r="T154" s="36"/>
      <c r="U154" t="str">
        <f t="shared" si="48"/>
        <v/>
      </c>
      <c r="V154" t="str">
        <f t="shared" si="49"/>
        <v/>
      </c>
      <c r="W154" t="str">
        <f t="shared" si="50"/>
        <v/>
      </c>
      <c r="X154" t="str">
        <f t="shared" si="51"/>
        <v/>
      </c>
      <c r="Y154" t="str">
        <f t="shared" si="52"/>
        <v/>
      </c>
      <c r="Z154" t="str">
        <f t="shared" si="53"/>
        <v/>
      </c>
      <c r="AA154" t="str">
        <f t="shared" si="54"/>
        <v/>
      </c>
      <c r="AB154" t="str">
        <f t="shared" si="55"/>
        <v/>
      </c>
      <c r="AC154" t="str">
        <f t="shared" si="56"/>
        <v/>
      </c>
      <c r="AD154" t="str">
        <f t="shared" si="57"/>
        <v/>
      </c>
      <c r="AE154" t="str">
        <f t="shared" si="58"/>
        <v/>
      </c>
    </row>
    <row r="155" spans="10:31" x14ac:dyDescent="0.4">
      <c r="J155" t="str">
        <f t="shared" si="42"/>
        <v/>
      </c>
      <c r="K155" t="str">
        <f t="shared" si="43"/>
        <v/>
      </c>
      <c r="L155" t="str">
        <f t="shared" si="44"/>
        <v/>
      </c>
      <c r="O155" t="str">
        <f t="shared" si="59"/>
        <v/>
      </c>
      <c r="P155" t="str">
        <f t="shared" si="46"/>
        <v/>
      </c>
      <c r="Q155" t="str">
        <f t="shared" si="60"/>
        <v/>
      </c>
      <c r="R155" t="str">
        <f t="shared" si="45"/>
        <v/>
      </c>
      <c r="S155" t="str">
        <f t="shared" si="47"/>
        <v/>
      </c>
      <c r="T155" s="36"/>
      <c r="U155" t="str">
        <f t="shared" si="48"/>
        <v/>
      </c>
      <c r="V155" t="str">
        <f t="shared" si="49"/>
        <v/>
      </c>
      <c r="W155" t="str">
        <f t="shared" si="50"/>
        <v/>
      </c>
      <c r="X155" t="str">
        <f t="shared" si="51"/>
        <v/>
      </c>
      <c r="Y155" t="str">
        <f t="shared" si="52"/>
        <v/>
      </c>
      <c r="Z155" t="str">
        <f t="shared" si="53"/>
        <v/>
      </c>
      <c r="AA155" t="str">
        <f t="shared" si="54"/>
        <v/>
      </c>
      <c r="AB155" t="str">
        <f t="shared" si="55"/>
        <v/>
      </c>
      <c r="AC155" t="str">
        <f t="shared" si="56"/>
        <v/>
      </c>
      <c r="AD155" t="str">
        <f t="shared" si="57"/>
        <v/>
      </c>
      <c r="AE155" t="str">
        <f t="shared" si="58"/>
        <v/>
      </c>
    </row>
    <row r="156" spans="10:31" x14ac:dyDescent="0.4">
      <c r="J156" t="str">
        <f t="shared" si="42"/>
        <v/>
      </c>
      <c r="K156" t="str">
        <f t="shared" si="43"/>
        <v/>
      </c>
      <c r="L156" t="str">
        <f t="shared" si="44"/>
        <v/>
      </c>
      <c r="O156" t="str">
        <f t="shared" si="59"/>
        <v/>
      </c>
      <c r="P156" t="str">
        <f t="shared" si="46"/>
        <v/>
      </c>
      <c r="Q156" t="str">
        <f t="shared" si="60"/>
        <v/>
      </c>
      <c r="R156" t="str">
        <f t="shared" si="45"/>
        <v/>
      </c>
      <c r="S156" t="str">
        <f t="shared" si="47"/>
        <v/>
      </c>
      <c r="T156" s="36"/>
      <c r="U156" t="str">
        <f t="shared" si="48"/>
        <v/>
      </c>
      <c r="V156" t="str">
        <f t="shared" si="49"/>
        <v/>
      </c>
      <c r="W156" t="str">
        <f t="shared" si="50"/>
        <v/>
      </c>
      <c r="X156" t="str">
        <f t="shared" si="51"/>
        <v/>
      </c>
      <c r="Y156" t="str">
        <f t="shared" si="52"/>
        <v/>
      </c>
      <c r="Z156" t="str">
        <f t="shared" si="53"/>
        <v/>
      </c>
      <c r="AA156" t="str">
        <f t="shared" si="54"/>
        <v/>
      </c>
      <c r="AB156" t="str">
        <f t="shared" si="55"/>
        <v/>
      </c>
      <c r="AC156" t="str">
        <f t="shared" si="56"/>
        <v/>
      </c>
      <c r="AD156" t="str">
        <f t="shared" si="57"/>
        <v/>
      </c>
      <c r="AE156" t="str">
        <f t="shared" si="58"/>
        <v/>
      </c>
    </row>
    <row r="157" spans="10:31" x14ac:dyDescent="0.4">
      <c r="J157" t="str">
        <f t="shared" si="42"/>
        <v/>
      </c>
      <c r="K157" t="str">
        <f t="shared" si="43"/>
        <v/>
      </c>
      <c r="L157" t="str">
        <f t="shared" si="44"/>
        <v/>
      </c>
      <c r="O157" t="str">
        <f t="shared" si="59"/>
        <v/>
      </c>
      <c r="P157" t="str">
        <f t="shared" si="46"/>
        <v/>
      </c>
      <c r="Q157" t="str">
        <f t="shared" si="60"/>
        <v/>
      </c>
      <c r="R157" t="str">
        <f t="shared" si="45"/>
        <v/>
      </c>
      <c r="S157" t="str">
        <f t="shared" si="47"/>
        <v/>
      </c>
      <c r="T157" s="36"/>
      <c r="U157" t="str">
        <f t="shared" si="48"/>
        <v/>
      </c>
      <c r="V157" t="str">
        <f t="shared" si="49"/>
        <v/>
      </c>
      <c r="W157" t="str">
        <f t="shared" si="50"/>
        <v/>
      </c>
      <c r="X157" t="str">
        <f t="shared" si="51"/>
        <v/>
      </c>
      <c r="Y157" t="str">
        <f t="shared" si="52"/>
        <v/>
      </c>
      <c r="Z157" t="str">
        <f t="shared" si="53"/>
        <v/>
      </c>
      <c r="AA157" t="str">
        <f t="shared" si="54"/>
        <v/>
      </c>
      <c r="AB157" t="str">
        <f t="shared" si="55"/>
        <v/>
      </c>
      <c r="AC157" t="str">
        <f t="shared" si="56"/>
        <v/>
      </c>
      <c r="AD157" t="str">
        <f t="shared" si="57"/>
        <v/>
      </c>
      <c r="AE157" t="str">
        <f t="shared" si="58"/>
        <v/>
      </c>
    </row>
    <row r="158" spans="10:31" x14ac:dyDescent="0.4">
      <c r="J158" t="str">
        <f t="shared" si="42"/>
        <v/>
      </c>
      <c r="K158" t="str">
        <f t="shared" si="43"/>
        <v/>
      </c>
      <c r="L158" t="str">
        <f t="shared" si="44"/>
        <v/>
      </c>
      <c r="O158" t="str">
        <f t="shared" si="59"/>
        <v/>
      </c>
      <c r="P158" t="str">
        <f t="shared" si="46"/>
        <v/>
      </c>
      <c r="Q158" t="str">
        <f t="shared" si="60"/>
        <v/>
      </c>
      <c r="R158" t="str">
        <f t="shared" si="45"/>
        <v/>
      </c>
      <c r="S158" t="str">
        <f t="shared" si="47"/>
        <v/>
      </c>
      <c r="T158" s="36"/>
      <c r="U158" t="str">
        <f t="shared" si="48"/>
        <v/>
      </c>
      <c r="V158" t="str">
        <f t="shared" si="49"/>
        <v/>
      </c>
      <c r="W158" t="str">
        <f t="shared" si="50"/>
        <v/>
      </c>
      <c r="X158" t="str">
        <f t="shared" si="51"/>
        <v/>
      </c>
      <c r="Y158" t="str">
        <f t="shared" si="52"/>
        <v/>
      </c>
      <c r="Z158" t="str">
        <f t="shared" si="53"/>
        <v/>
      </c>
      <c r="AA158" t="str">
        <f t="shared" si="54"/>
        <v/>
      </c>
      <c r="AB158" t="str">
        <f t="shared" si="55"/>
        <v/>
      </c>
      <c r="AC158" t="str">
        <f t="shared" si="56"/>
        <v/>
      </c>
      <c r="AD158" t="str">
        <f t="shared" si="57"/>
        <v/>
      </c>
      <c r="AE158" t="str">
        <f t="shared" si="58"/>
        <v/>
      </c>
    </row>
    <row r="159" spans="10:31" x14ac:dyDescent="0.4">
      <c r="J159" t="str">
        <f t="shared" si="42"/>
        <v/>
      </c>
      <c r="K159" t="str">
        <f t="shared" si="43"/>
        <v/>
      </c>
      <c r="L159" t="str">
        <f t="shared" si="44"/>
        <v/>
      </c>
      <c r="O159" t="str">
        <f t="shared" si="59"/>
        <v/>
      </c>
      <c r="P159" t="str">
        <f t="shared" si="46"/>
        <v/>
      </c>
      <c r="Q159" t="str">
        <f t="shared" si="60"/>
        <v/>
      </c>
      <c r="R159" t="str">
        <f t="shared" si="45"/>
        <v/>
      </c>
      <c r="S159" t="str">
        <f t="shared" si="47"/>
        <v/>
      </c>
      <c r="T159" s="36"/>
      <c r="U159" t="str">
        <f t="shared" si="48"/>
        <v/>
      </c>
      <c r="V159" t="str">
        <f t="shared" si="49"/>
        <v/>
      </c>
      <c r="W159" t="str">
        <f t="shared" si="50"/>
        <v/>
      </c>
      <c r="X159" t="str">
        <f t="shared" si="51"/>
        <v/>
      </c>
      <c r="Y159" t="str">
        <f t="shared" si="52"/>
        <v/>
      </c>
      <c r="Z159" t="str">
        <f t="shared" si="53"/>
        <v/>
      </c>
      <c r="AA159" t="str">
        <f t="shared" si="54"/>
        <v/>
      </c>
      <c r="AB159" t="str">
        <f t="shared" si="55"/>
        <v/>
      </c>
      <c r="AC159" t="str">
        <f t="shared" si="56"/>
        <v/>
      </c>
      <c r="AD159" t="str">
        <f t="shared" si="57"/>
        <v/>
      </c>
      <c r="AE159" t="str">
        <f t="shared" si="58"/>
        <v/>
      </c>
    </row>
    <row r="160" spans="10:31" x14ac:dyDescent="0.4">
      <c r="J160" t="str">
        <f t="shared" si="42"/>
        <v/>
      </c>
      <c r="K160" t="str">
        <f t="shared" si="43"/>
        <v/>
      </c>
      <c r="L160" t="str">
        <f t="shared" si="44"/>
        <v/>
      </c>
      <c r="O160" t="str">
        <f t="shared" si="59"/>
        <v/>
      </c>
      <c r="P160" t="str">
        <f t="shared" si="46"/>
        <v/>
      </c>
      <c r="Q160" t="str">
        <f t="shared" si="60"/>
        <v/>
      </c>
      <c r="R160" t="str">
        <f t="shared" si="45"/>
        <v/>
      </c>
      <c r="S160" t="str">
        <f t="shared" si="47"/>
        <v/>
      </c>
      <c r="T160" s="36"/>
      <c r="U160" t="str">
        <f t="shared" si="48"/>
        <v/>
      </c>
      <c r="V160" t="str">
        <f t="shared" si="49"/>
        <v/>
      </c>
      <c r="W160" t="str">
        <f t="shared" si="50"/>
        <v/>
      </c>
      <c r="X160" t="str">
        <f t="shared" si="51"/>
        <v/>
      </c>
      <c r="Y160" t="str">
        <f t="shared" si="52"/>
        <v/>
      </c>
      <c r="Z160" t="str">
        <f t="shared" si="53"/>
        <v/>
      </c>
      <c r="AA160" t="str">
        <f t="shared" si="54"/>
        <v/>
      </c>
      <c r="AB160" t="str">
        <f t="shared" si="55"/>
        <v/>
      </c>
      <c r="AC160" t="str">
        <f t="shared" si="56"/>
        <v/>
      </c>
      <c r="AD160" t="str">
        <f t="shared" si="57"/>
        <v/>
      </c>
      <c r="AE160" t="str">
        <f t="shared" si="58"/>
        <v/>
      </c>
    </row>
    <row r="161" spans="10:31" x14ac:dyDescent="0.4">
      <c r="J161" t="str">
        <f t="shared" si="42"/>
        <v/>
      </c>
      <c r="K161" t="str">
        <f t="shared" si="43"/>
        <v/>
      </c>
      <c r="L161" t="str">
        <f t="shared" si="44"/>
        <v/>
      </c>
      <c r="O161" t="str">
        <f t="shared" si="59"/>
        <v/>
      </c>
      <c r="P161" t="str">
        <f t="shared" si="46"/>
        <v/>
      </c>
      <c r="Q161" t="str">
        <f t="shared" si="60"/>
        <v/>
      </c>
      <c r="R161" t="str">
        <f t="shared" si="45"/>
        <v/>
      </c>
      <c r="S161" t="str">
        <f t="shared" si="47"/>
        <v/>
      </c>
      <c r="T161" s="36"/>
      <c r="U161" t="str">
        <f t="shared" si="48"/>
        <v/>
      </c>
      <c r="V161" t="str">
        <f t="shared" si="49"/>
        <v/>
      </c>
      <c r="W161" t="str">
        <f t="shared" si="50"/>
        <v/>
      </c>
      <c r="X161" t="str">
        <f t="shared" si="51"/>
        <v/>
      </c>
      <c r="Y161" t="str">
        <f t="shared" si="52"/>
        <v/>
      </c>
      <c r="Z161" t="str">
        <f t="shared" si="53"/>
        <v/>
      </c>
      <c r="AA161" t="str">
        <f t="shared" si="54"/>
        <v/>
      </c>
      <c r="AB161" t="str">
        <f t="shared" si="55"/>
        <v/>
      </c>
      <c r="AC161" t="str">
        <f t="shared" si="56"/>
        <v/>
      </c>
      <c r="AD161" t="str">
        <f t="shared" si="57"/>
        <v/>
      </c>
      <c r="AE161" t="str">
        <f t="shared" si="58"/>
        <v/>
      </c>
    </row>
    <row r="162" spans="10:31" x14ac:dyDescent="0.4">
      <c r="J162" t="str">
        <f t="shared" si="42"/>
        <v/>
      </c>
      <c r="K162" t="str">
        <f t="shared" si="43"/>
        <v/>
      </c>
      <c r="L162" t="str">
        <f t="shared" si="44"/>
        <v/>
      </c>
      <c r="O162" t="str">
        <f t="shared" si="59"/>
        <v/>
      </c>
      <c r="P162" t="str">
        <f t="shared" si="46"/>
        <v/>
      </c>
      <c r="Q162" t="str">
        <f t="shared" si="60"/>
        <v/>
      </c>
      <c r="R162" t="str">
        <f t="shared" si="45"/>
        <v/>
      </c>
      <c r="S162" t="str">
        <f t="shared" si="47"/>
        <v/>
      </c>
      <c r="T162" s="36"/>
      <c r="U162" t="str">
        <f t="shared" si="48"/>
        <v/>
      </c>
      <c r="V162" t="str">
        <f t="shared" si="49"/>
        <v/>
      </c>
      <c r="W162" t="str">
        <f t="shared" si="50"/>
        <v/>
      </c>
      <c r="X162" t="str">
        <f t="shared" si="51"/>
        <v/>
      </c>
      <c r="Y162" t="str">
        <f t="shared" si="52"/>
        <v/>
      </c>
      <c r="Z162" t="str">
        <f t="shared" si="53"/>
        <v/>
      </c>
      <c r="AA162" t="str">
        <f t="shared" si="54"/>
        <v/>
      </c>
      <c r="AB162" t="str">
        <f t="shared" si="55"/>
        <v/>
      </c>
      <c r="AC162" t="str">
        <f t="shared" si="56"/>
        <v/>
      </c>
      <c r="AD162" t="str">
        <f t="shared" si="57"/>
        <v/>
      </c>
      <c r="AE162" t="str">
        <f t="shared" si="58"/>
        <v/>
      </c>
    </row>
    <row r="163" spans="10:31" x14ac:dyDescent="0.4">
      <c r="J163" t="str">
        <f t="shared" si="42"/>
        <v/>
      </c>
      <c r="K163" t="str">
        <f t="shared" si="43"/>
        <v/>
      </c>
      <c r="L163" t="str">
        <f t="shared" si="44"/>
        <v/>
      </c>
      <c r="O163" t="str">
        <f t="shared" si="59"/>
        <v/>
      </c>
      <c r="P163" t="str">
        <f t="shared" si="46"/>
        <v/>
      </c>
      <c r="Q163" t="str">
        <f t="shared" si="60"/>
        <v/>
      </c>
      <c r="R163" t="str">
        <f t="shared" si="45"/>
        <v/>
      </c>
      <c r="S163" t="str">
        <f t="shared" si="47"/>
        <v/>
      </c>
      <c r="T163" s="36"/>
      <c r="U163" t="str">
        <f t="shared" si="48"/>
        <v/>
      </c>
      <c r="V163" t="str">
        <f t="shared" si="49"/>
        <v/>
      </c>
      <c r="W163" t="str">
        <f t="shared" si="50"/>
        <v/>
      </c>
      <c r="X163" t="str">
        <f t="shared" si="51"/>
        <v/>
      </c>
      <c r="Y163" t="str">
        <f t="shared" si="52"/>
        <v/>
      </c>
      <c r="Z163" t="str">
        <f t="shared" si="53"/>
        <v/>
      </c>
      <c r="AA163" t="str">
        <f t="shared" si="54"/>
        <v/>
      </c>
      <c r="AB163" t="str">
        <f t="shared" si="55"/>
        <v/>
      </c>
      <c r="AC163" t="str">
        <f t="shared" si="56"/>
        <v/>
      </c>
      <c r="AD163" t="str">
        <f t="shared" si="57"/>
        <v/>
      </c>
      <c r="AE163" t="str">
        <f t="shared" si="58"/>
        <v/>
      </c>
    </row>
    <row r="164" spans="10:31" x14ac:dyDescent="0.4">
      <c r="J164" t="str">
        <f t="shared" si="42"/>
        <v/>
      </c>
      <c r="K164" t="str">
        <f t="shared" si="43"/>
        <v/>
      </c>
      <c r="L164" t="str">
        <f t="shared" si="44"/>
        <v/>
      </c>
      <c r="O164" t="str">
        <f t="shared" si="59"/>
        <v/>
      </c>
      <c r="P164" t="str">
        <f t="shared" si="46"/>
        <v/>
      </c>
      <c r="Q164" t="str">
        <f t="shared" si="60"/>
        <v/>
      </c>
      <c r="R164" t="str">
        <f t="shared" si="45"/>
        <v/>
      </c>
      <c r="S164" t="str">
        <f t="shared" si="47"/>
        <v/>
      </c>
      <c r="T164" s="36"/>
      <c r="U164" t="str">
        <f t="shared" si="48"/>
        <v/>
      </c>
      <c r="V164" t="str">
        <f t="shared" si="49"/>
        <v/>
      </c>
      <c r="W164" t="str">
        <f t="shared" si="50"/>
        <v/>
      </c>
      <c r="X164" t="str">
        <f t="shared" si="51"/>
        <v/>
      </c>
      <c r="Y164" t="str">
        <f t="shared" si="52"/>
        <v/>
      </c>
      <c r="Z164" t="str">
        <f t="shared" si="53"/>
        <v/>
      </c>
      <c r="AA164" t="str">
        <f t="shared" si="54"/>
        <v/>
      </c>
      <c r="AB164" t="str">
        <f t="shared" si="55"/>
        <v/>
      </c>
      <c r="AC164" t="str">
        <f t="shared" si="56"/>
        <v/>
      </c>
      <c r="AD164" t="str">
        <f t="shared" si="57"/>
        <v/>
      </c>
      <c r="AE164" t="str">
        <f t="shared" si="58"/>
        <v/>
      </c>
    </row>
    <row r="165" spans="10:31" x14ac:dyDescent="0.4">
      <c r="J165" t="str">
        <f t="shared" si="42"/>
        <v/>
      </c>
      <c r="K165" t="str">
        <f t="shared" si="43"/>
        <v/>
      </c>
      <c r="L165" t="str">
        <f t="shared" si="44"/>
        <v/>
      </c>
      <c r="O165" t="str">
        <f t="shared" si="59"/>
        <v/>
      </c>
      <c r="P165" t="str">
        <f t="shared" si="46"/>
        <v/>
      </c>
      <c r="Q165" t="str">
        <f t="shared" si="60"/>
        <v/>
      </c>
      <c r="R165" t="str">
        <f t="shared" si="45"/>
        <v/>
      </c>
      <c r="S165" t="str">
        <f t="shared" si="47"/>
        <v/>
      </c>
      <c r="T165" s="36"/>
      <c r="U165" t="str">
        <f t="shared" si="48"/>
        <v/>
      </c>
      <c r="V165" t="str">
        <f t="shared" si="49"/>
        <v/>
      </c>
      <c r="W165" t="str">
        <f t="shared" si="50"/>
        <v/>
      </c>
      <c r="X165" t="str">
        <f t="shared" si="51"/>
        <v/>
      </c>
      <c r="Y165" t="str">
        <f t="shared" si="52"/>
        <v/>
      </c>
      <c r="Z165" t="str">
        <f t="shared" si="53"/>
        <v/>
      </c>
      <c r="AA165" t="str">
        <f t="shared" si="54"/>
        <v/>
      </c>
      <c r="AB165" t="str">
        <f t="shared" si="55"/>
        <v/>
      </c>
      <c r="AC165" t="str">
        <f t="shared" si="56"/>
        <v/>
      </c>
      <c r="AD165" t="str">
        <f t="shared" si="57"/>
        <v/>
      </c>
      <c r="AE165" t="str">
        <f t="shared" si="58"/>
        <v/>
      </c>
    </row>
    <row r="166" spans="10:31" x14ac:dyDescent="0.4">
      <c r="J166" t="str">
        <f t="shared" si="42"/>
        <v/>
      </c>
      <c r="K166" t="str">
        <f t="shared" si="43"/>
        <v/>
      </c>
      <c r="L166" t="str">
        <f t="shared" si="44"/>
        <v/>
      </c>
      <c r="O166" t="str">
        <f t="shared" si="59"/>
        <v/>
      </c>
      <c r="P166" t="str">
        <f t="shared" si="46"/>
        <v/>
      </c>
      <c r="Q166" t="str">
        <f t="shared" si="60"/>
        <v/>
      </c>
      <c r="R166" t="str">
        <f t="shared" si="45"/>
        <v/>
      </c>
      <c r="S166" t="str">
        <f t="shared" si="47"/>
        <v/>
      </c>
      <c r="T166" s="36"/>
      <c r="U166" t="str">
        <f t="shared" si="48"/>
        <v/>
      </c>
      <c r="V166" t="str">
        <f t="shared" si="49"/>
        <v/>
      </c>
      <c r="W166" t="str">
        <f t="shared" si="50"/>
        <v/>
      </c>
      <c r="X166" t="str">
        <f t="shared" si="51"/>
        <v/>
      </c>
      <c r="Y166" t="str">
        <f t="shared" si="52"/>
        <v/>
      </c>
      <c r="Z166" t="str">
        <f t="shared" si="53"/>
        <v/>
      </c>
      <c r="AA166" t="str">
        <f t="shared" si="54"/>
        <v/>
      </c>
      <c r="AB166" t="str">
        <f t="shared" si="55"/>
        <v/>
      </c>
      <c r="AC166" t="str">
        <f t="shared" si="56"/>
        <v/>
      </c>
      <c r="AD166" t="str">
        <f t="shared" si="57"/>
        <v/>
      </c>
      <c r="AE166" t="str">
        <f t="shared" si="58"/>
        <v/>
      </c>
    </row>
    <row r="167" spans="10:31" x14ac:dyDescent="0.4">
      <c r="J167" t="str">
        <f t="shared" si="42"/>
        <v/>
      </c>
      <c r="K167" t="str">
        <f t="shared" si="43"/>
        <v/>
      </c>
      <c r="L167" t="str">
        <f t="shared" si="44"/>
        <v/>
      </c>
      <c r="O167" t="str">
        <f t="shared" si="59"/>
        <v/>
      </c>
      <c r="P167" t="str">
        <f t="shared" si="46"/>
        <v/>
      </c>
      <c r="Q167" t="str">
        <f t="shared" si="60"/>
        <v/>
      </c>
      <c r="R167" t="str">
        <f t="shared" si="45"/>
        <v/>
      </c>
      <c r="S167" t="str">
        <f t="shared" si="47"/>
        <v/>
      </c>
      <c r="T167" s="36"/>
      <c r="U167" t="str">
        <f t="shared" si="48"/>
        <v/>
      </c>
      <c r="V167" t="str">
        <f t="shared" si="49"/>
        <v/>
      </c>
      <c r="W167" t="str">
        <f t="shared" si="50"/>
        <v/>
      </c>
      <c r="X167" t="str">
        <f t="shared" si="51"/>
        <v/>
      </c>
      <c r="Y167" t="str">
        <f t="shared" si="52"/>
        <v/>
      </c>
      <c r="Z167" t="str">
        <f t="shared" si="53"/>
        <v/>
      </c>
      <c r="AA167" t="str">
        <f t="shared" si="54"/>
        <v/>
      </c>
      <c r="AB167" t="str">
        <f t="shared" si="55"/>
        <v/>
      </c>
      <c r="AC167" t="str">
        <f t="shared" si="56"/>
        <v/>
      </c>
      <c r="AD167" t="str">
        <f t="shared" si="57"/>
        <v/>
      </c>
      <c r="AE167" t="str">
        <f t="shared" si="58"/>
        <v/>
      </c>
    </row>
    <row r="168" spans="10:31" x14ac:dyDescent="0.4">
      <c r="J168" t="str">
        <f t="shared" si="42"/>
        <v/>
      </c>
      <c r="K168" t="str">
        <f t="shared" si="43"/>
        <v/>
      </c>
      <c r="L168" t="str">
        <f t="shared" si="44"/>
        <v/>
      </c>
      <c r="O168" t="str">
        <f t="shared" si="59"/>
        <v/>
      </c>
      <c r="P168" t="str">
        <f t="shared" si="46"/>
        <v/>
      </c>
      <c r="Q168" t="str">
        <f t="shared" si="60"/>
        <v/>
      </c>
      <c r="R168" t="str">
        <f t="shared" si="45"/>
        <v/>
      </c>
      <c r="S168" t="str">
        <f t="shared" si="47"/>
        <v/>
      </c>
      <c r="T168" s="36"/>
      <c r="U168" t="str">
        <f t="shared" si="48"/>
        <v/>
      </c>
      <c r="V168" t="str">
        <f t="shared" si="49"/>
        <v/>
      </c>
      <c r="W168" t="str">
        <f t="shared" si="50"/>
        <v/>
      </c>
      <c r="X168" t="str">
        <f t="shared" si="51"/>
        <v/>
      </c>
      <c r="Y168" t="str">
        <f t="shared" si="52"/>
        <v/>
      </c>
      <c r="Z168" t="str">
        <f t="shared" si="53"/>
        <v/>
      </c>
      <c r="AA168" t="str">
        <f t="shared" si="54"/>
        <v/>
      </c>
      <c r="AB168" t="str">
        <f t="shared" si="55"/>
        <v/>
      </c>
      <c r="AC168" t="str">
        <f t="shared" si="56"/>
        <v/>
      </c>
      <c r="AD168" t="str">
        <f t="shared" si="57"/>
        <v/>
      </c>
      <c r="AE168" t="str">
        <f t="shared" si="58"/>
        <v/>
      </c>
    </row>
    <row r="169" spans="10:31" x14ac:dyDescent="0.4">
      <c r="J169" t="str">
        <f t="shared" ref="J169:J197" si="61">IF(A169="","",IF(F169&lt;&gt;"",1,0))</f>
        <v/>
      </c>
      <c r="K169" t="str">
        <f t="shared" ref="K169:K197" si="62">IF(A169="","",C169)</f>
        <v/>
      </c>
      <c r="L169" t="str">
        <f t="shared" ref="L169:L197" si="63">IF(A169="","",IF(OR(L168="",K169-K168=1),1,0))</f>
        <v/>
      </c>
      <c r="O169" t="str">
        <f t="shared" si="59"/>
        <v/>
      </c>
      <c r="P169" t="str">
        <f t="shared" si="46"/>
        <v/>
      </c>
      <c r="Q169" t="str">
        <f t="shared" si="60"/>
        <v/>
      </c>
      <c r="R169" t="str">
        <f t="shared" ref="R169:R197" si="64">IF(A169="","",";;;;")</f>
        <v/>
      </c>
      <c r="S169" t="str">
        <f t="shared" si="47"/>
        <v/>
      </c>
      <c r="T169" s="36"/>
      <c r="U169" t="str">
        <f t="shared" si="48"/>
        <v/>
      </c>
      <c r="V169" t="str">
        <f t="shared" si="49"/>
        <v/>
      </c>
      <c r="W169" t="str">
        <f t="shared" si="50"/>
        <v/>
      </c>
      <c r="X169" t="str">
        <f t="shared" si="51"/>
        <v/>
      </c>
      <c r="Y169" t="str">
        <f t="shared" si="52"/>
        <v/>
      </c>
      <c r="Z169" t="str">
        <f t="shared" si="53"/>
        <v/>
      </c>
      <c r="AA169" t="str">
        <f t="shared" si="54"/>
        <v/>
      </c>
      <c r="AB169" t="str">
        <f t="shared" si="55"/>
        <v/>
      </c>
      <c r="AC169" t="str">
        <f t="shared" si="56"/>
        <v/>
      </c>
      <c r="AD169" t="str">
        <f t="shared" si="57"/>
        <v/>
      </c>
      <c r="AE169" t="str">
        <f t="shared" si="58"/>
        <v/>
      </c>
    </row>
    <row r="170" spans="10:31" x14ac:dyDescent="0.4">
      <c r="J170" t="str">
        <f t="shared" si="61"/>
        <v/>
      </c>
      <c r="K170" t="str">
        <f t="shared" si="62"/>
        <v/>
      </c>
      <c r="L170" t="str">
        <f t="shared" si="63"/>
        <v/>
      </c>
      <c r="O170" t="str">
        <f t="shared" si="59"/>
        <v/>
      </c>
      <c r="P170" t="str">
        <f t="shared" si="46"/>
        <v/>
      </c>
      <c r="Q170" t="str">
        <f t="shared" si="60"/>
        <v/>
      </c>
      <c r="R170" t="str">
        <f t="shared" si="64"/>
        <v/>
      </c>
      <c r="S170" t="str">
        <f t="shared" si="47"/>
        <v/>
      </c>
      <c r="T170" s="36"/>
      <c r="U170" t="str">
        <f t="shared" si="48"/>
        <v/>
      </c>
      <c r="V170" t="str">
        <f t="shared" si="49"/>
        <v/>
      </c>
      <c r="W170" t="str">
        <f t="shared" si="50"/>
        <v/>
      </c>
      <c r="X170" t="str">
        <f t="shared" si="51"/>
        <v/>
      </c>
      <c r="Y170" t="str">
        <f t="shared" si="52"/>
        <v/>
      </c>
      <c r="Z170" t="str">
        <f t="shared" si="53"/>
        <v/>
      </c>
      <c r="AA170" t="str">
        <f t="shared" si="54"/>
        <v/>
      </c>
      <c r="AB170" t="str">
        <f t="shared" si="55"/>
        <v/>
      </c>
      <c r="AC170" t="str">
        <f t="shared" si="56"/>
        <v/>
      </c>
      <c r="AD170" t="str">
        <f t="shared" si="57"/>
        <v/>
      </c>
      <c r="AE170" t="str">
        <f t="shared" si="58"/>
        <v/>
      </c>
    </row>
    <row r="171" spans="10:31" x14ac:dyDescent="0.4">
      <c r="J171" t="str">
        <f t="shared" si="61"/>
        <v/>
      </c>
      <c r="K171" t="str">
        <f t="shared" si="62"/>
        <v/>
      </c>
      <c r="L171" t="str">
        <f t="shared" si="63"/>
        <v/>
      </c>
      <c r="O171" t="str">
        <f t="shared" si="59"/>
        <v/>
      </c>
      <c r="P171" t="str">
        <f t="shared" si="46"/>
        <v/>
      </c>
      <c r="Q171" t="str">
        <f t="shared" si="60"/>
        <v/>
      </c>
      <c r="R171" t="str">
        <f t="shared" si="64"/>
        <v/>
      </c>
      <c r="S171" t="str">
        <f t="shared" si="47"/>
        <v/>
      </c>
      <c r="T171" s="36"/>
      <c r="U171" t="str">
        <f t="shared" si="48"/>
        <v/>
      </c>
      <c r="V171" t="str">
        <f t="shared" si="49"/>
        <v/>
      </c>
      <c r="W171" t="str">
        <f t="shared" si="50"/>
        <v/>
      </c>
      <c r="X171" t="str">
        <f t="shared" si="51"/>
        <v/>
      </c>
      <c r="Y171" t="str">
        <f t="shared" si="52"/>
        <v/>
      </c>
      <c r="Z171" t="str">
        <f t="shared" si="53"/>
        <v/>
      </c>
      <c r="AA171" t="str">
        <f t="shared" si="54"/>
        <v/>
      </c>
      <c r="AB171" t="str">
        <f t="shared" si="55"/>
        <v/>
      </c>
      <c r="AC171" t="str">
        <f t="shared" si="56"/>
        <v/>
      </c>
      <c r="AD171" t="str">
        <f t="shared" si="57"/>
        <v/>
      </c>
      <c r="AE171" t="str">
        <f t="shared" si="58"/>
        <v/>
      </c>
    </row>
    <row r="172" spans="10:31" x14ac:dyDescent="0.4">
      <c r="J172" t="str">
        <f t="shared" si="61"/>
        <v/>
      </c>
      <c r="K172" t="str">
        <f t="shared" si="62"/>
        <v/>
      </c>
      <c r="L172" t="str">
        <f t="shared" si="63"/>
        <v/>
      </c>
      <c r="O172" t="str">
        <f t="shared" si="59"/>
        <v/>
      </c>
      <c r="P172" t="str">
        <f t="shared" si="46"/>
        <v/>
      </c>
      <c r="Q172" t="str">
        <f t="shared" si="60"/>
        <v/>
      </c>
      <c r="R172" t="str">
        <f t="shared" si="64"/>
        <v/>
      </c>
      <c r="S172" t="str">
        <f t="shared" si="47"/>
        <v/>
      </c>
      <c r="T172" s="36"/>
      <c r="U172" t="str">
        <f t="shared" si="48"/>
        <v/>
      </c>
      <c r="V172" t="str">
        <f t="shared" si="49"/>
        <v/>
      </c>
      <c r="W172" t="str">
        <f t="shared" si="50"/>
        <v/>
      </c>
      <c r="X172" t="str">
        <f t="shared" si="51"/>
        <v/>
      </c>
      <c r="Y172" t="str">
        <f t="shared" si="52"/>
        <v/>
      </c>
      <c r="Z172" t="str">
        <f t="shared" si="53"/>
        <v/>
      </c>
      <c r="AA172" t="str">
        <f t="shared" si="54"/>
        <v/>
      </c>
      <c r="AB172" t="str">
        <f t="shared" si="55"/>
        <v/>
      </c>
      <c r="AC172" t="str">
        <f t="shared" si="56"/>
        <v/>
      </c>
      <c r="AD172" t="str">
        <f t="shared" si="57"/>
        <v/>
      </c>
      <c r="AE172" t="str">
        <f t="shared" si="58"/>
        <v/>
      </c>
    </row>
    <row r="173" spans="10:31" x14ac:dyDescent="0.4">
      <c r="J173" t="str">
        <f t="shared" si="61"/>
        <v/>
      </c>
      <c r="K173" t="str">
        <f t="shared" si="62"/>
        <v/>
      </c>
      <c r="L173" t="str">
        <f t="shared" si="63"/>
        <v/>
      </c>
      <c r="O173" t="str">
        <f t="shared" si="59"/>
        <v/>
      </c>
      <c r="P173" t="str">
        <f t="shared" si="46"/>
        <v/>
      </c>
      <c r="Q173" t="str">
        <f t="shared" si="60"/>
        <v/>
      </c>
      <c r="R173" t="str">
        <f t="shared" si="64"/>
        <v/>
      </c>
      <c r="S173" t="str">
        <f t="shared" si="47"/>
        <v/>
      </c>
      <c r="T173" s="36"/>
      <c r="U173" t="str">
        <f t="shared" si="48"/>
        <v/>
      </c>
      <c r="V173" t="str">
        <f t="shared" si="49"/>
        <v/>
      </c>
      <c r="W173" t="str">
        <f t="shared" si="50"/>
        <v/>
      </c>
      <c r="X173" t="str">
        <f t="shared" si="51"/>
        <v/>
      </c>
      <c r="Y173" t="str">
        <f t="shared" si="52"/>
        <v/>
      </c>
      <c r="Z173" t="str">
        <f t="shared" si="53"/>
        <v/>
      </c>
      <c r="AA173" t="str">
        <f t="shared" si="54"/>
        <v/>
      </c>
      <c r="AB173" t="str">
        <f t="shared" si="55"/>
        <v/>
      </c>
      <c r="AC173" t="str">
        <f t="shared" si="56"/>
        <v/>
      </c>
      <c r="AD173" t="str">
        <f t="shared" si="57"/>
        <v/>
      </c>
      <c r="AE173" t="str">
        <f t="shared" si="58"/>
        <v/>
      </c>
    </row>
    <row r="174" spans="10:31" x14ac:dyDescent="0.4">
      <c r="J174" t="str">
        <f t="shared" si="61"/>
        <v/>
      </c>
      <c r="K174" t="str">
        <f t="shared" si="62"/>
        <v/>
      </c>
      <c r="L174" t="str">
        <f t="shared" si="63"/>
        <v/>
      </c>
      <c r="O174" t="str">
        <f t="shared" si="59"/>
        <v/>
      </c>
      <c r="P174" t="str">
        <f t="shared" si="46"/>
        <v/>
      </c>
      <c r="Q174" t="str">
        <f t="shared" si="60"/>
        <v/>
      </c>
      <c r="R174" t="str">
        <f t="shared" si="64"/>
        <v/>
      </c>
      <c r="S174" t="str">
        <f t="shared" si="47"/>
        <v/>
      </c>
      <c r="T174" s="36"/>
      <c r="U174" t="str">
        <f t="shared" si="48"/>
        <v/>
      </c>
      <c r="V174" t="str">
        <f t="shared" si="49"/>
        <v/>
      </c>
      <c r="W174" t="str">
        <f t="shared" si="50"/>
        <v/>
      </c>
      <c r="X174" t="str">
        <f t="shared" si="51"/>
        <v/>
      </c>
      <c r="Y174" t="str">
        <f t="shared" si="52"/>
        <v/>
      </c>
      <c r="Z174" t="str">
        <f t="shared" si="53"/>
        <v/>
      </c>
      <c r="AA174" t="str">
        <f t="shared" si="54"/>
        <v/>
      </c>
      <c r="AB174" t="str">
        <f t="shared" si="55"/>
        <v/>
      </c>
      <c r="AC174" t="str">
        <f t="shared" si="56"/>
        <v/>
      </c>
      <c r="AD174" t="str">
        <f t="shared" si="57"/>
        <v/>
      </c>
      <c r="AE174" t="str">
        <f t="shared" si="58"/>
        <v/>
      </c>
    </row>
    <row r="175" spans="10:31" x14ac:dyDescent="0.4">
      <c r="J175" t="str">
        <f t="shared" si="61"/>
        <v/>
      </c>
      <c r="K175" t="str">
        <f t="shared" si="62"/>
        <v/>
      </c>
      <c r="L175" t="str">
        <f t="shared" si="63"/>
        <v/>
      </c>
      <c r="O175" t="str">
        <f t="shared" si="59"/>
        <v/>
      </c>
      <c r="P175" t="str">
        <f t="shared" si="46"/>
        <v/>
      </c>
      <c r="Q175" t="str">
        <f t="shared" si="60"/>
        <v/>
      </c>
      <c r="R175" t="str">
        <f t="shared" si="64"/>
        <v/>
      </c>
      <c r="S175" t="str">
        <f t="shared" si="47"/>
        <v/>
      </c>
      <c r="T175" s="36"/>
      <c r="U175" t="str">
        <f t="shared" si="48"/>
        <v/>
      </c>
      <c r="V175" t="str">
        <f t="shared" si="49"/>
        <v/>
      </c>
      <c r="W175" t="str">
        <f t="shared" si="50"/>
        <v/>
      </c>
      <c r="X175" t="str">
        <f t="shared" si="51"/>
        <v/>
      </c>
      <c r="Y175" t="str">
        <f t="shared" si="52"/>
        <v/>
      </c>
      <c r="Z175" t="str">
        <f t="shared" si="53"/>
        <v/>
      </c>
      <c r="AA175" t="str">
        <f t="shared" si="54"/>
        <v/>
      </c>
      <c r="AB175" t="str">
        <f t="shared" si="55"/>
        <v/>
      </c>
      <c r="AC175" t="str">
        <f t="shared" si="56"/>
        <v/>
      </c>
      <c r="AD175" t="str">
        <f t="shared" si="57"/>
        <v/>
      </c>
      <c r="AE175" t="str">
        <f t="shared" si="58"/>
        <v/>
      </c>
    </row>
    <row r="176" spans="10:31" x14ac:dyDescent="0.4">
      <c r="J176" t="str">
        <f t="shared" si="61"/>
        <v/>
      </c>
      <c r="K176" t="str">
        <f t="shared" si="62"/>
        <v/>
      </c>
      <c r="L176" t="str">
        <f t="shared" si="63"/>
        <v/>
      </c>
      <c r="O176" t="str">
        <f t="shared" si="59"/>
        <v/>
      </c>
      <c r="P176" t="str">
        <f t="shared" si="46"/>
        <v/>
      </c>
      <c r="Q176" t="str">
        <f t="shared" si="60"/>
        <v/>
      </c>
      <c r="R176" t="str">
        <f t="shared" si="64"/>
        <v/>
      </c>
      <c r="S176" t="str">
        <f t="shared" si="47"/>
        <v/>
      </c>
      <c r="T176" s="36"/>
      <c r="U176" t="str">
        <f t="shared" si="48"/>
        <v/>
      </c>
      <c r="V176" t="str">
        <f t="shared" si="49"/>
        <v/>
      </c>
      <c r="W176" t="str">
        <f t="shared" si="50"/>
        <v/>
      </c>
      <c r="X176" t="str">
        <f t="shared" si="51"/>
        <v/>
      </c>
      <c r="Y176" t="str">
        <f t="shared" si="52"/>
        <v/>
      </c>
      <c r="Z176" t="str">
        <f t="shared" si="53"/>
        <v/>
      </c>
      <c r="AA176" t="str">
        <f t="shared" si="54"/>
        <v/>
      </c>
      <c r="AB176" t="str">
        <f t="shared" si="55"/>
        <v/>
      </c>
      <c r="AC176" t="str">
        <f t="shared" si="56"/>
        <v/>
      </c>
      <c r="AD176" t="str">
        <f t="shared" si="57"/>
        <v/>
      </c>
      <c r="AE176" t="str">
        <f t="shared" si="58"/>
        <v/>
      </c>
    </row>
    <row r="177" spans="10:31" x14ac:dyDescent="0.4">
      <c r="J177" t="str">
        <f t="shared" si="61"/>
        <v/>
      </c>
      <c r="K177" t="str">
        <f t="shared" si="62"/>
        <v/>
      </c>
      <c r="L177" t="str">
        <f t="shared" si="63"/>
        <v/>
      </c>
      <c r="O177" t="str">
        <f t="shared" si="59"/>
        <v/>
      </c>
      <c r="P177" t="str">
        <f t="shared" si="46"/>
        <v/>
      </c>
      <c r="Q177" t="str">
        <f t="shared" si="60"/>
        <v/>
      </c>
      <c r="R177" t="str">
        <f t="shared" si="64"/>
        <v/>
      </c>
      <c r="S177" t="str">
        <f t="shared" si="47"/>
        <v/>
      </c>
      <c r="T177" s="36"/>
      <c r="U177" t="str">
        <f t="shared" si="48"/>
        <v/>
      </c>
      <c r="V177" t="str">
        <f t="shared" si="49"/>
        <v/>
      </c>
      <c r="W177" t="str">
        <f t="shared" si="50"/>
        <v/>
      </c>
      <c r="X177" t="str">
        <f t="shared" si="51"/>
        <v/>
      </c>
      <c r="Y177" t="str">
        <f t="shared" si="52"/>
        <v/>
      </c>
      <c r="Z177" t="str">
        <f t="shared" si="53"/>
        <v/>
      </c>
      <c r="AA177" t="str">
        <f t="shared" si="54"/>
        <v/>
      </c>
      <c r="AB177" t="str">
        <f t="shared" si="55"/>
        <v/>
      </c>
      <c r="AC177" t="str">
        <f t="shared" si="56"/>
        <v/>
      </c>
      <c r="AD177" t="str">
        <f t="shared" si="57"/>
        <v/>
      </c>
      <c r="AE177" t="str">
        <f t="shared" si="58"/>
        <v/>
      </c>
    </row>
    <row r="178" spans="10:31" x14ac:dyDescent="0.4">
      <c r="J178" t="str">
        <f t="shared" si="61"/>
        <v/>
      </c>
      <c r="K178" t="str">
        <f t="shared" si="62"/>
        <v/>
      </c>
      <c r="L178" t="str">
        <f t="shared" si="63"/>
        <v/>
      </c>
      <c r="O178" t="str">
        <f t="shared" si="59"/>
        <v/>
      </c>
      <c r="P178" t="str">
        <f t="shared" si="46"/>
        <v/>
      </c>
      <c r="Q178" t="str">
        <f t="shared" si="60"/>
        <v/>
      </c>
      <c r="R178" t="str">
        <f t="shared" si="64"/>
        <v/>
      </c>
      <c r="S178" t="str">
        <f t="shared" si="47"/>
        <v/>
      </c>
      <c r="T178" s="36"/>
      <c r="U178" t="str">
        <f t="shared" si="48"/>
        <v/>
      </c>
      <c r="V178" t="str">
        <f t="shared" si="49"/>
        <v/>
      </c>
      <c r="W178" t="str">
        <f t="shared" si="50"/>
        <v/>
      </c>
      <c r="X178" t="str">
        <f t="shared" si="51"/>
        <v/>
      </c>
      <c r="Y178" t="str">
        <f t="shared" si="52"/>
        <v/>
      </c>
      <c r="Z178" t="str">
        <f t="shared" si="53"/>
        <v/>
      </c>
      <c r="AA178" t="str">
        <f t="shared" si="54"/>
        <v/>
      </c>
      <c r="AB178" t="str">
        <f t="shared" si="55"/>
        <v/>
      </c>
      <c r="AC178" t="str">
        <f t="shared" si="56"/>
        <v/>
      </c>
      <c r="AD178" t="str">
        <f t="shared" si="57"/>
        <v/>
      </c>
      <c r="AE178" t="str">
        <f t="shared" si="58"/>
        <v/>
      </c>
    </row>
    <row r="179" spans="10:31" x14ac:dyDescent="0.4">
      <c r="J179" t="str">
        <f t="shared" si="61"/>
        <v/>
      </c>
      <c r="K179" t="str">
        <f t="shared" si="62"/>
        <v/>
      </c>
      <c r="L179" t="str">
        <f t="shared" si="63"/>
        <v/>
      </c>
      <c r="O179" t="str">
        <f t="shared" si="59"/>
        <v/>
      </c>
      <c r="P179" t="str">
        <f t="shared" si="46"/>
        <v/>
      </c>
      <c r="Q179" t="str">
        <f t="shared" si="60"/>
        <v/>
      </c>
      <c r="R179" t="str">
        <f t="shared" si="64"/>
        <v/>
      </c>
      <c r="S179" t="str">
        <f t="shared" si="47"/>
        <v/>
      </c>
      <c r="T179" s="36"/>
      <c r="U179" t="str">
        <f t="shared" si="48"/>
        <v/>
      </c>
      <c r="V179" t="str">
        <f t="shared" si="49"/>
        <v/>
      </c>
      <c r="W179" t="str">
        <f t="shared" si="50"/>
        <v/>
      </c>
      <c r="X179" t="str">
        <f t="shared" si="51"/>
        <v/>
      </c>
      <c r="Y179" t="str">
        <f t="shared" si="52"/>
        <v/>
      </c>
      <c r="Z179" t="str">
        <f t="shared" si="53"/>
        <v/>
      </c>
      <c r="AA179" t="str">
        <f t="shared" si="54"/>
        <v/>
      </c>
      <c r="AB179" t="str">
        <f t="shared" si="55"/>
        <v/>
      </c>
      <c r="AC179" t="str">
        <f t="shared" si="56"/>
        <v/>
      </c>
      <c r="AD179" t="str">
        <f t="shared" si="57"/>
        <v/>
      </c>
      <c r="AE179" t="str">
        <f t="shared" si="58"/>
        <v/>
      </c>
    </row>
    <row r="180" spans="10:31" x14ac:dyDescent="0.4">
      <c r="J180" t="str">
        <f t="shared" si="61"/>
        <v/>
      </c>
      <c r="K180" t="str">
        <f t="shared" si="62"/>
        <v/>
      </c>
      <c r="L180" t="str">
        <f t="shared" si="63"/>
        <v/>
      </c>
      <c r="O180" t="str">
        <f t="shared" si="59"/>
        <v/>
      </c>
      <c r="P180" t="str">
        <f t="shared" si="46"/>
        <v/>
      </c>
      <c r="Q180" t="str">
        <f t="shared" si="60"/>
        <v/>
      </c>
      <c r="R180" t="str">
        <f t="shared" si="64"/>
        <v/>
      </c>
      <c r="S180" t="str">
        <f t="shared" si="47"/>
        <v/>
      </c>
      <c r="T180" s="36"/>
      <c r="U180" t="str">
        <f t="shared" si="48"/>
        <v/>
      </c>
      <c r="V180" t="str">
        <f t="shared" si="49"/>
        <v/>
      </c>
      <c r="W180" t="str">
        <f t="shared" si="50"/>
        <v/>
      </c>
      <c r="X180" t="str">
        <f t="shared" si="51"/>
        <v/>
      </c>
      <c r="Y180" t="str">
        <f t="shared" si="52"/>
        <v/>
      </c>
      <c r="Z180" t="str">
        <f t="shared" si="53"/>
        <v/>
      </c>
      <c r="AA180" t="str">
        <f t="shared" si="54"/>
        <v/>
      </c>
      <c r="AB180" t="str">
        <f t="shared" si="55"/>
        <v/>
      </c>
      <c r="AC180" t="str">
        <f t="shared" si="56"/>
        <v/>
      </c>
      <c r="AD180" t="str">
        <f t="shared" si="57"/>
        <v/>
      </c>
      <c r="AE180" t="str">
        <f t="shared" si="58"/>
        <v/>
      </c>
    </row>
    <row r="181" spans="10:31" x14ac:dyDescent="0.4">
      <c r="J181" t="str">
        <f t="shared" si="61"/>
        <v/>
      </c>
      <c r="K181" t="str">
        <f t="shared" si="62"/>
        <v/>
      </c>
      <c r="L181" t="str">
        <f t="shared" si="63"/>
        <v/>
      </c>
      <c r="O181" t="str">
        <f t="shared" si="59"/>
        <v/>
      </c>
      <c r="P181" t="str">
        <f t="shared" si="46"/>
        <v/>
      </c>
      <c r="Q181" t="str">
        <f t="shared" si="60"/>
        <v/>
      </c>
      <c r="R181" t="str">
        <f t="shared" si="64"/>
        <v/>
      </c>
      <c r="S181" t="str">
        <f t="shared" si="47"/>
        <v/>
      </c>
      <c r="T181" s="36"/>
      <c r="U181" t="str">
        <f t="shared" si="48"/>
        <v/>
      </c>
      <c r="V181" t="str">
        <f t="shared" si="49"/>
        <v/>
      </c>
      <c r="W181" t="str">
        <f t="shared" si="50"/>
        <v/>
      </c>
      <c r="X181" t="str">
        <f t="shared" si="51"/>
        <v/>
      </c>
      <c r="Y181" t="str">
        <f t="shared" si="52"/>
        <v/>
      </c>
      <c r="Z181" t="str">
        <f t="shared" si="53"/>
        <v/>
      </c>
      <c r="AA181" t="str">
        <f t="shared" si="54"/>
        <v/>
      </c>
      <c r="AB181" t="str">
        <f t="shared" si="55"/>
        <v/>
      </c>
      <c r="AC181" t="str">
        <f t="shared" si="56"/>
        <v/>
      </c>
      <c r="AD181" t="str">
        <f t="shared" si="57"/>
        <v/>
      </c>
      <c r="AE181" t="str">
        <f t="shared" si="58"/>
        <v/>
      </c>
    </row>
    <row r="182" spans="10:31" x14ac:dyDescent="0.4">
      <c r="J182" t="str">
        <f t="shared" si="61"/>
        <v/>
      </c>
      <c r="K182" t="str">
        <f t="shared" si="62"/>
        <v/>
      </c>
      <c r="L182" t="str">
        <f t="shared" si="63"/>
        <v/>
      </c>
      <c r="O182" t="str">
        <f t="shared" si="59"/>
        <v/>
      </c>
      <c r="P182" t="str">
        <f t="shared" si="46"/>
        <v/>
      </c>
      <c r="Q182" t="str">
        <f t="shared" si="60"/>
        <v/>
      </c>
      <c r="R182" t="str">
        <f t="shared" si="64"/>
        <v/>
      </c>
      <c r="S182" t="str">
        <f t="shared" si="47"/>
        <v/>
      </c>
      <c r="T182" s="36"/>
      <c r="U182" t="str">
        <f t="shared" si="48"/>
        <v/>
      </c>
      <c r="V182" t="str">
        <f t="shared" si="49"/>
        <v/>
      </c>
      <c r="W182" t="str">
        <f t="shared" si="50"/>
        <v/>
      </c>
      <c r="X182" t="str">
        <f t="shared" si="51"/>
        <v/>
      </c>
      <c r="Y182" t="str">
        <f t="shared" si="52"/>
        <v/>
      </c>
      <c r="Z182" t="str">
        <f t="shared" si="53"/>
        <v/>
      </c>
      <c r="AA182" t="str">
        <f t="shared" si="54"/>
        <v/>
      </c>
      <c r="AB182" t="str">
        <f t="shared" si="55"/>
        <v/>
      </c>
      <c r="AC182" t="str">
        <f t="shared" si="56"/>
        <v/>
      </c>
      <c r="AD182" t="str">
        <f t="shared" si="57"/>
        <v/>
      </c>
      <c r="AE182" t="str">
        <f t="shared" si="58"/>
        <v/>
      </c>
    </row>
    <row r="183" spans="10:31" x14ac:dyDescent="0.4">
      <c r="J183" t="str">
        <f t="shared" si="61"/>
        <v/>
      </c>
      <c r="K183" t="str">
        <f t="shared" si="62"/>
        <v/>
      </c>
      <c r="L183" t="str">
        <f t="shared" si="63"/>
        <v/>
      </c>
      <c r="O183" t="str">
        <f t="shared" si="59"/>
        <v/>
      </c>
      <c r="P183" t="str">
        <f t="shared" si="46"/>
        <v/>
      </c>
      <c r="Q183" t="str">
        <f t="shared" si="60"/>
        <v/>
      </c>
      <c r="R183" t="str">
        <f t="shared" si="64"/>
        <v/>
      </c>
      <c r="S183" t="str">
        <f t="shared" si="47"/>
        <v/>
      </c>
      <c r="T183" s="36"/>
      <c r="U183" t="str">
        <f t="shared" si="48"/>
        <v/>
      </c>
      <c r="V183" t="str">
        <f t="shared" si="49"/>
        <v/>
      </c>
      <c r="W183" t="str">
        <f t="shared" si="50"/>
        <v/>
      </c>
      <c r="X183" t="str">
        <f t="shared" si="51"/>
        <v/>
      </c>
      <c r="Y183" t="str">
        <f t="shared" si="52"/>
        <v/>
      </c>
      <c r="Z183" t="str">
        <f t="shared" si="53"/>
        <v/>
      </c>
      <c r="AA183" t="str">
        <f t="shared" si="54"/>
        <v/>
      </c>
      <c r="AB183" t="str">
        <f t="shared" si="55"/>
        <v/>
      </c>
      <c r="AC183" t="str">
        <f t="shared" si="56"/>
        <v/>
      </c>
      <c r="AD183" t="str">
        <f t="shared" si="57"/>
        <v/>
      </c>
      <c r="AE183" t="str">
        <f t="shared" si="58"/>
        <v/>
      </c>
    </row>
    <row r="184" spans="10:31" x14ac:dyDescent="0.4">
      <c r="J184" t="str">
        <f t="shared" si="61"/>
        <v/>
      </c>
      <c r="K184" t="str">
        <f t="shared" si="62"/>
        <v/>
      </c>
      <c r="L184" t="str">
        <f t="shared" si="63"/>
        <v/>
      </c>
      <c r="O184" t="str">
        <f t="shared" si="59"/>
        <v/>
      </c>
      <c r="P184" t="str">
        <f t="shared" si="46"/>
        <v/>
      </c>
      <c r="Q184" t="str">
        <f t="shared" si="60"/>
        <v/>
      </c>
      <c r="R184" t="str">
        <f t="shared" si="64"/>
        <v/>
      </c>
      <c r="S184" t="str">
        <f t="shared" si="47"/>
        <v/>
      </c>
      <c r="T184" s="36"/>
      <c r="U184" t="str">
        <f t="shared" si="48"/>
        <v/>
      </c>
      <c r="V184" t="str">
        <f t="shared" si="49"/>
        <v/>
      </c>
      <c r="W184" t="str">
        <f t="shared" si="50"/>
        <v/>
      </c>
      <c r="X184" t="str">
        <f t="shared" si="51"/>
        <v/>
      </c>
      <c r="Y184" t="str">
        <f t="shared" si="52"/>
        <v/>
      </c>
      <c r="Z184" t="str">
        <f t="shared" si="53"/>
        <v/>
      </c>
      <c r="AA184" t="str">
        <f t="shared" si="54"/>
        <v/>
      </c>
      <c r="AB184" t="str">
        <f t="shared" si="55"/>
        <v/>
      </c>
      <c r="AC184" t="str">
        <f t="shared" si="56"/>
        <v/>
      </c>
      <c r="AD184" t="str">
        <f t="shared" si="57"/>
        <v/>
      </c>
      <c r="AE184" t="str">
        <f t="shared" si="58"/>
        <v/>
      </c>
    </row>
    <row r="185" spans="10:31" x14ac:dyDescent="0.4">
      <c r="J185" t="str">
        <f t="shared" si="61"/>
        <v/>
      </c>
      <c r="K185" t="str">
        <f t="shared" si="62"/>
        <v/>
      </c>
      <c r="L185" t="str">
        <f t="shared" si="63"/>
        <v/>
      </c>
      <c r="O185" t="str">
        <f t="shared" si="59"/>
        <v/>
      </c>
      <c r="P185" t="str">
        <f t="shared" si="46"/>
        <v/>
      </c>
      <c r="Q185" t="str">
        <f t="shared" si="60"/>
        <v/>
      </c>
      <c r="R185" t="str">
        <f t="shared" si="64"/>
        <v/>
      </c>
      <c r="S185" t="str">
        <f t="shared" si="47"/>
        <v/>
      </c>
      <c r="T185" s="36"/>
      <c r="U185" t="str">
        <f t="shared" si="48"/>
        <v/>
      </c>
      <c r="V185" t="str">
        <f t="shared" si="49"/>
        <v/>
      </c>
      <c r="W185" t="str">
        <f t="shared" si="50"/>
        <v/>
      </c>
      <c r="X185" t="str">
        <f t="shared" si="51"/>
        <v/>
      </c>
      <c r="Y185" t="str">
        <f t="shared" si="52"/>
        <v/>
      </c>
      <c r="Z185" t="str">
        <f t="shared" si="53"/>
        <v/>
      </c>
      <c r="AA185" t="str">
        <f t="shared" si="54"/>
        <v/>
      </c>
      <c r="AB185" t="str">
        <f t="shared" si="55"/>
        <v/>
      </c>
      <c r="AC185" t="str">
        <f t="shared" si="56"/>
        <v/>
      </c>
      <c r="AD185" t="str">
        <f t="shared" si="57"/>
        <v/>
      </c>
      <c r="AE185" t="str">
        <f t="shared" si="58"/>
        <v/>
      </c>
    </row>
    <row r="186" spans="10:31" x14ac:dyDescent="0.4">
      <c r="J186" t="str">
        <f t="shared" si="61"/>
        <v/>
      </c>
      <c r="K186" t="str">
        <f t="shared" si="62"/>
        <v/>
      </c>
      <c r="L186" t="str">
        <f t="shared" si="63"/>
        <v/>
      </c>
      <c r="O186" t="str">
        <f t="shared" si="59"/>
        <v/>
      </c>
      <c r="P186" t="str">
        <f t="shared" si="46"/>
        <v/>
      </c>
      <c r="Q186" t="str">
        <f t="shared" si="60"/>
        <v/>
      </c>
      <c r="R186" t="str">
        <f t="shared" si="64"/>
        <v/>
      </c>
      <c r="S186" t="str">
        <f t="shared" si="47"/>
        <v/>
      </c>
      <c r="T186" s="36"/>
      <c r="U186" t="str">
        <f t="shared" si="48"/>
        <v/>
      </c>
      <c r="V186" t="str">
        <f t="shared" si="49"/>
        <v/>
      </c>
      <c r="W186" t="str">
        <f t="shared" si="50"/>
        <v/>
      </c>
      <c r="X186" t="str">
        <f t="shared" si="51"/>
        <v/>
      </c>
      <c r="Y186" t="str">
        <f t="shared" si="52"/>
        <v/>
      </c>
      <c r="Z186" t="str">
        <f t="shared" si="53"/>
        <v/>
      </c>
      <c r="AA186" t="str">
        <f t="shared" si="54"/>
        <v/>
      </c>
      <c r="AB186" t="str">
        <f t="shared" si="55"/>
        <v/>
      </c>
      <c r="AC186" t="str">
        <f t="shared" si="56"/>
        <v/>
      </c>
      <c r="AD186" t="str">
        <f t="shared" si="57"/>
        <v/>
      </c>
      <c r="AE186" t="str">
        <f t="shared" si="58"/>
        <v/>
      </c>
    </row>
    <row r="187" spans="10:31" x14ac:dyDescent="0.4">
      <c r="J187" t="str">
        <f t="shared" si="61"/>
        <v/>
      </c>
      <c r="K187" t="str">
        <f t="shared" si="62"/>
        <v/>
      </c>
      <c r="L187" t="str">
        <f t="shared" si="63"/>
        <v/>
      </c>
      <c r="O187" t="str">
        <f t="shared" si="59"/>
        <v/>
      </c>
      <c r="P187" t="str">
        <f t="shared" si="46"/>
        <v/>
      </c>
      <c r="Q187" t="str">
        <f t="shared" si="60"/>
        <v/>
      </c>
      <c r="R187" t="str">
        <f t="shared" si="64"/>
        <v/>
      </c>
      <c r="S187" t="str">
        <f t="shared" si="47"/>
        <v/>
      </c>
      <c r="T187" s="36"/>
      <c r="U187" t="str">
        <f t="shared" si="48"/>
        <v/>
      </c>
      <c r="V187" t="str">
        <f t="shared" si="49"/>
        <v/>
      </c>
      <c r="W187" t="str">
        <f t="shared" si="50"/>
        <v/>
      </c>
      <c r="X187" t="str">
        <f t="shared" si="51"/>
        <v/>
      </c>
      <c r="Y187" t="str">
        <f t="shared" si="52"/>
        <v/>
      </c>
      <c r="Z187" t="str">
        <f t="shared" si="53"/>
        <v/>
      </c>
      <c r="AA187" t="str">
        <f t="shared" si="54"/>
        <v/>
      </c>
      <c r="AB187" t="str">
        <f t="shared" si="55"/>
        <v/>
      </c>
      <c r="AC187" t="str">
        <f t="shared" si="56"/>
        <v/>
      </c>
      <c r="AD187" t="str">
        <f t="shared" si="57"/>
        <v/>
      </c>
      <c r="AE187" t="str">
        <f t="shared" si="58"/>
        <v/>
      </c>
    </row>
    <row r="188" spans="10:31" x14ac:dyDescent="0.4">
      <c r="J188" t="str">
        <f t="shared" si="61"/>
        <v/>
      </c>
      <c r="K188" t="str">
        <f t="shared" si="62"/>
        <v/>
      </c>
      <c r="L188" t="str">
        <f t="shared" si="63"/>
        <v/>
      </c>
      <c r="O188" t="str">
        <f t="shared" si="59"/>
        <v/>
      </c>
      <c r="P188" t="str">
        <f t="shared" si="46"/>
        <v/>
      </c>
      <c r="Q188" t="str">
        <f t="shared" si="60"/>
        <v/>
      </c>
      <c r="R188" t="str">
        <f t="shared" si="64"/>
        <v/>
      </c>
      <c r="S188" t="str">
        <f t="shared" si="47"/>
        <v/>
      </c>
      <c r="T188" s="36"/>
      <c r="U188" t="str">
        <f t="shared" si="48"/>
        <v/>
      </c>
      <c r="V188" t="str">
        <f t="shared" si="49"/>
        <v/>
      </c>
      <c r="W188" t="str">
        <f t="shared" si="50"/>
        <v/>
      </c>
      <c r="X188" t="str">
        <f t="shared" si="51"/>
        <v/>
      </c>
      <c r="Y188" t="str">
        <f t="shared" si="52"/>
        <v/>
      </c>
      <c r="Z188" t="str">
        <f t="shared" si="53"/>
        <v/>
      </c>
      <c r="AA188" t="str">
        <f t="shared" si="54"/>
        <v/>
      </c>
      <c r="AB188" t="str">
        <f t="shared" si="55"/>
        <v/>
      </c>
      <c r="AC188" t="str">
        <f t="shared" si="56"/>
        <v/>
      </c>
      <c r="AD188" t="str">
        <f t="shared" si="57"/>
        <v/>
      </c>
      <c r="AE188" t="str">
        <f t="shared" si="58"/>
        <v/>
      </c>
    </row>
    <row r="189" spans="10:31" x14ac:dyDescent="0.4">
      <c r="J189" t="str">
        <f t="shared" si="61"/>
        <v/>
      </c>
      <c r="K189" t="str">
        <f t="shared" si="62"/>
        <v/>
      </c>
      <c r="L189" t="str">
        <f t="shared" si="63"/>
        <v/>
      </c>
      <c r="O189" t="str">
        <f t="shared" si="59"/>
        <v/>
      </c>
      <c r="P189" t="str">
        <f t="shared" si="46"/>
        <v/>
      </c>
      <c r="Q189" t="str">
        <f t="shared" si="60"/>
        <v/>
      </c>
      <c r="R189" t="str">
        <f t="shared" si="64"/>
        <v/>
      </c>
      <c r="S189" t="str">
        <f t="shared" si="47"/>
        <v/>
      </c>
      <c r="T189" s="36"/>
      <c r="U189" t="str">
        <f t="shared" si="48"/>
        <v/>
      </c>
      <c r="V189" t="str">
        <f t="shared" si="49"/>
        <v/>
      </c>
      <c r="W189" t="str">
        <f t="shared" si="50"/>
        <v/>
      </c>
      <c r="X189" t="str">
        <f t="shared" si="51"/>
        <v/>
      </c>
      <c r="Y189" t="str">
        <f t="shared" si="52"/>
        <v/>
      </c>
      <c r="Z189" t="str">
        <f t="shared" si="53"/>
        <v/>
      </c>
      <c r="AA189" t="str">
        <f t="shared" si="54"/>
        <v/>
      </c>
      <c r="AB189" t="str">
        <f t="shared" si="55"/>
        <v/>
      </c>
      <c r="AC189" t="str">
        <f t="shared" si="56"/>
        <v/>
      </c>
      <c r="AD189" t="str">
        <f t="shared" si="57"/>
        <v/>
      </c>
      <c r="AE189" t="str">
        <f t="shared" si="58"/>
        <v/>
      </c>
    </row>
    <row r="190" spans="10:31" x14ac:dyDescent="0.4">
      <c r="J190" t="str">
        <f t="shared" si="61"/>
        <v/>
      </c>
      <c r="K190" t="str">
        <f t="shared" si="62"/>
        <v/>
      </c>
      <c r="L190" t="str">
        <f t="shared" si="63"/>
        <v/>
      </c>
      <c r="O190" t="str">
        <f t="shared" si="59"/>
        <v/>
      </c>
      <c r="P190" t="str">
        <f t="shared" si="46"/>
        <v/>
      </c>
      <c r="Q190" t="str">
        <f t="shared" si="60"/>
        <v/>
      </c>
      <c r="R190" t="str">
        <f t="shared" si="64"/>
        <v/>
      </c>
      <c r="S190" t="str">
        <f t="shared" si="47"/>
        <v/>
      </c>
      <c r="T190" s="36"/>
      <c r="U190" t="str">
        <f t="shared" si="48"/>
        <v/>
      </c>
      <c r="V190" t="str">
        <f t="shared" si="49"/>
        <v/>
      </c>
      <c r="W190" t="str">
        <f t="shared" si="50"/>
        <v/>
      </c>
      <c r="X190" t="str">
        <f t="shared" si="51"/>
        <v/>
      </c>
      <c r="Y190" t="str">
        <f t="shared" si="52"/>
        <v/>
      </c>
      <c r="Z190" t="str">
        <f t="shared" si="53"/>
        <v/>
      </c>
      <c r="AA190" t="str">
        <f t="shared" si="54"/>
        <v/>
      </c>
      <c r="AB190" t="str">
        <f t="shared" si="55"/>
        <v/>
      </c>
      <c r="AC190" t="str">
        <f t="shared" si="56"/>
        <v/>
      </c>
      <c r="AD190" t="str">
        <f t="shared" si="57"/>
        <v/>
      </c>
      <c r="AE190" t="str">
        <f t="shared" si="58"/>
        <v/>
      </c>
    </row>
    <row r="191" spans="10:31" x14ac:dyDescent="0.4">
      <c r="J191" t="str">
        <f t="shared" si="61"/>
        <v/>
      </c>
      <c r="K191" t="str">
        <f t="shared" si="62"/>
        <v/>
      </c>
      <c r="L191" t="str">
        <f t="shared" si="63"/>
        <v/>
      </c>
      <c r="O191" t="str">
        <f t="shared" si="59"/>
        <v/>
      </c>
      <c r="P191" t="str">
        <f t="shared" si="46"/>
        <v/>
      </c>
      <c r="Q191" t="str">
        <f t="shared" si="60"/>
        <v/>
      </c>
      <c r="R191" t="str">
        <f t="shared" si="64"/>
        <v/>
      </c>
      <c r="S191" t="str">
        <f t="shared" si="47"/>
        <v/>
      </c>
      <c r="T191" s="36"/>
      <c r="U191" t="str">
        <f t="shared" si="48"/>
        <v/>
      </c>
      <c r="V191" t="str">
        <f t="shared" si="49"/>
        <v/>
      </c>
      <c r="W191" t="str">
        <f t="shared" si="50"/>
        <v/>
      </c>
      <c r="X191" t="str">
        <f t="shared" si="51"/>
        <v/>
      </c>
      <c r="Y191" t="str">
        <f t="shared" si="52"/>
        <v/>
      </c>
      <c r="Z191" t="str">
        <f t="shared" si="53"/>
        <v/>
      </c>
      <c r="AA191" t="str">
        <f t="shared" si="54"/>
        <v/>
      </c>
      <c r="AB191" t="str">
        <f t="shared" si="55"/>
        <v/>
      </c>
      <c r="AC191" t="str">
        <f t="shared" si="56"/>
        <v/>
      </c>
      <c r="AD191" t="str">
        <f t="shared" si="57"/>
        <v/>
      </c>
      <c r="AE191" t="str">
        <f t="shared" si="58"/>
        <v/>
      </c>
    </row>
    <row r="192" spans="10:31" x14ac:dyDescent="0.4">
      <c r="J192" t="str">
        <f t="shared" si="61"/>
        <v/>
      </c>
      <c r="K192" t="str">
        <f t="shared" si="62"/>
        <v/>
      </c>
      <c r="L192" t="str">
        <f t="shared" si="63"/>
        <v/>
      </c>
      <c r="O192" t="str">
        <f t="shared" si="59"/>
        <v/>
      </c>
      <c r="P192" t="str">
        <f t="shared" si="46"/>
        <v/>
      </c>
      <c r="Q192" t="str">
        <f t="shared" si="60"/>
        <v/>
      </c>
      <c r="R192" t="str">
        <f t="shared" si="64"/>
        <v/>
      </c>
      <c r="S192" t="str">
        <f t="shared" si="47"/>
        <v/>
      </c>
      <c r="T192" s="36"/>
      <c r="U192" t="str">
        <f t="shared" si="48"/>
        <v/>
      </c>
      <c r="V192" t="str">
        <f t="shared" si="49"/>
        <v/>
      </c>
      <c r="W192" t="str">
        <f t="shared" si="50"/>
        <v/>
      </c>
      <c r="X192" t="str">
        <f t="shared" si="51"/>
        <v/>
      </c>
      <c r="Y192" t="str">
        <f t="shared" si="52"/>
        <v/>
      </c>
      <c r="Z192" t="str">
        <f t="shared" si="53"/>
        <v/>
      </c>
      <c r="AA192" t="str">
        <f t="shared" si="54"/>
        <v/>
      </c>
      <c r="AB192" t="str">
        <f t="shared" si="55"/>
        <v/>
      </c>
      <c r="AC192" t="str">
        <f t="shared" si="56"/>
        <v/>
      </c>
      <c r="AD192" t="str">
        <f t="shared" si="57"/>
        <v/>
      </c>
      <c r="AE192" t="str">
        <f t="shared" si="58"/>
        <v/>
      </c>
    </row>
    <row r="193" spans="10:31" x14ac:dyDescent="0.4">
      <c r="J193" t="str">
        <f t="shared" si="61"/>
        <v/>
      </c>
      <c r="K193" t="str">
        <f t="shared" si="62"/>
        <v/>
      </c>
      <c r="L193" t="str">
        <f t="shared" si="63"/>
        <v/>
      </c>
      <c r="O193" t="str">
        <f t="shared" si="59"/>
        <v/>
      </c>
      <c r="P193" t="str">
        <f t="shared" si="46"/>
        <v/>
      </c>
      <c r="Q193" t="str">
        <f t="shared" si="60"/>
        <v/>
      </c>
      <c r="R193" t="str">
        <f t="shared" si="64"/>
        <v/>
      </c>
      <c r="S193" t="str">
        <f t="shared" si="47"/>
        <v/>
      </c>
      <c r="T193" s="36"/>
      <c r="U193" t="str">
        <f t="shared" si="48"/>
        <v/>
      </c>
      <c r="V193" t="str">
        <f t="shared" si="49"/>
        <v/>
      </c>
      <c r="W193" t="str">
        <f t="shared" si="50"/>
        <v/>
      </c>
      <c r="X193" t="str">
        <f t="shared" si="51"/>
        <v/>
      </c>
      <c r="Y193" t="str">
        <f t="shared" si="52"/>
        <v/>
      </c>
      <c r="Z193" t="str">
        <f t="shared" si="53"/>
        <v/>
      </c>
      <c r="AA193" t="str">
        <f t="shared" si="54"/>
        <v/>
      </c>
      <c r="AB193" t="str">
        <f t="shared" si="55"/>
        <v/>
      </c>
      <c r="AC193" t="str">
        <f t="shared" si="56"/>
        <v/>
      </c>
      <c r="AD193" t="str">
        <f t="shared" si="57"/>
        <v/>
      </c>
      <c r="AE193" t="str">
        <f t="shared" si="58"/>
        <v/>
      </c>
    </row>
    <row r="194" spans="10:31" x14ac:dyDescent="0.4">
      <c r="J194" t="str">
        <f t="shared" si="61"/>
        <v/>
      </c>
      <c r="K194" t="str">
        <f t="shared" si="62"/>
        <v/>
      </c>
      <c r="L194" t="str">
        <f t="shared" si="63"/>
        <v/>
      </c>
      <c r="O194" t="str">
        <f t="shared" si="59"/>
        <v/>
      </c>
      <c r="P194" t="str">
        <f t="shared" si="46"/>
        <v/>
      </c>
      <c r="Q194" t="str">
        <f t="shared" si="60"/>
        <v/>
      </c>
      <c r="R194" t="str">
        <f t="shared" si="64"/>
        <v/>
      </c>
      <c r="S194" t="str">
        <f t="shared" si="47"/>
        <v/>
      </c>
      <c r="T194" s="36"/>
      <c r="U194" t="str">
        <f t="shared" si="48"/>
        <v/>
      </c>
      <c r="V194" t="str">
        <f t="shared" si="49"/>
        <v/>
      </c>
      <c r="W194" t="str">
        <f t="shared" si="50"/>
        <v/>
      </c>
      <c r="X194" t="str">
        <f t="shared" si="51"/>
        <v/>
      </c>
      <c r="Y194" t="str">
        <f t="shared" si="52"/>
        <v/>
      </c>
      <c r="Z194" t="str">
        <f t="shared" si="53"/>
        <v/>
      </c>
      <c r="AA194" t="str">
        <f t="shared" si="54"/>
        <v/>
      </c>
      <c r="AB194" t="str">
        <f t="shared" si="55"/>
        <v/>
      </c>
      <c r="AC194" t="str">
        <f t="shared" si="56"/>
        <v/>
      </c>
      <c r="AD194" t="str">
        <f t="shared" si="57"/>
        <v/>
      </c>
      <c r="AE194" t="str">
        <f t="shared" si="58"/>
        <v/>
      </c>
    </row>
    <row r="195" spans="10:31" x14ac:dyDescent="0.4">
      <c r="J195" t="str">
        <f t="shared" si="61"/>
        <v/>
      </c>
      <c r="K195" t="str">
        <f t="shared" si="62"/>
        <v/>
      </c>
      <c r="L195" t="str">
        <f t="shared" si="63"/>
        <v/>
      </c>
      <c r="O195" t="str">
        <f t="shared" si="59"/>
        <v/>
      </c>
      <c r="P195" t="str">
        <f t="shared" si="46"/>
        <v/>
      </c>
      <c r="Q195" t="str">
        <f t="shared" si="60"/>
        <v/>
      </c>
      <c r="R195" t="str">
        <f t="shared" si="64"/>
        <v/>
      </c>
      <c r="S195" t="str">
        <f t="shared" si="47"/>
        <v/>
      </c>
      <c r="T195" s="36"/>
      <c r="U195" t="str">
        <f t="shared" si="48"/>
        <v/>
      </c>
      <c r="V195" t="str">
        <f t="shared" si="49"/>
        <v/>
      </c>
      <c r="W195" t="str">
        <f t="shared" si="50"/>
        <v/>
      </c>
      <c r="X195" t="str">
        <f t="shared" si="51"/>
        <v/>
      </c>
      <c r="Y195" t="str">
        <f t="shared" si="52"/>
        <v/>
      </c>
      <c r="Z195" t="str">
        <f t="shared" si="53"/>
        <v/>
      </c>
      <c r="AA195" t="str">
        <f t="shared" si="54"/>
        <v/>
      </c>
      <c r="AB195" t="str">
        <f t="shared" si="55"/>
        <v/>
      </c>
      <c r="AC195" t="str">
        <f t="shared" si="56"/>
        <v/>
      </c>
      <c r="AD195" t="str">
        <f t="shared" si="57"/>
        <v/>
      </c>
      <c r="AE195" t="str">
        <f t="shared" si="58"/>
        <v/>
      </c>
    </row>
    <row r="196" spans="10:31" x14ac:dyDescent="0.4">
      <c r="J196" t="str">
        <f t="shared" si="61"/>
        <v/>
      </c>
      <c r="K196" t="str">
        <f t="shared" si="62"/>
        <v/>
      </c>
      <c r="L196" t="str">
        <f t="shared" si="63"/>
        <v/>
      </c>
      <c r="O196" t="str">
        <f t="shared" si="59"/>
        <v/>
      </c>
      <c r="P196" t="str">
        <f t="shared" ref="P196:P197" si="65">IF(A196="",IF(A195="","","&lt;/PC&gt;"),IF(L196=1,IF(K195="","","&lt;/PC&gt;"),""))</f>
        <v/>
      </c>
      <c r="Q196" t="str">
        <f t="shared" si="60"/>
        <v/>
      </c>
      <c r="R196" t="str">
        <f t="shared" si="64"/>
        <v/>
      </c>
      <c r="S196" t="str">
        <f t="shared" ref="S196:S197" si="66">IF(L196=1,"&lt;PC Name=""","")</f>
        <v/>
      </c>
      <c r="T196" s="36"/>
      <c r="U196" t="str">
        <f t="shared" ref="U196:U197" si="67">IF(L196=1,""" PC=""","")</f>
        <v/>
      </c>
      <c r="V196" t="str">
        <f t="shared" ref="V196:V197" si="68">IF(L196=1,C196,"")</f>
        <v/>
      </c>
      <c r="W196" t="str">
        <f t="shared" ref="W196:W197" si="69">IF(L196=1,"""&gt;::::","")</f>
        <v/>
      </c>
      <c r="X196" t="str">
        <f t="shared" ref="X196:X197" si="70">IF(J196=1,";;;;;;;;","")</f>
        <v/>
      </c>
      <c r="Y196" t="str">
        <f t="shared" ref="Y196:Y197" si="71">IF(J196=1,"&lt;Bank Name=""","")</f>
        <v/>
      </c>
      <c r="Z196" t="str">
        <f t="shared" ref="Z196:Z197" si="72">IF(J196=1,D196,"")</f>
        <v/>
      </c>
      <c r="AA196" t="str">
        <f t="shared" ref="AA196:AA197" si="73">IF(J196=1,""" MSB=""","")</f>
        <v/>
      </c>
      <c r="AB196" t="str">
        <f t="shared" ref="AB196:AB197" si="74">IF(J196=1,A196,"")</f>
        <v/>
      </c>
      <c r="AC196" t="str">
        <f t="shared" ref="AC196:AC197" si="75">IF(J196=1,""" LSB=""","")</f>
        <v/>
      </c>
      <c r="AD196" t="str">
        <f t="shared" ref="AD196:AD197" si="76">IF(J196=1,B196,"")</f>
        <v/>
      </c>
      <c r="AE196" t="str">
        <f t="shared" ref="AE196:AE197" si="77">IF(J196=1,""" /&gt;","")</f>
        <v/>
      </c>
    </row>
    <row r="197" spans="10:31" x14ac:dyDescent="0.4">
      <c r="J197" t="str">
        <f t="shared" si="61"/>
        <v/>
      </c>
      <c r="K197" t="str">
        <f t="shared" si="62"/>
        <v/>
      </c>
      <c r="L197" t="str">
        <f t="shared" si="63"/>
        <v/>
      </c>
      <c r="O197" t="str">
        <f t="shared" ref="O197:O260" si="78">IF(A197="",IF(A196="",IF(A195="","","&lt;/Map&gt;"),";;;;"),IF(L197=1,IF(K196="","",";;;;"),""))</f>
        <v/>
      </c>
      <c r="P197" t="str">
        <f t="shared" si="65"/>
        <v/>
      </c>
      <c r="Q197" t="str">
        <f t="shared" ref="Q197:Q260" si="79">IF(L197=1,IF(K196="","","::::"),"")</f>
        <v/>
      </c>
      <c r="R197" t="str">
        <f t="shared" si="64"/>
        <v/>
      </c>
      <c r="S197" t="str">
        <f t="shared" si="66"/>
        <v/>
      </c>
      <c r="T197" s="36"/>
      <c r="U197" t="str">
        <f t="shared" si="67"/>
        <v/>
      </c>
      <c r="V197" t="str">
        <f t="shared" si="68"/>
        <v/>
      </c>
      <c r="W197" t="str">
        <f t="shared" si="69"/>
        <v/>
      </c>
      <c r="X197" t="str">
        <f t="shared" si="70"/>
        <v/>
      </c>
      <c r="Y197" t="str">
        <f t="shared" si="71"/>
        <v/>
      </c>
      <c r="Z197" t="str">
        <f t="shared" si="72"/>
        <v/>
      </c>
      <c r="AA197" t="str">
        <f t="shared" si="73"/>
        <v/>
      </c>
      <c r="AB197" t="str">
        <f t="shared" si="74"/>
        <v/>
      </c>
      <c r="AC197" t="str">
        <f t="shared" si="75"/>
        <v/>
      </c>
      <c r="AD197" t="str">
        <f t="shared" si="76"/>
        <v/>
      </c>
      <c r="AE197" t="str">
        <f t="shared" si="77"/>
        <v/>
      </c>
    </row>
    <row r="198" spans="10:31" x14ac:dyDescent="0.4">
      <c r="O198" t="str">
        <f t="shared" si="78"/>
        <v/>
      </c>
      <c r="Q198" t="str">
        <f t="shared" si="79"/>
        <v/>
      </c>
    </row>
    <row r="199" spans="10:31" x14ac:dyDescent="0.4">
      <c r="O199" t="str">
        <f t="shared" si="78"/>
        <v/>
      </c>
      <c r="Q199" t="str">
        <f t="shared" si="79"/>
        <v/>
      </c>
    </row>
    <row r="200" spans="10:31" x14ac:dyDescent="0.4">
      <c r="O200" t="str">
        <f t="shared" si="78"/>
        <v/>
      </c>
      <c r="Q200" t="str">
        <f t="shared" si="79"/>
        <v/>
      </c>
    </row>
    <row r="201" spans="10:31" x14ac:dyDescent="0.4">
      <c r="O201" t="str">
        <f t="shared" si="78"/>
        <v/>
      </c>
      <c r="Q201" t="str">
        <f t="shared" si="79"/>
        <v/>
      </c>
    </row>
    <row r="202" spans="10:31" x14ac:dyDescent="0.4">
      <c r="O202" t="str">
        <f t="shared" si="78"/>
        <v/>
      </c>
      <c r="Q202" t="str">
        <f t="shared" si="79"/>
        <v/>
      </c>
    </row>
    <row r="203" spans="10:31" x14ac:dyDescent="0.4">
      <c r="O203" t="str">
        <f t="shared" si="78"/>
        <v/>
      </c>
      <c r="Q203" t="str">
        <f t="shared" si="79"/>
        <v/>
      </c>
    </row>
    <row r="204" spans="10:31" x14ac:dyDescent="0.4">
      <c r="O204" t="str">
        <f t="shared" si="78"/>
        <v/>
      </c>
      <c r="Q204" t="str">
        <f t="shared" si="79"/>
        <v/>
      </c>
    </row>
    <row r="205" spans="10:31" x14ac:dyDescent="0.4">
      <c r="O205" t="str">
        <f t="shared" si="78"/>
        <v/>
      </c>
      <c r="Q205" t="str">
        <f t="shared" si="79"/>
        <v/>
      </c>
    </row>
    <row r="206" spans="10:31" x14ac:dyDescent="0.4">
      <c r="O206" t="str">
        <f t="shared" si="78"/>
        <v/>
      </c>
      <c r="Q206" t="str">
        <f t="shared" si="79"/>
        <v/>
      </c>
    </row>
    <row r="207" spans="10:31" x14ac:dyDescent="0.4">
      <c r="O207" t="str">
        <f t="shared" si="78"/>
        <v/>
      </c>
      <c r="Q207" t="str">
        <f t="shared" si="79"/>
        <v/>
      </c>
    </row>
    <row r="208" spans="10:31" x14ac:dyDescent="0.4">
      <c r="O208" t="str">
        <f t="shared" si="78"/>
        <v/>
      </c>
      <c r="Q208" t="str">
        <f t="shared" si="79"/>
        <v/>
      </c>
    </row>
    <row r="209" spans="15:17" x14ac:dyDescent="0.4">
      <c r="O209" t="str">
        <f t="shared" si="78"/>
        <v/>
      </c>
      <c r="Q209" t="str">
        <f t="shared" si="79"/>
        <v/>
      </c>
    </row>
    <row r="210" spans="15:17" x14ac:dyDescent="0.4">
      <c r="O210" t="str">
        <f t="shared" si="78"/>
        <v/>
      </c>
      <c r="Q210" t="str">
        <f t="shared" si="79"/>
        <v/>
      </c>
    </row>
    <row r="211" spans="15:17" x14ac:dyDescent="0.4">
      <c r="O211" t="str">
        <f t="shared" si="78"/>
        <v/>
      </c>
      <c r="Q211" t="str">
        <f t="shared" si="79"/>
        <v/>
      </c>
    </row>
    <row r="212" spans="15:17" x14ac:dyDescent="0.4">
      <c r="O212" t="str">
        <f t="shared" si="78"/>
        <v/>
      </c>
      <c r="Q212" t="str">
        <f t="shared" si="79"/>
        <v/>
      </c>
    </row>
    <row r="213" spans="15:17" x14ac:dyDescent="0.4">
      <c r="O213" t="str">
        <f t="shared" si="78"/>
        <v/>
      </c>
      <c r="Q213" t="str">
        <f t="shared" si="79"/>
        <v/>
      </c>
    </row>
    <row r="214" spans="15:17" x14ac:dyDescent="0.4">
      <c r="O214" t="str">
        <f t="shared" si="78"/>
        <v/>
      </c>
      <c r="Q214" t="str">
        <f t="shared" si="79"/>
        <v/>
      </c>
    </row>
    <row r="215" spans="15:17" x14ac:dyDescent="0.4">
      <c r="O215" t="str">
        <f t="shared" si="78"/>
        <v/>
      </c>
      <c r="Q215" t="str">
        <f t="shared" si="79"/>
        <v/>
      </c>
    </row>
    <row r="216" spans="15:17" x14ac:dyDescent="0.4">
      <c r="O216" t="str">
        <f t="shared" si="78"/>
        <v/>
      </c>
      <c r="Q216" t="str">
        <f t="shared" si="79"/>
        <v/>
      </c>
    </row>
    <row r="217" spans="15:17" x14ac:dyDescent="0.4">
      <c r="O217" t="str">
        <f t="shared" si="78"/>
        <v/>
      </c>
      <c r="Q217" t="str">
        <f t="shared" si="79"/>
        <v/>
      </c>
    </row>
    <row r="218" spans="15:17" x14ac:dyDescent="0.4">
      <c r="O218" t="str">
        <f t="shared" si="78"/>
        <v/>
      </c>
      <c r="Q218" t="str">
        <f t="shared" si="79"/>
        <v/>
      </c>
    </row>
    <row r="219" spans="15:17" x14ac:dyDescent="0.4">
      <c r="O219" t="str">
        <f t="shared" si="78"/>
        <v/>
      </c>
      <c r="Q219" t="str">
        <f t="shared" si="79"/>
        <v/>
      </c>
    </row>
    <row r="220" spans="15:17" x14ac:dyDescent="0.4">
      <c r="O220" t="str">
        <f t="shared" si="78"/>
        <v/>
      </c>
      <c r="Q220" t="str">
        <f t="shared" si="79"/>
        <v/>
      </c>
    </row>
    <row r="221" spans="15:17" x14ac:dyDescent="0.4">
      <c r="O221" t="str">
        <f t="shared" si="78"/>
        <v/>
      </c>
      <c r="Q221" t="str">
        <f t="shared" si="79"/>
        <v/>
      </c>
    </row>
    <row r="222" spans="15:17" x14ac:dyDescent="0.4">
      <c r="O222" t="str">
        <f t="shared" si="78"/>
        <v/>
      </c>
      <c r="Q222" t="str">
        <f t="shared" si="79"/>
        <v/>
      </c>
    </row>
    <row r="223" spans="15:17" x14ac:dyDescent="0.4">
      <c r="O223" t="str">
        <f t="shared" si="78"/>
        <v/>
      </c>
      <c r="Q223" t="str">
        <f t="shared" si="79"/>
        <v/>
      </c>
    </row>
    <row r="224" spans="15:17" x14ac:dyDescent="0.4">
      <c r="O224" t="str">
        <f t="shared" si="78"/>
        <v/>
      </c>
      <c r="Q224" t="str">
        <f t="shared" si="79"/>
        <v/>
      </c>
    </row>
    <row r="225" spans="15:17" x14ac:dyDescent="0.4">
      <c r="O225" t="str">
        <f t="shared" si="78"/>
        <v/>
      </c>
      <c r="Q225" t="str">
        <f t="shared" si="79"/>
        <v/>
      </c>
    </row>
    <row r="226" spans="15:17" x14ac:dyDescent="0.4">
      <c r="O226" t="str">
        <f t="shared" si="78"/>
        <v/>
      </c>
      <c r="Q226" t="str">
        <f t="shared" si="79"/>
        <v/>
      </c>
    </row>
    <row r="227" spans="15:17" x14ac:dyDescent="0.4">
      <c r="O227" t="str">
        <f t="shared" si="78"/>
        <v/>
      </c>
      <c r="Q227" t="str">
        <f t="shared" si="79"/>
        <v/>
      </c>
    </row>
    <row r="228" spans="15:17" x14ac:dyDescent="0.4">
      <c r="O228" t="str">
        <f t="shared" si="78"/>
        <v/>
      </c>
      <c r="Q228" t="str">
        <f t="shared" si="79"/>
        <v/>
      </c>
    </row>
    <row r="229" spans="15:17" x14ac:dyDescent="0.4">
      <c r="O229" t="str">
        <f t="shared" si="78"/>
        <v/>
      </c>
      <c r="Q229" t="str">
        <f t="shared" si="79"/>
        <v/>
      </c>
    </row>
    <row r="230" spans="15:17" x14ac:dyDescent="0.4">
      <c r="O230" t="str">
        <f t="shared" si="78"/>
        <v/>
      </c>
      <c r="Q230" t="str">
        <f t="shared" si="79"/>
        <v/>
      </c>
    </row>
    <row r="231" spans="15:17" x14ac:dyDescent="0.4">
      <c r="O231" t="str">
        <f t="shared" si="78"/>
        <v/>
      </c>
      <c r="Q231" t="str">
        <f t="shared" si="79"/>
        <v/>
      </c>
    </row>
    <row r="232" spans="15:17" x14ac:dyDescent="0.4">
      <c r="O232" t="str">
        <f t="shared" si="78"/>
        <v/>
      </c>
      <c r="Q232" t="str">
        <f t="shared" si="79"/>
        <v/>
      </c>
    </row>
    <row r="233" spans="15:17" x14ac:dyDescent="0.4">
      <c r="O233" t="str">
        <f t="shared" si="78"/>
        <v/>
      </c>
      <c r="Q233" t="str">
        <f t="shared" si="79"/>
        <v/>
      </c>
    </row>
    <row r="234" spans="15:17" x14ac:dyDescent="0.4">
      <c r="O234" t="str">
        <f t="shared" si="78"/>
        <v/>
      </c>
      <c r="Q234" t="str">
        <f t="shared" si="79"/>
        <v/>
      </c>
    </row>
    <row r="235" spans="15:17" x14ac:dyDescent="0.4">
      <c r="O235" t="str">
        <f t="shared" si="78"/>
        <v/>
      </c>
      <c r="Q235" t="str">
        <f t="shared" si="79"/>
        <v/>
      </c>
    </row>
    <row r="236" spans="15:17" x14ac:dyDescent="0.4">
      <c r="O236" t="str">
        <f t="shared" si="78"/>
        <v/>
      </c>
      <c r="Q236" t="str">
        <f t="shared" si="79"/>
        <v/>
      </c>
    </row>
    <row r="237" spans="15:17" x14ac:dyDescent="0.4">
      <c r="O237" t="str">
        <f t="shared" si="78"/>
        <v/>
      </c>
      <c r="Q237" t="str">
        <f t="shared" si="79"/>
        <v/>
      </c>
    </row>
    <row r="238" spans="15:17" x14ac:dyDescent="0.4">
      <c r="O238" t="str">
        <f t="shared" si="78"/>
        <v/>
      </c>
      <c r="Q238" t="str">
        <f t="shared" si="79"/>
        <v/>
      </c>
    </row>
    <row r="239" spans="15:17" x14ac:dyDescent="0.4">
      <c r="O239" t="str">
        <f t="shared" si="78"/>
        <v/>
      </c>
      <c r="Q239" t="str">
        <f t="shared" si="79"/>
        <v/>
      </c>
    </row>
    <row r="240" spans="15:17" x14ac:dyDescent="0.4">
      <c r="O240" t="str">
        <f t="shared" si="78"/>
        <v/>
      </c>
      <c r="Q240" t="str">
        <f t="shared" si="79"/>
        <v/>
      </c>
    </row>
    <row r="241" spans="15:17" x14ac:dyDescent="0.4">
      <c r="O241" t="str">
        <f t="shared" si="78"/>
        <v/>
      </c>
      <c r="Q241" t="str">
        <f t="shared" si="79"/>
        <v/>
      </c>
    </row>
    <row r="242" spans="15:17" x14ac:dyDescent="0.4">
      <c r="O242" t="str">
        <f t="shared" si="78"/>
        <v/>
      </c>
      <c r="Q242" t="str">
        <f t="shared" si="79"/>
        <v/>
      </c>
    </row>
    <row r="243" spans="15:17" x14ac:dyDescent="0.4">
      <c r="O243" t="str">
        <f t="shared" si="78"/>
        <v/>
      </c>
      <c r="Q243" t="str">
        <f t="shared" si="79"/>
        <v/>
      </c>
    </row>
    <row r="244" spans="15:17" x14ac:dyDescent="0.4">
      <c r="O244" t="str">
        <f t="shared" si="78"/>
        <v/>
      </c>
      <c r="Q244" t="str">
        <f t="shared" si="79"/>
        <v/>
      </c>
    </row>
    <row r="245" spans="15:17" x14ac:dyDescent="0.4">
      <c r="O245" t="str">
        <f t="shared" si="78"/>
        <v/>
      </c>
      <c r="Q245" t="str">
        <f t="shared" si="79"/>
        <v/>
      </c>
    </row>
    <row r="246" spans="15:17" x14ac:dyDescent="0.4">
      <c r="O246" t="str">
        <f t="shared" si="78"/>
        <v/>
      </c>
      <c r="Q246" t="str">
        <f t="shared" si="79"/>
        <v/>
      </c>
    </row>
    <row r="247" spans="15:17" x14ac:dyDescent="0.4">
      <c r="O247" t="str">
        <f t="shared" si="78"/>
        <v/>
      </c>
      <c r="Q247" t="str">
        <f t="shared" si="79"/>
        <v/>
      </c>
    </row>
    <row r="248" spans="15:17" x14ac:dyDescent="0.4">
      <c r="O248" t="str">
        <f t="shared" si="78"/>
        <v/>
      </c>
      <c r="Q248" t="str">
        <f t="shared" si="79"/>
        <v/>
      </c>
    </row>
    <row r="249" spans="15:17" x14ac:dyDescent="0.4">
      <c r="O249" t="str">
        <f t="shared" si="78"/>
        <v/>
      </c>
      <c r="Q249" t="str">
        <f t="shared" si="79"/>
        <v/>
      </c>
    </row>
    <row r="250" spans="15:17" x14ac:dyDescent="0.4">
      <c r="O250" t="str">
        <f t="shared" si="78"/>
        <v/>
      </c>
      <c r="Q250" t="str">
        <f t="shared" si="79"/>
        <v/>
      </c>
    </row>
    <row r="251" spans="15:17" x14ac:dyDescent="0.4">
      <c r="O251" t="str">
        <f t="shared" si="78"/>
        <v/>
      </c>
      <c r="Q251" t="str">
        <f t="shared" si="79"/>
        <v/>
      </c>
    </row>
    <row r="252" spans="15:17" x14ac:dyDescent="0.4">
      <c r="O252" t="str">
        <f t="shared" si="78"/>
        <v/>
      </c>
      <c r="Q252" t="str">
        <f t="shared" si="79"/>
        <v/>
      </c>
    </row>
    <row r="253" spans="15:17" x14ac:dyDescent="0.4">
      <c r="O253" t="str">
        <f t="shared" si="78"/>
        <v/>
      </c>
      <c r="Q253" t="str">
        <f t="shared" si="79"/>
        <v/>
      </c>
    </row>
    <row r="254" spans="15:17" x14ac:dyDescent="0.4">
      <c r="O254" t="str">
        <f t="shared" si="78"/>
        <v/>
      </c>
      <c r="Q254" t="str">
        <f t="shared" si="79"/>
        <v/>
      </c>
    </row>
    <row r="255" spans="15:17" x14ac:dyDescent="0.4">
      <c r="O255" t="str">
        <f t="shared" si="78"/>
        <v/>
      </c>
      <c r="Q255" t="str">
        <f t="shared" si="79"/>
        <v/>
      </c>
    </row>
    <row r="256" spans="15:17" x14ac:dyDescent="0.4">
      <c r="O256" t="str">
        <f t="shared" si="78"/>
        <v/>
      </c>
      <c r="Q256" t="str">
        <f t="shared" si="79"/>
        <v/>
      </c>
    </row>
    <row r="257" spans="15:17" x14ac:dyDescent="0.4">
      <c r="O257" t="str">
        <f t="shared" si="78"/>
        <v/>
      </c>
      <c r="Q257" t="str">
        <f t="shared" si="79"/>
        <v/>
      </c>
    </row>
    <row r="258" spans="15:17" x14ac:dyDescent="0.4">
      <c r="O258" t="str">
        <f t="shared" si="78"/>
        <v/>
      </c>
      <c r="Q258" t="str">
        <f t="shared" si="79"/>
        <v/>
      </c>
    </row>
    <row r="259" spans="15:17" x14ac:dyDescent="0.4">
      <c r="O259" t="str">
        <f t="shared" si="78"/>
        <v/>
      </c>
      <c r="Q259" t="str">
        <f t="shared" si="79"/>
        <v/>
      </c>
    </row>
    <row r="260" spans="15:17" x14ac:dyDescent="0.4">
      <c r="O260" t="str">
        <f t="shared" si="78"/>
        <v/>
      </c>
      <c r="Q260" t="str">
        <f t="shared" si="79"/>
        <v/>
      </c>
    </row>
    <row r="261" spans="15:17" x14ac:dyDescent="0.4">
      <c r="O261" t="str">
        <f t="shared" ref="O261:O324" si="80">IF(A261="",IF(A260="",IF(A259="","","&lt;/Map&gt;"),";;;;"),IF(L261=1,IF(K260="","",";;;;"),""))</f>
        <v/>
      </c>
      <c r="Q261" t="str">
        <f t="shared" ref="Q261:Q285" si="81">IF(L261=1,IF(K260="","","::::"),"")</f>
        <v/>
      </c>
    </row>
    <row r="262" spans="15:17" x14ac:dyDescent="0.4">
      <c r="O262" t="str">
        <f t="shared" si="80"/>
        <v/>
      </c>
      <c r="Q262" t="str">
        <f t="shared" si="81"/>
        <v/>
      </c>
    </row>
    <row r="263" spans="15:17" x14ac:dyDescent="0.4">
      <c r="O263" t="str">
        <f t="shared" si="80"/>
        <v/>
      </c>
      <c r="Q263" t="str">
        <f t="shared" si="81"/>
        <v/>
      </c>
    </row>
    <row r="264" spans="15:17" x14ac:dyDescent="0.4">
      <c r="O264" t="str">
        <f t="shared" si="80"/>
        <v/>
      </c>
      <c r="Q264" t="str">
        <f t="shared" si="81"/>
        <v/>
      </c>
    </row>
    <row r="265" spans="15:17" x14ac:dyDescent="0.4">
      <c r="O265" t="str">
        <f t="shared" si="80"/>
        <v/>
      </c>
      <c r="Q265" t="str">
        <f t="shared" si="81"/>
        <v/>
      </c>
    </row>
    <row r="266" spans="15:17" x14ac:dyDescent="0.4">
      <c r="O266" t="str">
        <f t="shared" si="80"/>
        <v/>
      </c>
      <c r="Q266" t="str">
        <f t="shared" si="81"/>
        <v/>
      </c>
    </row>
    <row r="267" spans="15:17" x14ac:dyDescent="0.4">
      <c r="O267" t="str">
        <f t="shared" si="80"/>
        <v/>
      </c>
      <c r="Q267" t="str">
        <f t="shared" si="81"/>
        <v/>
      </c>
    </row>
    <row r="268" spans="15:17" x14ac:dyDescent="0.4">
      <c r="O268" t="str">
        <f t="shared" si="80"/>
        <v/>
      </c>
      <c r="Q268" t="str">
        <f t="shared" si="81"/>
        <v/>
      </c>
    </row>
    <row r="269" spans="15:17" x14ac:dyDescent="0.4">
      <c r="O269" t="str">
        <f t="shared" si="80"/>
        <v/>
      </c>
      <c r="Q269" t="str">
        <f t="shared" si="81"/>
        <v/>
      </c>
    </row>
    <row r="270" spans="15:17" x14ac:dyDescent="0.4">
      <c r="O270" t="str">
        <f t="shared" si="80"/>
        <v/>
      </c>
      <c r="Q270" t="str">
        <f t="shared" si="81"/>
        <v/>
      </c>
    </row>
    <row r="271" spans="15:17" x14ac:dyDescent="0.4">
      <c r="O271" t="str">
        <f t="shared" si="80"/>
        <v/>
      </c>
      <c r="Q271" t="str">
        <f t="shared" si="81"/>
        <v/>
      </c>
    </row>
    <row r="272" spans="15:17" x14ac:dyDescent="0.4">
      <c r="O272" t="str">
        <f t="shared" si="80"/>
        <v/>
      </c>
      <c r="Q272" t="str">
        <f t="shared" si="81"/>
        <v/>
      </c>
    </row>
    <row r="273" spans="15:17" x14ac:dyDescent="0.4">
      <c r="O273" t="str">
        <f t="shared" si="80"/>
        <v/>
      </c>
      <c r="Q273" t="str">
        <f t="shared" si="81"/>
        <v/>
      </c>
    </row>
    <row r="274" spans="15:17" x14ac:dyDescent="0.4">
      <c r="O274" t="str">
        <f t="shared" si="80"/>
        <v/>
      </c>
      <c r="Q274" t="str">
        <f t="shared" si="81"/>
        <v/>
      </c>
    </row>
    <row r="275" spans="15:17" x14ac:dyDescent="0.4">
      <c r="O275" t="str">
        <f t="shared" si="80"/>
        <v/>
      </c>
      <c r="Q275" t="str">
        <f t="shared" si="81"/>
        <v/>
      </c>
    </row>
    <row r="276" spans="15:17" x14ac:dyDescent="0.4">
      <c r="O276" t="str">
        <f t="shared" si="80"/>
        <v/>
      </c>
      <c r="Q276" t="str">
        <f t="shared" si="81"/>
        <v/>
      </c>
    </row>
    <row r="277" spans="15:17" x14ac:dyDescent="0.4">
      <c r="O277" t="str">
        <f t="shared" si="80"/>
        <v/>
      </c>
      <c r="Q277" t="str">
        <f t="shared" si="81"/>
        <v/>
      </c>
    </row>
    <row r="278" spans="15:17" x14ac:dyDescent="0.4">
      <c r="O278" t="str">
        <f t="shared" si="80"/>
        <v/>
      </c>
      <c r="Q278" t="str">
        <f t="shared" si="81"/>
        <v/>
      </c>
    </row>
    <row r="279" spans="15:17" x14ac:dyDescent="0.4">
      <c r="O279" t="str">
        <f t="shared" si="80"/>
        <v/>
      </c>
      <c r="Q279" t="str">
        <f t="shared" si="81"/>
        <v/>
      </c>
    </row>
    <row r="280" spans="15:17" x14ac:dyDescent="0.4">
      <c r="O280" t="str">
        <f t="shared" si="80"/>
        <v/>
      </c>
      <c r="Q280" t="str">
        <f t="shared" si="81"/>
        <v/>
      </c>
    </row>
    <row r="281" spans="15:17" x14ac:dyDescent="0.4">
      <c r="O281" t="str">
        <f t="shared" si="80"/>
        <v/>
      </c>
      <c r="Q281" t="str">
        <f t="shared" si="81"/>
        <v/>
      </c>
    </row>
    <row r="282" spans="15:17" x14ac:dyDescent="0.4">
      <c r="O282" t="str">
        <f t="shared" si="80"/>
        <v/>
      </c>
      <c r="Q282" t="str">
        <f t="shared" si="81"/>
        <v/>
      </c>
    </row>
    <row r="283" spans="15:17" x14ac:dyDescent="0.4">
      <c r="O283" t="str">
        <f t="shared" si="80"/>
        <v/>
      </c>
      <c r="Q283" t="str">
        <f t="shared" si="81"/>
        <v/>
      </c>
    </row>
    <row r="284" spans="15:17" x14ac:dyDescent="0.4">
      <c r="O284" t="str">
        <f t="shared" si="80"/>
        <v/>
      </c>
      <c r="Q284" t="str">
        <f t="shared" si="81"/>
        <v/>
      </c>
    </row>
    <row r="285" spans="15:17" x14ac:dyDescent="0.4">
      <c r="O285" t="str">
        <f t="shared" si="80"/>
        <v/>
      </c>
      <c r="Q285" t="str">
        <f t="shared" si="81"/>
        <v/>
      </c>
    </row>
    <row r="286" spans="15:17" x14ac:dyDescent="0.4">
      <c r="O286" t="str">
        <f t="shared" si="80"/>
        <v/>
      </c>
    </row>
    <row r="287" spans="15:17" x14ac:dyDescent="0.4">
      <c r="O287" t="str">
        <f t="shared" si="80"/>
        <v/>
      </c>
    </row>
    <row r="288" spans="15:17" x14ac:dyDescent="0.4">
      <c r="O288" t="str">
        <f t="shared" si="80"/>
        <v/>
      </c>
    </row>
    <row r="289" spans="15:15" x14ac:dyDescent="0.4">
      <c r="O289" t="str">
        <f t="shared" si="80"/>
        <v/>
      </c>
    </row>
    <row r="290" spans="15:15" x14ac:dyDescent="0.4">
      <c r="O290" t="str">
        <f t="shared" si="80"/>
        <v/>
      </c>
    </row>
    <row r="291" spans="15:15" x14ac:dyDescent="0.4">
      <c r="O291" t="str">
        <f t="shared" si="80"/>
        <v/>
      </c>
    </row>
    <row r="292" spans="15:15" x14ac:dyDescent="0.4">
      <c r="O292" t="str">
        <f t="shared" si="80"/>
        <v/>
      </c>
    </row>
    <row r="293" spans="15:15" x14ac:dyDescent="0.4">
      <c r="O293" t="str">
        <f t="shared" si="80"/>
        <v/>
      </c>
    </row>
    <row r="294" spans="15:15" x14ac:dyDescent="0.4">
      <c r="O294" t="str">
        <f t="shared" si="80"/>
        <v/>
      </c>
    </row>
    <row r="295" spans="15:15" x14ac:dyDescent="0.4">
      <c r="O295" t="str">
        <f t="shared" si="80"/>
        <v/>
      </c>
    </row>
    <row r="296" spans="15:15" x14ac:dyDescent="0.4">
      <c r="O296" t="str">
        <f t="shared" si="80"/>
        <v/>
      </c>
    </row>
    <row r="297" spans="15:15" x14ac:dyDescent="0.4">
      <c r="O297" t="str">
        <f t="shared" si="80"/>
        <v/>
      </c>
    </row>
    <row r="298" spans="15:15" x14ac:dyDescent="0.4">
      <c r="O298" t="str">
        <f t="shared" si="80"/>
        <v/>
      </c>
    </row>
    <row r="299" spans="15:15" x14ac:dyDescent="0.4">
      <c r="O299" t="str">
        <f t="shared" si="80"/>
        <v/>
      </c>
    </row>
    <row r="300" spans="15:15" x14ac:dyDescent="0.4">
      <c r="O300" t="str">
        <f t="shared" si="80"/>
        <v/>
      </c>
    </row>
    <row r="301" spans="15:15" x14ac:dyDescent="0.4">
      <c r="O301" t="str">
        <f t="shared" si="80"/>
        <v/>
      </c>
    </row>
    <row r="302" spans="15:15" x14ac:dyDescent="0.4">
      <c r="O302" t="str">
        <f t="shared" si="80"/>
        <v/>
      </c>
    </row>
    <row r="303" spans="15:15" x14ac:dyDescent="0.4">
      <c r="O303" t="str">
        <f t="shared" si="80"/>
        <v/>
      </c>
    </row>
    <row r="304" spans="15:15" x14ac:dyDescent="0.4">
      <c r="O304" t="str">
        <f t="shared" si="80"/>
        <v/>
      </c>
    </row>
    <row r="305" spans="15:15" x14ac:dyDescent="0.4">
      <c r="O305" t="str">
        <f t="shared" si="80"/>
        <v/>
      </c>
    </row>
    <row r="306" spans="15:15" x14ac:dyDescent="0.4">
      <c r="O306" t="str">
        <f t="shared" si="80"/>
        <v/>
      </c>
    </row>
    <row r="307" spans="15:15" x14ac:dyDescent="0.4">
      <c r="O307" t="str">
        <f t="shared" si="80"/>
        <v/>
      </c>
    </row>
    <row r="308" spans="15:15" x14ac:dyDescent="0.4">
      <c r="O308" t="str">
        <f t="shared" si="80"/>
        <v/>
      </c>
    </row>
    <row r="309" spans="15:15" x14ac:dyDescent="0.4">
      <c r="O309" t="str">
        <f t="shared" si="80"/>
        <v/>
      </c>
    </row>
    <row r="310" spans="15:15" x14ac:dyDescent="0.4">
      <c r="O310" t="str">
        <f t="shared" si="80"/>
        <v/>
      </c>
    </row>
    <row r="311" spans="15:15" x14ac:dyDescent="0.4">
      <c r="O311" t="str">
        <f t="shared" si="80"/>
        <v/>
      </c>
    </row>
    <row r="312" spans="15:15" x14ac:dyDescent="0.4">
      <c r="O312" t="str">
        <f t="shared" si="80"/>
        <v/>
      </c>
    </row>
    <row r="313" spans="15:15" x14ac:dyDescent="0.4">
      <c r="O313" t="str">
        <f t="shared" si="80"/>
        <v/>
      </c>
    </row>
    <row r="314" spans="15:15" x14ac:dyDescent="0.4">
      <c r="O314" t="str">
        <f t="shared" si="80"/>
        <v/>
      </c>
    </row>
    <row r="315" spans="15:15" x14ac:dyDescent="0.4">
      <c r="O315" t="str">
        <f t="shared" si="80"/>
        <v/>
      </c>
    </row>
    <row r="316" spans="15:15" x14ac:dyDescent="0.4">
      <c r="O316" t="str">
        <f t="shared" si="80"/>
        <v/>
      </c>
    </row>
    <row r="317" spans="15:15" x14ac:dyDescent="0.4">
      <c r="O317" t="str">
        <f t="shared" si="80"/>
        <v/>
      </c>
    </row>
    <row r="318" spans="15:15" x14ac:dyDescent="0.4">
      <c r="O318" t="str">
        <f t="shared" si="80"/>
        <v/>
      </c>
    </row>
    <row r="319" spans="15:15" x14ac:dyDescent="0.4">
      <c r="O319" t="str">
        <f t="shared" si="80"/>
        <v/>
      </c>
    </row>
    <row r="320" spans="15:15" x14ac:dyDescent="0.4">
      <c r="O320" t="str">
        <f t="shared" si="80"/>
        <v/>
      </c>
    </row>
    <row r="321" spans="15:15" x14ac:dyDescent="0.4">
      <c r="O321" t="str">
        <f t="shared" si="80"/>
        <v/>
      </c>
    </row>
    <row r="322" spans="15:15" x14ac:dyDescent="0.4">
      <c r="O322" t="str">
        <f t="shared" si="80"/>
        <v/>
      </c>
    </row>
    <row r="323" spans="15:15" x14ac:dyDescent="0.4">
      <c r="O323" t="str">
        <f t="shared" si="80"/>
        <v/>
      </c>
    </row>
    <row r="324" spans="15:15" x14ac:dyDescent="0.4">
      <c r="O324" t="str">
        <f t="shared" si="80"/>
        <v/>
      </c>
    </row>
    <row r="325" spans="15:15" x14ac:dyDescent="0.4">
      <c r="O325" t="str">
        <f t="shared" ref="O325:O388" si="82">IF(A325="",IF(A324="",IF(A323="","","&lt;/Map&gt;"),";;;;"),IF(L325=1,IF(K324="","",";;;;"),""))</f>
        <v/>
      </c>
    </row>
    <row r="326" spans="15:15" x14ac:dyDescent="0.4">
      <c r="O326" t="str">
        <f t="shared" si="82"/>
        <v/>
      </c>
    </row>
    <row r="327" spans="15:15" x14ac:dyDescent="0.4">
      <c r="O327" t="str">
        <f t="shared" si="82"/>
        <v/>
      </c>
    </row>
    <row r="328" spans="15:15" x14ac:dyDescent="0.4">
      <c r="O328" t="str">
        <f t="shared" si="82"/>
        <v/>
      </c>
    </row>
    <row r="329" spans="15:15" x14ac:dyDescent="0.4">
      <c r="O329" t="str">
        <f t="shared" si="82"/>
        <v/>
      </c>
    </row>
    <row r="330" spans="15:15" x14ac:dyDescent="0.4">
      <c r="O330" t="str">
        <f t="shared" si="82"/>
        <v/>
      </c>
    </row>
    <row r="331" spans="15:15" x14ac:dyDescent="0.4">
      <c r="O331" t="str">
        <f t="shared" si="82"/>
        <v/>
      </c>
    </row>
    <row r="332" spans="15:15" x14ac:dyDescent="0.4">
      <c r="O332" t="str">
        <f t="shared" si="82"/>
        <v/>
      </c>
    </row>
    <row r="333" spans="15:15" x14ac:dyDescent="0.4">
      <c r="O333" t="str">
        <f t="shared" si="82"/>
        <v/>
      </c>
    </row>
    <row r="334" spans="15:15" x14ac:dyDescent="0.4">
      <c r="O334" t="str">
        <f t="shared" si="82"/>
        <v/>
      </c>
    </row>
    <row r="335" spans="15:15" x14ac:dyDescent="0.4">
      <c r="O335" t="str">
        <f t="shared" si="82"/>
        <v/>
      </c>
    </row>
    <row r="336" spans="15:15" x14ac:dyDescent="0.4">
      <c r="O336" t="str">
        <f t="shared" si="82"/>
        <v/>
      </c>
    </row>
    <row r="337" spans="15:15" x14ac:dyDescent="0.4">
      <c r="O337" t="str">
        <f t="shared" si="82"/>
        <v/>
      </c>
    </row>
    <row r="338" spans="15:15" x14ac:dyDescent="0.4">
      <c r="O338" t="str">
        <f t="shared" si="82"/>
        <v/>
      </c>
    </row>
    <row r="339" spans="15:15" x14ac:dyDescent="0.4">
      <c r="O339" t="str">
        <f t="shared" si="82"/>
        <v/>
      </c>
    </row>
    <row r="340" spans="15:15" x14ac:dyDescent="0.4">
      <c r="O340" t="str">
        <f t="shared" si="82"/>
        <v/>
      </c>
    </row>
    <row r="341" spans="15:15" x14ac:dyDescent="0.4">
      <c r="O341" t="str">
        <f t="shared" si="82"/>
        <v/>
      </c>
    </row>
    <row r="342" spans="15:15" x14ac:dyDescent="0.4">
      <c r="O342" t="str">
        <f t="shared" si="82"/>
        <v/>
      </c>
    </row>
    <row r="343" spans="15:15" x14ac:dyDescent="0.4">
      <c r="O343" t="str">
        <f t="shared" si="82"/>
        <v/>
      </c>
    </row>
    <row r="344" spans="15:15" x14ac:dyDescent="0.4">
      <c r="O344" t="str">
        <f t="shared" si="82"/>
        <v/>
      </c>
    </row>
    <row r="345" spans="15:15" x14ac:dyDescent="0.4">
      <c r="O345" t="str">
        <f t="shared" si="82"/>
        <v/>
      </c>
    </row>
    <row r="346" spans="15:15" x14ac:dyDescent="0.4">
      <c r="O346" t="str">
        <f t="shared" si="82"/>
        <v/>
      </c>
    </row>
    <row r="347" spans="15:15" x14ac:dyDescent="0.4">
      <c r="O347" t="str">
        <f t="shared" si="82"/>
        <v/>
      </c>
    </row>
    <row r="348" spans="15:15" x14ac:dyDescent="0.4">
      <c r="O348" t="str">
        <f t="shared" si="82"/>
        <v/>
      </c>
    </row>
    <row r="349" spans="15:15" x14ac:dyDescent="0.4">
      <c r="O349" t="str">
        <f t="shared" si="82"/>
        <v/>
      </c>
    </row>
    <row r="350" spans="15:15" x14ac:dyDescent="0.4">
      <c r="O350" t="str">
        <f t="shared" si="82"/>
        <v/>
      </c>
    </row>
    <row r="351" spans="15:15" x14ac:dyDescent="0.4">
      <c r="O351" t="str">
        <f t="shared" si="82"/>
        <v/>
      </c>
    </row>
    <row r="352" spans="15:15" x14ac:dyDescent="0.4">
      <c r="O352" t="str">
        <f t="shared" si="82"/>
        <v/>
      </c>
    </row>
    <row r="353" spans="15:15" x14ac:dyDescent="0.4">
      <c r="O353" t="str">
        <f t="shared" si="82"/>
        <v/>
      </c>
    </row>
    <row r="354" spans="15:15" x14ac:dyDescent="0.4">
      <c r="O354" t="str">
        <f t="shared" si="82"/>
        <v/>
      </c>
    </row>
    <row r="355" spans="15:15" x14ac:dyDescent="0.4">
      <c r="O355" t="str">
        <f t="shared" si="82"/>
        <v/>
      </c>
    </row>
    <row r="356" spans="15:15" x14ac:dyDescent="0.4">
      <c r="O356" t="str">
        <f t="shared" si="82"/>
        <v/>
      </c>
    </row>
    <row r="357" spans="15:15" x14ac:dyDescent="0.4">
      <c r="O357" t="str">
        <f t="shared" si="82"/>
        <v/>
      </c>
    </row>
    <row r="358" spans="15:15" x14ac:dyDescent="0.4">
      <c r="O358" t="str">
        <f t="shared" si="82"/>
        <v/>
      </c>
    </row>
    <row r="359" spans="15:15" x14ac:dyDescent="0.4">
      <c r="O359" t="str">
        <f t="shared" si="82"/>
        <v/>
      </c>
    </row>
    <row r="360" spans="15:15" x14ac:dyDescent="0.4">
      <c r="O360" t="str">
        <f t="shared" si="82"/>
        <v/>
      </c>
    </row>
    <row r="361" spans="15:15" x14ac:dyDescent="0.4">
      <c r="O361" t="str">
        <f t="shared" si="82"/>
        <v/>
      </c>
    </row>
    <row r="362" spans="15:15" x14ac:dyDescent="0.4">
      <c r="O362" t="str">
        <f t="shared" si="82"/>
        <v/>
      </c>
    </row>
    <row r="363" spans="15:15" x14ac:dyDescent="0.4">
      <c r="O363" t="str">
        <f t="shared" si="82"/>
        <v/>
      </c>
    </row>
    <row r="364" spans="15:15" x14ac:dyDescent="0.4">
      <c r="O364" t="str">
        <f t="shared" si="82"/>
        <v/>
      </c>
    </row>
    <row r="365" spans="15:15" x14ac:dyDescent="0.4">
      <c r="O365" t="str">
        <f t="shared" si="82"/>
        <v/>
      </c>
    </row>
    <row r="366" spans="15:15" x14ac:dyDescent="0.4">
      <c r="O366" t="str">
        <f t="shared" si="82"/>
        <v/>
      </c>
    </row>
    <row r="367" spans="15:15" x14ac:dyDescent="0.4">
      <c r="O367" t="str">
        <f t="shared" si="82"/>
        <v/>
      </c>
    </row>
    <row r="368" spans="15:15" x14ac:dyDescent="0.4">
      <c r="O368" t="str">
        <f t="shared" si="82"/>
        <v/>
      </c>
    </row>
    <row r="369" spans="15:15" x14ac:dyDescent="0.4">
      <c r="O369" t="str">
        <f t="shared" si="82"/>
        <v/>
      </c>
    </row>
    <row r="370" spans="15:15" x14ac:dyDescent="0.4">
      <c r="O370" t="str">
        <f t="shared" si="82"/>
        <v/>
      </c>
    </row>
    <row r="371" spans="15:15" x14ac:dyDescent="0.4">
      <c r="O371" t="str">
        <f t="shared" si="82"/>
        <v/>
      </c>
    </row>
    <row r="372" spans="15:15" x14ac:dyDescent="0.4">
      <c r="O372" t="str">
        <f t="shared" si="82"/>
        <v/>
      </c>
    </row>
    <row r="373" spans="15:15" x14ac:dyDescent="0.4">
      <c r="O373" t="str">
        <f t="shared" si="82"/>
        <v/>
      </c>
    </row>
    <row r="374" spans="15:15" x14ac:dyDescent="0.4">
      <c r="O374" t="str">
        <f t="shared" si="82"/>
        <v/>
      </c>
    </row>
    <row r="375" spans="15:15" x14ac:dyDescent="0.4">
      <c r="O375" t="str">
        <f t="shared" si="82"/>
        <v/>
      </c>
    </row>
    <row r="376" spans="15:15" x14ac:dyDescent="0.4">
      <c r="O376" t="str">
        <f t="shared" si="82"/>
        <v/>
      </c>
    </row>
    <row r="377" spans="15:15" x14ac:dyDescent="0.4">
      <c r="O377" t="str">
        <f t="shared" si="82"/>
        <v/>
      </c>
    </row>
    <row r="378" spans="15:15" x14ac:dyDescent="0.4">
      <c r="O378" t="str">
        <f t="shared" si="82"/>
        <v/>
      </c>
    </row>
    <row r="379" spans="15:15" x14ac:dyDescent="0.4">
      <c r="O379" t="str">
        <f t="shared" si="82"/>
        <v/>
      </c>
    </row>
    <row r="380" spans="15:15" x14ac:dyDescent="0.4">
      <c r="O380" t="str">
        <f t="shared" si="82"/>
        <v/>
      </c>
    </row>
    <row r="381" spans="15:15" x14ac:dyDescent="0.4">
      <c r="O381" t="str">
        <f t="shared" si="82"/>
        <v/>
      </c>
    </row>
    <row r="382" spans="15:15" x14ac:dyDescent="0.4">
      <c r="O382" t="str">
        <f t="shared" si="82"/>
        <v/>
      </c>
    </row>
    <row r="383" spans="15:15" x14ac:dyDescent="0.4">
      <c r="O383" t="str">
        <f t="shared" si="82"/>
        <v/>
      </c>
    </row>
    <row r="384" spans="15:15" x14ac:dyDescent="0.4">
      <c r="O384" t="str">
        <f t="shared" si="82"/>
        <v/>
      </c>
    </row>
    <row r="385" spans="15:15" x14ac:dyDescent="0.4">
      <c r="O385" t="str">
        <f t="shared" si="82"/>
        <v/>
      </c>
    </row>
    <row r="386" spans="15:15" x14ac:dyDescent="0.4">
      <c r="O386" t="str">
        <f t="shared" si="82"/>
        <v/>
      </c>
    </row>
    <row r="387" spans="15:15" x14ac:dyDescent="0.4">
      <c r="O387" t="str">
        <f t="shared" si="82"/>
        <v/>
      </c>
    </row>
    <row r="388" spans="15:15" x14ac:dyDescent="0.4">
      <c r="O388" t="str">
        <f t="shared" si="82"/>
        <v/>
      </c>
    </row>
    <row r="389" spans="15:15" x14ac:dyDescent="0.4">
      <c r="O389" t="str">
        <f t="shared" ref="O389:O452" si="83">IF(A389="",IF(A388="",IF(A387="","","&lt;/Map&gt;"),";;;;"),IF(L389=1,IF(K388="","",";;;;"),""))</f>
        <v/>
      </c>
    </row>
    <row r="390" spans="15:15" x14ac:dyDescent="0.4">
      <c r="O390" t="str">
        <f t="shared" si="83"/>
        <v/>
      </c>
    </row>
    <row r="391" spans="15:15" x14ac:dyDescent="0.4">
      <c r="O391" t="str">
        <f t="shared" si="83"/>
        <v/>
      </c>
    </row>
    <row r="392" spans="15:15" x14ac:dyDescent="0.4">
      <c r="O392" t="str">
        <f t="shared" si="83"/>
        <v/>
      </c>
    </row>
    <row r="393" spans="15:15" x14ac:dyDescent="0.4">
      <c r="O393" t="str">
        <f t="shared" si="83"/>
        <v/>
      </c>
    </row>
    <row r="394" spans="15:15" x14ac:dyDescent="0.4">
      <c r="O394" t="str">
        <f t="shared" si="83"/>
        <v/>
      </c>
    </row>
    <row r="395" spans="15:15" x14ac:dyDescent="0.4">
      <c r="O395" t="str">
        <f t="shared" si="83"/>
        <v/>
      </c>
    </row>
    <row r="396" spans="15:15" x14ac:dyDescent="0.4">
      <c r="O396" t="str">
        <f t="shared" si="83"/>
        <v/>
      </c>
    </row>
    <row r="397" spans="15:15" x14ac:dyDescent="0.4">
      <c r="O397" t="str">
        <f t="shared" si="83"/>
        <v/>
      </c>
    </row>
    <row r="398" spans="15:15" x14ac:dyDescent="0.4">
      <c r="O398" t="str">
        <f t="shared" si="83"/>
        <v/>
      </c>
    </row>
    <row r="399" spans="15:15" x14ac:dyDescent="0.4">
      <c r="O399" t="str">
        <f t="shared" si="83"/>
        <v/>
      </c>
    </row>
    <row r="400" spans="15:15" x14ac:dyDescent="0.4">
      <c r="O400" t="str">
        <f t="shared" si="83"/>
        <v/>
      </c>
    </row>
    <row r="401" spans="15:15" x14ac:dyDescent="0.4">
      <c r="O401" t="str">
        <f t="shared" si="83"/>
        <v/>
      </c>
    </row>
    <row r="402" spans="15:15" x14ac:dyDescent="0.4">
      <c r="O402" t="str">
        <f t="shared" si="83"/>
        <v/>
      </c>
    </row>
    <row r="403" spans="15:15" x14ac:dyDescent="0.4">
      <c r="O403" t="str">
        <f t="shared" si="83"/>
        <v/>
      </c>
    </row>
    <row r="404" spans="15:15" x14ac:dyDescent="0.4">
      <c r="O404" t="str">
        <f t="shared" si="83"/>
        <v/>
      </c>
    </row>
    <row r="405" spans="15:15" x14ac:dyDescent="0.4">
      <c r="O405" t="str">
        <f t="shared" si="83"/>
        <v/>
      </c>
    </row>
    <row r="406" spans="15:15" x14ac:dyDescent="0.4">
      <c r="O406" t="str">
        <f t="shared" si="83"/>
        <v/>
      </c>
    </row>
    <row r="407" spans="15:15" x14ac:dyDescent="0.4">
      <c r="O407" t="str">
        <f t="shared" si="83"/>
        <v/>
      </c>
    </row>
    <row r="408" spans="15:15" x14ac:dyDescent="0.4">
      <c r="O408" t="str">
        <f t="shared" si="83"/>
        <v/>
      </c>
    </row>
    <row r="409" spans="15:15" x14ac:dyDescent="0.4">
      <c r="O409" t="str">
        <f t="shared" si="83"/>
        <v/>
      </c>
    </row>
    <row r="410" spans="15:15" x14ac:dyDescent="0.4">
      <c r="O410" t="str">
        <f t="shared" si="83"/>
        <v/>
      </c>
    </row>
    <row r="411" spans="15:15" x14ac:dyDescent="0.4">
      <c r="O411" t="str">
        <f t="shared" si="83"/>
        <v/>
      </c>
    </row>
    <row r="412" spans="15:15" x14ac:dyDescent="0.4">
      <c r="O412" t="str">
        <f t="shared" si="83"/>
        <v/>
      </c>
    </row>
    <row r="413" spans="15:15" x14ac:dyDescent="0.4">
      <c r="O413" t="str">
        <f t="shared" si="83"/>
        <v/>
      </c>
    </row>
    <row r="414" spans="15:15" x14ac:dyDescent="0.4">
      <c r="O414" t="str">
        <f t="shared" si="83"/>
        <v/>
      </c>
    </row>
    <row r="415" spans="15:15" x14ac:dyDescent="0.4">
      <c r="O415" t="str">
        <f t="shared" si="83"/>
        <v/>
      </c>
    </row>
    <row r="416" spans="15:15" x14ac:dyDescent="0.4">
      <c r="O416" t="str">
        <f t="shared" si="83"/>
        <v/>
      </c>
    </row>
    <row r="417" spans="15:15" x14ac:dyDescent="0.4">
      <c r="O417" t="str">
        <f t="shared" si="83"/>
        <v/>
      </c>
    </row>
    <row r="418" spans="15:15" x14ac:dyDescent="0.4">
      <c r="O418" t="str">
        <f t="shared" si="83"/>
        <v/>
      </c>
    </row>
    <row r="419" spans="15:15" x14ac:dyDescent="0.4">
      <c r="O419" t="str">
        <f t="shared" si="83"/>
        <v/>
      </c>
    </row>
    <row r="420" spans="15:15" x14ac:dyDescent="0.4">
      <c r="O420" t="str">
        <f t="shared" si="83"/>
        <v/>
      </c>
    </row>
    <row r="421" spans="15:15" x14ac:dyDescent="0.4">
      <c r="O421" t="str">
        <f t="shared" si="83"/>
        <v/>
      </c>
    </row>
    <row r="422" spans="15:15" x14ac:dyDescent="0.4">
      <c r="O422" t="str">
        <f t="shared" si="83"/>
        <v/>
      </c>
    </row>
    <row r="423" spans="15:15" x14ac:dyDescent="0.4">
      <c r="O423" t="str">
        <f t="shared" si="83"/>
        <v/>
      </c>
    </row>
    <row r="424" spans="15:15" x14ac:dyDescent="0.4">
      <c r="O424" t="str">
        <f t="shared" si="83"/>
        <v/>
      </c>
    </row>
    <row r="425" spans="15:15" x14ac:dyDescent="0.4">
      <c r="O425" t="str">
        <f t="shared" si="83"/>
        <v/>
      </c>
    </row>
    <row r="426" spans="15:15" x14ac:dyDescent="0.4">
      <c r="O426" t="str">
        <f t="shared" si="83"/>
        <v/>
      </c>
    </row>
    <row r="427" spans="15:15" x14ac:dyDescent="0.4">
      <c r="O427" t="str">
        <f t="shared" si="83"/>
        <v/>
      </c>
    </row>
    <row r="428" spans="15:15" x14ac:dyDescent="0.4">
      <c r="O428" t="str">
        <f t="shared" si="83"/>
        <v/>
      </c>
    </row>
    <row r="429" spans="15:15" x14ac:dyDescent="0.4">
      <c r="O429" t="str">
        <f t="shared" si="83"/>
        <v/>
      </c>
    </row>
    <row r="430" spans="15:15" x14ac:dyDescent="0.4">
      <c r="O430" t="str">
        <f t="shared" si="83"/>
        <v/>
      </c>
    </row>
    <row r="431" spans="15:15" x14ac:dyDescent="0.4">
      <c r="O431" t="str">
        <f t="shared" si="83"/>
        <v/>
      </c>
    </row>
    <row r="432" spans="15:15" x14ac:dyDescent="0.4">
      <c r="O432" t="str">
        <f t="shared" si="83"/>
        <v/>
      </c>
    </row>
    <row r="433" spans="15:15" x14ac:dyDescent="0.4">
      <c r="O433" t="str">
        <f t="shared" si="83"/>
        <v/>
      </c>
    </row>
    <row r="434" spans="15:15" x14ac:dyDescent="0.4">
      <c r="O434" t="str">
        <f t="shared" si="83"/>
        <v/>
      </c>
    </row>
    <row r="435" spans="15:15" x14ac:dyDescent="0.4">
      <c r="O435" t="str">
        <f t="shared" si="83"/>
        <v/>
      </c>
    </row>
    <row r="436" spans="15:15" x14ac:dyDescent="0.4">
      <c r="O436" t="str">
        <f t="shared" si="83"/>
        <v/>
      </c>
    </row>
    <row r="437" spans="15:15" x14ac:dyDescent="0.4">
      <c r="O437" t="str">
        <f t="shared" si="83"/>
        <v/>
      </c>
    </row>
    <row r="438" spans="15:15" x14ac:dyDescent="0.4">
      <c r="O438" t="str">
        <f t="shared" si="83"/>
        <v/>
      </c>
    </row>
    <row r="439" spans="15:15" x14ac:dyDescent="0.4">
      <c r="O439" t="str">
        <f t="shared" si="83"/>
        <v/>
      </c>
    </row>
    <row r="440" spans="15:15" x14ac:dyDescent="0.4">
      <c r="O440" t="str">
        <f t="shared" si="83"/>
        <v/>
      </c>
    </row>
    <row r="441" spans="15:15" x14ac:dyDescent="0.4">
      <c r="O441" t="str">
        <f t="shared" si="83"/>
        <v/>
      </c>
    </row>
    <row r="442" spans="15:15" x14ac:dyDescent="0.4">
      <c r="O442" t="str">
        <f t="shared" si="83"/>
        <v/>
      </c>
    </row>
    <row r="443" spans="15:15" x14ac:dyDescent="0.4">
      <c r="O443" t="str">
        <f t="shared" si="83"/>
        <v/>
      </c>
    </row>
    <row r="444" spans="15:15" x14ac:dyDescent="0.4">
      <c r="O444" t="str">
        <f t="shared" si="83"/>
        <v/>
      </c>
    </row>
    <row r="445" spans="15:15" x14ac:dyDescent="0.4">
      <c r="O445" t="str">
        <f t="shared" si="83"/>
        <v/>
      </c>
    </row>
    <row r="446" spans="15:15" x14ac:dyDescent="0.4">
      <c r="O446" t="str">
        <f t="shared" si="83"/>
        <v/>
      </c>
    </row>
    <row r="447" spans="15:15" x14ac:dyDescent="0.4">
      <c r="O447" t="str">
        <f t="shared" si="83"/>
        <v/>
      </c>
    </row>
    <row r="448" spans="15:15" x14ac:dyDescent="0.4">
      <c r="O448" t="str">
        <f t="shared" si="83"/>
        <v/>
      </c>
    </row>
    <row r="449" spans="15:15" x14ac:dyDescent="0.4">
      <c r="O449" t="str">
        <f t="shared" si="83"/>
        <v/>
      </c>
    </row>
    <row r="450" spans="15:15" x14ac:dyDescent="0.4">
      <c r="O450" t="str">
        <f t="shared" si="83"/>
        <v/>
      </c>
    </row>
    <row r="451" spans="15:15" x14ac:dyDescent="0.4">
      <c r="O451" t="str">
        <f t="shared" si="83"/>
        <v/>
      </c>
    </row>
    <row r="452" spans="15:15" x14ac:dyDescent="0.4">
      <c r="O452" t="str">
        <f t="shared" si="83"/>
        <v/>
      </c>
    </row>
    <row r="453" spans="15:15" x14ac:dyDescent="0.4">
      <c r="O453" t="str">
        <f t="shared" ref="O453:O516" si="84">IF(A453="",IF(A452="",IF(A451="","","&lt;/Map&gt;"),";;;;"),IF(L453=1,IF(K452="","",";;;;"),""))</f>
        <v/>
      </c>
    </row>
    <row r="454" spans="15:15" x14ac:dyDescent="0.4">
      <c r="O454" t="str">
        <f t="shared" si="84"/>
        <v/>
      </c>
    </row>
    <row r="455" spans="15:15" x14ac:dyDescent="0.4">
      <c r="O455" t="str">
        <f t="shared" si="84"/>
        <v/>
      </c>
    </row>
    <row r="456" spans="15:15" x14ac:dyDescent="0.4">
      <c r="O456" t="str">
        <f t="shared" si="84"/>
        <v/>
      </c>
    </row>
    <row r="457" spans="15:15" x14ac:dyDescent="0.4">
      <c r="O457" t="str">
        <f t="shared" si="84"/>
        <v/>
      </c>
    </row>
    <row r="458" spans="15:15" x14ac:dyDescent="0.4">
      <c r="O458" t="str">
        <f t="shared" si="84"/>
        <v/>
      </c>
    </row>
    <row r="459" spans="15:15" x14ac:dyDescent="0.4">
      <c r="O459" t="str">
        <f t="shared" si="84"/>
        <v/>
      </c>
    </row>
    <row r="460" spans="15:15" x14ac:dyDescent="0.4">
      <c r="O460" t="str">
        <f t="shared" si="84"/>
        <v/>
      </c>
    </row>
    <row r="461" spans="15:15" x14ac:dyDescent="0.4">
      <c r="O461" t="str">
        <f t="shared" si="84"/>
        <v/>
      </c>
    </row>
    <row r="462" spans="15:15" x14ac:dyDescent="0.4">
      <c r="O462" t="str">
        <f t="shared" si="84"/>
        <v/>
      </c>
    </row>
    <row r="463" spans="15:15" x14ac:dyDescent="0.4">
      <c r="O463" t="str">
        <f t="shared" si="84"/>
        <v/>
      </c>
    </row>
    <row r="464" spans="15:15" x14ac:dyDescent="0.4">
      <c r="O464" t="str">
        <f t="shared" si="84"/>
        <v/>
      </c>
    </row>
    <row r="465" spans="15:15" x14ac:dyDescent="0.4">
      <c r="O465" t="str">
        <f t="shared" si="84"/>
        <v/>
      </c>
    </row>
    <row r="466" spans="15:15" x14ac:dyDescent="0.4">
      <c r="O466" t="str">
        <f t="shared" si="84"/>
        <v/>
      </c>
    </row>
    <row r="467" spans="15:15" x14ac:dyDescent="0.4">
      <c r="O467" t="str">
        <f t="shared" si="84"/>
        <v/>
      </c>
    </row>
    <row r="468" spans="15:15" x14ac:dyDescent="0.4">
      <c r="O468" t="str">
        <f t="shared" si="84"/>
        <v/>
      </c>
    </row>
    <row r="469" spans="15:15" x14ac:dyDescent="0.4">
      <c r="O469" t="str">
        <f t="shared" si="84"/>
        <v/>
      </c>
    </row>
    <row r="470" spans="15:15" x14ac:dyDescent="0.4">
      <c r="O470" t="str">
        <f t="shared" si="84"/>
        <v/>
      </c>
    </row>
    <row r="471" spans="15:15" x14ac:dyDescent="0.4">
      <c r="O471" t="str">
        <f t="shared" si="84"/>
        <v/>
      </c>
    </row>
    <row r="472" spans="15:15" x14ac:dyDescent="0.4">
      <c r="O472" t="str">
        <f t="shared" si="84"/>
        <v/>
      </c>
    </row>
    <row r="473" spans="15:15" x14ac:dyDescent="0.4">
      <c r="O473" t="str">
        <f t="shared" si="84"/>
        <v/>
      </c>
    </row>
    <row r="474" spans="15:15" x14ac:dyDescent="0.4">
      <c r="O474" t="str">
        <f t="shared" si="84"/>
        <v/>
      </c>
    </row>
    <row r="475" spans="15:15" x14ac:dyDescent="0.4">
      <c r="O475" t="str">
        <f t="shared" si="84"/>
        <v/>
      </c>
    </row>
    <row r="476" spans="15:15" x14ac:dyDescent="0.4">
      <c r="O476" t="str">
        <f t="shared" si="84"/>
        <v/>
      </c>
    </row>
    <row r="477" spans="15:15" x14ac:dyDescent="0.4">
      <c r="O477" t="str">
        <f t="shared" si="84"/>
        <v/>
      </c>
    </row>
    <row r="478" spans="15:15" x14ac:dyDescent="0.4">
      <c r="O478" t="str">
        <f t="shared" si="84"/>
        <v/>
      </c>
    </row>
    <row r="479" spans="15:15" x14ac:dyDescent="0.4">
      <c r="O479" t="str">
        <f t="shared" si="84"/>
        <v/>
      </c>
    </row>
    <row r="480" spans="15:15" x14ac:dyDescent="0.4">
      <c r="O480" t="str">
        <f t="shared" si="84"/>
        <v/>
      </c>
    </row>
    <row r="481" spans="15:15" x14ac:dyDescent="0.4">
      <c r="O481" t="str">
        <f t="shared" si="84"/>
        <v/>
      </c>
    </row>
    <row r="482" spans="15:15" x14ac:dyDescent="0.4">
      <c r="O482" t="str">
        <f t="shared" si="84"/>
        <v/>
      </c>
    </row>
    <row r="483" spans="15:15" x14ac:dyDescent="0.4">
      <c r="O483" t="str">
        <f t="shared" si="84"/>
        <v/>
      </c>
    </row>
    <row r="484" spans="15:15" x14ac:dyDescent="0.4">
      <c r="O484" t="str">
        <f t="shared" si="84"/>
        <v/>
      </c>
    </row>
    <row r="485" spans="15:15" x14ac:dyDescent="0.4">
      <c r="O485" t="str">
        <f t="shared" si="84"/>
        <v/>
      </c>
    </row>
    <row r="486" spans="15:15" x14ac:dyDescent="0.4">
      <c r="O486" t="str">
        <f t="shared" si="84"/>
        <v/>
      </c>
    </row>
    <row r="487" spans="15:15" x14ac:dyDescent="0.4">
      <c r="O487" t="str">
        <f t="shared" si="84"/>
        <v/>
      </c>
    </row>
    <row r="488" spans="15:15" x14ac:dyDescent="0.4">
      <c r="O488" t="str">
        <f t="shared" si="84"/>
        <v/>
      </c>
    </row>
    <row r="489" spans="15:15" x14ac:dyDescent="0.4">
      <c r="O489" t="str">
        <f t="shared" si="84"/>
        <v/>
      </c>
    </row>
    <row r="490" spans="15:15" x14ac:dyDescent="0.4">
      <c r="O490" t="str">
        <f t="shared" si="84"/>
        <v/>
      </c>
    </row>
    <row r="491" spans="15:15" x14ac:dyDescent="0.4">
      <c r="O491" t="str">
        <f t="shared" si="84"/>
        <v/>
      </c>
    </row>
    <row r="492" spans="15:15" x14ac:dyDescent="0.4">
      <c r="O492" t="str">
        <f t="shared" si="84"/>
        <v/>
      </c>
    </row>
    <row r="493" spans="15:15" x14ac:dyDescent="0.4">
      <c r="O493" t="str">
        <f t="shared" si="84"/>
        <v/>
      </c>
    </row>
    <row r="494" spans="15:15" x14ac:dyDescent="0.4">
      <c r="O494" t="str">
        <f t="shared" si="84"/>
        <v/>
      </c>
    </row>
    <row r="495" spans="15:15" x14ac:dyDescent="0.4">
      <c r="O495" t="str">
        <f t="shared" si="84"/>
        <v/>
      </c>
    </row>
    <row r="496" spans="15:15" x14ac:dyDescent="0.4">
      <c r="O496" t="str">
        <f t="shared" si="84"/>
        <v/>
      </c>
    </row>
    <row r="497" spans="15:15" x14ac:dyDescent="0.4">
      <c r="O497" t="str">
        <f t="shared" si="84"/>
        <v/>
      </c>
    </row>
    <row r="498" spans="15:15" x14ac:dyDescent="0.4">
      <c r="O498" t="str">
        <f t="shared" si="84"/>
        <v/>
      </c>
    </row>
    <row r="499" spans="15:15" x14ac:dyDescent="0.4">
      <c r="O499" t="str">
        <f t="shared" si="84"/>
        <v/>
      </c>
    </row>
    <row r="500" spans="15:15" x14ac:dyDescent="0.4">
      <c r="O500" t="str">
        <f t="shared" si="84"/>
        <v/>
      </c>
    </row>
    <row r="501" spans="15:15" x14ac:dyDescent="0.4">
      <c r="O501" t="str">
        <f t="shared" si="84"/>
        <v/>
      </c>
    </row>
    <row r="502" spans="15:15" x14ac:dyDescent="0.4">
      <c r="O502" t="str">
        <f t="shared" si="84"/>
        <v/>
      </c>
    </row>
    <row r="503" spans="15:15" x14ac:dyDescent="0.4">
      <c r="O503" t="str">
        <f t="shared" si="84"/>
        <v/>
      </c>
    </row>
    <row r="504" spans="15:15" x14ac:dyDescent="0.4">
      <c r="O504" t="str">
        <f t="shared" si="84"/>
        <v/>
      </c>
    </row>
    <row r="505" spans="15:15" x14ac:dyDescent="0.4">
      <c r="O505" t="str">
        <f t="shared" si="84"/>
        <v/>
      </c>
    </row>
    <row r="506" spans="15:15" x14ac:dyDescent="0.4">
      <c r="O506" t="str">
        <f t="shared" si="84"/>
        <v/>
      </c>
    </row>
    <row r="507" spans="15:15" x14ac:dyDescent="0.4">
      <c r="O507" t="str">
        <f t="shared" si="84"/>
        <v/>
      </c>
    </row>
    <row r="508" spans="15:15" x14ac:dyDescent="0.4">
      <c r="O508" t="str">
        <f t="shared" si="84"/>
        <v/>
      </c>
    </row>
    <row r="509" spans="15:15" x14ac:dyDescent="0.4">
      <c r="O509" t="str">
        <f t="shared" si="84"/>
        <v/>
      </c>
    </row>
    <row r="510" spans="15:15" x14ac:dyDescent="0.4">
      <c r="O510" t="str">
        <f t="shared" si="84"/>
        <v/>
      </c>
    </row>
    <row r="511" spans="15:15" x14ac:dyDescent="0.4">
      <c r="O511" t="str">
        <f t="shared" si="84"/>
        <v/>
      </c>
    </row>
    <row r="512" spans="15:15" x14ac:dyDescent="0.4">
      <c r="O512" t="str">
        <f t="shared" si="84"/>
        <v/>
      </c>
    </row>
    <row r="513" spans="15:15" x14ac:dyDescent="0.4">
      <c r="O513" t="str">
        <f t="shared" si="84"/>
        <v/>
      </c>
    </row>
    <row r="514" spans="15:15" x14ac:dyDescent="0.4">
      <c r="O514" t="str">
        <f t="shared" si="84"/>
        <v/>
      </c>
    </row>
    <row r="515" spans="15:15" x14ac:dyDescent="0.4">
      <c r="O515" t="str">
        <f t="shared" si="84"/>
        <v/>
      </c>
    </row>
    <row r="516" spans="15:15" x14ac:dyDescent="0.4">
      <c r="O516" t="str">
        <f t="shared" si="84"/>
        <v/>
      </c>
    </row>
    <row r="517" spans="15:15" x14ac:dyDescent="0.4">
      <c r="O517" t="str">
        <f t="shared" ref="O517:O580" si="85">IF(A517="",IF(A516="",IF(A515="","","&lt;/Map&gt;"),";;;;"),IF(L517=1,IF(K516="","",";;;;"),""))</f>
        <v/>
      </c>
    </row>
    <row r="518" spans="15:15" x14ac:dyDescent="0.4">
      <c r="O518" t="str">
        <f t="shared" si="85"/>
        <v/>
      </c>
    </row>
    <row r="519" spans="15:15" x14ac:dyDescent="0.4">
      <c r="O519" t="str">
        <f t="shared" si="85"/>
        <v/>
      </c>
    </row>
    <row r="520" spans="15:15" x14ac:dyDescent="0.4">
      <c r="O520" t="str">
        <f t="shared" si="85"/>
        <v/>
      </c>
    </row>
    <row r="521" spans="15:15" x14ac:dyDescent="0.4">
      <c r="O521" t="str">
        <f t="shared" si="85"/>
        <v/>
      </c>
    </row>
    <row r="522" spans="15:15" x14ac:dyDescent="0.4">
      <c r="O522" t="str">
        <f t="shared" si="85"/>
        <v/>
      </c>
    </row>
    <row r="523" spans="15:15" x14ac:dyDescent="0.4">
      <c r="O523" t="str">
        <f t="shared" si="85"/>
        <v/>
      </c>
    </row>
    <row r="524" spans="15:15" x14ac:dyDescent="0.4">
      <c r="O524" t="str">
        <f t="shared" si="85"/>
        <v/>
      </c>
    </row>
    <row r="525" spans="15:15" x14ac:dyDescent="0.4">
      <c r="O525" t="str">
        <f t="shared" si="85"/>
        <v/>
      </c>
    </row>
    <row r="526" spans="15:15" x14ac:dyDescent="0.4">
      <c r="O526" t="str">
        <f t="shared" si="85"/>
        <v/>
      </c>
    </row>
    <row r="527" spans="15:15" x14ac:dyDescent="0.4">
      <c r="O527" t="str">
        <f t="shared" si="85"/>
        <v/>
      </c>
    </row>
    <row r="528" spans="15:15" x14ac:dyDescent="0.4">
      <c r="O528" t="str">
        <f t="shared" si="85"/>
        <v/>
      </c>
    </row>
    <row r="529" spans="15:15" x14ac:dyDescent="0.4">
      <c r="O529" t="str">
        <f t="shared" si="85"/>
        <v/>
      </c>
    </row>
    <row r="530" spans="15:15" x14ac:dyDescent="0.4">
      <c r="O530" t="str">
        <f t="shared" si="85"/>
        <v/>
      </c>
    </row>
    <row r="531" spans="15:15" x14ac:dyDescent="0.4">
      <c r="O531" t="str">
        <f t="shared" si="85"/>
        <v/>
      </c>
    </row>
    <row r="532" spans="15:15" x14ac:dyDescent="0.4">
      <c r="O532" t="str">
        <f t="shared" si="85"/>
        <v/>
      </c>
    </row>
    <row r="533" spans="15:15" x14ac:dyDescent="0.4">
      <c r="O533" t="str">
        <f t="shared" si="85"/>
        <v/>
      </c>
    </row>
    <row r="534" spans="15:15" x14ac:dyDescent="0.4">
      <c r="O534" t="str">
        <f t="shared" si="85"/>
        <v/>
      </c>
    </row>
    <row r="535" spans="15:15" x14ac:dyDescent="0.4">
      <c r="O535" t="str">
        <f t="shared" si="85"/>
        <v/>
      </c>
    </row>
    <row r="536" spans="15:15" x14ac:dyDescent="0.4">
      <c r="O536" t="str">
        <f t="shared" si="85"/>
        <v/>
      </c>
    </row>
    <row r="537" spans="15:15" x14ac:dyDescent="0.4">
      <c r="O537" t="str">
        <f t="shared" si="85"/>
        <v/>
      </c>
    </row>
    <row r="538" spans="15:15" x14ac:dyDescent="0.4">
      <c r="O538" t="str">
        <f t="shared" si="85"/>
        <v/>
      </c>
    </row>
    <row r="539" spans="15:15" x14ac:dyDescent="0.4">
      <c r="O539" t="str">
        <f t="shared" si="85"/>
        <v/>
      </c>
    </row>
    <row r="540" spans="15:15" x14ac:dyDescent="0.4">
      <c r="O540" t="str">
        <f t="shared" si="85"/>
        <v/>
      </c>
    </row>
    <row r="541" spans="15:15" x14ac:dyDescent="0.4">
      <c r="O541" t="str">
        <f t="shared" si="85"/>
        <v/>
      </c>
    </row>
    <row r="542" spans="15:15" x14ac:dyDescent="0.4">
      <c r="O542" t="str">
        <f t="shared" si="85"/>
        <v/>
      </c>
    </row>
    <row r="543" spans="15:15" x14ac:dyDescent="0.4">
      <c r="O543" t="str">
        <f t="shared" si="85"/>
        <v/>
      </c>
    </row>
    <row r="544" spans="15:15" x14ac:dyDescent="0.4">
      <c r="O544" t="str">
        <f t="shared" si="85"/>
        <v/>
      </c>
    </row>
    <row r="545" spans="15:15" x14ac:dyDescent="0.4">
      <c r="O545" t="str">
        <f t="shared" si="85"/>
        <v/>
      </c>
    </row>
    <row r="546" spans="15:15" x14ac:dyDescent="0.4">
      <c r="O546" t="str">
        <f t="shared" si="85"/>
        <v/>
      </c>
    </row>
    <row r="547" spans="15:15" x14ac:dyDescent="0.4">
      <c r="O547" t="str">
        <f t="shared" si="85"/>
        <v/>
      </c>
    </row>
    <row r="548" spans="15:15" x14ac:dyDescent="0.4">
      <c r="O548" t="str">
        <f t="shared" si="85"/>
        <v/>
      </c>
    </row>
    <row r="549" spans="15:15" x14ac:dyDescent="0.4">
      <c r="O549" t="str">
        <f t="shared" si="85"/>
        <v/>
      </c>
    </row>
    <row r="550" spans="15:15" x14ac:dyDescent="0.4">
      <c r="O550" t="str">
        <f t="shared" si="85"/>
        <v/>
      </c>
    </row>
    <row r="551" spans="15:15" x14ac:dyDescent="0.4">
      <c r="O551" t="str">
        <f t="shared" si="85"/>
        <v/>
      </c>
    </row>
    <row r="552" spans="15:15" x14ac:dyDescent="0.4">
      <c r="O552" t="str">
        <f t="shared" si="85"/>
        <v/>
      </c>
    </row>
    <row r="553" spans="15:15" x14ac:dyDescent="0.4">
      <c r="O553" t="str">
        <f t="shared" si="85"/>
        <v/>
      </c>
    </row>
    <row r="554" spans="15:15" x14ac:dyDescent="0.4">
      <c r="O554" t="str">
        <f t="shared" si="85"/>
        <v/>
      </c>
    </row>
    <row r="555" spans="15:15" x14ac:dyDescent="0.4">
      <c r="O555" t="str">
        <f t="shared" si="85"/>
        <v/>
      </c>
    </row>
    <row r="556" spans="15:15" x14ac:dyDescent="0.4">
      <c r="O556" t="str">
        <f t="shared" si="85"/>
        <v/>
      </c>
    </row>
    <row r="557" spans="15:15" x14ac:dyDescent="0.4">
      <c r="O557" t="str">
        <f t="shared" si="85"/>
        <v/>
      </c>
    </row>
    <row r="558" spans="15:15" x14ac:dyDescent="0.4">
      <c r="O558" t="str">
        <f t="shared" si="85"/>
        <v/>
      </c>
    </row>
    <row r="559" spans="15:15" x14ac:dyDescent="0.4">
      <c r="O559" t="str">
        <f t="shared" si="85"/>
        <v/>
      </c>
    </row>
    <row r="560" spans="15:15" x14ac:dyDescent="0.4">
      <c r="O560" t="str">
        <f t="shared" si="85"/>
        <v/>
      </c>
    </row>
    <row r="561" spans="15:15" x14ac:dyDescent="0.4">
      <c r="O561" t="str">
        <f t="shared" si="85"/>
        <v/>
      </c>
    </row>
    <row r="562" spans="15:15" x14ac:dyDescent="0.4">
      <c r="O562" t="str">
        <f t="shared" si="85"/>
        <v/>
      </c>
    </row>
    <row r="563" spans="15:15" x14ac:dyDescent="0.4">
      <c r="O563" t="str">
        <f t="shared" si="85"/>
        <v/>
      </c>
    </row>
    <row r="564" spans="15:15" x14ac:dyDescent="0.4">
      <c r="O564" t="str">
        <f t="shared" si="85"/>
        <v/>
      </c>
    </row>
    <row r="565" spans="15:15" x14ac:dyDescent="0.4">
      <c r="O565" t="str">
        <f t="shared" si="85"/>
        <v/>
      </c>
    </row>
    <row r="566" spans="15:15" x14ac:dyDescent="0.4">
      <c r="O566" t="str">
        <f t="shared" si="85"/>
        <v/>
      </c>
    </row>
    <row r="567" spans="15:15" x14ac:dyDescent="0.4">
      <c r="O567" t="str">
        <f t="shared" si="85"/>
        <v/>
      </c>
    </row>
    <row r="568" spans="15:15" x14ac:dyDescent="0.4">
      <c r="O568" t="str">
        <f t="shared" si="85"/>
        <v/>
      </c>
    </row>
    <row r="569" spans="15:15" x14ac:dyDescent="0.4">
      <c r="O569" t="str">
        <f t="shared" si="85"/>
        <v/>
      </c>
    </row>
    <row r="570" spans="15:15" x14ac:dyDescent="0.4">
      <c r="O570" t="str">
        <f t="shared" si="85"/>
        <v/>
      </c>
    </row>
    <row r="571" spans="15:15" x14ac:dyDescent="0.4">
      <c r="O571" t="str">
        <f t="shared" si="85"/>
        <v/>
      </c>
    </row>
    <row r="572" spans="15:15" x14ac:dyDescent="0.4">
      <c r="O572" t="str">
        <f t="shared" si="85"/>
        <v/>
      </c>
    </row>
    <row r="573" spans="15:15" x14ac:dyDescent="0.4">
      <c r="O573" t="str">
        <f t="shared" si="85"/>
        <v/>
      </c>
    </row>
    <row r="574" spans="15:15" x14ac:dyDescent="0.4">
      <c r="O574" t="str">
        <f t="shared" si="85"/>
        <v/>
      </c>
    </row>
    <row r="575" spans="15:15" x14ac:dyDescent="0.4">
      <c r="O575" t="str">
        <f t="shared" si="85"/>
        <v/>
      </c>
    </row>
    <row r="576" spans="15:15" x14ac:dyDescent="0.4">
      <c r="O576" t="str">
        <f t="shared" si="85"/>
        <v/>
      </c>
    </row>
    <row r="577" spans="15:15" x14ac:dyDescent="0.4">
      <c r="O577" t="str">
        <f t="shared" si="85"/>
        <v/>
      </c>
    </row>
    <row r="578" spans="15:15" x14ac:dyDescent="0.4">
      <c r="O578" t="str">
        <f t="shared" si="85"/>
        <v/>
      </c>
    </row>
    <row r="579" spans="15:15" x14ac:dyDescent="0.4">
      <c r="O579" t="str">
        <f t="shared" si="85"/>
        <v/>
      </c>
    </row>
    <row r="580" spans="15:15" x14ac:dyDescent="0.4">
      <c r="O580" t="str">
        <f t="shared" si="85"/>
        <v/>
      </c>
    </row>
    <row r="581" spans="15:15" x14ac:dyDescent="0.4">
      <c r="O581" t="str">
        <f t="shared" ref="O581:O643" si="86">IF(A581="",IF(A580="",IF(A579="","","&lt;/Map&gt;"),";;;;"),IF(L581=1,IF(K580="","",";;;;"),""))</f>
        <v/>
      </c>
    </row>
    <row r="582" spans="15:15" x14ac:dyDescent="0.4">
      <c r="O582" t="str">
        <f t="shared" si="86"/>
        <v/>
      </c>
    </row>
    <row r="583" spans="15:15" x14ac:dyDescent="0.4">
      <c r="O583" t="str">
        <f t="shared" si="86"/>
        <v/>
      </c>
    </row>
    <row r="584" spans="15:15" x14ac:dyDescent="0.4">
      <c r="O584" t="str">
        <f t="shared" si="86"/>
        <v/>
      </c>
    </row>
    <row r="585" spans="15:15" x14ac:dyDescent="0.4">
      <c r="O585" t="str">
        <f t="shared" si="86"/>
        <v/>
      </c>
    </row>
    <row r="586" spans="15:15" x14ac:dyDescent="0.4">
      <c r="O586" t="str">
        <f t="shared" si="86"/>
        <v/>
      </c>
    </row>
    <row r="587" spans="15:15" x14ac:dyDescent="0.4">
      <c r="O587" t="str">
        <f t="shared" si="86"/>
        <v/>
      </c>
    </row>
    <row r="588" spans="15:15" x14ac:dyDescent="0.4">
      <c r="O588" t="str">
        <f t="shared" si="86"/>
        <v/>
      </c>
    </row>
    <row r="589" spans="15:15" x14ac:dyDescent="0.4">
      <c r="O589" t="str">
        <f t="shared" si="86"/>
        <v/>
      </c>
    </row>
    <row r="590" spans="15:15" x14ac:dyDescent="0.4">
      <c r="O590" t="str">
        <f t="shared" si="86"/>
        <v/>
      </c>
    </row>
    <row r="591" spans="15:15" x14ac:dyDescent="0.4">
      <c r="O591" t="str">
        <f t="shared" si="86"/>
        <v/>
      </c>
    </row>
    <row r="592" spans="15:15" x14ac:dyDescent="0.4">
      <c r="O592" t="str">
        <f t="shared" si="86"/>
        <v/>
      </c>
    </row>
    <row r="593" spans="15:15" x14ac:dyDescent="0.4">
      <c r="O593" t="str">
        <f t="shared" si="86"/>
        <v/>
      </c>
    </row>
    <row r="594" spans="15:15" x14ac:dyDescent="0.4">
      <c r="O594" t="str">
        <f t="shared" si="86"/>
        <v/>
      </c>
    </row>
    <row r="595" spans="15:15" x14ac:dyDescent="0.4">
      <c r="O595" t="str">
        <f t="shared" si="86"/>
        <v/>
      </c>
    </row>
    <row r="596" spans="15:15" x14ac:dyDescent="0.4">
      <c r="O596" t="str">
        <f t="shared" si="86"/>
        <v/>
      </c>
    </row>
    <row r="597" spans="15:15" x14ac:dyDescent="0.4">
      <c r="O597" t="str">
        <f t="shared" si="86"/>
        <v/>
      </c>
    </row>
    <row r="598" spans="15:15" x14ac:dyDescent="0.4">
      <c r="O598" t="str">
        <f t="shared" si="86"/>
        <v/>
      </c>
    </row>
    <row r="599" spans="15:15" x14ac:dyDescent="0.4">
      <c r="O599" t="str">
        <f t="shared" si="86"/>
        <v/>
      </c>
    </row>
    <row r="600" spans="15:15" x14ac:dyDescent="0.4">
      <c r="O600" t="str">
        <f t="shared" si="86"/>
        <v/>
      </c>
    </row>
    <row r="601" spans="15:15" x14ac:dyDescent="0.4">
      <c r="O601" t="str">
        <f t="shared" si="86"/>
        <v/>
      </c>
    </row>
    <row r="602" spans="15:15" x14ac:dyDescent="0.4">
      <c r="O602" t="str">
        <f t="shared" si="86"/>
        <v/>
      </c>
    </row>
    <row r="603" spans="15:15" x14ac:dyDescent="0.4">
      <c r="O603" t="str">
        <f t="shared" si="86"/>
        <v/>
      </c>
    </row>
    <row r="604" spans="15:15" x14ac:dyDescent="0.4">
      <c r="O604" t="str">
        <f t="shared" si="86"/>
        <v/>
      </c>
    </row>
    <row r="605" spans="15:15" x14ac:dyDescent="0.4">
      <c r="O605" t="str">
        <f t="shared" si="86"/>
        <v/>
      </c>
    </row>
    <row r="606" spans="15:15" x14ac:dyDescent="0.4">
      <c r="O606" t="str">
        <f t="shared" si="86"/>
        <v/>
      </c>
    </row>
    <row r="607" spans="15:15" x14ac:dyDescent="0.4">
      <c r="O607" t="str">
        <f t="shared" si="86"/>
        <v/>
      </c>
    </row>
    <row r="608" spans="15:15" x14ac:dyDescent="0.4">
      <c r="O608" t="str">
        <f t="shared" si="86"/>
        <v/>
      </c>
    </row>
    <row r="609" spans="15:15" x14ac:dyDescent="0.4">
      <c r="O609" t="str">
        <f t="shared" si="86"/>
        <v/>
      </c>
    </row>
    <row r="610" spans="15:15" x14ac:dyDescent="0.4">
      <c r="O610" t="str">
        <f t="shared" si="86"/>
        <v/>
      </c>
    </row>
    <row r="611" spans="15:15" x14ac:dyDescent="0.4">
      <c r="O611" t="str">
        <f t="shared" si="86"/>
        <v/>
      </c>
    </row>
    <row r="612" spans="15:15" x14ac:dyDescent="0.4">
      <c r="O612" t="str">
        <f t="shared" si="86"/>
        <v/>
      </c>
    </row>
    <row r="613" spans="15:15" x14ac:dyDescent="0.4">
      <c r="O613" t="str">
        <f t="shared" si="86"/>
        <v/>
      </c>
    </row>
    <row r="614" spans="15:15" x14ac:dyDescent="0.4">
      <c r="O614" t="str">
        <f t="shared" si="86"/>
        <v/>
      </c>
    </row>
    <row r="615" spans="15:15" x14ac:dyDescent="0.4">
      <c r="O615" t="str">
        <f t="shared" si="86"/>
        <v/>
      </c>
    </row>
    <row r="616" spans="15:15" x14ac:dyDescent="0.4">
      <c r="O616" t="str">
        <f t="shared" si="86"/>
        <v/>
      </c>
    </row>
    <row r="617" spans="15:15" x14ac:dyDescent="0.4">
      <c r="O617" t="str">
        <f t="shared" si="86"/>
        <v/>
      </c>
    </row>
    <row r="618" spans="15:15" x14ac:dyDescent="0.4">
      <c r="O618" t="str">
        <f t="shared" si="86"/>
        <v/>
      </c>
    </row>
    <row r="619" spans="15:15" x14ac:dyDescent="0.4">
      <c r="O619" t="str">
        <f t="shared" si="86"/>
        <v/>
      </c>
    </row>
    <row r="620" spans="15:15" x14ac:dyDescent="0.4">
      <c r="O620" t="str">
        <f t="shared" si="86"/>
        <v/>
      </c>
    </row>
    <row r="621" spans="15:15" x14ac:dyDescent="0.4">
      <c r="O621" t="str">
        <f t="shared" si="86"/>
        <v/>
      </c>
    </row>
    <row r="622" spans="15:15" x14ac:dyDescent="0.4">
      <c r="O622" t="str">
        <f t="shared" si="86"/>
        <v/>
      </c>
    </row>
    <row r="623" spans="15:15" x14ac:dyDescent="0.4">
      <c r="O623" t="str">
        <f t="shared" si="86"/>
        <v/>
      </c>
    </row>
    <row r="624" spans="15:15" x14ac:dyDescent="0.4">
      <c r="O624" t="str">
        <f t="shared" si="86"/>
        <v/>
      </c>
    </row>
    <row r="625" spans="15:15" x14ac:dyDescent="0.4">
      <c r="O625" t="str">
        <f t="shared" si="86"/>
        <v/>
      </c>
    </row>
    <row r="626" spans="15:15" x14ac:dyDescent="0.4">
      <c r="O626" t="str">
        <f t="shared" si="86"/>
        <v/>
      </c>
    </row>
    <row r="627" spans="15:15" x14ac:dyDescent="0.4">
      <c r="O627" t="str">
        <f t="shared" si="86"/>
        <v/>
      </c>
    </row>
    <row r="628" spans="15:15" x14ac:dyDescent="0.4">
      <c r="O628" t="str">
        <f t="shared" si="86"/>
        <v/>
      </c>
    </row>
    <row r="629" spans="15:15" x14ac:dyDescent="0.4">
      <c r="O629" t="str">
        <f t="shared" si="86"/>
        <v/>
      </c>
    </row>
    <row r="630" spans="15:15" x14ac:dyDescent="0.4">
      <c r="O630" t="str">
        <f t="shared" si="86"/>
        <v/>
      </c>
    </row>
    <row r="631" spans="15:15" x14ac:dyDescent="0.4">
      <c r="O631" t="str">
        <f t="shared" si="86"/>
        <v/>
      </c>
    </row>
    <row r="632" spans="15:15" x14ac:dyDescent="0.4">
      <c r="O632" t="str">
        <f t="shared" si="86"/>
        <v/>
      </c>
    </row>
    <row r="633" spans="15:15" x14ac:dyDescent="0.4">
      <c r="O633" t="str">
        <f t="shared" si="86"/>
        <v/>
      </c>
    </row>
    <row r="634" spans="15:15" x14ac:dyDescent="0.4">
      <c r="O634" t="str">
        <f t="shared" si="86"/>
        <v/>
      </c>
    </row>
    <row r="635" spans="15:15" x14ac:dyDescent="0.4">
      <c r="O635" t="str">
        <f t="shared" si="86"/>
        <v/>
      </c>
    </row>
    <row r="636" spans="15:15" x14ac:dyDescent="0.4">
      <c r="O636" t="str">
        <f t="shared" si="86"/>
        <v/>
      </c>
    </row>
    <row r="637" spans="15:15" x14ac:dyDescent="0.4">
      <c r="O637" t="str">
        <f t="shared" si="86"/>
        <v/>
      </c>
    </row>
    <row r="638" spans="15:15" x14ac:dyDescent="0.4">
      <c r="O638" t="str">
        <f t="shared" si="86"/>
        <v/>
      </c>
    </row>
    <row r="639" spans="15:15" x14ac:dyDescent="0.4">
      <c r="O639" t="str">
        <f t="shared" si="86"/>
        <v/>
      </c>
    </row>
    <row r="640" spans="15:15" x14ac:dyDescent="0.4">
      <c r="O640" t="str">
        <f t="shared" si="86"/>
        <v/>
      </c>
    </row>
    <row r="641" spans="15:15" x14ac:dyDescent="0.4">
      <c r="O641" t="str">
        <f t="shared" si="86"/>
        <v/>
      </c>
    </row>
    <row r="642" spans="15:15" x14ac:dyDescent="0.4">
      <c r="O642" t="str">
        <f t="shared" si="86"/>
        <v/>
      </c>
    </row>
    <row r="643" spans="15:15" x14ac:dyDescent="0.4">
      <c r="O643" t="str">
        <f t="shared" si="86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2E01-C27A-4ABC-B836-D9D6A29D16F7}">
  <dimension ref="A1:AE643"/>
  <sheetViews>
    <sheetView topLeftCell="A19" zoomScale="55" zoomScaleNormal="55" workbookViewId="0">
      <selection activeCell="J1" sqref="J1:AE1048576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x14ac:dyDescent="0.4">
      <c r="A1" s="8" t="s">
        <v>1489</v>
      </c>
      <c r="B1" s="8"/>
      <c r="C1" s="8"/>
      <c r="D1" s="8"/>
      <c r="E1" s="8"/>
      <c r="F1" s="8"/>
      <c r="G1" s="8"/>
      <c r="H1" s="9"/>
      <c r="J1" t="s">
        <v>1490</v>
      </c>
      <c r="K1" t="s">
        <v>1491</v>
      </c>
      <c r="L1" t="s">
        <v>1492</v>
      </c>
      <c r="T1" s="35" t="s">
        <v>1493</v>
      </c>
    </row>
    <row r="2" spans="1:31" x14ac:dyDescent="0.4">
      <c r="A2" s="2" t="s">
        <v>0</v>
      </c>
      <c r="B2" s="2" t="s">
        <v>0</v>
      </c>
      <c r="C2" s="2" t="s">
        <v>3</v>
      </c>
      <c r="D2" s="41" t="s">
        <v>5</v>
      </c>
      <c r="E2" s="41" t="s">
        <v>6</v>
      </c>
      <c r="F2" s="41" t="s">
        <v>7</v>
      </c>
      <c r="G2" s="2" t="s">
        <v>8</v>
      </c>
      <c r="H2" s="10" t="s">
        <v>10</v>
      </c>
    </row>
    <row r="3" spans="1:31" ht="19.5" thickBot="1" x14ac:dyDescent="0.45">
      <c r="A3" s="3" t="s">
        <v>1</v>
      </c>
      <c r="B3" s="3" t="s">
        <v>2</v>
      </c>
      <c r="C3" s="3" t="s">
        <v>4</v>
      </c>
      <c r="D3" s="42"/>
      <c r="E3" s="42"/>
      <c r="F3" s="42"/>
      <c r="G3" s="3" t="s">
        <v>9</v>
      </c>
      <c r="H3" s="11" t="s">
        <v>11</v>
      </c>
      <c r="O3" t="s">
        <v>1494</v>
      </c>
      <c r="P3" t="s">
        <v>121</v>
      </c>
      <c r="Q3" t="s">
        <v>1495</v>
      </c>
    </row>
    <row r="4" spans="1:31" ht="23.25" thickBot="1" x14ac:dyDescent="0.45">
      <c r="A4" s="4">
        <v>127</v>
      </c>
      <c r="B4" s="4">
        <v>0</v>
      </c>
      <c r="C4" s="4">
        <v>1</v>
      </c>
      <c r="D4" s="4" t="s">
        <v>1436</v>
      </c>
      <c r="E4" s="4" t="s">
        <v>1437</v>
      </c>
      <c r="F4" s="4" t="s">
        <v>1437</v>
      </c>
      <c r="G4" s="5" t="s">
        <v>15</v>
      </c>
      <c r="H4" s="12" t="s">
        <v>15</v>
      </c>
      <c r="J4">
        <f t="shared" ref="J4:J67" si="0">IF(A4="","",IF(F4&lt;&gt;"",1,0))</f>
        <v>1</v>
      </c>
      <c r="K4">
        <f t="shared" ref="K4:K67" si="1">IF(A4="","",C4)</f>
        <v>1</v>
      </c>
      <c r="L4">
        <f t="shared" ref="L4:L67" si="2">IF(A4="","",IF(OR(L3="",K4-K3=1),1,0))</f>
        <v>1</v>
      </c>
      <c r="O4" t="str">
        <f>IF(A4="",IF(A3="",IF(A2="","","&lt;/Map&gt;"),";;;;"),IF(L4=1,IF(K3="","",";;;;"),""))</f>
        <v/>
      </c>
      <c r="P4" t="str">
        <f t="shared" ref="P4:P67" si="3">IF(A4="",IF(A3="","","&lt;/PC&gt;"),IF(L4=1,IF(K3="","","&lt;/PC&gt;"),""))</f>
        <v/>
      </c>
      <c r="Q4" t="str">
        <f>IF(L4=1,IF(K3="","","::::"),"")</f>
        <v/>
      </c>
      <c r="R4" t="str">
        <f t="shared" ref="R4:R67" si="4">IF(A4="","",";;;;")</f>
        <v>;;;;</v>
      </c>
      <c r="S4" t="str">
        <f t="shared" ref="S4:S67" si="5">IF(L4=1,"&lt;PC Name=""","")</f>
        <v>&lt;PC Name="</v>
      </c>
      <c r="T4" s="36"/>
      <c r="U4" t="str">
        <f t="shared" ref="U4:U67" si="6">IF(L4=1,""" PC=""","")</f>
        <v>" PC="</v>
      </c>
      <c r="V4">
        <f t="shared" ref="V4:V67" si="7">IF(L4=1,C4,"")</f>
        <v>1</v>
      </c>
      <c r="W4" t="str">
        <f t="shared" ref="W4:W67" si="8">IF(L4=1,"""&gt;::::","")</f>
        <v>"&gt;::::</v>
      </c>
      <c r="X4" t="str">
        <f t="shared" ref="X4:X67" si="9">IF(J4=1,";;;;;;;;","")</f>
        <v>;;;;;;;;</v>
      </c>
      <c r="Y4" t="str">
        <f t="shared" ref="Y4:Y67" si="10">IF(J4=1,"&lt;Bank Name=""","")</f>
        <v>&lt;Bank Name="</v>
      </c>
      <c r="Z4" t="str">
        <f t="shared" ref="Z4:Z67" si="11">IF(J4=1,D4,"")</f>
        <v>Standard Kit1</v>
      </c>
      <c r="AA4" t="str">
        <f t="shared" ref="AA4:AA67" si="12">IF(J4=1,""" MSB=""","")</f>
        <v>" MSB="</v>
      </c>
      <c r="AB4">
        <f t="shared" ref="AB4:AB67" si="13">IF(J4=1,A4,"")</f>
        <v>127</v>
      </c>
      <c r="AC4" t="str">
        <f t="shared" ref="AC4:AC67" si="14">IF(J4=1,""" LSB=""","")</f>
        <v>" LSB="</v>
      </c>
      <c r="AD4">
        <f t="shared" ref="AD4:AD67" si="15">IF(J4=1,B4,"")</f>
        <v>0</v>
      </c>
      <c r="AE4" t="str">
        <f t="shared" ref="AE4:AE67" si="16">IF(J4=1,""" /&gt;","")</f>
        <v>" /&gt;</v>
      </c>
    </row>
    <row r="5" spans="1:31" ht="23.25" thickBot="1" x14ac:dyDescent="0.45">
      <c r="A5" s="6">
        <v>127</v>
      </c>
      <c r="B5" s="6">
        <v>0</v>
      </c>
      <c r="C5" s="6">
        <v>2</v>
      </c>
      <c r="D5" s="6" t="s">
        <v>1438</v>
      </c>
      <c r="E5" s="6" t="s">
        <v>1437</v>
      </c>
      <c r="F5" s="6" t="s">
        <v>1437</v>
      </c>
      <c r="G5" s="7" t="s">
        <v>15</v>
      </c>
      <c r="H5" s="13" t="s">
        <v>15</v>
      </c>
      <c r="J5">
        <f t="shared" si="0"/>
        <v>1</v>
      </c>
      <c r="K5">
        <f t="shared" si="1"/>
        <v>2</v>
      </c>
      <c r="L5">
        <f t="shared" si="2"/>
        <v>1</v>
      </c>
      <c r="O5" t="str">
        <f t="shared" ref="O5:O68" si="17">IF(A5="",IF(A4="",IF(A3="","","&lt;/Map&gt;"),";;;;"),IF(L5=1,IF(K4="","",";;;;"),""))</f>
        <v>;;;;</v>
      </c>
      <c r="P5" t="str">
        <f t="shared" si="3"/>
        <v>&lt;/PC&gt;</v>
      </c>
      <c r="Q5" t="str">
        <f t="shared" ref="Q5:Q68" si="18">IF(L5=1,IF(K4="","","::::"),"")</f>
        <v>::::</v>
      </c>
      <c r="R5" t="str">
        <f t="shared" si="4"/>
        <v>;;;;</v>
      </c>
      <c r="S5" t="str">
        <f t="shared" si="5"/>
        <v>&lt;PC Name="</v>
      </c>
      <c r="T5" s="36"/>
      <c r="U5" t="str">
        <f t="shared" si="6"/>
        <v>" PC="</v>
      </c>
      <c r="V5">
        <f t="shared" si="7"/>
        <v>2</v>
      </c>
      <c r="W5" t="str">
        <f t="shared" si="8"/>
        <v>"&gt;::::</v>
      </c>
      <c r="X5" t="str">
        <f t="shared" si="9"/>
        <v>;;;;;;;;</v>
      </c>
      <c r="Y5" t="str">
        <f t="shared" si="10"/>
        <v>&lt;Bank Name="</v>
      </c>
      <c r="Z5" t="str">
        <f t="shared" si="11"/>
        <v>Standard Kit2</v>
      </c>
      <c r="AA5" t="str">
        <f t="shared" si="12"/>
        <v>" MSB="</v>
      </c>
      <c r="AB5">
        <f t="shared" si="13"/>
        <v>127</v>
      </c>
      <c r="AC5" t="str">
        <f t="shared" si="14"/>
        <v>" LSB="</v>
      </c>
      <c r="AD5">
        <f t="shared" si="15"/>
        <v>0</v>
      </c>
      <c r="AE5" t="str">
        <f t="shared" si="16"/>
        <v>" /&gt;</v>
      </c>
    </row>
    <row r="6" spans="1:31" ht="19.5" thickBot="1" x14ac:dyDescent="0.45">
      <c r="A6" s="6">
        <v>127</v>
      </c>
      <c r="B6" s="6">
        <v>0</v>
      </c>
      <c r="C6" s="6">
        <v>5</v>
      </c>
      <c r="D6" s="6" t="s">
        <v>1439</v>
      </c>
      <c r="E6" s="6" t="s">
        <v>1437</v>
      </c>
      <c r="F6" s="6" t="s">
        <v>1437</v>
      </c>
      <c r="G6" s="6"/>
      <c r="H6" s="14"/>
      <c r="J6">
        <f t="shared" si="0"/>
        <v>1</v>
      </c>
      <c r="K6">
        <f t="shared" si="1"/>
        <v>5</v>
      </c>
      <c r="L6">
        <f t="shared" si="2"/>
        <v>0</v>
      </c>
      <c r="O6" t="str">
        <f t="shared" si="17"/>
        <v/>
      </c>
      <c r="P6" t="str">
        <f t="shared" si="3"/>
        <v/>
      </c>
      <c r="Q6" t="str">
        <f t="shared" si="18"/>
        <v/>
      </c>
      <c r="R6" t="str">
        <f t="shared" si="4"/>
        <v>;;;;</v>
      </c>
      <c r="S6" t="str">
        <f t="shared" si="5"/>
        <v/>
      </c>
      <c r="T6" s="36"/>
      <c r="U6" t="str">
        <f t="shared" si="6"/>
        <v/>
      </c>
      <c r="V6" t="str">
        <f t="shared" si="7"/>
        <v/>
      </c>
      <c r="W6" t="str">
        <f t="shared" si="8"/>
        <v/>
      </c>
      <c r="X6" t="str">
        <f t="shared" si="9"/>
        <v>;;;;;;;;</v>
      </c>
      <c r="Y6" t="str">
        <f t="shared" si="10"/>
        <v>&lt;Bank Name="</v>
      </c>
      <c r="Z6" t="str">
        <f t="shared" si="11"/>
        <v>Hit Kit</v>
      </c>
      <c r="AA6" t="str">
        <f t="shared" si="12"/>
        <v>" MSB="</v>
      </c>
      <c r="AB6">
        <f t="shared" si="13"/>
        <v>127</v>
      </c>
      <c r="AC6" t="str">
        <f t="shared" si="14"/>
        <v>" LSB="</v>
      </c>
      <c r="AD6">
        <f t="shared" si="15"/>
        <v>0</v>
      </c>
      <c r="AE6" t="str">
        <f t="shared" si="16"/>
        <v>" /&gt;</v>
      </c>
    </row>
    <row r="7" spans="1:31" ht="19.5" thickBot="1" x14ac:dyDescent="0.45">
      <c r="A7" s="6">
        <v>127</v>
      </c>
      <c r="B7" s="6">
        <v>0</v>
      </c>
      <c r="C7" s="6">
        <v>9</v>
      </c>
      <c r="D7" s="6" t="s">
        <v>1440</v>
      </c>
      <c r="E7" s="6" t="s">
        <v>1437</v>
      </c>
      <c r="F7" s="6" t="s">
        <v>1437</v>
      </c>
      <c r="G7" s="7" t="s">
        <v>15</v>
      </c>
      <c r="H7" s="13" t="s">
        <v>15</v>
      </c>
      <c r="J7">
        <f t="shared" si="0"/>
        <v>1</v>
      </c>
      <c r="K7">
        <f t="shared" si="1"/>
        <v>9</v>
      </c>
      <c r="L7">
        <f t="shared" si="2"/>
        <v>0</v>
      </c>
      <c r="O7" t="str">
        <f t="shared" si="17"/>
        <v/>
      </c>
      <c r="P7" t="str">
        <f t="shared" si="3"/>
        <v/>
      </c>
      <c r="Q7" t="str">
        <f t="shared" si="18"/>
        <v/>
      </c>
      <c r="R7" t="str">
        <f t="shared" si="4"/>
        <v>;;;;</v>
      </c>
      <c r="S7" t="str">
        <f t="shared" si="5"/>
        <v/>
      </c>
      <c r="T7" s="36"/>
      <c r="U7" t="str">
        <f t="shared" si="6"/>
        <v/>
      </c>
      <c r="V7" t="str">
        <f t="shared" si="7"/>
        <v/>
      </c>
      <c r="W7" t="str">
        <f t="shared" si="8"/>
        <v/>
      </c>
      <c r="X7" t="str">
        <f t="shared" si="9"/>
        <v>;;;;;;;;</v>
      </c>
      <c r="Y7" t="str">
        <f t="shared" si="10"/>
        <v>&lt;Bank Name="</v>
      </c>
      <c r="Z7" t="str">
        <f t="shared" si="11"/>
        <v>Room Kit</v>
      </c>
      <c r="AA7" t="str">
        <f t="shared" si="12"/>
        <v>" MSB="</v>
      </c>
      <c r="AB7">
        <f t="shared" si="13"/>
        <v>127</v>
      </c>
      <c r="AC7" t="str">
        <f t="shared" si="14"/>
        <v>" LSB="</v>
      </c>
      <c r="AD7">
        <f t="shared" si="15"/>
        <v>0</v>
      </c>
      <c r="AE7" t="str">
        <f t="shared" si="16"/>
        <v>" /&gt;</v>
      </c>
    </row>
    <row r="8" spans="1:31" ht="19.5" thickBot="1" x14ac:dyDescent="0.45">
      <c r="A8" s="6">
        <v>127</v>
      </c>
      <c r="B8" s="6">
        <v>0</v>
      </c>
      <c r="C8" s="6">
        <v>17</v>
      </c>
      <c r="D8" s="6" t="s">
        <v>1441</v>
      </c>
      <c r="E8" s="6" t="s">
        <v>1437</v>
      </c>
      <c r="F8" s="6" t="s">
        <v>1437</v>
      </c>
      <c r="G8" s="7" t="s">
        <v>15</v>
      </c>
      <c r="H8" s="13" t="s">
        <v>15</v>
      </c>
      <c r="J8">
        <f t="shared" si="0"/>
        <v>1</v>
      </c>
      <c r="K8">
        <f t="shared" si="1"/>
        <v>17</v>
      </c>
      <c r="L8">
        <f t="shared" si="2"/>
        <v>0</v>
      </c>
      <c r="O8" t="str">
        <f t="shared" si="17"/>
        <v/>
      </c>
      <c r="P8" t="str">
        <f t="shared" si="3"/>
        <v/>
      </c>
      <c r="Q8" t="str">
        <f t="shared" si="18"/>
        <v/>
      </c>
      <c r="R8" t="str">
        <f t="shared" si="4"/>
        <v>;;;;</v>
      </c>
      <c r="S8" t="str">
        <f t="shared" si="5"/>
        <v/>
      </c>
      <c r="T8" s="36"/>
      <c r="U8" t="str">
        <f t="shared" si="6"/>
        <v/>
      </c>
      <c r="V8" t="str">
        <f t="shared" si="7"/>
        <v/>
      </c>
      <c r="W8" t="str">
        <f t="shared" si="8"/>
        <v/>
      </c>
      <c r="X8" t="str">
        <f t="shared" si="9"/>
        <v>;;;;;;;;</v>
      </c>
      <c r="Y8" t="str">
        <f t="shared" si="10"/>
        <v>&lt;Bank Name="</v>
      </c>
      <c r="Z8" t="str">
        <f t="shared" si="11"/>
        <v>Rock Kit</v>
      </c>
      <c r="AA8" t="str">
        <f t="shared" si="12"/>
        <v>" MSB="</v>
      </c>
      <c r="AB8">
        <f t="shared" si="13"/>
        <v>127</v>
      </c>
      <c r="AC8" t="str">
        <f t="shared" si="14"/>
        <v>" LSB="</v>
      </c>
      <c r="AD8">
        <f t="shared" si="15"/>
        <v>0</v>
      </c>
      <c r="AE8" t="str">
        <f t="shared" si="16"/>
        <v>" /&gt;</v>
      </c>
    </row>
    <row r="9" spans="1:31" ht="19.5" thickBot="1" x14ac:dyDescent="0.45">
      <c r="A9" s="6">
        <v>127</v>
      </c>
      <c r="B9" s="6">
        <v>0</v>
      </c>
      <c r="C9" s="6">
        <v>25</v>
      </c>
      <c r="D9" s="6" t="s">
        <v>1442</v>
      </c>
      <c r="E9" s="6" t="s">
        <v>1437</v>
      </c>
      <c r="F9" s="6" t="s">
        <v>1437</v>
      </c>
      <c r="G9" s="7" t="s">
        <v>15</v>
      </c>
      <c r="H9" s="13" t="s">
        <v>15</v>
      </c>
      <c r="J9">
        <f t="shared" si="0"/>
        <v>1</v>
      </c>
      <c r="K9">
        <f t="shared" si="1"/>
        <v>25</v>
      </c>
      <c r="L9">
        <f t="shared" si="2"/>
        <v>0</v>
      </c>
      <c r="O9" t="str">
        <f t="shared" si="17"/>
        <v/>
      </c>
      <c r="P9" t="str">
        <f t="shared" si="3"/>
        <v/>
      </c>
      <c r="Q9" t="str">
        <f t="shared" si="18"/>
        <v/>
      </c>
      <c r="R9" t="str">
        <f t="shared" si="4"/>
        <v>;;;;</v>
      </c>
      <c r="S9" t="str">
        <f t="shared" si="5"/>
        <v/>
      </c>
      <c r="T9" s="36"/>
      <c r="U9" t="str">
        <f t="shared" si="6"/>
        <v/>
      </c>
      <c r="V9" t="str">
        <f t="shared" si="7"/>
        <v/>
      </c>
      <c r="W9" t="str">
        <f t="shared" si="8"/>
        <v/>
      </c>
      <c r="X9" t="str">
        <f t="shared" si="9"/>
        <v>;;;;;;;;</v>
      </c>
      <c r="Y9" t="str">
        <f t="shared" si="10"/>
        <v>&lt;Bank Name="</v>
      </c>
      <c r="Z9" t="str">
        <f t="shared" si="11"/>
        <v>Electro Kit</v>
      </c>
      <c r="AA9" t="str">
        <f t="shared" si="12"/>
        <v>" MSB="</v>
      </c>
      <c r="AB9">
        <f t="shared" si="13"/>
        <v>127</v>
      </c>
      <c r="AC9" t="str">
        <f t="shared" si="14"/>
        <v>" LSB="</v>
      </c>
      <c r="AD9">
        <f t="shared" si="15"/>
        <v>0</v>
      </c>
      <c r="AE9" t="str">
        <f t="shared" si="16"/>
        <v>" /&gt;</v>
      </c>
    </row>
    <row r="10" spans="1:31" ht="19.5" thickBot="1" x14ac:dyDescent="0.45">
      <c r="A10" s="6">
        <v>127</v>
      </c>
      <c r="B10" s="6">
        <v>0</v>
      </c>
      <c r="C10" s="6">
        <v>26</v>
      </c>
      <c r="D10" s="6" t="s">
        <v>1443</v>
      </c>
      <c r="E10" s="6" t="s">
        <v>1437</v>
      </c>
      <c r="F10" s="6" t="s">
        <v>1437</v>
      </c>
      <c r="G10" s="7" t="s">
        <v>15</v>
      </c>
      <c r="H10" s="13" t="s">
        <v>15</v>
      </c>
      <c r="J10">
        <f t="shared" si="0"/>
        <v>1</v>
      </c>
      <c r="K10">
        <f t="shared" si="1"/>
        <v>26</v>
      </c>
      <c r="L10">
        <f t="shared" si="2"/>
        <v>1</v>
      </c>
      <c r="O10" t="str">
        <f t="shared" si="17"/>
        <v>;;;;</v>
      </c>
      <c r="P10" t="str">
        <f t="shared" si="3"/>
        <v>&lt;/PC&gt;</v>
      </c>
      <c r="Q10" t="str">
        <f t="shared" si="18"/>
        <v>::::</v>
      </c>
      <c r="R10" t="str">
        <f t="shared" si="4"/>
        <v>;;;;</v>
      </c>
      <c r="S10" t="str">
        <f t="shared" si="5"/>
        <v>&lt;PC Name="</v>
      </c>
      <c r="T10" s="36"/>
      <c r="U10" t="str">
        <f t="shared" si="6"/>
        <v>" PC="</v>
      </c>
      <c r="V10">
        <f t="shared" si="7"/>
        <v>26</v>
      </c>
      <c r="W10" t="str">
        <f t="shared" si="8"/>
        <v>"&gt;::::</v>
      </c>
      <c r="X10" t="str">
        <f t="shared" si="9"/>
        <v>;;;;;;;;</v>
      </c>
      <c r="Y10" t="str">
        <f t="shared" si="10"/>
        <v>&lt;Bank Name="</v>
      </c>
      <c r="Z10" t="str">
        <f t="shared" si="11"/>
        <v>Analog Kit</v>
      </c>
      <c r="AA10" t="str">
        <f t="shared" si="12"/>
        <v>" MSB="</v>
      </c>
      <c r="AB10">
        <f t="shared" si="13"/>
        <v>127</v>
      </c>
      <c r="AC10" t="str">
        <f t="shared" si="14"/>
        <v>" LSB="</v>
      </c>
      <c r="AD10">
        <f t="shared" si="15"/>
        <v>0</v>
      </c>
      <c r="AE10" t="str">
        <f t="shared" si="16"/>
        <v>" /&gt;</v>
      </c>
    </row>
    <row r="11" spans="1:31" ht="19.5" thickBot="1" x14ac:dyDescent="0.45">
      <c r="A11" s="6">
        <v>127</v>
      </c>
      <c r="B11" s="6">
        <v>0</v>
      </c>
      <c r="C11" s="6">
        <v>28</v>
      </c>
      <c r="D11" s="6" t="s">
        <v>1444</v>
      </c>
      <c r="E11" s="6" t="s">
        <v>1437</v>
      </c>
      <c r="F11" s="6" t="s">
        <v>1437</v>
      </c>
      <c r="G11" s="6"/>
      <c r="H11" s="14"/>
      <c r="J11">
        <f t="shared" si="0"/>
        <v>1</v>
      </c>
      <c r="K11">
        <f t="shared" si="1"/>
        <v>28</v>
      </c>
      <c r="L11">
        <f t="shared" si="2"/>
        <v>0</v>
      </c>
      <c r="O11" t="str">
        <f t="shared" si="17"/>
        <v/>
      </c>
      <c r="P11" t="str">
        <f t="shared" si="3"/>
        <v/>
      </c>
      <c r="Q11" t="str">
        <f t="shared" si="18"/>
        <v/>
      </c>
      <c r="R11" t="str">
        <f t="shared" si="4"/>
        <v>;;;;</v>
      </c>
      <c r="S11" t="str">
        <f t="shared" si="5"/>
        <v/>
      </c>
      <c r="T11" s="36"/>
      <c r="U11" t="str">
        <f t="shared" si="6"/>
        <v/>
      </c>
      <c r="V11" t="str">
        <f t="shared" si="7"/>
        <v/>
      </c>
      <c r="W11" t="str">
        <f t="shared" si="8"/>
        <v/>
      </c>
      <c r="X11" t="str">
        <f t="shared" si="9"/>
        <v>;;;;;;;;</v>
      </c>
      <c r="Y11" t="str">
        <f t="shared" si="10"/>
        <v>&lt;Bank Name="</v>
      </c>
      <c r="Z11" t="str">
        <f t="shared" si="11"/>
        <v>Dance Kit</v>
      </c>
      <c r="AA11" t="str">
        <f t="shared" si="12"/>
        <v>" MSB="</v>
      </c>
      <c r="AB11">
        <f t="shared" si="13"/>
        <v>127</v>
      </c>
      <c r="AC11" t="str">
        <f t="shared" si="14"/>
        <v>" LSB="</v>
      </c>
      <c r="AD11">
        <f t="shared" si="15"/>
        <v>0</v>
      </c>
      <c r="AE11" t="str">
        <f t="shared" si="16"/>
        <v>" /&gt;</v>
      </c>
    </row>
    <row r="12" spans="1:31" ht="19.5" thickBot="1" x14ac:dyDescent="0.45">
      <c r="A12" s="6">
        <v>127</v>
      </c>
      <c r="B12" s="6">
        <v>0</v>
      </c>
      <c r="C12" s="6">
        <v>33</v>
      </c>
      <c r="D12" s="6" t="s">
        <v>1445</v>
      </c>
      <c r="E12" s="6" t="s">
        <v>1437</v>
      </c>
      <c r="F12" s="6" t="s">
        <v>1437</v>
      </c>
      <c r="G12" s="7" t="s">
        <v>15</v>
      </c>
      <c r="H12" s="13" t="s">
        <v>15</v>
      </c>
      <c r="J12">
        <f t="shared" si="0"/>
        <v>1</v>
      </c>
      <c r="K12">
        <f t="shared" si="1"/>
        <v>33</v>
      </c>
      <c r="L12">
        <f t="shared" si="2"/>
        <v>0</v>
      </c>
      <c r="O12" t="str">
        <f t="shared" si="17"/>
        <v/>
      </c>
      <c r="P12" t="str">
        <f t="shared" si="3"/>
        <v/>
      </c>
      <c r="Q12" t="str">
        <f t="shared" si="18"/>
        <v/>
      </c>
      <c r="R12" t="str">
        <f t="shared" si="4"/>
        <v>;;;;</v>
      </c>
      <c r="S12" t="str">
        <f t="shared" si="5"/>
        <v/>
      </c>
      <c r="T12" s="36"/>
      <c r="U12" t="str">
        <f t="shared" si="6"/>
        <v/>
      </c>
      <c r="V12" t="str">
        <f t="shared" si="7"/>
        <v/>
      </c>
      <c r="W12" t="str">
        <f t="shared" si="8"/>
        <v/>
      </c>
      <c r="X12" t="str">
        <f t="shared" si="9"/>
        <v>;;;;;;;;</v>
      </c>
      <c r="Y12" t="str">
        <f t="shared" si="10"/>
        <v>&lt;Bank Name="</v>
      </c>
      <c r="Z12" t="str">
        <f t="shared" si="11"/>
        <v>Jazz Kit</v>
      </c>
      <c r="AA12" t="str">
        <f t="shared" si="12"/>
        <v>" MSB="</v>
      </c>
      <c r="AB12">
        <f t="shared" si="13"/>
        <v>127</v>
      </c>
      <c r="AC12" t="str">
        <f t="shared" si="14"/>
        <v>" LSB="</v>
      </c>
      <c r="AD12">
        <f t="shared" si="15"/>
        <v>0</v>
      </c>
      <c r="AE12" t="str">
        <f t="shared" si="16"/>
        <v>" /&gt;</v>
      </c>
    </row>
    <row r="13" spans="1:31" ht="19.5" thickBot="1" x14ac:dyDescent="0.45">
      <c r="A13" s="6">
        <v>127</v>
      </c>
      <c r="B13" s="6">
        <v>0</v>
      </c>
      <c r="C13" s="6">
        <v>41</v>
      </c>
      <c r="D13" s="6" t="s">
        <v>1446</v>
      </c>
      <c r="E13" s="6" t="s">
        <v>1437</v>
      </c>
      <c r="F13" s="6" t="s">
        <v>1437</v>
      </c>
      <c r="G13" s="7" t="s">
        <v>15</v>
      </c>
      <c r="H13" s="13" t="s">
        <v>15</v>
      </c>
      <c r="J13">
        <f t="shared" si="0"/>
        <v>1</v>
      </c>
      <c r="K13">
        <f t="shared" si="1"/>
        <v>41</v>
      </c>
      <c r="L13">
        <f t="shared" si="2"/>
        <v>0</v>
      </c>
      <c r="O13" t="str">
        <f t="shared" si="17"/>
        <v/>
      </c>
      <c r="P13" t="str">
        <f t="shared" si="3"/>
        <v/>
      </c>
      <c r="Q13" t="str">
        <f t="shared" si="18"/>
        <v/>
      </c>
      <c r="R13" t="str">
        <f t="shared" si="4"/>
        <v>;;;;</v>
      </c>
      <c r="S13" t="str">
        <f t="shared" si="5"/>
        <v/>
      </c>
      <c r="T13" s="36"/>
      <c r="U13" t="str">
        <f t="shared" si="6"/>
        <v/>
      </c>
      <c r="V13" t="str">
        <f t="shared" si="7"/>
        <v/>
      </c>
      <c r="W13" t="str">
        <f t="shared" si="8"/>
        <v/>
      </c>
      <c r="X13" t="str">
        <f t="shared" si="9"/>
        <v>;;;;;;;;</v>
      </c>
      <c r="Y13" t="str">
        <f t="shared" si="10"/>
        <v>&lt;Bank Name="</v>
      </c>
      <c r="Z13" t="str">
        <f t="shared" si="11"/>
        <v>Brush Kit</v>
      </c>
      <c r="AA13" t="str">
        <f t="shared" si="12"/>
        <v>" MSB="</v>
      </c>
      <c r="AB13">
        <f t="shared" si="13"/>
        <v>127</v>
      </c>
      <c r="AC13" t="str">
        <f t="shared" si="14"/>
        <v>" LSB="</v>
      </c>
      <c r="AD13">
        <f t="shared" si="15"/>
        <v>0</v>
      </c>
      <c r="AE13" t="str">
        <f t="shared" si="16"/>
        <v>" /&gt;</v>
      </c>
    </row>
    <row r="14" spans="1:31" ht="23.25" thickBot="1" x14ac:dyDescent="0.45">
      <c r="A14" s="6">
        <v>127</v>
      </c>
      <c r="B14" s="6">
        <v>0</v>
      </c>
      <c r="C14" s="6">
        <v>42</v>
      </c>
      <c r="D14" s="6" t="s">
        <v>1447</v>
      </c>
      <c r="E14" s="6" t="s">
        <v>1448</v>
      </c>
      <c r="F14" s="6"/>
      <c r="G14" s="6"/>
      <c r="H14" s="14"/>
      <c r="J14">
        <f t="shared" si="0"/>
        <v>0</v>
      </c>
      <c r="K14">
        <f t="shared" si="1"/>
        <v>42</v>
      </c>
      <c r="L14">
        <f t="shared" si="2"/>
        <v>1</v>
      </c>
      <c r="O14" t="str">
        <f t="shared" si="17"/>
        <v>;;;;</v>
      </c>
      <c r="P14" t="str">
        <f t="shared" si="3"/>
        <v>&lt;/PC&gt;</v>
      </c>
      <c r="Q14" t="str">
        <f t="shared" si="18"/>
        <v>::::</v>
      </c>
      <c r="R14" t="str">
        <f t="shared" si="4"/>
        <v>;;;;</v>
      </c>
      <c r="S14" t="str">
        <f t="shared" si="5"/>
        <v>&lt;PC Name="</v>
      </c>
      <c r="T14" s="36"/>
      <c r="U14" t="str">
        <f t="shared" si="6"/>
        <v>" PC="</v>
      </c>
      <c r="V14">
        <f t="shared" si="7"/>
        <v>42</v>
      </c>
      <c r="W14" t="str">
        <f t="shared" si="8"/>
        <v>"&gt;::::</v>
      </c>
      <c r="X14" t="str">
        <f t="shared" si="9"/>
        <v/>
      </c>
      <c r="Y14" t="str">
        <f t="shared" si="10"/>
        <v/>
      </c>
      <c r="Z14" t="str">
        <f t="shared" si="11"/>
        <v/>
      </c>
      <c r="AA14" t="str">
        <f t="shared" si="12"/>
        <v/>
      </c>
      <c r="AB14" t="str">
        <f t="shared" si="13"/>
        <v/>
      </c>
      <c r="AC14" t="str">
        <f t="shared" si="14"/>
        <v/>
      </c>
      <c r="AD14" t="str">
        <f t="shared" si="15"/>
        <v/>
      </c>
      <c r="AE14" t="str">
        <f t="shared" si="16"/>
        <v/>
      </c>
    </row>
    <row r="15" spans="1:31" ht="23.25" thickBot="1" x14ac:dyDescent="0.45">
      <c r="A15" s="6">
        <v>127</v>
      </c>
      <c r="B15" s="6">
        <v>0</v>
      </c>
      <c r="C15" s="6">
        <v>49</v>
      </c>
      <c r="D15" s="6" t="s">
        <v>1449</v>
      </c>
      <c r="E15" s="6" t="s">
        <v>1437</v>
      </c>
      <c r="F15" s="6" t="s">
        <v>1437</v>
      </c>
      <c r="G15" s="7" t="s">
        <v>15</v>
      </c>
      <c r="H15" s="13" t="s">
        <v>15</v>
      </c>
      <c r="J15">
        <f t="shared" si="0"/>
        <v>1</v>
      </c>
      <c r="K15">
        <f t="shared" si="1"/>
        <v>49</v>
      </c>
      <c r="L15">
        <f t="shared" si="2"/>
        <v>0</v>
      </c>
      <c r="O15" t="str">
        <f t="shared" si="17"/>
        <v/>
      </c>
      <c r="P15" t="str">
        <f t="shared" si="3"/>
        <v/>
      </c>
      <c r="Q15" t="str">
        <f t="shared" si="18"/>
        <v/>
      </c>
      <c r="R15" t="str">
        <f t="shared" si="4"/>
        <v>;;;;</v>
      </c>
      <c r="S15" t="str">
        <f t="shared" si="5"/>
        <v/>
      </c>
      <c r="T15" s="36"/>
      <c r="U15" t="str">
        <f t="shared" si="6"/>
        <v/>
      </c>
      <c r="V15" t="str">
        <f t="shared" si="7"/>
        <v/>
      </c>
      <c r="W15" t="str">
        <f t="shared" si="8"/>
        <v/>
      </c>
      <c r="X15" t="str">
        <f t="shared" si="9"/>
        <v>;;;;;;;;</v>
      </c>
      <c r="Y15" t="str">
        <f t="shared" si="10"/>
        <v>&lt;Bank Name="</v>
      </c>
      <c r="Z15" t="str">
        <f t="shared" si="11"/>
        <v>Symphony Kit</v>
      </c>
      <c r="AA15" t="str">
        <f t="shared" si="12"/>
        <v>" MSB="</v>
      </c>
      <c r="AB15">
        <f t="shared" si="13"/>
        <v>127</v>
      </c>
      <c r="AC15" t="str">
        <f t="shared" si="14"/>
        <v>" LSB="</v>
      </c>
      <c r="AD15">
        <f t="shared" si="15"/>
        <v>0</v>
      </c>
      <c r="AE15" t="str">
        <f t="shared" si="16"/>
        <v>" /&gt;</v>
      </c>
    </row>
    <row r="16" spans="1:31" ht="19.5" thickBot="1" x14ac:dyDescent="0.45">
      <c r="A16" s="6">
        <v>127</v>
      </c>
      <c r="B16" s="6">
        <v>0</v>
      </c>
      <c r="C16" s="6">
        <v>57</v>
      </c>
      <c r="D16" s="6" t="s">
        <v>1450</v>
      </c>
      <c r="E16" s="6" t="s">
        <v>1451</v>
      </c>
      <c r="F16" s="6"/>
      <c r="G16" s="6"/>
      <c r="H16" s="14"/>
      <c r="J16">
        <f t="shared" si="0"/>
        <v>0</v>
      </c>
      <c r="K16">
        <f t="shared" si="1"/>
        <v>57</v>
      </c>
      <c r="L16">
        <f t="shared" si="2"/>
        <v>0</v>
      </c>
      <c r="O16" t="str">
        <f t="shared" si="17"/>
        <v/>
      </c>
      <c r="P16" t="str">
        <f t="shared" si="3"/>
        <v/>
      </c>
      <c r="Q16" t="str">
        <f t="shared" si="18"/>
        <v/>
      </c>
      <c r="R16" t="str">
        <f t="shared" si="4"/>
        <v>;;;;</v>
      </c>
      <c r="S16" t="str">
        <f t="shared" si="5"/>
        <v/>
      </c>
      <c r="T16" s="36"/>
      <c r="U16" t="str">
        <f t="shared" si="6"/>
        <v/>
      </c>
      <c r="V16" t="str">
        <f t="shared" si="7"/>
        <v/>
      </c>
      <c r="W16" t="str">
        <f t="shared" si="8"/>
        <v/>
      </c>
      <c r="X16" t="str">
        <f t="shared" si="9"/>
        <v/>
      </c>
      <c r="Y16" t="str">
        <f t="shared" si="10"/>
        <v/>
      </c>
      <c r="Z16" t="str">
        <f t="shared" si="11"/>
        <v/>
      </c>
      <c r="AA16" t="str">
        <f t="shared" si="12"/>
        <v/>
      </c>
      <c r="AB16" t="str">
        <f t="shared" si="13"/>
        <v/>
      </c>
      <c r="AC16" t="str">
        <f t="shared" si="14"/>
        <v/>
      </c>
      <c r="AD16" t="str">
        <f t="shared" si="15"/>
        <v/>
      </c>
      <c r="AE16" t="str">
        <f t="shared" si="16"/>
        <v/>
      </c>
    </row>
    <row r="17" spans="1:31" ht="19.5" thickBot="1" x14ac:dyDescent="0.45">
      <c r="A17" s="6">
        <v>127</v>
      </c>
      <c r="B17" s="6">
        <v>0</v>
      </c>
      <c r="C17" s="6">
        <v>58</v>
      </c>
      <c r="D17" s="6" t="s">
        <v>1452</v>
      </c>
      <c r="E17" s="6" t="s">
        <v>1451</v>
      </c>
      <c r="F17" s="6"/>
      <c r="G17" s="6"/>
      <c r="H17" s="14"/>
      <c r="J17">
        <f t="shared" si="0"/>
        <v>0</v>
      </c>
      <c r="K17">
        <f t="shared" si="1"/>
        <v>58</v>
      </c>
      <c r="L17">
        <f t="shared" si="2"/>
        <v>1</v>
      </c>
      <c r="O17" t="str">
        <f t="shared" si="17"/>
        <v>;;;;</v>
      </c>
      <c r="P17" t="str">
        <f t="shared" si="3"/>
        <v>&lt;/PC&gt;</v>
      </c>
      <c r="Q17" t="str">
        <f t="shared" si="18"/>
        <v>::::</v>
      </c>
      <c r="R17" t="str">
        <f t="shared" si="4"/>
        <v>;;;;</v>
      </c>
      <c r="S17" t="str">
        <f t="shared" si="5"/>
        <v>&lt;PC Name="</v>
      </c>
      <c r="T17" s="36"/>
      <c r="U17" t="str">
        <f t="shared" si="6"/>
        <v>" PC="</v>
      </c>
      <c r="V17">
        <f t="shared" si="7"/>
        <v>58</v>
      </c>
      <c r="W17" t="str">
        <f t="shared" si="8"/>
        <v>"&gt;::::</v>
      </c>
      <c r="X17" t="str">
        <f t="shared" si="9"/>
        <v/>
      </c>
      <c r="Y17" t="str">
        <f t="shared" si="10"/>
        <v/>
      </c>
      <c r="Z17" t="str">
        <f t="shared" si="11"/>
        <v/>
      </c>
      <c r="AA17" t="str">
        <f t="shared" si="12"/>
        <v/>
      </c>
      <c r="AB17" t="str">
        <f t="shared" si="13"/>
        <v/>
      </c>
      <c r="AC17" t="str">
        <f t="shared" si="14"/>
        <v/>
      </c>
      <c r="AD17" t="str">
        <f t="shared" si="15"/>
        <v/>
      </c>
      <c r="AE17" t="str">
        <f t="shared" si="16"/>
        <v/>
      </c>
    </row>
    <row r="18" spans="1:31" ht="19.5" thickBot="1" x14ac:dyDescent="0.45">
      <c r="A18" s="6">
        <v>127</v>
      </c>
      <c r="B18" s="6">
        <v>0</v>
      </c>
      <c r="C18" s="6">
        <v>59</v>
      </c>
      <c r="D18" s="6" t="s">
        <v>1453</v>
      </c>
      <c r="E18" s="6" t="s">
        <v>1451</v>
      </c>
      <c r="F18" s="6"/>
      <c r="G18" s="6"/>
      <c r="H18" s="14"/>
      <c r="J18">
        <f t="shared" si="0"/>
        <v>0</v>
      </c>
      <c r="K18">
        <f t="shared" si="1"/>
        <v>59</v>
      </c>
      <c r="L18">
        <f t="shared" si="2"/>
        <v>1</v>
      </c>
      <c r="O18" t="str">
        <f t="shared" si="17"/>
        <v>;;;;</v>
      </c>
      <c r="P18" t="str">
        <f t="shared" si="3"/>
        <v>&lt;/PC&gt;</v>
      </c>
      <c r="Q18" t="str">
        <f t="shared" si="18"/>
        <v>::::</v>
      </c>
      <c r="R18" t="str">
        <f t="shared" si="4"/>
        <v>;;;;</v>
      </c>
      <c r="S18" t="str">
        <f t="shared" si="5"/>
        <v>&lt;PC Name="</v>
      </c>
      <c r="T18" s="36"/>
      <c r="U18" t="str">
        <f t="shared" si="6"/>
        <v>" PC="</v>
      </c>
      <c r="V18">
        <f t="shared" si="7"/>
        <v>59</v>
      </c>
      <c r="W18" t="str">
        <f t="shared" si="8"/>
        <v>"&gt;::::</v>
      </c>
      <c r="X18" t="str">
        <f t="shared" si="9"/>
        <v/>
      </c>
      <c r="Y18" t="str">
        <f t="shared" si="10"/>
        <v/>
      </c>
      <c r="Z18" t="str">
        <f t="shared" si="11"/>
        <v/>
      </c>
      <c r="AA18" t="str">
        <f t="shared" si="12"/>
        <v/>
      </c>
      <c r="AB18" t="str">
        <f t="shared" si="13"/>
        <v/>
      </c>
      <c r="AC18" t="str">
        <f t="shared" si="14"/>
        <v/>
      </c>
      <c r="AD18" t="str">
        <f t="shared" si="15"/>
        <v/>
      </c>
      <c r="AE18" t="str">
        <f t="shared" si="16"/>
        <v/>
      </c>
    </row>
    <row r="19" spans="1:31" ht="19.5" thickBot="1" x14ac:dyDescent="0.45">
      <c r="A19" s="6">
        <v>127</v>
      </c>
      <c r="B19" s="6">
        <v>0</v>
      </c>
      <c r="C19" s="6">
        <v>60</v>
      </c>
      <c r="D19" s="6" t="s">
        <v>1454</v>
      </c>
      <c r="E19" s="6" t="s">
        <v>1451</v>
      </c>
      <c r="F19" s="6"/>
      <c r="G19" s="6"/>
      <c r="H19" s="14"/>
      <c r="J19">
        <f t="shared" si="0"/>
        <v>0</v>
      </c>
      <c r="K19">
        <f t="shared" si="1"/>
        <v>60</v>
      </c>
      <c r="L19">
        <f t="shared" si="2"/>
        <v>1</v>
      </c>
      <c r="O19" t="str">
        <f t="shared" si="17"/>
        <v>;;;;</v>
      </c>
      <c r="P19" t="str">
        <f t="shared" si="3"/>
        <v>&lt;/PC&gt;</v>
      </c>
      <c r="Q19" t="str">
        <f t="shared" si="18"/>
        <v>::::</v>
      </c>
      <c r="R19" t="str">
        <f t="shared" si="4"/>
        <v>;;;;</v>
      </c>
      <c r="S19" t="str">
        <f t="shared" si="5"/>
        <v>&lt;PC Name="</v>
      </c>
      <c r="T19" s="36"/>
      <c r="U19" t="str">
        <f t="shared" si="6"/>
        <v>" PC="</v>
      </c>
      <c r="V19">
        <f t="shared" si="7"/>
        <v>60</v>
      </c>
      <c r="W19" t="str">
        <f t="shared" si="8"/>
        <v>"&gt;::::</v>
      </c>
      <c r="X19" t="str">
        <f t="shared" si="9"/>
        <v/>
      </c>
      <c r="Y19" t="str">
        <f t="shared" si="10"/>
        <v/>
      </c>
      <c r="Z19" t="str">
        <f t="shared" si="11"/>
        <v/>
      </c>
      <c r="AA19" t="str">
        <f t="shared" si="12"/>
        <v/>
      </c>
      <c r="AB19" t="str">
        <f t="shared" si="13"/>
        <v/>
      </c>
      <c r="AC19" t="str">
        <f t="shared" si="14"/>
        <v/>
      </c>
      <c r="AD19" t="str">
        <f t="shared" si="15"/>
        <v/>
      </c>
      <c r="AE19" t="str">
        <f t="shared" si="16"/>
        <v/>
      </c>
    </row>
    <row r="20" spans="1:31" ht="19.5" thickBot="1" x14ac:dyDescent="0.45">
      <c r="A20" s="6">
        <v>127</v>
      </c>
      <c r="B20" s="6">
        <v>0</v>
      </c>
      <c r="C20" s="6">
        <v>61</v>
      </c>
      <c r="D20" s="6" t="s">
        <v>1455</v>
      </c>
      <c r="E20" s="6" t="s">
        <v>1451</v>
      </c>
      <c r="F20" s="6"/>
      <c r="G20" s="6"/>
      <c r="H20" s="14"/>
      <c r="J20">
        <f t="shared" si="0"/>
        <v>0</v>
      </c>
      <c r="K20">
        <f t="shared" si="1"/>
        <v>61</v>
      </c>
      <c r="L20">
        <f t="shared" si="2"/>
        <v>1</v>
      </c>
      <c r="O20" t="str">
        <f t="shared" si="17"/>
        <v>;;;;</v>
      </c>
      <c r="P20" t="str">
        <f t="shared" si="3"/>
        <v>&lt;/PC&gt;</v>
      </c>
      <c r="Q20" t="str">
        <f t="shared" si="18"/>
        <v>::::</v>
      </c>
      <c r="R20" t="str">
        <f t="shared" si="4"/>
        <v>;;;;</v>
      </c>
      <c r="S20" t="str">
        <f t="shared" si="5"/>
        <v>&lt;PC Name="</v>
      </c>
      <c r="T20" s="36"/>
      <c r="U20" t="str">
        <f t="shared" si="6"/>
        <v>" PC="</v>
      </c>
      <c r="V20">
        <f t="shared" si="7"/>
        <v>61</v>
      </c>
      <c r="W20" t="str">
        <f t="shared" si="8"/>
        <v>"&gt;::::</v>
      </c>
      <c r="X20" t="str">
        <f t="shared" si="9"/>
        <v/>
      </c>
      <c r="Y20" t="str">
        <f t="shared" si="10"/>
        <v/>
      </c>
      <c r="Z20" t="str">
        <f t="shared" si="11"/>
        <v/>
      </c>
      <c r="AA20" t="str">
        <f t="shared" si="12"/>
        <v/>
      </c>
      <c r="AB20" t="str">
        <f t="shared" si="13"/>
        <v/>
      </c>
      <c r="AC20" t="str">
        <f t="shared" si="14"/>
        <v/>
      </c>
      <c r="AD20" t="str">
        <f t="shared" si="15"/>
        <v/>
      </c>
      <c r="AE20" t="str">
        <f t="shared" si="16"/>
        <v/>
      </c>
    </row>
    <row r="21" spans="1:31" ht="23.25" thickBot="1" x14ac:dyDescent="0.45">
      <c r="A21" s="6">
        <v>127</v>
      </c>
      <c r="B21" s="6">
        <v>0</v>
      </c>
      <c r="C21" s="6">
        <v>62</v>
      </c>
      <c r="D21" s="6" t="s">
        <v>1456</v>
      </c>
      <c r="E21" s="6" t="s">
        <v>1451</v>
      </c>
      <c r="F21" s="6"/>
      <c r="G21" s="6"/>
      <c r="H21" s="14"/>
      <c r="J21">
        <f t="shared" si="0"/>
        <v>0</v>
      </c>
      <c r="K21">
        <f t="shared" si="1"/>
        <v>62</v>
      </c>
      <c r="L21">
        <f t="shared" si="2"/>
        <v>1</v>
      </c>
      <c r="O21" t="str">
        <f t="shared" si="17"/>
        <v>;;;;</v>
      </c>
      <c r="P21" t="str">
        <f t="shared" si="3"/>
        <v>&lt;/PC&gt;</v>
      </c>
      <c r="Q21" t="str">
        <f t="shared" si="18"/>
        <v>::::</v>
      </c>
      <c r="R21" t="str">
        <f t="shared" si="4"/>
        <v>;;;;</v>
      </c>
      <c r="S21" t="str">
        <f t="shared" si="5"/>
        <v>&lt;PC Name="</v>
      </c>
      <c r="T21" s="36"/>
      <c r="U21" t="str">
        <f t="shared" si="6"/>
        <v>" PC="</v>
      </c>
      <c r="V21">
        <f t="shared" si="7"/>
        <v>62</v>
      </c>
      <c r="W21" t="str">
        <f t="shared" si="8"/>
        <v>"&gt;::::</v>
      </c>
      <c r="X21" t="str">
        <f t="shared" si="9"/>
        <v/>
      </c>
      <c r="Y21" t="str">
        <f t="shared" si="10"/>
        <v/>
      </c>
      <c r="Z21" t="str">
        <f t="shared" si="11"/>
        <v/>
      </c>
      <c r="AA21" t="str">
        <f t="shared" si="12"/>
        <v/>
      </c>
      <c r="AB21" t="str">
        <f t="shared" si="13"/>
        <v/>
      </c>
      <c r="AC21" t="str">
        <f t="shared" si="14"/>
        <v/>
      </c>
      <c r="AD21" t="str">
        <f t="shared" si="15"/>
        <v/>
      </c>
      <c r="AE21" t="str">
        <f t="shared" si="16"/>
        <v/>
      </c>
    </row>
    <row r="22" spans="1:31" ht="23.25" thickBot="1" x14ac:dyDescent="0.45">
      <c r="A22" s="6">
        <v>127</v>
      </c>
      <c r="B22" s="6">
        <v>0</v>
      </c>
      <c r="C22" s="6">
        <v>81</v>
      </c>
      <c r="D22" s="6" t="s">
        <v>1457</v>
      </c>
      <c r="E22" s="6" t="s">
        <v>1448</v>
      </c>
      <c r="F22" s="6" t="s">
        <v>1448</v>
      </c>
      <c r="G22" s="6"/>
      <c r="H22" s="14"/>
      <c r="J22">
        <f t="shared" si="0"/>
        <v>1</v>
      </c>
      <c r="K22">
        <f t="shared" si="1"/>
        <v>81</v>
      </c>
      <c r="L22">
        <f t="shared" si="2"/>
        <v>0</v>
      </c>
      <c r="O22" t="str">
        <f t="shared" si="17"/>
        <v/>
      </c>
      <c r="P22" t="str">
        <f t="shared" si="3"/>
        <v/>
      </c>
      <c r="Q22" t="str">
        <f t="shared" si="18"/>
        <v/>
      </c>
      <c r="R22" t="str">
        <f t="shared" si="4"/>
        <v>;;;;</v>
      </c>
      <c r="S22" t="str">
        <f t="shared" si="5"/>
        <v/>
      </c>
      <c r="T22" s="36"/>
      <c r="U22" t="str">
        <f t="shared" si="6"/>
        <v/>
      </c>
      <c r="V22" t="str">
        <f t="shared" si="7"/>
        <v/>
      </c>
      <c r="W22" t="str">
        <f t="shared" si="8"/>
        <v/>
      </c>
      <c r="X22" t="str">
        <f t="shared" si="9"/>
        <v>;;;;;;;;</v>
      </c>
      <c r="Y22" t="str">
        <f t="shared" si="10"/>
        <v>&lt;Bank Name="</v>
      </c>
      <c r="Z22" t="str">
        <f t="shared" si="11"/>
        <v>Live! Standard Kit</v>
      </c>
      <c r="AA22" t="str">
        <f t="shared" si="12"/>
        <v>" MSB="</v>
      </c>
      <c r="AB22">
        <f t="shared" si="13"/>
        <v>127</v>
      </c>
      <c r="AC22" t="str">
        <f t="shared" si="14"/>
        <v>" LSB="</v>
      </c>
      <c r="AD22">
        <f t="shared" si="15"/>
        <v>0</v>
      </c>
      <c r="AE22" t="str">
        <f t="shared" si="16"/>
        <v>" /&gt;</v>
      </c>
    </row>
    <row r="23" spans="1:31" ht="23.25" thickBot="1" x14ac:dyDescent="0.45">
      <c r="A23" s="6">
        <v>127</v>
      </c>
      <c r="B23" s="6">
        <v>0</v>
      </c>
      <c r="C23" s="6">
        <v>82</v>
      </c>
      <c r="D23" s="6" t="s">
        <v>1458</v>
      </c>
      <c r="E23" s="6" t="s">
        <v>1448</v>
      </c>
      <c r="F23" s="6" t="s">
        <v>1448</v>
      </c>
      <c r="G23" s="6"/>
      <c r="H23" s="14"/>
      <c r="J23">
        <f t="shared" si="0"/>
        <v>1</v>
      </c>
      <c r="K23">
        <f t="shared" si="1"/>
        <v>82</v>
      </c>
      <c r="L23">
        <f t="shared" si="2"/>
        <v>1</v>
      </c>
      <c r="O23" t="str">
        <f t="shared" si="17"/>
        <v>;;;;</v>
      </c>
      <c r="P23" t="str">
        <f t="shared" si="3"/>
        <v>&lt;/PC&gt;</v>
      </c>
      <c r="Q23" t="str">
        <f t="shared" si="18"/>
        <v>::::</v>
      </c>
      <c r="R23" t="str">
        <f t="shared" si="4"/>
        <v>;;;;</v>
      </c>
      <c r="S23" t="str">
        <f t="shared" si="5"/>
        <v>&lt;PC Name="</v>
      </c>
      <c r="T23" s="36"/>
      <c r="U23" t="str">
        <f t="shared" si="6"/>
        <v>" PC="</v>
      </c>
      <c r="V23">
        <f t="shared" si="7"/>
        <v>82</v>
      </c>
      <c r="W23" t="str">
        <f t="shared" si="8"/>
        <v>"&gt;::::</v>
      </c>
      <c r="X23" t="str">
        <f t="shared" si="9"/>
        <v>;;;;;;;;</v>
      </c>
      <c r="Y23" t="str">
        <f t="shared" si="10"/>
        <v>&lt;Bank Name="</v>
      </c>
      <c r="Z23" t="str">
        <f t="shared" si="11"/>
        <v>Live! Funk Kit</v>
      </c>
      <c r="AA23" t="str">
        <f t="shared" si="12"/>
        <v>" MSB="</v>
      </c>
      <c r="AB23">
        <f t="shared" si="13"/>
        <v>127</v>
      </c>
      <c r="AC23" t="str">
        <f t="shared" si="14"/>
        <v>" LSB="</v>
      </c>
      <c r="AD23">
        <f t="shared" si="15"/>
        <v>0</v>
      </c>
      <c r="AE23" t="str">
        <f t="shared" si="16"/>
        <v>" /&gt;</v>
      </c>
    </row>
    <row r="24" spans="1:31" ht="23.25" thickBot="1" x14ac:dyDescent="0.45">
      <c r="A24" s="6">
        <v>127</v>
      </c>
      <c r="B24" s="6">
        <v>0</v>
      </c>
      <c r="C24" s="6">
        <v>83</v>
      </c>
      <c r="D24" s="6" t="s">
        <v>1459</v>
      </c>
      <c r="E24" s="6" t="s">
        <v>1448</v>
      </c>
      <c r="F24" s="6" t="s">
        <v>1448</v>
      </c>
      <c r="G24" s="6"/>
      <c r="H24" s="14"/>
      <c r="J24">
        <f t="shared" si="0"/>
        <v>1</v>
      </c>
      <c r="K24">
        <f t="shared" si="1"/>
        <v>83</v>
      </c>
      <c r="L24">
        <f t="shared" si="2"/>
        <v>1</v>
      </c>
      <c r="O24" t="str">
        <f t="shared" si="17"/>
        <v>;;;;</v>
      </c>
      <c r="P24" t="str">
        <f t="shared" si="3"/>
        <v>&lt;/PC&gt;</v>
      </c>
      <c r="Q24" t="str">
        <f t="shared" si="18"/>
        <v>::::</v>
      </c>
      <c r="R24" t="str">
        <f t="shared" si="4"/>
        <v>;;;;</v>
      </c>
      <c r="S24" t="str">
        <f t="shared" si="5"/>
        <v>&lt;PC Name="</v>
      </c>
      <c r="T24" s="36"/>
      <c r="U24" t="str">
        <f t="shared" si="6"/>
        <v>" PC="</v>
      </c>
      <c r="V24">
        <f t="shared" si="7"/>
        <v>83</v>
      </c>
      <c r="W24" t="str">
        <f t="shared" si="8"/>
        <v>"&gt;::::</v>
      </c>
      <c r="X24" t="str">
        <f t="shared" si="9"/>
        <v>;;;;;;;;</v>
      </c>
      <c r="Y24" t="str">
        <f t="shared" si="10"/>
        <v>&lt;Bank Name="</v>
      </c>
      <c r="Z24" t="str">
        <f t="shared" si="11"/>
        <v>Live! Brush Kit</v>
      </c>
      <c r="AA24" t="str">
        <f t="shared" si="12"/>
        <v>" MSB="</v>
      </c>
      <c r="AB24">
        <f t="shared" si="13"/>
        <v>127</v>
      </c>
      <c r="AC24" t="str">
        <f t="shared" si="14"/>
        <v>" LSB="</v>
      </c>
      <c r="AD24">
        <f t="shared" si="15"/>
        <v>0</v>
      </c>
      <c r="AE24" t="str">
        <f t="shared" si="16"/>
        <v>" /&gt;</v>
      </c>
    </row>
    <row r="25" spans="1:31" ht="23.25" thickBot="1" x14ac:dyDescent="0.45">
      <c r="A25" s="6">
        <v>127</v>
      </c>
      <c r="B25" s="6">
        <v>0</v>
      </c>
      <c r="C25" s="6">
        <v>84</v>
      </c>
      <c r="D25" s="6" t="s">
        <v>1460</v>
      </c>
      <c r="E25" s="6" t="s">
        <v>1448</v>
      </c>
      <c r="F25" s="6" t="s">
        <v>1448</v>
      </c>
      <c r="G25" s="6"/>
      <c r="H25" s="14"/>
      <c r="J25">
        <f t="shared" si="0"/>
        <v>1</v>
      </c>
      <c r="K25">
        <f t="shared" si="1"/>
        <v>84</v>
      </c>
      <c r="L25">
        <f t="shared" si="2"/>
        <v>1</v>
      </c>
      <c r="O25" t="str">
        <f t="shared" si="17"/>
        <v>;;;;</v>
      </c>
      <c r="P25" t="str">
        <f t="shared" si="3"/>
        <v>&lt;/PC&gt;</v>
      </c>
      <c r="Q25" t="str">
        <f t="shared" si="18"/>
        <v>::::</v>
      </c>
      <c r="R25" t="str">
        <f t="shared" si="4"/>
        <v>;;;;</v>
      </c>
      <c r="S25" t="str">
        <f t="shared" si="5"/>
        <v>&lt;PC Name="</v>
      </c>
      <c r="T25" s="36"/>
      <c r="U25" t="str">
        <f t="shared" si="6"/>
        <v>" PC="</v>
      </c>
      <c r="V25">
        <f t="shared" si="7"/>
        <v>84</v>
      </c>
      <c r="W25" t="str">
        <f t="shared" si="8"/>
        <v>"&gt;::::</v>
      </c>
      <c r="X25" t="str">
        <f t="shared" si="9"/>
        <v>;;;;;;;;</v>
      </c>
      <c r="Y25" t="str">
        <f t="shared" si="10"/>
        <v>&lt;Bank Name="</v>
      </c>
      <c r="Z25" t="str">
        <f t="shared" si="11"/>
        <v>Live! Std+P Kit</v>
      </c>
      <c r="AA25" t="str">
        <f t="shared" si="12"/>
        <v>" MSB="</v>
      </c>
      <c r="AB25">
        <f t="shared" si="13"/>
        <v>127</v>
      </c>
      <c r="AC25" t="str">
        <f t="shared" si="14"/>
        <v>" LSB="</v>
      </c>
      <c r="AD25">
        <f t="shared" si="15"/>
        <v>0</v>
      </c>
      <c r="AE25" t="str">
        <f t="shared" si="16"/>
        <v>" /&gt;</v>
      </c>
    </row>
    <row r="26" spans="1:31" ht="23.25" thickBot="1" x14ac:dyDescent="0.45">
      <c r="A26" s="6">
        <v>127</v>
      </c>
      <c r="B26" s="6">
        <v>0</v>
      </c>
      <c r="C26" s="6">
        <v>85</v>
      </c>
      <c r="D26" s="6" t="s">
        <v>1461</v>
      </c>
      <c r="E26" s="6" t="s">
        <v>1448</v>
      </c>
      <c r="F26" s="6" t="s">
        <v>1448</v>
      </c>
      <c r="G26" s="6"/>
      <c r="H26" s="14"/>
      <c r="J26">
        <f t="shared" si="0"/>
        <v>1</v>
      </c>
      <c r="K26">
        <f t="shared" si="1"/>
        <v>85</v>
      </c>
      <c r="L26">
        <f t="shared" si="2"/>
        <v>1</v>
      </c>
      <c r="O26" t="str">
        <f t="shared" si="17"/>
        <v>;;;;</v>
      </c>
      <c r="P26" t="str">
        <f t="shared" si="3"/>
        <v>&lt;/PC&gt;</v>
      </c>
      <c r="Q26" t="str">
        <f t="shared" si="18"/>
        <v>::::</v>
      </c>
      <c r="R26" t="str">
        <f t="shared" si="4"/>
        <v>;;;;</v>
      </c>
      <c r="S26" t="str">
        <f t="shared" si="5"/>
        <v>&lt;PC Name="</v>
      </c>
      <c r="T26" s="36"/>
      <c r="U26" t="str">
        <f t="shared" si="6"/>
        <v>" PC="</v>
      </c>
      <c r="V26">
        <f t="shared" si="7"/>
        <v>85</v>
      </c>
      <c r="W26" t="str">
        <f t="shared" si="8"/>
        <v>"&gt;::::</v>
      </c>
      <c r="X26" t="str">
        <f t="shared" si="9"/>
        <v>;;;;;;;;</v>
      </c>
      <c r="Y26" t="str">
        <f t="shared" si="10"/>
        <v>&lt;Bank Name="</v>
      </c>
      <c r="Z26" t="str">
        <f t="shared" si="11"/>
        <v>Live! FunkKit+P</v>
      </c>
      <c r="AA26" t="str">
        <f t="shared" si="12"/>
        <v>" MSB="</v>
      </c>
      <c r="AB26">
        <f t="shared" si="13"/>
        <v>127</v>
      </c>
      <c r="AC26" t="str">
        <f t="shared" si="14"/>
        <v>" LSB="</v>
      </c>
      <c r="AD26">
        <f t="shared" si="15"/>
        <v>0</v>
      </c>
      <c r="AE26" t="str">
        <f t="shared" si="16"/>
        <v>" /&gt;</v>
      </c>
    </row>
    <row r="27" spans="1:31" ht="23.25" thickBot="1" x14ac:dyDescent="0.45">
      <c r="A27" s="6">
        <v>127</v>
      </c>
      <c r="B27" s="6">
        <v>0</v>
      </c>
      <c r="C27" s="6">
        <v>86</v>
      </c>
      <c r="D27" s="6" t="s">
        <v>1462</v>
      </c>
      <c r="E27" s="6" t="s">
        <v>1448</v>
      </c>
      <c r="F27" s="6" t="s">
        <v>1448</v>
      </c>
      <c r="G27" s="6"/>
      <c r="H27" s="14"/>
      <c r="J27">
        <f t="shared" si="0"/>
        <v>1</v>
      </c>
      <c r="K27">
        <f t="shared" si="1"/>
        <v>86</v>
      </c>
      <c r="L27">
        <f t="shared" si="2"/>
        <v>1</v>
      </c>
      <c r="O27" t="str">
        <f t="shared" si="17"/>
        <v>;;;;</v>
      </c>
      <c r="P27" t="str">
        <f t="shared" si="3"/>
        <v>&lt;/PC&gt;</v>
      </c>
      <c r="Q27" t="str">
        <f t="shared" si="18"/>
        <v>::::</v>
      </c>
      <c r="R27" t="str">
        <f t="shared" si="4"/>
        <v>;;;;</v>
      </c>
      <c r="S27" t="str">
        <f t="shared" si="5"/>
        <v>&lt;PC Name="</v>
      </c>
      <c r="T27" s="36"/>
      <c r="U27" t="str">
        <f t="shared" si="6"/>
        <v>" PC="</v>
      </c>
      <c r="V27">
        <f t="shared" si="7"/>
        <v>86</v>
      </c>
      <c r="W27" t="str">
        <f t="shared" si="8"/>
        <v>"&gt;::::</v>
      </c>
      <c r="X27" t="str">
        <f t="shared" si="9"/>
        <v>;;;;;;;;</v>
      </c>
      <c r="Y27" t="str">
        <f t="shared" si="10"/>
        <v>&lt;Bank Name="</v>
      </c>
      <c r="Z27" t="str">
        <f t="shared" si="11"/>
        <v>Live! BrushKit+P</v>
      </c>
      <c r="AA27" t="str">
        <f t="shared" si="12"/>
        <v>" MSB="</v>
      </c>
      <c r="AB27">
        <f t="shared" si="13"/>
        <v>127</v>
      </c>
      <c r="AC27" t="str">
        <f t="shared" si="14"/>
        <v>" LSB="</v>
      </c>
      <c r="AD27">
        <f t="shared" si="15"/>
        <v>0</v>
      </c>
      <c r="AE27" t="str">
        <f t="shared" si="16"/>
        <v>" /&gt;</v>
      </c>
    </row>
    <row r="28" spans="1:31" ht="23.25" thickBot="1" x14ac:dyDescent="0.45">
      <c r="A28" s="6">
        <v>127</v>
      </c>
      <c r="B28" s="6">
        <v>0</v>
      </c>
      <c r="C28" s="6">
        <v>87</v>
      </c>
      <c r="D28" s="6" t="s">
        <v>1463</v>
      </c>
      <c r="E28" s="6" t="s">
        <v>1448</v>
      </c>
      <c r="F28" s="6" t="s">
        <v>1448</v>
      </c>
      <c r="G28" s="6"/>
      <c r="H28" s="14"/>
      <c r="J28">
        <f t="shared" si="0"/>
        <v>1</v>
      </c>
      <c r="K28">
        <f t="shared" si="1"/>
        <v>87</v>
      </c>
      <c r="L28">
        <f t="shared" si="2"/>
        <v>1</v>
      </c>
      <c r="O28" t="str">
        <f t="shared" si="17"/>
        <v>;;;;</v>
      </c>
      <c r="P28" t="str">
        <f t="shared" si="3"/>
        <v>&lt;/PC&gt;</v>
      </c>
      <c r="Q28" t="str">
        <f t="shared" si="18"/>
        <v>::::</v>
      </c>
      <c r="R28" t="str">
        <f t="shared" si="4"/>
        <v>;;;;</v>
      </c>
      <c r="S28" t="str">
        <f t="shared" si="5"/>
        <v>&lt;PC Name="</v>
      </c>
      <c r="T28" s="36"/>
      <c r="U28" t="str">
        <f t="shared" si="6"/>
        <v>" PC="</v>
      </c>
      <c r="V28">
        <f t="shared" si="7"/>
        <v>87</v>
      </c>
      <c r="W28" t="str">
        <f t="shared" si="8"/>
        <v>"&gt;::::</v>
      </c>
      <c r="X28" t="str">
        <f t="shared" si="9"/>
        <v>;;;;;;;;</v>
      </c>
      <c r="Y28" t="str">
        <f t="shared" si="10"/>
        <v>&lt;Bank Name="</v>
      </c>
      <c r="Z28" t="str">
        <f t="shared" si="11"/>
        <v>Live! Studio Kit</v>
      </c>
      <c r="AA28" t="str">
        <f t="shared" si="12"/>
        <v>" MSB="</v>
      </c>
      <c r="AB28">
        <f t="shared" si="13"/>
        <v>127</v>
      </c>
      <c r="AC28" t="str">
        <f t="shared" si="14"/>
        <v>" LSB="</v>
      </c>
      <c r="AD28">
        <f t="shared" si="15"/>
        <v>0</v>
      </c>
      <c r="AE28" t="str">
        <f t="shared" si="16"/>
        <v>" /&gt;</v>
      </c>
    </row>
    <row r="29" spans="1:31" ht="23.25" thickBot="1" x14ac:dyDescent="0.45">
      <c r="A29" s="6">
        <v>127</v>
      </c>
      <c r="B29" s="6">
        <v>0</v>
      </c>
      <c r="C29" s="6">
        <v>88</v>
      </c>
      <c r="D29" s="6" t="s">
        <v>1464</v>
      </c>
      <c r="E29" s="6" t="s">
        <v>1448</v>
      </c>
      <c r="F29" s="6"/>
      <c r="G29" s="6"/>
      <c r="H29" s="14"/>
      <c r="J29">
        <f t="shared" si="0"/>
        <v>0</v>
      </c>
      <c r="K29">
        <f t="shared" si="1"/>
        <v>88</v>
      </c>
      <c r="L29">
        <f t="shared" si="2"/>
        <v>1</v>
      </c>
      <c r="O29" t="str">
        <f t="shared" si="17"/>
        <v>;;;;</v>
      </c>
      <c r="P29" t="str">
        <f t="shared" si="3"/>
        <v>&lt;/PC&gt;</v>
      </c>
      <c r="Q29" t="str">
        <f t="shared" si="18"/>
        <v>::::</v>
      </c>
      <c r="R29" t="str">
        <f t="shared" si="4"/>
        <v>;;;;</v>
      </c>
      <c r="S29" t="str">
        <f t="shared" si="5"/>
        <v>&lt;PC Name="</v>
      </c>
      <c r="T29" s="36"/>
      <c r="U29" t="str">
        <f t="shared" si="6"/>
        <v>" PC="</v>
      </c>
      <c r="V29">
        <f t="shared" si="7"/>
        <v>88</v>
      </c>
      <c r="W29" t="str">
        <f t="shared" si="8"/>
        <v>"&gt;::::</v>
      </c>
      <c r="X29" t="str">
        <f t="shared" si="9"/>
        <v/>
      </c>
      <c r="Y29" t="str">
        <f t="shared" si="10"/>
        <v/>
      </c>
      <c r="Z29" t="str">
        <f t="shared" si="11"/>
        <v/>
      </c>
      <c r="AA29" t="str">
        <f t="shared" si="12"/>
        <v/>
      </c>
      <c r="AB29" t="str">
        <f t="shared" si="13"/>
        <v/>
      </c>
      <c r="AC29" t="str">
        <f t="shared" si="14"/>
        <v/>
      </c>
      <c r="AD29" t="str">
        <f t="shared" si="15"/>
        <v/>
      </c>
      <c r="AE29" t="str">
        <f t="shared" si="16"/>
        <v/>
      </c>
    </row>
    <row r="30" spans="1:31" ht="23.25" thickBot="1" x14ac:dyDescent="0.45">
      <c r="A30" s="6">
        <v>127</v>
      </c>
      <c r="B30" s="6">
        <v>0</v>
      </c>
      <c r="C30" s="6">
        <v>89</v>
      </c>
      <c r="D30" s="6" t="s">
        <v>1465</v>
      </c>
      <c r="E30" s="6" t="s">
        <v>1448</v>
      </c>
      <c r="F30" s="6"/>
      <c r="G30" s="6"/>
      <c r="H30" s="14"/>
      <c r="J30">
        <f t="shared" si="0"/>
        <v>0</v>
      </c>
      <c r="K30">
        <f t="shared" si="1"/>
        <v>89</v>
      </c>
      <c r="L30">
        <f t="shared" si="2"/>
        <v>1</v>
      </c>
      <c r="O30" t="str">
        <f t="shared" si="17"/>
        <v>;;;;</v>
      </c>
      <c r="P30" t="str">
        <f t="shared" si="3"/>
        <v>&lt;/PC&gt;</v>
      </c>
      <c r="Q30" t="str">
        <f t="shared" si="18"/>
        <v>::::</v>
      </c>
      <c r="R30" t="str">
        <f t="shared" si="4"/>
        <v>;;;;</v>
      </c>
      <c r="S30" t="str">
        <f t="shared" si="5"/>
        <v>&lt;PC Name="</v>
      </c>
      <c r="T30" s="36"/>
      <c r="U30" t="str">
        <f t="shared" si="6"/>
        <v>" PC="</v>
      </c>
      <c r="V30">
        <f t="shared" si="7"/>
        <v>89</v>
      </c>
      <c r="W30" t="str">
        <f t="shared" si="8"/>
        <v>"&gt;::::</v>
      </c>
      <c r="X30" t="str">
        <f t="shared" si="9"/>
        <v/>
      </c>
      <c r="Y30" t="str">
        <f t="shared" si="10"/>
        <v/>
      </c>
      <c r="Z30" t="str">
        <f t="shared" si="11"/>
        <v/>
      </c>
      <c r="AA30" t="str">
        <f t="shared" si="12"/>
        <v/>
      </c>
      <c r="AB30" t="str">
        <f t="shared" si="13"/>
        <v/>
      </c>
      <c r="AC30" t="str">
        <f t="shared" si="14"/>
        <v/>
      </c>
      <c r="AD30" t="str">
        <f t="shared" si="15"/>
        <v/>
      </c>
      <c r="AE30" t="str">
        <f t="shared" si="16"/>
        <v/>
      </c>
    </row>
    <row r="31" spans="1:31" ht="23.25" thickBot="1" x14ac:dyDescent="0.45">
      <c r="A31" s="6">
        <v>127</v>
      </c>
      <c r="B31" s="6">
        <v>0</v>
      </c>
      <c r="C31" s="6">
        <v>90</v>
      </c>
      <c r="D31" s="6" t="s">
        <v>1466</v>
      </c>
      <c r="E31" s="6" t="s">
        <v>1448</v>
      </c>
      <c r="F31" s="6"/>
      <c r="G31" s="6"/>
      <c r="H31" s="14"/>
      <c r="J31">
        <f t="shared" si="0"/>
        <v>0</v>
      </c>
      <c r="K31">
        <f t="shared" si="1"/>
        <v>90</v>
      </c>
      <c r="L31">
        <f t="shared" si="2"/>
        <v>1</v>
      </c>
      <c r="O31" t="str">
        <f t="shared" si="17"/>
        <v>;;;;</v>
      </c>
      <c r="P31" t="str">
        <f t="shared" si="3"/>
        <v>&lt;/PC&gt;</v>
      </c>
      <c r="Q31" t="str">
        <f t="shared" si="18"/>
        <v>::::</v>
      </c>
      <c r="R31" t="str">
        <f t="shared" si="4"/>
        <v>;;;;</v>
      </c>
      <c r="S31" t="str">
        <f t="shared" si="5"/>
        <v>&lt;PC Name="</v>
      </c>
      <c r="T31" s="36"/>
      <c r="U31" t="str">
        <f t="shared" si="6"/>
        <v>" PC="</v>
      </c>
      <c r="V31">
        <f t="shared" si="7"/>
        <v>90</v>
      </c>
      <c r="W31" t="str">
        <f t="shared" si="8"/>
        <v>"&gt;::::</v>
      </c>
      <c r="X31" t="str">
        <f t="shared" si="9"/>
        <v/>
      </c>
      <c r="Y31" t="str">
        <f t="shared" si="10"/>
        <v/>
      </c>
      <c r="Z31" t="str">
        <f t="shared" si="11"/>
        <v/>
      </c>
      <c r="AA31" t="str">
        <f t="shared" si="12"/>
        <v/>
      </c>
      <c r="AB31" t="str">
        <f t="shared" si="13"/>
        <v/>
      </c>
      <c r="AC31" t="str">
        <f t="shared" si="14"/>
        <v/>
      </c>
      <c r="AD31" t="str">
        <f t="shared" si="15"/>
        <v/>
      </c>
      <c r="AE31" t="str">
        <f t="shared" si="16"/>
        <v/>
      </c>
    </row>
    <row r="32" spans="1:31" ht="23.25" thickBot="1" x14ac:dyDescent="0.45">
      <c r="A32" s="6">
        <v>127</v>
      </c>
      <c r="B32" s="6">
        <v>0</v>
      </c>
      <c r="C32" s="6">
        <v>91</v>
      </c>
      <c r="D32" s="6" t="s">
        <v>1467</v>
      </c>
      <c r="E32" s="6" t="s">
        <v>1448</v>
      </c>
      <c r="F32" s="6"/>
      <c r="G32" s="6"/>
      <c r="H32" s="14"/>
      <c r="J32">
        <f t="shared" si="0"/>
        <v>0</v>
      </c>
      <c r="K32">
        <f t="shared" si="1"/>
        <v>91</v>
      </c>
      <c r="L32">
        <f t="shared" si="2"/>
        <v>1</v>
      </c>
      <c r="O32" t="str">
        <f t="shared" si="17"/>
        <v>;;;;</v>
      </c>
      <c r="P32" t="str">
        <f t="shared" si="3"/>
        <v>&lt;/PC&gt;</v>
      </c>
      <c r="Q32" t="str">
        <f t="shared" si="18"/>
        <v>::::</v>
      </c>
      <c r="R32" t="str">
        <f t="shared" si="4"/>
        <v>;;;;</v>
      </c>
      <c r="S32" t="str">
        <f t="shared" si="5"/>
        <v>&lt;PC Name="</v>
      </c>
      <c r="T32" s="36"/>
      <c r="U32" t="str">
        <f t="shared" si="6"/>
        <v>" PC="</v>
      </c>
      <c r="V32">
        <f t="shared" si="7"/>
        <v>91</v>
      </c>
      <c r="W32" t="str">
        <f t="shared" si="8"/>
        <v>"&gt;::::</v>
      </c>
      <c r="X32" t="str">
        <f t="shared" si="9"/>
        <v/>
      </c>
      <c r="Y32" t="str">
        <f t="shared" si="10"/>
        <v/>
      </c>
      <c r="Z32" t="str">
        <f t="shared" si="11"/>
        <v/>
      </c>
      <c r="AA32" t="str">
        <f t="shared" si="12"/>
        <v/>
      </c>
      <c r="AB32" t="str">
        <f t="shared" si="13"/>
        <v/>
      </c>
      <c r="AC32" t="str">
        <f t="shared" si="14"/>
        <v/>
      </c>
      <c r="AD32" t="str">
        <f t="shared" si="15"/>
        <v/>
      </c>
      <c r="AE32" t="str">
        <f t="shared" si="16"/>
        <v/>
      </c>
    </row>
    <row r="33" spans="1:31" ht="23.25" thickBot="1" x14ac:dyDescent="0.45">
      <c r="A33" s="6">
        <v>127</v>
      </c>
      <c r="B33" s="6">
        <v>0</v>
      </c>
      <c r="C33" s="6">
        <v>92</v>
      </c>
      <c r="D33" s="6" t="s">
        <v>1468</v>
      </c>
      <c r="E33" s="6" t="s">
        <v>1448</v>
      </c>
      <c r="F33" s="6"/>
      <c r="G33" s="6"/>
      <c r="H33" s="14"/>
      <c r="J33">
        <f t="shared" si="0"/>
        <v>0</v>
      </c>
      <c r="K33">
        <f t="shared" si="1"/>
        <v>92</v>
      </c>
      <c r="L33">
        <f t="shared" si="2"/>
        <v>1</v>
      </c>
      <c r="O33" t="str">
        <f t="shared" si="17"/>
        <v>;;;;</v>
      </c>
      <c r="P33" t="str">
        <f t="shared" si="3"/>
        <v>&lt;/PC&gt;</v>
      </c>
      <c r="Q33" t="str">
        <f t="shared" si="18"/>
        <v>::::</v>
      </c>
      <c r="R33" t="str">
        <f t="shared" si="4"/>
        <v>;;;;</v>
      </c>
      <c r="S33" t="str">
        <f t="shared" si="5"/>
        <v>&lt;PC Name="</v>
      </c>
      <c r="T33" s="36"/>
      <c r="U33" t="str">
        <f t="shared" si="6"/>
        <v>" PC="</v>
      </c>
      <c r="V33">
        <f t="shared" si="7"/>
        <v>92</v>
      </c>
      <c r="W33" t="str">
        <f t="shared" si="8"/>
        <v>"&gt;::::</v>
      </c>
      <c r="X33" t="str">
        <f t="shared" si="9"/>
        <v/>
      </c>
      <c r="Y33" t="str">
        <f t="shared" si="10"/>
        <v/>
      </c>
      <c r="Z33" t="str">
        <f t="shared" si="11"/>
        <v/>
      </c>
      <c r="AA33" t="str">
        <f t="shared" si="12"/>
        <v/>
      </c>
      <c r="AB33" t="str">
        <f t="shared" si="13"/>
        <v/>
      </c>
      <c r="AC33" t="str">
        <f t="shared" si="14"/>
        <v/>
      </c>
      <c r="AD33" t="str">
        <f t="shared" si="15"/>
        <v/>
      </c>
      <c r="AE33" t="str">
        <f t="shared" si="16"/>
        <v/>
      </c>
    </row>
    <row r="34" spans="1:31" ht="23.25" thickBot="1" x14ac:dyDescent="0.45">
      <c r="A34" s="6">
        <v>127</v>
      </c>
      <c r="B34" s="6">
        <v>0</v>
      </c>
      <c r="C34" s="6">
        <v>113</v>
      </c>
      <c r="D34" s="6" t="s">
        <v>1469</v>
      </c>
      <c r="E34" s="6" t="s">
        <v>1437</v>
      </c>
      <c r="F34" s="6" t="s">
        <v>1470</v>
      </c>
      <c r="G34" s="6"/>
      <c r="H34" s="14"/>
      <c r="J34">
        <f t="shared" si="0"/>
        <v>1</v>
      </c>
      <c r="K34">
        <f t="shared" si="1"/>
        <v>113</v>
      </c>
      <c r="L34">
        <f t="shared" si="2"/>
        <v>0</v>
      </c>
      <c r="O34" t="str">
        <f t="shared" si="17"/>
        <v/>
      </c>
      <c r="P34" t="str">
        <f t="shared" si="3"/>
        <v/>
      </c>
      <c r="Q34" t="str">
        <f t="shared" si="18"/>
        <v/>
      </c>
      <c r="R34" t="str">
        <f t="shared" si="4"/>
        <v>;;;;</v>
      </c>
      <c r="S34" t="str">
        <f t="shared" si="5"/>
        <v/>
      </c>
      <c r="T34" s="36"/>
      <c r="U34" t="str">
        <f t="shared" si="6"/>
        <v/>
      </c>
      <c r="V34" t="str">
        <f t="shared" si="7"/>
        <v/>
      </c>
      <c r="W34" t="str">
        <f t="shared" si="8"/>
        <v/>
      </c>
      <c r="X34" t="str">
        <f t="shared" si="9"/>
        <v>;;;;;;;;</v>
      </c>
      <c r="Y34" t="str">
        <f t="shared" si="10"/>
        <v>&lt;Bank Name="</v>
      </c>
      <c r="Z34" t="str">
        <f t="shared" si="11"/>
        <v>ELKit 1</v>
      </c>
      <c r="AA34" t="str">
        <f t="shared" si="12"/>
        <v>" MSB="</v>
      </c>
      <c r="AB34">
        <f t="shared" si="13"/>
        <v>127</v>
      </c>
      <c r="AC34" t="str">
        <f t="shared" si="14"/>
        <v>" LSB="</v>
      </c>
      <c r="AD34">
        <f t="shared" si="15"/>
        <v>0</v>
      </c>
      <c r="AE34" t="str">
        <f t="shared" si="16"/>
        <v>" /&gt;</v>
      </c>
    </row>
    <row r="35" spans="1:31" ht="23.25" thickBot="1" x14ac:dyDescent="0.45">
      <c r="A35" s="6">
        <v>127</v>
      </c>
      <c r="B35" s="6">
        <v>0</v>
      </c>
      <c r="C35" s="6">
        <v>114</v>
      </c>
      <c r="D35" s="6" t="s">
        <v>1471</v>
      </c>
      <c r="E35" s="6" t="s">
        <v>1437</v>
      </c>
      <c r="F35" s="6" t="s">
        <v>1472</v>
      </c>
      <c r="G35" s="6"/>
      <c r="H35" s="14"/>
      <c r="J35">
        <f t="shared" si="0"/>
        <v>1</v>
      </c>
      <c r="K35">
        <f t="shared" si="1"/>
        <v>114</v>
      </c>
      <c r="L35">
        <f t="shared" si="2"/>
        <v>1</v>
      </c>
      <c r="O35" t="str">
        <f t="shared" si="17"/>
        <v>;;;;</v>
      </c>
      <c r="P35" t="str">
        <f t="shared" si="3"/>
        <v>&lt;/PC&gt;</v>
      </c>
      <c r="Q35" t="str">
        <f t="shared" si="18"/>
        <v>::::</v>
      </c>
      <c r="R35" t="str">
        <f t="shared" si="4"/>
        <v>;;;;</v>
      </c>
      <c r="S35" t="str">
        <f t="shared" si="5"/>
        <v>&lt;PC Name="</v>
      </c>
      <c r="T35" s="36"/>
      <c r="U35" t="str">
        <f t="shared" si="6"/>
        <v>" PC="</v>
      </c>
      <c r="V35">
        <f t="shared" si="7"/>
        <v>114</v>
      </c>
      <c r="W35" t="str">
        <f t="shared" si="8"/>
        <v>"&gt;::::</v>
      </c>
      <c r="X35" t="str">
        <f t="shared" si="9"/>
        <v>;;;;;;;;</v>
      </c>
      <c r="Y35" t="str">
        <f t="shared" si="10"/>
        <v>&lt;Bank Name="</v>
      </c>
      <c r="Z35" t="str">
        <f t="shared" si="11"/>
        <v>ELKit 2</v>
      </c>
      <c r="AA35" t="str">
        <f t="shared" si="12"/>
        <v>" MSB="</v>
      </c>
      <c r="AB35">
        <f t="shared" si="13"/>
        <v>127</v>
      </c>
      <c r="AC35" t="str">
        <f t="shared" si="14"/>
        <v>" LSB="</v>
      </c>
      <c r="AD35">
        <f t="shared" si="15"/>
        <v>0</v>
      </c>
      <c r="AE35" t="str">
        <f t="shared" si="16"/>
        <v>" /&gt;</v>
      </c>
    </row>
    <row r="36" spans="1:31" ht="23.25" thickBot="1" x14ac:dyDescent="0.45">
      <c r="A36" s="6">
        <v>127</v>
      </c>
      <c r="B36" s="6">
        <v>0</v>
      </c>
      <c r="C36" s="6">
        <v>128</v>
      </c>
      <c r="D36" s="6" t="s">
        <v>1473</v>
      </c>
      <c r="E36" s="6" t="s">
        <v>1437</v>
      </c>
      <c r="F36" s="6"/>
      <c r="G36" s="6"/>
      <c r="H36" s="14"/>
      <c r="J36">
        <f t="shared" si="0"/>
        <v>0</v>
      </c>
      <c r="K36">
        <f t="shared" si="1"/>
        <v>128</v>
      </c>
      <c r="L36">
        <f t="shared" si="2"/>
        <v>0</v>
      </c>
      <c r="O36" t="str">
        <f t="shared" si="17"/>
        <v/>
      </c>
      <c r="P36" t="str">
        <f t="shared" si="3"/>
        <v/>
      </c>
      <c r="Q36" t="str">
        <f t="shared" si="18"/>
        <v/>
      </c>
      <c r="R36" t="str">
        <f t="shared" si="4"/>
        <v>;;;;</v>
      </c>
      <c r="S36" t="str">
        <f t="shared" si="5"/>
        <v/>
      </c>
      <c r="T36" s="36"/>
      <c r="U36" t="str">
        <f t="shared" si="6"/>
        <v/>
      </c>
      <c r="V36" t="str">
        <f t="shared" si="7"/>
        <v/>
      </c>
      <c r="W36" t="str">
        <f t="shared" si="8"/>
        <v/>
      </c>
      <c r="X36" t="str">
        <f t="shared" si="9"/>
        <v/>
      </c>
      <c r="Y36" t="str">
        <f t="shared" si="10"/>
        <v/>
      </c>
      <c r="Z36" t="str">
        <f t="shared" si="11"/>
        <v/>
      </c>
      <c r="AA36" t="str">
        <f t="shared" si="12"/>
        <v/>
      </c>
      <c r="AB36" t="str">
        <f t="shared" si="13"/>
        <v/>
      </c>
      <c r="AC36" t="str">
        <f t="shared" si="14"/>
        <v/>
      </c>
      <c r="AD36" t="str">
        <f t="shared" si="15"/>
        <v/>
      </c>
      <c r="AE36" t="str">
        <f t="shared" si="16"/>
        <v/>
      </c>
    </row>
    <row r="37" spans="1:31" ht="19.5" thickBot="1" x14ac:dyDescent="0.45">
      <c r="A37" s="4">
        <v>126</v>
      </c>
      <c r="B37" s="4">
        <v>0</v>
      </c>
      <c r="C37" s="4">
        <v>1</v>
      </c>
      <c r="D37" s="4" t="s">
        <v>1474</v>
      </c>
      <c r="E37" s="4" t="s">
        <v>1475</v>
      </c>
      <c r="F37" s="4" t="s">
        <v>1475</v>
      </c>
      <c r="G37" s="5" t="s">
        <v>15</v>
      </c>
      <c r="H37" s="12" t="s">
        <v>15</v>
      </c>
      <c r="J37">
        <f t="shared" si="0"/>
        <v>1</v>
      </c>
      <c r="K37">
        <f t="shared" si="1"/>
        <v>1</v>
      </c>
      <c r="L37">
        <f t="shared" si="2"/>
        <v>0</v>
      </c>
      <c r="O37" t="str">
        <f t="shared" si="17"/>
        <v/>
      </c>
      <c r="P37" t="str">
        <f t="shared" si="3"/>
        <v/>
      </c>
      <c r="Q37" t="str">
        <f t="shared" si="18"/>
        <v/>
      </c>
      <c r="R37" t="str">
        <f t="shared" si="4"/>
        <v>;;;;</v>
      </c>
      <c r="S37" t="str">
        <f t="shared" si="5"/>
        <v/>
      </c>
      <c r="T37" s="36"/>
      <c r="U37" t="str">
        <f t="shared" si="6"/>
        <v/>
      </c>
      <c r="V37" t="str">
        <f t="shared" si="7"/>
        <v/>
      </c>
      <c r="W37" t="str">
        <f t="shared" si="8"/>
        <v/>
      </c>
      <c r="X37" t="str">
        <f t="shared" si="9"/>
        <v>;;;;;;;;</v>
      </c>
      <c r="Y37" t="str">
        <f t="shared" si="10"/>
        <v>&lt;Bank Name="</v>
      </c>
      <c r="Z37" t="str">
        <f t="shared" si="11"/>
        <v>SFX Kit1</v>
      </c>
      <c r="AA37" t="str">
        <f t="shared" si="12"/>
        <v>" MSB="</v>
      </c>
      <c r="AB37">
        <f t="shared" si="13"/>
        <v>126</v>
      </c>
      <c r="AC37" t="str">
        <f t="shared" si="14"/>
        <v>" LSB="</v>
      </c>
      <c r="AD37">
        <f t="shared" si="15"/>
        <v>0</v>
      </c>
      <c r="AE37" t="str">
        <f t="shared" si="16"/>
        <v>" /&gt;</v>
      </c>
    </row>
    <row r="38" spans="1:31" ht="19.5" thickBot="1" x14ac:dyDescent="0.45">
      <c r="A38" s="6">
        <v>126</v>
      </c>
      <c r="B38" s="6">
        <v>0</v>
      </c>
      <c r="C38" s="6">
        <v>2</v>
      </c>
      <c r="D38" s="6" t="s">
        <v>1476</v>
      </c>
      <c r="E38" s="6" t="s">
        <v>1475</v>
      </c>
      <c r="F38" s="6" t="s">
        <v>1475</v>
      </c>
      <c r="G38" s="7" t="s">
        <v>15</v>
      </c>
      <c r="H38" s="13" t="s">
        <v>15</v>
      </c>
      <c r="J38">
        <f t="shared" si="0"/>
        <v>1</v>
      </c>
      <c r="K38">
        <f t="shared" si="1"/>
        <v>2</v>
      </c>
      <c r="L38">
        <f t="shared" si="2"/>
        <v>1</v>
      </c>
      <c r="O38" t="str">
        <f t="shared" si="17"/>
        <v>;;;;</v>
      </c>
      <c r="P38" t="str">
        <f t="shared" si="3"/>
        <v>&lt;/PC&gt;</v>
      </c>
      <c r="Q38" t="str">
        <f t="shared" si="18"/>
        <v>::::</v>
      </c>
      <c r="R38" t="str">
        <f t="shared" si="4"/>
        <v>;;;;</v>
      </c>
      <c r="S38" t="str">
        <f t="shared" si="5"/>
        <v>&lt;PC Name="</v>
      </c>
      <c r="T38" s="36"/>
      <c r="U38" t="str">
        <f t="shared" si="6"/>
        <v>" PC="</v>
      </c>
      <c r="V38">
        <f t="shared" si="7"/>
        <v>2</v>
      </c>
      <c r="W38" t="str">
        <f t="shared" si="8"/>
        <v>"&gt;::::</v>
      </c>
      <c r="X38" t="str">
        <f t="shared" si="9"/>
        <v>;;;;;;;;</v>
      </c>
      <c r="Y38" t="str">
        <f t="shared" si="10"/>
        <v>&lt;Bank Name="</v>
      </c>
      <c r="Z38" t="str">
        <f t="shared" si="11"/>
        <v>SFX Kit2</v>
      </c>
      <c r="AA38" t="str">
        <f t="shared" si="12"/>
        <v>" MSB="</v>
      </c>
      <c r="AB38">
        <f t="shared" si="13"/>
        <v>126</v>
      </c>
      <c r="AC38" t="str">
        <f t="shared" si="14"/>
        <v>" LSB="</v>
      </c>
      <c r="AD38">
        <f t="shared" si="15"/>
        <v>0</v>
      </c>
      <c r="AE38" t="str">
        <f t="shared" si="16"/>
        <v>" /&gt;</v>
      </c>
    </row>
    <row r="39" spans="1:31" ht="23.25" thickBot="1" x14ac:dyDescent="0.45">
      <c r="A39" s="6">
        <v>126</v>
      </c>
      <c r="B39" s="6">
        <v>0</v>
      </c>
      <c r="C39" s="6">
        <v>3</v>
      </c>
      <c r="D39" s="6" t="s">
        <v>1477</v>
      </c>
      <c r="E39" s="6" t="s">
        <v>1475</v>
      </c>
      <c r="F39" s="6"/>
      <c r="G39" s="6"/>
      <c r="H39" s="14"/>
      <c r="J39">
        <f t="shared" si="0"/>
        <v>0</v>
      </c>
      <c r="K39">
        <f t="shared" si="1"/>
        <v>3</v>
      </c>
      <c r="L39">
        <f t="shared" si="2"/>
        <v>1</v>
      </c>
      <c r="O39" t="str">
        <f t="shared" si="17"/>
        <v>;;;;</v>
      </c>
      <c r="P39" t="str">
        <f t="shared" si="3"/>
        <v>&lt;/PC&gt;</v>
      </c>
      <c r="Q39" t="str">
        <f t="shared" si="18"/>
        <v>::::</v>
      </c>
      <c r="R39" t="str">
        <f t="shared" si="4"/>
        <v>;;;;</v>
      </c>
      <c r="S39" t="str">
        <f t="shared" si="5"/>
        <v>&lt;PC Name="</v>
      </c>
      <c r="T39" s="36"/>
      <c r="U39" t="str">
        <f t="shared" si="6"/>
        <v>" PC="</v>
      </c>
      <c r="V39">
        <f t="shared" si="7"/>
        <v>3</v>
      </c>
      <c r="W39" t="str">
        <f t="shared" si="8"/>
        <v>"&gt;::::</v>
      </c>
      <c r="X39" t="str">
        <f t="shared" si="9"/>
        <v/>
      </c>
      <c r="Y39" t="str">
        <f t="shared" si="10"/>
        <v/>
      </c>
      <c r="Z39" t="str">
        <f t="shared" si="11"/>
        <v/>
      </c>
      <c r="AA39" t="str">
        <f t="shared" si="12"/>
        <v/>
      </c>
      <c r="AB39" t="str">
        <f t="shared" si="13"/>
        <v/>
      </c>
      <c r="AC39" t="str">
        <f t="shared" si="14"/>
        <v/>
      </c>
      <c r="AD39" t="str">
        <f t="shared" si="15"/>
        <v/>
      </c>
      <c r="AE39" t="str">
        <f t="shared" si="16"/>
        <v/>
      </c>
    </row>
    <row r="40" spans="1:31" ht="23.25" thickBot="1" x14ac:dyDescent="0.45">
      <c r="A40" s="6">
        <v>126</v>
      </c>
      <c r="B40" s="6">
        <v>0</v>
      </c>
      <c r="C40" s="6">
        <v>4</v>
      </c>
      <c r="D40" s="6" t="s">
        <v>1478</v>
      </c>
      <c r="E40" s="6" t="s">
        <v>1475</v>
      </c>
      <c r="F40" s="6"/>
      <c r="G40" s="6"/>
      <c r="H40" s="14"/>
      <c r="J40">
        <f t="shared" si="0"/>
        <v>0</v>
      </c>
      <c r="K40">
        <f t="shared" si="1"/>
        <v>4</v>
      </c>
      <c r="L40">
        <f t="shared" si="2"/>
        <v>1</v>
      </c>
      <c r="O40" t="str">
        <f t="shared" si="17"/>
        <v>;;;;</v>
      </c>
      <c r="P40" t="str">
        <f t="shared" si="3"/>
        <v>&lt;/PC&gt;</v>
      </c>
      <c r="Q40" t="str">
        <f t="shared" si="18"/>
        <v>::::</v>
      </c>
      <c r="R40" t="str">
        <f t="shared" si="4"/>
        <v>;;;;</v>
      </c>
      <c r="S40" t="str">
        <f t="shared" si="5"/>
        <v>&lt;PC Name="</v>
      </c>
      <c r="T40" s="36"/>
      <c r="U40" t="str">
        <f t="shared" si="6"/>
        <v>" PC="</v>
      </c>
      <c r="V40">
        <f t="shared" si="7"/>
        <v>4</v>
      </c>
      <c r="W40" t="str">
        <f t="shared" si="8"/>
        <v>"&gt;::::</v>
      </c>
      <c r="X40" t="str">
        <f t="shared" si="9"/>
        <v/>
      </c>
      <c r="Y40" t="str">
        <f t="shared" si="10"/>
        <v/>
      </c>
      <c r="Z40" t="str">
        <f t="shared" si="11"/>
        <v/>
      </c>
      <c r="AA40" t="str">
        <f t="shared" si="12"/>
        <v/>
      </c>
      <c r="AB40" t="str">
        <f t="shared" si="13"/>
        <v/>
      </c>
      <c r="AC40" t="str">
        <f t="shared" si="14"/>
        <v/>
      </c>
      <c r="AD40" t="str">
        <f t="shared" si="15"/>
        <v/>
      </c>
      <c r="AE40" t="str">
        <f t="shared" si="16"/>
        <v/>
      </c>
    </row>
    <row r="41" spans="1:31" ht="19.5" thickBot="1" x14ac:dyDescent="0.45">
      <c r="A41" s="6">
        <v>126</v>
      </c>
      <c r="B41" s="6">
        <v>0</v>
      </c>
      <c r="C41" s="6">
        <v>9</v>
      </c>
      <c r="D41" s="6" t="s">
        <v>1479</v>
      </c>
      <c r="E41" s="6" t="s">
        <v>1475</v>
      </c>
      <c r="F41" s="6"/>
      <c r="G41" s="6"/>
      <c r="H41" s="14"/>
      <c r="J41">
        <f t="shared" si="0"/>
        <v>0</v>
      </c>
      <c r="K41">
        <f t="shared" si="1"/>
        <v>9</v>
      </c>
      <c r="L41">
        <f t="shared" si="2"/>
        <v>0</v>
      </c>
      <c r="O41" t="str">
        <f t="shared" si="17"/>
        <v/>
      </c>
      <c r="P41" t="str">
        <f t="shared" si="3"/>
        <v/>
      </c>
      <c r="Q41" t="str">
        <f t="shared" si="18"/>
        <v/>
      </c>
      <c r="R41" t="str">
        <f t="shared" si="4"/>
        <v>;;;;</v>
      </c>
      <c r="S41" t="str">
        <f t="shared" si="5"/>
        <v/>
      </c>
      <c r="T41" s="36"/>
      <c r="U41" t="str">
        <f t="shared" si="6"/>
        <v/>
      </c>
      <c r="V41" t="str">
        <f t="shared" si="7"/>
        <v/>
      </c>
      <c r="W41" t="str">
        <f t="shared" si="8"/>
        <v/>
      </c>
      <c r="X41" t="str">
        <f t="shared" si="9"/>
        <v/>
      </c>
      <c r="Y41" t="str">
        <f t="shared" si="10"/>
        <v/>
      </c>
      <c r="Z41" t="str">
        <f t="shared" si="11"/>
        <v/>
      </c>
      <c r="AA41" t="str">
        <f t="shared" si="12"/>
        <v/>
      </c>
      <c r="AB41" t="str">
        <f t="shared" si="13"/>
        <v/>
      </c>
      <c r="AC41" t="str">
        <f t="shared" si="14"/>
        <v/>
      </c>
      <c r="AD41" t="str">
        <f t="shared" si="15"/>
        <v/>
      </c>
      <c r="AE41" t="str">
        <f t="shared" si="16"/>
        <v/>
      </c>
    </row>
    <row r="42" spans="1:31" ht="19.5" thickBot="1" x14ac:dyDescent="0.45">
      <c r="A42" s="6">
        <v>126</v>
      </c>
      <c r="B42" s="6">
        <v>0</v>
      </c>
      <c r="C42" s="6">
        <v>36</v>
      </c>
      <c r="D42" s="6" t="s">
        <v>1480</v>
      </c>
      <c r="E42" s="6" t="s">
        <v>1475</v>
      </c>
      <c r="F42" s="6" t="s">
        <v>1475</v>
      </c>
      <c r="G42" s="6"/>
      <c r="H42" s="14"/>
      <c r="J42">
        <f t="shared" si="0"/>
        <v>1</v>
      </c>
      <c r="K42">
        <f t="shared" si="1"/>
        <v>36</v>
      </c>
      <c r="L42">
        <f t="shared" si="2"/>
        <v>0</v>
      </c>
      <c r="O42" t="str">
        <f t="shared" si="17"/>
        <v/>
      </c>
      <c r="P42" t="str">
        <f t="shared" si="3"/>
        <v/>
      </c>
      <c r="Q42" t="str">
        <f t="shared" si="18"/>
        <v/>
      </c>
      <c r="R42" t="str">
        <f t="shared" si="4"/>
        <v>;;;;</v>
      </c>
      <c r="S42" t="str">
        <f t="shared" si="5"/>
        <v/>
      </c>
      <c r="T42" s="36"/>
      <c r="U42" t="str">
        <f t="shared" si="6"/>
        <v/>
      </c>
      <c r="V42" t="str">
        <f t="shared" si="7"/>
        <v/>
      </c>
      <c r="W42" t="str">
        <f t="shared" si="8"/>
        <v/>
      </c>
      <c r="X42" t="str">
        <f t="shared" si="9"/>
        <v>;;;;;;;;</v>
      </c>
      <c r="Y42" t="str">
        <f t="shared" si="10"/>
        <v>&lt;Bank Name="</v>
      </c>
      <c r="Z42" t="str">
        <f t="shared" si="11"/>
        <v>Arabic Kit</v>
      </c>
      <c r="AA42" t="str">
        <f t="shared" si="12"/>
        <v>" MSB="</v>
      </c>
      <c r="AB42">
        <f t="shared" si="13"/>
        <v>126</v>
      </c>
      <c r="AC42" t="str">
        <f t="shared" si="14"/>
        <v>" LSB="</v>
      </c>
      <c r="AD42">
        <f t="shared" si="15"/>
        <v>0</v>
      </c>
      <c r="AE42" t="str">
        <f t="shared" si="16"/>
        <v>" /&gt;</v>
      </c>
    </row>
    <row r="43" spans="1:31" ht="19.5" thickBot="1" x14ac:dyDescent="0.45">
      <c r="A43" s="6">
        <v>126</v>
      </c>
      <c r="B43" s="6">
        <v>0</v>
      </c>
      <c r="C43" s="6">
        <v>41</v>
      </c>
      <c r="D43" s="6" t="s">
        <v>1481</v>
      </c>
      <c r="E43" s="6" t="s">
        <v>1475</v>
      </c>
      <c r="F43" s="6" t="s">
        <v>1475</v>
      </c>
      <c r="G43" s="6"/>
      <c r="H43" s="14"/>
      <c r="J43">
        <f t="shared" si="0"/>
        <v>1</v>
      </c>
      <c r="K43">
        <f t="shared" si="1"/>
        <v>41</v>
      </c>
      <c r="L43">
        <f t="shared" si="2"/>
        <v>0</v>
      </c>
      <c r="O43" t="str">
        <f t="shared" si="17"/>
        <v/>
      </c>
      <c r="P43" t="str">
        <f t="shared" si="3"/>
        <v/>
      </c>
      <c r="Q43" t="str">
        <f t="shared" si="18"/>
        <v/>
      </c>
      <c r="R43" t="str">
        <f t="shared" si="4"/>
        <v>;;;;</v>
      </c>
      <c r="S43" t="str">
        <f t="shared" si="5"/>
        <v/>
      </c>
      <c r="T43" s="36"/>
      <c r="U43" t="str">
        <f t="shared" si="6"/>
        <v/>
      </c>
      <c r="V43" t="str">
        <f t="shared" si="7"/>
        <v/>
      </c>
      <c r="W43" t="str">
        <f t="shared" si="8"/>
        <v/>
      </c>
      <c r="X43" t="str">
        <f t="shared" si="9"/>
        <v>;;;;;;;;</v>
      </c>
      <c r="Y43" t="str">
        <f t="shared" si="10"/>
        <v>&lt;Bank Name="</v>
      </c>
      <c r="Z43" t="str">
        <f t="shared" si="11"/>
        <v>Cuban Kit</v>
      </c>
      <c r="AA43" t="str">
        <f t="shared" si="12"/>
        <v>" MSB="</v>
      </c>
      <c r="AB43">
        <f t="shared" si="13"/>
        <v>126</v>
      </c>
      <c r="AC43" t="str">
        <f t="shared" si="14"/>
        <v>" LSB="</v>
      </c>
      <c r="AD43">
        <f t="shared" si="15"/>
        <v>0</v>
      </c>
      <c r="AE43" t="str">
        <f t="shared" si="16"/>
        <v>" /&gt;</v>
      </c>
    </row>
    <row r="44" spans="1:31" ht="19.5" thickBot="1" x14ac:dyDescent="0.45">
      <c r="A44" s="6">
        <v>126</v>
      </c>
      <c r="B44" s="6">
        <v>0</v>
      </c>
      <c r="C44" s="6">
        <v>44</v>
      </c>
      <c r="D44" s="6" t="s">
        <v>1482</v>
      </c>
      <c r="E44" s="6" t="s">
        <v>1475</v>
      </c>
      <c r="F44" s="6" t="s">
        <v>1475</v>
      </c>
      <c r="G44" s="6"/>
      <c r="H44" s="14"/>
      <c r="J44">
        <f t="shared" si="0"/>
        <v>1</v>
      </c>
      <c r="K44">
        <f t="shared" si="1"/>
        <v>44</v>
      </c>
      <c r="L44">
        <f t="shared" si="2"/>
        <v>0</v>
      </c>
      <c r="O44" t="str">
        <f t="shared" si="17"/>
        <v/>
      </c>
      <c r="P44" t="str">
        <f t="shared" si="3"/>
        <v/>
      </c>
      <c r="Q44" t="str">
        <f t="shared" si="18"/>
        <v/>
      </c>
      <c r="R44" t="str">
        <f t="shared" si="4"/>
        <v>;;;;</v>
      </c>
      <c r="S44" t="str">
        <f t="shared" si="5"/>
        <v/>
      </c>
      <c r="T44" s="36"/>
      <c r="U44" t="str">
        <f t="shared" si="6"/>
        <v/>
      </c>
      <c r="V44" t="str">
        <f t="shared" si="7"/>
        <v/>
      </c>
      <c r="W44" t="str">
        <f t="shared" si="8"/>
        <v/>
      </c>
      <c r="X44" t="str">
        <f t="shared" si="9"/>
        <v>;;;;;;;;</v>
      </c>
      <c r="Y44" t="str">
        <f t="shared" si="10"/>
        <v>&lt;Bank Name="</v>
      </c>
      <c r="Z44" t="str">
        <f t="shared" si="11"/>
        <v>PopLatin Kit</v>
      </c>
      <c r="AA44" t="str">
        <f t="shared" si="12"/>
        <v>" MSB="</v>
      </c>
      <c r="AB44">
        <f t="shared" si="13"/>
        <v>126</v>
      </c>
      <c r="AC44" t="str">
        <f t="shared" si="14"/>
        <v>" LSB="</v>
      </c>
      <c r="AD44">
        <f t="shared" si="15"/>
        <v>0</v>
      </c>
      <c r="AE44" t="str">
        <f t="shared" si="16"/>
        <v>" /&gt;</v>
      </c>
    </row>
    <row r="45" spans="1:31" ht="19.5" thickBot="1" x14ac:dyDescent="0.45">
      <c r="A45" s="6">
        <v>126</v>
      </c>
      <c r="B45" s="6">
        <v>0</v>
      </c>
      <c r="C45" s="6">
        <v>68</v>
      </c>
      <c r="D45" s="6" t="s">
        <v>1483</v>
      </c>
      <c r="E45" s="6" t="s">
        <v>1475</v>
      </c>
      <c r="F45" s="6"/>
      <c r="G45" s="6"/>
      <c r="H45" s="14"/>
      <c r="J45">
        <f t="shared" si="0"/>
        <v>0</v>
      </c>
      <c r="K45">
        <f t="shared" si="1"/>
        <v>68</v>
      </c>
      <c r="L45">
        <f t="shared" si="2"/>
        <v>0</v>
      </c>
      <c r="O45" t="str">
        <f t="shared" si="17"/>
        <v/>
      </c>
      <c r="P45" t="str">
        <f t="shared" si="3"/>
        <v/>
      </c>
      <c r="Q45" t="str">
        <f t="shared" si="18"/>
        <v/>
      </c>
      <c r="R45" t="str">
        <f t="shared" si="4"/>
        <v>;;;;</v>
      </c>
      <c r="S45" t="str">
        <f t="shared" si="5"/>
        <v/>
      </c>
      <c r="T45" s="36"/>
      <c r="U45" t="str">
        <f t="shared" si="6"/>
        <v/>
      </c>
      <c r="V45" t="str">
        <f t="shared" si="7"/>
        <v/>
      </c>
      <c r="W45" t="str">
        <f t="shared" si="8"/>
        <v/>
      </c>
      <c r="X45" t="str">
        <f t="shared" si="9"/>
        <v/>
      </c>
      <c r="Y45" t="str">
        <f t="shared" si="10"/>
        <v/>
      </c>
      <c r="Z45" t="str">
        <f t="shared" si="11"/>
        <v/>
      </c>
      <c r="AA45" t="str">
        <f t="shared" si="12"/>
        <v/>
      </c>
      <c r="AB45" t="str">
        <f t="shared" si="13"/>
        <v/>
      </c>
      <c r="AC45" t="str">
        <f t="shared" si="14"/>
        <v/>
      </c>
      <c r="AD45" t="str">
        <f t="shared" si="15"/>
        <v/>
      </c>
      <c r="AE45" t="str">
        <f t="shared" si="16"/>
        <v/>
      </c>
    </row>
    <row r="46" spans="1:31" ht="23.25" thickBot="1" x14ac:dyDescent="0.45">
      <c r="A46" s="6">
        <v>126</v>
      </c>
      <c r="B46" s="6">
        <v>0</v>
      </c>
      <c r="C46" s="6">
        <v>110</v>
      </c>
      <c r="D46" s="6" t="s">
        <v>1484</v>
      </c>
      <c r="E46" s="6" t="s">
        <v>1475</v>
      </c>
      <c r="F46" s="6"/>
      <c r="G46" s="6"/>
      <c r="H46" s="14"/>
      <c r="J46">
        <f t="shared" si="0"/>
        <v>0</v>
      </c>
      <c r="K46">
        <f t="shared" si="1"/>
        <v>110</v>
      </c>
      <c r="L46">
        <f t="shared" si="2"/>
        <v>0</v>
      </c>
      <c r="O46" t="str">
        <f t="shared" si="17"/>
        <v/>
      </c>
      <c r="P46" t="str">
        <f t="shared" si="3"/>
        <v/>
      </c>
      <c r="Q46" t="str">
        <f t="shared" si="18"/>
        <v/>
      </c>
      <c r="R46" t="str">
        <f t="shared" si="4"/>
        <v>;;;;</v>
      </c>
      <c r="S46" t="str">
        <f t="shared" si="5"/>
        <v/>
      </c>
      <c r="T46" s="36"/>
      <c r="U46" t="str">
        <f t="shared" si="6"/>
        <v/>
      </c>
      <c r="V46" t="str">
        <f t="shared" si="7"/>
        <v/>
      </c>
      <c r="W46" t="str">
        <f t="shared" si="8"/>
        <v/>
      </c>
      <c r="X46" t="str">
        <f t="shared" si="9"/>
        <v/>
      </c>
      <c r="Y46" t="str">
        <f t="shared" si="10"/>
        <v/>
      </c>
      <c r="Z46" t="str">
        <f t="shared" si="11"/>
        <v/>
      </c>
      <c r="AA46" t="str">
        <f t="shared" si="12"/>
        <v/>
      </c>
      <c r="AB46" t="str">
        <f t="shared" si="13"/>
        <v/>
      </c>
      <c r="AC46" t="str">
        <f t="shared" si="14"/>
        <v/>
      </c>
      <c r="AD46" t="str">
        <f t="shared" si="15"/>
        <v/>
      </c>
      <c r="AE46" t="str">
        <f t="shared" si="16"/>
        <v/>
      </c>
    </row>
    <row r="47" spans="1:31" ht="23.25" thickBot="1" x14ac:dyDescent="0.45">
      <c r="A47" s="6">
        <v>126</v>
      </c>
      <c r="B47" s="6">
        <v>0</v>
      </c>
      <c r="C47" s="6">
        <v>111</v>
      </c>
      <c r="D47" s="6" t="s">
        <v>1485</v>
      </c>
      <c r="E47" s="6" t="s">
        <v>1475</v>
      </c>
      <c r="F47" s="6"/>
      <c r="G47" s="6"/>
      <c r="H47" s="14"/>
      <c r="J47">
        <f t="shared" si="0"/>
        <v>0</v>
      </c>
      <c r="K47">
        <f t="shared" si="1"/>
        <v>111</v>
      </c>
      <c r="L47">
        <f t="shared" si="2"/>
        <v>1</v>
      </c>
      <c r="O47" t="str">
        <f t="shared" si="17"/>
        <v>;;;;</v>
      </c>
      <c r="P47" t="str">
        <f t="shared" si="3"/>
        <v>&lt;/PC&gt;</v>
      </c>
      <c r="Q47" t="str">
        <f t="shared" si="18"/>
        <v>::::</v>
      </c>
      <c r="R47" t="str">
        <f t="shared" si="4"/>
        <v>;;;;</v>
      </c>
      <c r="S47" t="str">
        <f t="shared" si="5"/>
        <v>&lt;PC Name="</v>
      </c>
      <c r="T47" s="36"/>
      <c r="U47" t="str">
        <f t="shared" si="6"/>
        <v>" PC="</v>
      </c>
      <c r="V47">
        <f t="shared" si="7"/>
        <v>111</v>
      </c>
      <c r="W47" t="str">
        <f t="shared" si="8"/>
        <v>"&gt;::::</v>
      </c>
      <c r="X47" t="str">
        <f t="shared" si="9"/>
        <v/>
      </c>
      <c r="Y47" t="str">
        <f t="shared" si="10"/>
        <v/>
      </c>
      <c r="Z47" t="str">
        <f t="shared" si="11"/>
        <v/>
      </c>
      <c r="AA47" t="str">
        <f t="shared" si="12"/>
        <v/>
      </c>
      <c r="AB47" t="str">
        <f t="shared" si="13"/>
        <v/>
      </c>
      <c r="AC47" t="str">
        <f t="shared" si="14"/>
        <v/>
      </c>
      <c r="AD47" t="str">
        <f t="shared" si="15"/>
        <v/>
      </c>
      <c r="AE47" t="str">
        <f t="shared" si="16"/>
        <v/>
      </c>
    </row>
    <row r="48" spans="1:31" ht="23.25" thickBot="1" x14ac:dyDescent="0.45">
      <c r="A48" s="6">
        <v>126</v>
      </c>
      <c r="B48" s="6">
        <v>0</v>
      </c>
      <c r="C48" s="6">
        <v>121</v>
      </c>
      <c r="D48" s="6" t="s">
        <v>1486</v>
      </c>
      <c r="E48" s="6" t="s">
        <v>1475</v>
      </c>
      <c r="F48" s="6"/>
      <c r="G48" s="6"/>
      <c r="H48" s="14"/>
      <c r="J48">
        <f t="shared" si="0"/>
        <v>0</v>
      </c>
      <c r="K48">
        <f t="shared" si="1"/>
        <v>121</v>
      </c>
      <c r="L48">
        <f t="shared" si="2"/>
        <v>0</v>
      </c>
      <c r="O48" t="str">
        <f t="shared" si="17"/>
        <v/>
      </c>
      <c r="P48" t="str">
        <f t="shared" si="3"/>
        <v/>
      </c>
      <c r="Q48" t="str">
        <f t="shared" si="18"/>
        <v/>
      </c>
      <c r="R48" t="str">
        <f t="shared" si="4"/>
        <v>;;;;</v>
      </c>
      <c r="S48" t="str">
        <f t="shared" si="5"/>
        <v/>
      </c>
      <c r="T48" s="36"/>
      <c r="U48" t="str">
        <f t="shared" si="6"/>
        <v/>
      </c>
      <c r="V48" t="str">
        <f t="shared" si="7"/>
        <v/>
      </c>
      <c r="W48" t="str">
        <f t="shared" si="8"/>
        <v/>
      </c>
      <c r="X48" t="str">
        <f t="shared" si="9"/>
        <v/>
      </c>
      <c r="Y48" t="str">
        <f t="shared" si="10"/>
        <v/>
      </c>
      <c r="Z48" t="str">
        <f t="shared" si="11"/>
        <v/>
      </c>
      <c r="AA48" t="str">
        <f t="shared" si="12"/>
        <v/>
      </c>
      <c r="AB48" t="str">
        <f t="shared" si="13"/>
        <v/>
      </c>
      <c r="AC48" t="str">
        <f t="shared" si="14"/>
        <v/>
      </c>
      <c r="AD48" t="str">
        <f t="shared" si="15"/>
        <v/>
      </c>
      <c r="AE48" t="str">
        <f t="shared" si="16"/>
        <v/>
      </c>
    </row>
    <row r="49" spans="1:31" ht="23.25" thickBot="1" x14ac:dyDescent="0.45">
      <c r="A49" s="6">
        <v>126</v>
      </c>
      <c r="B49" s="6">
        <v>0</v>
      </c>
      <c r="C49" s="6">
        <v>122</v>
      </c>
      <c r="D49" s="6" t="s">
        <v>1487</v>
      </c>
      <c r="E49" s="6" t="s">
        <v>1475</v>
      </c>
      <c r="F49" s="6"/>
      <c r="G49" s="6"/>
      <c r="H49" s="14"/>
      <c r="J49">
        <f t="shared" si="0"/>
        <v>0</v>
      </c>
      <c r="K49">
        <f t="shared" si="1"/>
        <v>122</v>
      </c>
      <c r="L49">
        <f t="shared" si="2"/>
        <v>1</v>
      </c>
      <c r="O49" t="str">
        <f t="shared" si="17"/>
        <v>;;;;</v>
      </c>
      <c r="P49" t="str">
        <f t="shared" si="3"/>
        <v>&lt;/PC&gt;</v>
      </c>
      <c r="Q49" t="str">
        <f t="shared" si="18"/>
        <v>::::</v>
      </c>
      <c r="R49" t="str">
        <f t="shared" si="4"/>
        <v>;;;;</v>
      </c>
      <c r="S49" t="str">
        <f t="shared" si="5"/>
        <v>&lt;PC Name="</v>
      </c>
      <c r="T49" s="36"/>
      <c r="U49" t="str">
        <f t="shared" si="6"/>
        <v>" PC="</v>
      </c>
      <c r="V49">
        <f t="shared" si="7"/>
        <v>122</v>
      </c>
      <c r="W49" t="str">
        <f t="shared" si="8"/>
        <v>"&gt;::::</v>
      </c>
      <c r="X49" t="str">
        <f t="shared" si="9"/>
        <v/>
      </c>
      <c r="Y49" t="str">
        <f t="shared" si="10"/>
        <v/>
      </c>
      <c r="Z49" t="str">
        <f t="shared" si="11"/>
        <v/>
      </c>
      <c r="AA49" t="str">
        <f t="shared" si="12"/>
        <v/>
      </c>
      <c r="AB49" t="str">
        <f t="shared" si="13"/>
        <v/>
      </c>
      <c r="AC49" t="str">
        <f t="shared" si="14"/>
        <v/>
      </c>
      <c r="AD49" t="str">
        <f t="shared" si="15"/>
        <v/>
      </c>
      <c r="AE49" t="str">
        <f t="shared" si="16"/>
        <v/>
      </c>
    </row>
    <row r="50" spans="1:31" ht="19.5" thickBot="1" x14ac:dyDescent="0.45">
      <c r="A50" s="6">
        <v>126</v>
      </c>
      <c r="B50" s="6">
        <v>0</v>
      </c>
      <c r="C50" s="6">
        <v>125</v>
      </c>
      <c r="D50" s="6" t="s">
        <v>1488</v>
      </c>
      <c r="E50" s="6" t="s">
        <v>1475</v>
      </c>
      <c r="F50" s="6"/>
      <c r="G50" s="6"/>
      <c r="H50" s="15"/>
      <c r="J50">
        <f t="shared" si="0"/>
        <v>0</v>
      </c>
      <c r="K50">
        <f t="shared" si="1"/>
        <v>125</v>
      </c>
      <c r="L50">
        <f t="shared" si="2"/>
        <v>0</v>
      </c>
      <c r="O50" t="str">
        <f t="shared" si="17"/>
        <v/>
      </c>
      <c r="P50" t="str">
        <f t="shared" si="3"/>
        <v/>
      </c>
      <c r="Q50" t="str">
        <f t="shared" si="18"/>
        <v/>
      </c>
      <c r="R50" t="str">
        <f t="shared" si="4"/>
        <v>;;;;</v>
      </c>
      <c r="S50" t="str">
        <f t="shared" si="5"/>
        <v/>
      </c>
      <c r="T50" s="36"/>
      <c r="U50" t="str">
        <f t="shared" si="6"/>
        <v/>
      </c>
      <c r="V50" t="str">
        <f t="shared" si="7"/>
        <v/>
      </c>
      <c r="W50" t="str">
        <f t="shared" si="8"/>
        <v/>
      </c>
      <c r="X50" t="str">
        <f t="shared" si="9"/>
        <v/>
      </c>
      <c r="Y50" t="str">
        <f t="shared" si="10"/>
        <v/>
      </c>
      <c r="Z50" t="str">
        <f t="shared" si="11"/>
        <v/>
      </c>
      <c r="AA50" t="str">
        <f t="shared" si="12"/>
        <v/>
      </c>
      <c r="AB50" t="str">
        <f t="shared" si="13"/>
        <v/>
      </c>
      <c r="AC50" t="str">
        <f t="shared" si="14"/>
        <v/>
      </c>
      <c r="AD50" t="str">
        <f t="shared" si="15"/>
        <v/>
      </c>
      <c r="AE50" t="str">
        <f t="shared" si="16"/>
        <v/>
      </c>
    </row>
    <row r="51" spans="1:31" x14ac:dyDescent="0.4">
      <c r="J51" t="str">
        <f t="shared" si="0"/>
        <v/>
      </c>
      <c r="K51" t="str">
        <f t="shared" si="1"/>
        <v/>
      </c>
      <c r="L51" t="str">
        <f t="shared" si="2"/>
        <v/>
      </c>
      <c r="O51" t="str">
        <f t="shared" si="17"/>
        <v>;;;;</v>
      </c>
      <c r="P51" t="str">
        <f t="shared" si="3"/>
        <v>&lt;/PC&gt;</v>
      </c>
      <c r="Q51" t="str">
        <f t="shared" si="18"/>
        <v/>
      </c>
      <c r="R51" t="str">
        <f t="shared" si="4"/>
        <v/>
      </c>
      <c r="S51" t="str">
        <f t="shared" si="5"/>
        <v/>
      </c>
      <c r="T51" s="36"/>
      <c r="U51" t="str">
        <f t="shared" si="6"/>
        <v/>
      </c>
      <c r="V51" t="str">
        <f t="shared" si="7"/>
        <v/>
      </c>
      <c r="W51" t="str">
        <f t="shared" si="8"/>
        <v/>
      </c>
      <c r="X51" t="str">
        <f t="shared" si="9"/>
        <v/>
      </c>
      <c r="Y51" t="str">
        <f t="shared" si="10"/>
        <v/>
      </c>
      <c r="Z51" t="str">
        <f t="shared" si="11"/>
        <v/>
      </c>
      <c r="AA51" t="str">
        <f t="shared" si="12"/>
        <v/>
      </c>
      <c r="AB51" t="str">
        <f t="shared" si="13"/>
        <v/>
      </c>
      <c r="AC51" t="str">
        <f t="shared" si="14"/>
        <v/>
      </c>
      <c r="AD51" t="str">
        <f t="shared" si="15"/>
        <v/>
      </c>
      <c r="AE51" t="str">
        <f t="shared" si="16"/>
        <v/>
      </c>
    </row>
    <row r="52" spans="1:31" x14ac:dyDescent="0.4">
      <c r="J52" t="str">
        <f t="shared" si="0"/>
        <v/>
      </c>
      <c r="K52" t="str">
        <f t="shared" si="1"/>
        <v/>
      </c>
      <c r="L52" t="str">
        <f t="shared" si="2"/>
        <v/>
      </c>
      <c r="O52" t="str">
        <f t="shared" si="17"/>
        <v>&lt;/Map&gt;</v>
      </c>
      <c r="P52" t="str">
        <f t="shared" si="3"/>
        <v/>
      </c>
      <c r="Q52" t="str">
        <f t="shared" si="18"/>
        <v/>
      </c>
      <c r="R52" t="str">
        <f t="shared" si="4"/>
        <v/>
      </c>
      <c r="S52" t="str">
        <f t="shared" si="5"/>
        <v/>
      </c>
      <c r="T52" s="36"/>
      <c r="U52" t="str">
        <f t="shared" si="6"/>
        <v/>
      </c>
      <c r="V52" t="str">
        <f t="shared" si="7"/>
        <v/>
      </c>
      <c r="W52" t="str">
        <f t="shared" si="8"/>
        <v/>
      </c>
      <c r="X52" t="str">
        <f t="shared" si="9"/>
        <v/>
      </c>
      <c r="Y52" t="str">
        <f t="shared" si="10"/>
        <v/>
      </c>
      <c r="Z52" t="str">
        <f t="shared" si="11"/>
        <v/>
      </c>
      <c r="AA52" t="str">
        <f t="shared" si="12"/>
        <v/>
      </c>
      <c r="AB52" t="str">
        <f t="shared" si="13"/>
        <v/>
      </c>
      <c r="AC52" t="str">
        <f t="shared" si="14"/>
        <v/>
      </c>
      <c r="AD52" t="str">
        <f t="shared" si="15"/>
        <v/>
      </c>
      <c r="AE52" t="str">
        <f t="shared" si="16"/>
        <v/>
      </c>
    </row>
    <row r="53" spans="1:31" x14ac:dyDescent="0.4">
      <c r="J53" t="str">
        <f t="shared" si="0"/>
        <v/>
      </c>
      <c r="K53" t="str">
        <f t="shared" si="1"/>
        <v/>
      </c>
      <c r="L53" t="str">
        <f t="shared" si="2"/>
        <v/>
      </c>
      <c r="O53" t="str">
        <f t="shared" si="17"/>
        <v/>
      </c>
      <c r="P53" t="str">
        <f t="shared" si="3"/>
        <v/>
      </c>
      <c r="Q53" t="str">
        <f t="shared" si="18"/>
        <v/>
      </c>
      <c r="R53" t="str">
        <f t="shared" si="4"/>
        <v/>
      </c>
      <c r="S53" t="str">
        <f t="shared" si="5"/>
        <v/>
      </c>
      <c r="T53" s="36"/>
      <c r="U53" t="str">
        <f t="shared" si="6"/>
        <v/>
      </c>
      <c r="V53" t="str">
        <f t="shared" si="7"/>
        <v/>
      </c>
      <c r="W53" t="str">
        <f t="shared" si="8"/>
        <v/>
      </c>
      <c r="X53" t="str">
        <f t="shared" si="9"/>
        <v/>
      </c>
      <c r="Y53" t="str">
        <f t="shared" si="10"/>
        <v/>
      </c>
      <c r="Z53" t="str">
        <f t="shared" si="11"/>
        <v/>
      </c>
      <c r="AA53" t="str">
        <f t="shared" si="12"/>
        <v/>
      </c>
      <c r="AB53" t="str">
        <f t="shared" si="13"/>
        <v/>
      </c>
      <c r="AC53" t="str">
        <f t="shared" si="14"/>
        <v/>
      </c>
      <c r="AD53" t="str">
        <f t="shared" si="15"/>
        <v/>
      </c>
      <c r="AE53" t="str">
        <f t="shared" si="16"/>
        <v/>
      </c>
    </row>
    <row r="54" spans="1:31" x14ac:dyDescent="0.4">
      <c r="J54" t="str">
        <f t="shared" si="0"/>
        <v/>
      </c>
      <c r="K54" t="str">
        <f t="shared" si="1"/>
        <v/>
      </c>
      <c r="L54" t="str">
        <f t="shared" si="2"/>
        <v/>
      </c>
      <c r="O54" t="str">
        <f t="shared" si="17"/>
        <v/>
      </c>
      <c r="P54" t="str">
        <f t="shared" si="3"/>
        <v/>
      </c>
      <c r="Q54" t="str">
        <f t="shared" si="18"/>
        <v/>
      </c>
      <c r="R54" t="str">
        <f t="shared" si="4"/>
        <v/>
      </c>
      <c r="S54" t="str">
        <f t="shared" si="5"/>
        <v/>
      </c>
      <c r="T54" s="36"/>
      <c r="U54" t="str">
        <f t="shared" si="6"/>
        <v/>
      </c>
      <c r="V54" t="str">
        <f t="shared" si="7"/>
        <v/>
      </c>
      <c r="W54" t="str">
        <f t="shared" si="8"/>
        <v/>
      </c>
      <c r="X54" t="str">
        <f t="shared" si="9"/>
        <v/>
      </c>
      <c r="Y54" t="str">
        <f t="shared" si="10"/>
        <v/>
      </c>
      <c r="Z54" t="str">
        <f t="shared" si="11"/>
        <v/>
      </c>
      <c r="AA54" t="str">
        <f t="shared" si="12"/>
        <v/>
      </c>
      <c r="AB54" t="str">
        <f t="shared" si="13"/>
        <v/>
      </c>
      <c r="AC54" t="str">
        <f t="shared" si="14"/>
        <v/>
      </c>
      <c r="AD54" t="str">
        <f t="shared" si="15"/>
        <v/>
      </c>
      <c r="AE54" t="str">
        <f t="shared" si="16"/>
        <v/>
      </c>
    </row>
    <row r="55" spans="1:31" x14ac:dyDescent="0.4">
      <c r="J55" t="str">
        <f t="shared" si="0"/>
        <v/>
      </c>
      <c r="K55" t="str">
        <f t="shared" si="1"/>
        <v/>
      </c>
      <c r="L55" t="str">
        <f t="shared" si="2"/>
        <v/>
      </c>
      <c r="O55" t="str">
        <f t="shared" si="17"/>
        <v/>
      </c>
      <c r="P55" t="str">
        <f t="shared" si="3"/>
        <v/>
      </c>
      <c r="Q55" t="str">
        <f t="shared" si="18"/>
        <v/>
      </c>
      <c r="R55" t="str">
        <f t="shared" si="4"/>
        <v/>
      </c>
      <c r="S55" t="str">
        <f t="shared" si="5"/>
        <v/>
      </c>
      <c r="T55" s="36"/>
      <c r="U55" t="str">
        <f t="shared" si="6"/>
        <v/>
      </c>
      <c r="V55" t="str">
        <f t="shared" si="7"/>
        <v/>
      </c>
      <c r="W55" t="str">
        <f t="shared" si="8"/>
        <v/>
      </c>
      <c r="X55" t="str">
        <f t="shared" si="9"/>
        <v/>
      </c>
      <c r="Y55" t="str">
        <f t="shared" si="10"/>
        <v/>
      </c>
      <c r="Z55" t="str">
        <f t="shared" si="11"/>
        <v/>
      </c>
      <c r="AA55" t="str">
        <f t="shared" si="12"/>
        <v/>
      </c>
      <c r="AB55" t="str">
        <f t="shared" si="13"/>
        <v/>
      </c>
      <c r="AC55" t="str">
        <f t="shared" si="14"/>
        <v/>
      </c>
      <c r="AD55" t="str">
        <f t="shared" si="15"/>
        <v/>
      </c>
      <c r="AE55" t="str">
        <f t="shared" si="16"/>
        <v/>
      </c>
    </row>
    <row r="56" spans="1:31" x14ac:dyDescent="0.4">
      <c r="J56" t="str">
        <f t="shared" si="0"/>
        <v/>
      </c>
      <c r="K56" t="str">
        <f t="shared" si="1"/>
        <v/>
      </c>
      <c r="L56" t="str">
        <f t="shared" si="2"/>
        <v/>
      </c>
      <c r="O56" t="str">
        <f t="shared" si="17"/>
        <v/>
      </c>
      <c r="P56" t="str">
        <f t="shared" si="3"/>
        <v/>
      </c>
      <c r="Q56" t="str">
        <f t="shared" si="18"/>
        <v/>
      </c>
      <c r="R56" t="str">
        <f t="shared" si="4"/>
        <v/>
      </c>
      <c r="S56" t="str">
        <f t="shared" si="5"/>
        <v/>
      </c>
      <c r="T56" s="36"/>
      <c r="U56" t="str">
        <f t="shared" si="6"/>
        <v/>
      </c>
      <c r="V56" t="str">
        <f t="shared" si="7"/>
        <v/>
      </c>
      <c r="W56" t="str">
        <f t="shared" si="8"/>
        <v/>
      </c>
      <c r="X56" t="str">
        <f t="shared" si="9"/>
        <v/>
      </c>
      <c r="Y56" t="str">
        <f t="shared" si="10"/>
        <v/>
      </c>
      <c r="Z56" t="str">
        <f t="shared" si="11"/>
        <v/>
      </c>
      <c r="AA56" t="str">
        <f t="shared" si="12"/>
        <v/>
      </c>
      <c r="AB56" t="str">
        <f t="shared" si="13"/>
        <v/>
      </c>
      <c r="AC56" t="str">
        <f t="shared" si="14"/>
        <v/>
      </c>
      <c r="AD56" t="str">
        <f t="shared" si="15"/>
        <v/>
      </c>
      <c r="AE56" t="str">
        <f t="shared" si="16"/>
        <v/>
      </c>
    </row>
    <row r="57" spans="1:31" x14ac:dyDescent="0.4">
      <c r="J57" t="str">
        <f t="shared" si="0"/>
        <v/>
      </c>
      <c r="K57" t="str">
        <f t="shared" si="1"/>
        <v/>
      </c>
      <c r="L57" t="str">
        <f t="shared" si="2"/>
        <v/>
      </c>
      <c r="O57" t="str">
        <f t="shared" si="17"/>
        <v/>
      </c>
      <c r="P57" t="str">
        <f t="shared" si="3"/>
        <v/>
      </c>
      <c r="Q57" t="str">
        <f t="shared" si="18"/>
        <v/>
      </c>
      <c r="R57" t="str">
        <f t="shared" si="4"/>
        <v/>
      </c>
      <c r="S57" t="str">
        <f t="shared" si="5"/>
        <v/>
      </c>
      <c r="T57" s="36"/>
      <c r="U57" t="str">
        <f t="shared" si="6"/>
        <v/>
      </c>
      <c r="V57" t="str">
        <f t="shared" si="7"/>
        <v/>
      </c>
      <c r="W57" t="str">
        <f t="shared" si="8"/>
        <v/>
      </c>
      <c r="X57" t="str">
        <f t="shared" si="9"/>
        <v/>
      </c>
      <c r="Y57" t="str">
        <f t="shared" si="10"/>
        <v/>
      </c>
      <c r="Z57" t="str">
        <f t="shared" si="11"/>
        <v/>
      </c>
      <c r="AA57" t="str">
        <f t="shared" si="12"/>
        <v/>
      </c>
      <c r="AB57" t="str">
        <f t="shared" si="13"/>
        <v/>
      </c>
      <c r="AC57" t="str">
        <f t="shared" si="14"/>
        <v/>
      </c>
      <c r="AD57" t="str">
        <f t="shared" si="15"/>
        <v/>
      </c>
      <c r="AE57" t="str">
        <f t="shared" si="16"/>
        <v/>
      </c>
    </row>
    <row r="58" spans="1:31" x14ac:dyDescent="0.4">
      <c r="J58" t="str">
        <f t="shared" si="0"/>
        <v/>
      </c>
      <c r="K58" t="str">
        <f t="shared" si="1"/>
        <v/>
      </c>
      <c r="L58" t="str">
        <f t="shared" si="2"/>
        <v/>
      </c>
      <c r="O58" t="str">
        <f t="shared" si="17"/>
        <v/>
      </c>
      <c r="P58" t="str">
        <f t="shared" si="3"/>
        <v/>
      </c>
      <c r="Q58" t="str">
        <f t="shared" si="18"/>
        <v/>
      </c>
      <c r="R58" t="str">
        <f t="shared" si="4"/>
        <v/>
      </c>
      <c r="S58" t="str">
        <f t="shared" si="5"/>
        <v/>
      </c>
      <c r="T58" s="36"/>
      <c r="U58" t="str">
        <f t="shared" si="6"/>
        <v/>
      </c>
      <c r="V58" t="str">
        <f t="shared" si="7"/>
        <v/>
      </c>
      <c r="W58" t="str">
        <f t="shared" si="8"/>
        <v/>
      </c>
      <c r="X58" t="str">
        <f t="shared" si="9"/>
        <v/>
      </c>
      <c r="Y58" t="str">
        <f t="shared" si="10"/>
        <v/>
      </c>
      <c r="Z58" t="str">
        <f t="shared" si="11"/>
        <v/>
      </c>
      <c r="AA58" t="str">
        <f t="shared" si="12"/>
        <v/>
      </c>
      <c r="AB58" t="str">
        <f t="shared" si="13"/>
        <v/>
      </c>
      <c r="AC58" t="str">
        <f t="shared" si="14"/>
        <v/>
      </c>
      <c r="AD58" t="str">
        <f t="shared" si="15"/>
        <v/>
      </c>
      <c r="AE58" t="str">
        <f t="shared" si="16"/>
        <v/>
      </c>
    </row>
    <row r="59" spans="1:31" x14ac:dyDescent="0.4">
      <c r="J59" t="str">
        <f t="shared" si="0"/>
        <v/>
      </c>
      <c r="K59" t="str">
        <f t="shared" si="1"/>
        <v/>
      </c>
      <c r="L59" t="str">
        <f t="shared" si="2"/>
        <v/>
      </c>
      <c r="O59" t="str">
        <f t="shared" si="17"/>
        <v/>
      </c>
      <c r="P59" t="str">
        <f t="shared" si="3"/>
        <v/>
      </c>
      <c r="Q59" t="str">
        <f t="shared" si="18"/>
        <v/>
      </c>
      <c r="R59" t="str">
        <f t="shared" si="4"/>
        <v/>
      </c>
      <c r="S59" t="str">
        <f t="shared" si="5"/>
        <v/>
      </c>
      <c r="T59" s="36"/>
      <c r="U59" t="str">
        <f t="shared" si="6"/>
        <v/>
      </c>
      <c r="V59" t="str">
        <f t="shared" si="7"/>
        <v/>
      </c>
      <c r="W59" t="str">
        <f t="shared" si="8"/>
        <v/>
      </c>
      <c r="X59" t="str">
        <f t="shared" si="9"/>
        <v/>
      </c>
      <c r="Y59" t="str">
        <f t="shared" si="10"/>
        <v/>
      </c>
      <c r="Z59" t="str">
        <f t="shared" si="11"/>
        <v/>
      </c>
      <c r="AA59" t="str">
        <f t="shared" si="12"/>
        <v/>
      </c>
      <c r="AB59" t="str">
        <f t="shared" si="13"/>
        <v/>
      </c>
      <c r="AC59" t="str">
        <f t="shared" si="14"/>
        <v/>
      </c>
      <c r="AD59" t="str">
        <f t="shared" si="15"/>
        <v/>
      </c>
      <c r="AE59" t="str">
        <f t="shared" si="16"/>
        <v/>
      </c>
    </row>
    <row r="60" spans="1:31" x14ac:dyDescent="0.4">
      <c r="J60" t="str">
        <f t="shared" si="0"/>
        <v/>
      </c>
      <c r="K60" t="str">
        <f t="shared" si="1"/>
        <v/>
      </c>
      <c r="L60" t="str">
        <f t="shared" si="2"/>
        <v/>
      </c>
      <c r="O60" t="str">
        <f t="shared" si="17"/>
        <v/>
      </c>
      <c r="P60" t="str">
        <f t="shared" si="3"/>
        <v/>
      </c>
      <c r="Q60" t="str">
        <f t="shared" si="18"/>
        <v/>
      </c>
      <c r="R60" t="str">
        <f t="shared" si="4"/>
        <v/>
      </c>
      <c r="S60" t="str">
        <f t="shared" si="5"/>
        <v/>
      </c>
      <c r="T60" s="36"/>
      <c r="U60" t="str">
        <f t="shared" si="6"/>
        <v/>
      </c>
      <c r="V60" t="str">
        <f t="shared" si="7"/>
        <v/>
      </c>
      <c r="W60" t="str">
        <f t="shared" si="8"/>
        <v/>
      </c>
      <c r="X60" t="str">
        <f t="shared" si="9"/>
        <v/>
      </c>
      <c r="Y60" t="str">
        <f t="shared" si="10"/>
        <v/>
      </c>
      <c r="Z60" t="str">
        <f t="shared" si="11"/>
        <v/>
      </c>
      <c r="AA60" t="str">
        <f t="shared" si="12"/>
        <v/>
      </c>
      <c r="AB60" t="str">
        <f t="shared" si="13"/>
        <v/>
      </c>
      <c r="AC60" t="str">
        <f t="shared" si="14"/>
        <v/>
      </c>
      <c r="AD60" t="str">
        <f t="shared" si="15"/>
        <v/>
      </c>
      <c r="AE60" t="str">
        <f t="shared" si="16"/>
        <v/>
      </c>
    </row>
    <row r="61" spans="1:31" x14ac:dyDescent="0.4">
      <c r="J61" t="str">
        <f t="shared" si="0"/>
        <v/>
      </c>
      <c r="K61" t="str">
        <f t="shared" si="1"/>
        <v/>
      </c>
      <c r="L61" t="str">
        <f t="shared" si="2"/>
        <v/>
      </c>
      <c r="O61" t="str">
        <f t="shared" si="17"/>
        <v/>
      </c>
      <c r="P61" t="str">
        <f t="shared" si="3"/>
        <v/>
      </c>
      <c r="Q61" t="str">
        <f t="shared" si="18"/>
        <v/>
      </c>
      <c r="R61" t="str">
        <f t="shared" si="4"/>
        <v/>
      </c>
      <c r="S61" t="str">
        <f t="shared" si="5"/>
        <v/>
      </c>
      <c r="T61" s="36"/>
      <c r="U61" t="str">
        <f t="shared" si="6"/>
        <v/>
      </c>
      <c r="V61" t="str">
        <f t="shared" si="7"/>
        <v/>
      </c>
      <c r="W61" t="str">
        <f t="shared" si="8"/>
        <v/>
      </c>
      <c r="X61" t="str">
        <f t="shared" si="9"/>
        <v/>
      </c>
      <c r="Y61" t="str">
        <f t="shared" si="10"/>
        <v/>
      </c>
      <c r="Z61" t="str">
        <f t="shared" si="11"/>
        <v/>
      </c>
      <c r="AA61" t="str">
        <f t="shared" si="12"/>
        <v/>
      </c>
      <c r="AB61" t="str">
        <f t="shared" si="13"/>
        <v/>
      </c>
      <c r="AC61" t="str">
        <f t="shared" si="14"/>
        <v/>
      </c>
      <c r="AD61" t="str">
        <f t="shared" si="15"/>
        <v/>
      </c>
      <c r="AE61" t="str">
        <f t="shared" si="16"/>
        <v/>
      </c>
    </row>
    <row r="62" spans="1:31" x14ac:dyDescent="0.4">
      <c r="J62" t="str">
        <f t="shared" si="0"/>
        <v/>
      </c>
      <c r="K62" t="str">
        <f t="shared" si="1"/>
        <v/>
      </c>
      <c r="L62" t="str">
        <f t="shared" si="2"/>
        <v/>
      </c>
      <c r="O62" t="str">
        <f t="shared" si="17"/>
        <v/>
      </c>
      <c r="P62" t="str">
        <f t="shared" si="3"/>
        <v/>
      </c>
      <c r="Q62" t="str">
        <f t="shared" si="18"/>
        <v/>
      </c>
      <c r="R62" t="str">
        <f t="shared" si="4"/>
        <v/>
      </c>
      <c r="S62" t="str">
        <f t="shared" si="5"/>
        <v/>
      </c>
      <c r="T62" s="36"/>
      <c r="U62" t="str">
        <f t="shared" si="6"/>
        <v/>
      </c>
      <c r="V62" t="str">
        <f t="shared" si="7"/>
        <v/>
      </c>
      <c r="W62" t="str">
        <f t="shared" si="8"/>
        <v/>
      </c>
      <c r="X62" t="str">
        <f t="shared" si="9"/>
        <v/>
      </c>
      <c r="Y62" t="str">
        <f t="shared" si="10"/>
        <v/>
      </c>
      <c r="Z62" t="str">
        <f t="shared" si="11"/>
        <v/>
      </c>
      <c r="AA62" t="str">
        <f t="shared" si="12"/>
        <v/>
      </c>
      <c r="AB62" t="str">
        <f t="shared" si="13"/>
        <v/>
      </c>
      <c r="AC62" t="str">
        <f t="shared" si="14"/>
        <v/>
      </c>
      <c r="AD62" t="str">
        <f t="shared" si="15"/>
        <v/>
      </c>
      <c r="AE62" t="str">
        <f t="shared" si="16"/>
        <v/>
      </c>
    </row>
    <row r="63" spans="1:31" x14ac:dyDescent="0.4">
      <c r="J63" t="str">
        <f t="shared" si="0"/>
        <v/>
      </c>
      <c r="K63" t="str">
        <f t="shared" si="1"/>
        <v/>
      </c>
      <c r="L63" t="str">
        <f t="shared" si="2"/>
        <v/>
      </c>
      <c r="O63" t="str">
        <f t="shared" si="17"/>
        <v/>
      </c>
      <c r="P63" t="str">
        <f t="shared" si="3"/>
        <v/>
      </c>
      <c r="Q63" t="str">
        <f t="shared" si="18"/>
        <v/>
      </c>
      <c r="R63" t="str">
        <f t="shared" si="4"/>
        <v/>
      </c>
      <c r="S63" t="str">
        <f t="shared" si="5"/>
        <v/>
      </c>
      <c r="T63" s="36"/>
      <c r="U63" t="str">
        <f t="shared" si="6"/>
        <v/>
      </c>
      <c r="V63" t="str">
        <f t="shared" si="7"/>
        <v/>
      </c>
      <c r="W63" t="str">
        <f t="shared" si="8"/>
        <v/>
      </c>
      <c r="X63" t="str">
        <f t="shared" si="9"/>
        <v/>
      </c>
      <c r="Y63" t="str">
        <f t="shared" si="10"/>
        <v/>
      </c>
      <c r="Z63" t="str">
        <f t="shared" si="11"/>
        <v/>
      </c>
      <c r="AA63" t="str">
        <f t="shared" si="12"/>
        <v/>
      </c>
      <c r="AB63" t="str">
        <f t="shared" si="13"/>
        <v/>
      </c>
      <c r="AC63" t="str">
        <f t="shared" si="14"/>
        <v/>
      </c>
      <c r="AD63" t="str">
        <f t="shared" si="15"/>
        <v/>
      </c>
      <c r="AE63" t="str">
        <f t="shared" si="16"/>
        <v/>
      </c>
    </row>
    <row r="64" spans="1:31" x14ac:dyDescent="0.4">
      <c r="J64" t="str">
        <f t="shared" si="0"/>
        <v/>
      </c>
      <c r="K64" t="str">
        <f t="shared" si="1"/>
        <v/>
      </c>
      <c r="L64" t="str">
        <f t="shared" si="2"/>
        <v/>
      </c>
      <c r="O64" t="str">
        <f t="shared" si="17"/>
        <v/>
      </c>
      <c r="P64" t="str">
        <f t="shared" si="3"/>
        <v/>
      </c>
      <c r="Q64" t="str">
        <f t="shared" si="18"/>
        <v/>
      </c>
      <c r="R64" t="str">
        <f t="shared" si="4"/>
        <v/>
      </c>
      <c r="S64" t="str">
        <f t="shared" si="5"/>
        <v/>
      </c>
      <c r="T64" s="36"/>
      <c r="U64" t="str">
        <f t="shared" si="6"/>
        <v/>
      </c>
      <c r="V64" t="str">
        <f t="shared" si="7"/>
        <v/>
      </c>
      <c r="W64" t="str">
        <f t="shared" si="8"/>
        <v/>
      </c>
      <c r="X64" t="str">
        <f t="shared" si="9"/>
        <v/>
      </c>
      <c r="Y64" t="str">
        <f t="shared" si="10"/>
        <v/>
      </c>
      <c r="Z64" t="str">
        <f t="shared" si="11"/>
        <v/>
      </c>
      <c r="AA64" t="str">
        <f t="shared" si="12"/>
        <v/>
      </c>
      <c r="AB64" t="str">
        <f t="shared" si="13"/>
        <v/>
      </c>
      <c r="AC64" t="str">
        <f t="shared" si="14"/>
        <v/>
      </c>
      <c r="AD64" t="str">
        <f t="shared" si="15"/>
        <v/>
      </c>
      <c r="AE64" t="str">
        <f t="shared" si="16"/>
        <v/>
      </c>
    </row>
    <row r="65" spans="10:31" x14ac:dyDescent="0.4">
      <c r="J65" t="str">
        <f t="shared" si="0"/>
        <v/>
      </c>
      <c r="K65" t="str">
        <f t="shared" si="1"/>
        <v/>
      </c>
      <c r="L65" t="str">
        <f t="shared" si="2"/>
        <v/>
      </c>
      <c r="O65" t="str">
        <f t="shared" si="17"/>
        <v/>
      </c>
      <c r="P65" t="str">
        <f t="shared" si="3"/>
        <v/>
      </c>
      <c r="Q65" t="str">
        <f t="shared" si="18"/>
        <v/>
      </c>
      <c r="R65" t="str">
        <f t="shared" si="4"/>
        <v/>
      </c>
      <c r="S65" t="str">
        <f t="shared" si="5"/>
        <v/>
      </c>
      <c r="T65" s="36"/>
      <c r="U65" t="str">
        <f t="shared" si="6"/>
        <v/>
      </c>
      <c r="V65" t="str">
        <f t="shared" si="7"/>
        <v/>
      </c>
      <c r="W65" t="str">
        <f t="shared" si="8"/>
        <v/>
      </c>
      <c r="X65" t="str">
        <f t="shared" si="9"/>
        <v/>
      </c>
      <c r="Y65" t="str">
        <f t="shared" si="10"/>
        <v/>
      </c>
      <c r="Z65" t="str">
        <f t="shared" si="11"/>
        <v/>
      </c>
      <c r="AA65" t="str">
        <f t="shared" si="12"/>
        <v/>
      </c>
      <c r="AB65" t="str">
        <f t="shared" si="13"/>
        <v/>
      </c>
      <c r="AC65" t="str">
        <f t="shared" si="14"/>
        <v/>
      </c>
      <c r="AD65" t="str">
        <f t="shared" si="15"/>
        <v/>
      </c>
      <c r="AE65" t="str">
        <f t="shared" si="16"/>
        <v/>
      </c>
    </row>
    <row r="66" spans="10:31" x14ac:dyDescent="0.4">
      <c r="J66" t="str">
        <f t="shared" si="0"/>
        <v/>
      </c>
      <c r="K66" t="str">
        <f t="shared" si="1"/>
        <v/>
      </c>
      <c r="L66" t="str">
        <f t="shared" si="2"/>
        <v/>
      </c>
      <c r="O66" t="str">
        <f t="shared" si="17"/>
        <v/>
      </c>
      <c r="P66" t="str">
        <f t="shared" si="3"/>
        <v/>
      </c>
      <c r="Q66" t="str">
        <f t="shared" si="18"/>
        <v/>
      </c>
      <c r="R66" t="str">
        <f t="shared" si="4"/>
        <v/>
      </c>
      <c r="S66" t="str">
        <f t="shared" si="5"/>
        <v/>
      </c>
      <c r="T66" s="36"/>
      <c r="U66" t="str">
        <f t="shared" si="6"/>
        <v/>
      </c>
      <c r="V66" t="str">
        <f t="shared" si="7"/>
        <v/>
      </c>
      <c r="W66" t="str">
        <f t="shared" si="8"/>
        <v/>
      </c>
      <c r="X66" t="str">
        <f t="shared" si="9"/>
        <v/>
      </c>
      <c r="Y66" t="str">
        <f t="shared" si="10"/>
        <v/>
      </c>
      <c r="Z66" t="str">
        <f t="shared" si="11"/>
        <v/>
      </c>
      <c r="AA66" t="str">
        <f t="shared" si="12"/>
        <v/>
      </c>
      <c r="AB66" t="str">
        <f t="shared" si="13"/>
        <v/>
      </c>
      <c r="AC66" t="str">
        <f t="shared" si="14"/>
        <v/>
      </c>
      <c r="AD66" t="str">
        <f t="shared" si="15"/>
        <v/>
      </c>
      <c r="AE66" t="str">
        <f t="shared" si="16"/>
        <v/>
      </c>
    </row>
    <row r="67" spans="10:31" x14ac:dyDescent="0.4">
      <c r="J67" t="str">
        <f t="shared" si="0"/>
        <v/>
      </c>
      <c r="K67" t="str">
        <f t="shared" si="1"/>
        <v/>
      </c>
      <c r="L67" t="str">
        <f t="shared" si="2"/>
        <v/>
      </c>
      <c r="O67" t="str">
        <f t="shared" si="17"/>
        <v/>
      </c>
      <c r="P67" t="str">
        <f t="shared" si="3"/>
        <v/>
      </c>
      <c r="Q67" t="str">
        <f t="shared" si="18"/>
        <v/>
      </c>
      <c r="R67" t="str">
        <f t="shared" si="4"/>
        <v/>
      </c>
      <c r="S67" t="str">
        <f t="shared" si="5"/>
        <v/>
      </c>
      <c r="T67" s="36"/>
      <c r="U67" t="str">
        <f t="shared" si="6"/>
        <v/>
      </c>
      <c r="V67" t="str">
        <f t="shared" si="7"/>
        <v/>
      </c>
      <c r="W67" t="str">
        <f t="shared" si="8"/>
        <v/>
      </c>
      <c r="X67" t="str">
        <f t="shared" si="9"/>
        <v/>
      </c>
      <c r="Y67" t="str">
        <f t="shared" si="10"/>
        <v/>
      </c>
      <c r="Z67" t="str">
        <f t="shared" si="11"/>
        <v/>
      </c>
      <c r="AA67" t="str">
        <f t="shared" si="12"/>
        <v/>
      </c>
      <c r="AB67" t="str">
        <f t="shared" si="13"/>
        <v/>
      </c>
      <c r="AC67" t="str">
        <f t="shared" si="14"/>
        <v/>
      </c>
      <c r="AD67" t="str">
        <f t="shared" si="15"/>
        <v/>
      </c>
      <c r="AE67" t="str">
        <f t="shared" si="16"/>
        <v/>
      </c>
    </row>
    <row r="68" spans="10:31" x14ac:dyDescent="0.4">
      <c r="J68" t="str">
        <f t="shared" ref="J68:J103" si="19">IF(A68="","",IF(F68&lt;&gt;"",1,0))</f>
        <v/>
      </c>
      <c r="K68" t="str">
        <f t="shared" ref="K68:K103" si="20">IF(A68="","",C68)</f>
        <v/>
      </c>
      <c r="L68" t="str">
        <f t="shared" ref="L68:L103" si="21">IF(A68="","",IF(OR(L67="",K68-K67=1),1,0))</f>
        <v/>
      </c>
      <c r="O68" t="str">
        <f t="shared" si="17"/>
        <v/>
      </c>
      <c r="P68" t="str">
        <f t="shared" ref="P68:P131" si="22">IF(A68="",IF(A67="","","&lt;/PC&gt;"),IF(L68=1,IF(K67="","","&lt;/PC&gt;"),""))</f>
        <v/>
      </c>
      <c r="Q68" t="str">
        <f t="shared" si="18"/>
        <v/>
      </c>
      <c r="R68" t="str">
        <f t="shared" ref="R68:R103" si="23">IF(A68="","",";;;;")</f>
        <v/>
      </c>
      <c r="S68" t="str">
        <f t="shared" ref="S68:S131" si="24">IF(L68=1,"&lt;PC Name=""","")</f>
        <v/>
      </c>
      <c r="T68" s="36"/>
      <c r="U68" t="str">
        <f t="shared" ref="U68:U131" si="25">IF(L68=1,""" PC=""","")</f>
        <v/>
      </c>
      <c r="V68" t="str">
        <f t="shared" ref="V68:V131" si="26">IF(L68=1,C68,"")</f>
        <v/>
      </c>
      <c r="W68" t="str">
        <f t="shared" ref="W68:W131" si="27">IF(L68=1,"""&gt;::::","")</f>
        <v/>
      </c>
      <c r="X68" t="str">
        <f t="shared" ref="X68:X131" si="28">IF(J68=1,";;;;;;;;","")</f>
        <v/>
      </c>
      <c r="Y68" t="str">
        <f t="shared" ref="Y68:Y131" si="29">IF(J68=1,"&lt;Bank Name=""","")</f>
        <v/>
      </c>
      <c r="Z68" t="str">
        <f t="shared" ref="Z68:Z131" si="30">IF(J68=1,D68,"")</f>
        <v/>
      </c>
      <c r="AA68" t="str">
        <f t="shared" ref="AA68:AA131" si="31">IF(J68=1,""" MSB=""","")</f>
        <v/>
      </c>
      <c r="AB68" t="str">
        <f t="shared" ref="AB68:AB131" si="32">IF(J68=1,A68,"")</f>
        <v/>
      </c>
      <c r="AC68" t="str">
        <f t="shared" ref="AC68:AC131" si="33">IF(J68=1,""" LSB=""","")</f>
        <v/>
      </c>
      <c r="AD68" t="str">
        <f t="shared" ref="AD68:AD131" si="34">IF(J68=1,B68,"")</f>
        <v/>
      </c>
      <c r="AE68" t="str">
        <f t="shared" ref="AE68:AE131" si="35">IF(J68=1,""" /&gt;","")</f>
        <v/>
      </c>
    </row>
    <row r="69" spans="10:31" x14ac:dyDescent="0.4">
      <c r="J69" t="str">
        <f t="shared" si="19"/>
        <v/>
      </c>
      <c r="K69" t="str">
        <f t="shared" si="20"/>
        <v/>
      </c>
      <c r="L69" t="str">
        <f t="shared" si="21"/>
        <v/>
      </c>
      <c r="O69" t="str">
        <f t="shared" ref="O69:O132" si="36">IF(A69="",IF(A68="",IF(A67="","","&lt;/Map&gt;"),";;;;"),IF(L69=1,IF(K68="","",";;;;"),""))</f>
        <v/>
      </c>
      <c r="P69" t="str">
        <f t="shared" si="22"/>
        <v/>
      </c>
      <c r="Q69" t="str">
        <f t="shared" ref="Q69:Q132" si="37">IF(L69=1,IF(K68="","","::::"),"")</f>
        <v/>
      </c>
      <c r="R69" t="str">
        <f t="shared" si="23"/>
        <v/>
      </c>
      <c r="S69" t="str">
        <f t="shared" si="24"/>
        <v/>
      </c>
      <c r="T69" s="36"/>
      <c r="U69" t="str">
        <f t="shared" si="25"/>
        <v/>
      </c>
      <c r="V69" t="str">
        <f t="shared" si="26"/>
        <v/>
      </c>
      <c r="W69" t="str">
        <f t="shared" si="27"/>
        <v/>
      </c>
      <c r="X69" t="str">
        <f t="shared" si="28"/>
        <v/>
      </c>
      <c r="Y69" t="str">
        <f t="shared" si="29"/>
        <v/>
      </c>
      <c r="Z69" t="str">
        <f t="shared" si="30"/>
        <v/>
      </c>
      <c r="AA69" t="str">
        <f t="shared" si="31"/>
        <v/>
      </c>
      <c r="AB69" t="str">
        <f t="shared" si="32"/>
        <v/>
      </c>
      <c r="AC69" t="str">
        <f t="shared" si="33"/>
        <v/>
      </c>
      <c r="AD69" t="str">
        <f t="shared" si="34"/>
        <v/>
      </c>
      <c r="AE69" t="str">
        <f t="shared" si="35"/>
        <v/>
      </c>
    </row>
    <row r="70" spans="10:31" x14ac:dyDescent="0.4">
      <c r="J70" t="str">
        <f t="shared" si="19"/>
        <v/>
      </c>
      <c r="K70" t="str">
        <f t="shared" si="20"/>
        <v/>
      </c>
      <c r="L70" t="str">
        <f t="shared" si="21"/>
        <v/>
      </c>
      <c r="O70" t="str">
        <f t="shared" si="36"/>
        <v/>
      </c>
      <c r="P70" t="str">
        <f t="shared" si="22"/>
        <v/>
      </c>
      <c r="Q70" t="str">
        <f t="shared" si="37"/>
        <v/>
      </c>
      <c r="R70" t="str">
        <f t="shared" si="23"/>
        <v/>
      </c>
      <c r="S70" t="str">
        <f t="shared" si="24"/>
        <v/>
      </c>
      <c r="T70" s="36"/>
      <c r="U70" t="str">
        <f t="shared" si="25"/>
        <v/>
      </c>
      <c r="V70" t="str">
        <f t="shared" si="26"/>
        <v/>
      </c>
      <c r="W70" t="str">
        <f t="shared" si="27"/>
        <v/>
      </c>
      <c r="X70" t="str">
        <f t="shared" si="28"/>
        <v/>
      </c>
      <c r="Y70" t="str">
        <f t="shared" si="29"/>
        <v/>
      </c>
      <c r="Z70" t="str">
        <f t="shared" si="30"/>
        <v/>
      </c>
      <c r="AA70" t="str">
        <f t="shared" si="31"/>
        <v/>
      </c>
      <c r="AB70" t="str">
        <f t="shared" si="32"/>
        <v/>
      </c>
      <c r="AC70" t="str">
        <f t="shared" si="33"/>
        <v/>
      </c>
      <c r="AD70" t="str">
        <f t="shared" si="34"/>
        <v/>
      </c>
      <c r="AE70" t="str">
        <f t="shared" si="35"/>
        <v/>
      </c>
    </row>
    <row r="71" spans="10:31" x14ac:dyDescent="0.4">
      <c r="J71" t="str">
        <f t="shared" si="19"/>
        <v/>
      </c>
      <c r="K71" t="str">
        <f t="shared" si="20"/>
        <v/>
      </c>
      <c r="L71" t="str">
        <f t="shared" si="21"/>
        <v/>
      </c>
      <c r="O71" t="str">
        <f t="shared" si="36"/>
        <v/>
      </c>
      <c r="P71" t="str">
        <f t="shared" si="22"/>
        <v/>
      </c>
      <c r="Q71" t="str">
        <f t="shared" si="37"/>
        <v/>
      </c>
      <c r="R71" t="str">
        <f t="shared" si="23"/>
        <v/>
      </c>
      <c r="S71" t="str">
        <f t="shared" si="24"/>
        <v/>
      </c>
      <c r="T71" s="36"/>
      <c r="U71" t="str">
        <f t="shared" si="25"/>
        <v/>
      </c>
      <c r="V71" t="str">
        <f t="shared" si="26"/>
        <v/>
      </c>
      <c r="W71" t="str">
        <f t="shared" si="27"/>
        <v/>
      </c>
      <c r="X71" t="str">
        <f t="shared" si="28"/>
        <v/>
      </c>
      <c r="Y71" t="str">
        <f t="shared" si="29"/>
        <v/>
      </c>
      <c r="Z71" t="str">
        <f t="shared" si="30"/>
        <v/>
      </c>
      <c r="AA71" t="str">
        <f t="shared" si="31"/>
        <v/>
      </c>
      <c r="AB71" t="str">
        <f t="shared" si="32"/>
        <v/>
      </c>
      <c r="AC71" t="str">
        <f t="shared" si="33"/>
        <v/>
      </c>
      <c r="AD71" t="str">
        <f t="shared" si="34"/>
        <v/>
      </c>
      <c r="AE71" t="str">
        <f t="shared" si="35"/>
        <v/>
      </c>
    </row>
    <row r="72" spans="10:31" x14ac:dyDescent="0.4">
      <c r="J72" t="str">
        <f t="shared" si="19"/>
        <v/>
      </c>
      <c r="K72" t="str">
        <f t="shared" si="20"/>
        <v/>
      </c>
      <c r="L72" t="str">
        <f t="shared" si="21"/>
        <v/>
      </c>
      <c r="O72" t="str">
        <f t="shared" si="36"/>
        <v/>
      </c>
      <c r="P72" t="str">
        <f t="shared" si="22"/>
        <v/>
      </c>
      <c r="Q72" t="str">
        <f t="shared" si="37"/>
        <v/>
      </c>
      <c r="R72" t="str">
        <f t="shared" si="23"/>
        <v/>
      </c>
      <c r="S72" t="str">
        <f t="shared" si="24"/>
        <v/>
      </c>
      <c r="T72" s="36"/>
      <c r="U72" t="str">
        <f t="shared" si="25"/>
        <v/>
      </c>
      <c r="V72" t="str">
        <f t="shared" si="26"/>
        <v/>
      </c>
      <c r="W72" t="str">
        <f t="shared" si="27"/>
        <v/>
      </c>
      <c r="X72" t="str">
        <f t="shared" si="28"/>
        <v/>
      </c>
      <c r="Y72" t="str">
        <f t="shared" si="29"/>
        <v/>
      </c>
      <c r="Z72" t="str">
        <f t="shared" si="30"/>
        <v/>
      </c>
      <c r="AA72" t="str">
        <f t="shared" si="31"/>
        <v/>
      </c>
      <c r="AB72" t="str">
        <f t="shared" si="32"/>
        <v/>
      </c>
      <c r="AC72" t="str">
        <f t="shared" si="33"/>
        <v/>
      </c>
      <c r="AD72" t="str">
        <f t="shared" si="34"/>
        <v/>
      </c>
      <c r="AE72" t="str">
        <f t="shared" si="35"/>
        <v/>
      </c>
    </row>
    <row r="73" spans="10:31" x14ac:dyDescent="0.4">
      <c r="J73" t="str">
        <f t="shared" si="19"/>
        <v/>
      </c>
      <c r="K73" t="str">
        <f t="shared" si="20"/>
        <v/>
      </c>
      <c r="L73" t="str">
        <f t="shared" si="21"/>
        <v/>
      </c>
      <c r="O73" t="str">
        <f t="shared" si="36"/>
        <v/>
      </c>
      <c r="P73" t="str">
        <f t="shared" si="22"/>
        <v/>
      </c>
      <c r="Q73" t="str">
        <f t="shared" si="37"/>
        <v/>
      </c>
      <c r="R73" t="str">
        <f t="shared" si="23"/>
        <v/>
      </c>
      <c r="S73" t="str">
        <f t="shared" si="24"/>
        <v/>
      </c>
      <c r="T73" s="36"/>
      <c r="U73" t="str">
        <f t="shared" si="25"/>
        <v/>
      </c>
      <c r="V73" t="str">
        <f t="shared" si="26"/>
        <v/>
      </c>
      <c r="W73" t="str">
        <f t="shared" si="27"/>
        <v/>
      </c>
      <c r="X73" t="str">
        <f t="shared" si="28"/>
        <v/>
      </c>
      <c r="Y73" t="str">
        <f t="shared" si="29"/>
        <v/>
      </c>
      <c r="Z73" t="str">
        <f t="shared" si="30"/>
        <v/>
      </c>
      <c r="AA73" t="str">
        <f t="shared" si="31"/>
        <v/>
      </c>
      <c r="AB73" t="str">
        <f t="shared" si="32"/>
        <v/>
      </c>
      <c r="AC73" t="str">
        <f t="shared" si="33"/>
        <v/>
      </c>
      <c r="AD73" t="str">
        <f t="shared" si="34"/>
        <v/>
      </c>
      <c r="AE73" t="str">
        <f t="shared" si="35"/>
        <v/>
      </c>
    </row>
    <row r="74" spans="10:31" x14ac:dyDescent="0.4">
      <c r="J74" t="str">
        <f t="shared" si="19"/>
        <v/>
      </c>
      <c r="K74" t="str">
        <f t="shared" si="20"/>
        <v/>
      </c>
      <c r="L74" t="str">
        <f t="shared" si="21"/>
        <v/>
      </c>
      <c r="O74" t="str">
        <f t="shared" si="36"/>
        <v/>
      </c>
      <c r="P74" t="str">
        <f t="shared" si="22"/>
        <v/>
      </c>
      <c r="Q74" t="str">
        <f t="shared" si="37"/>
        <v/>
      </c>
      <c r="R74" t="str">
        <f t="shared" si="23"/>
        <v/>
      </c>
      <c r="S74" t="str">
        <f t="shared" si="24"/>
        <v/>
      </c>
      <c r="T74" s="36"/>
      <c r="U74" t="str">
        <f t="shared" si="25"/>
        <v/>
      </c>
      <c r="V74" t="str">
        <f t="shared" si="26"/>
        <v/>
      </c>
      <c r="W74" t="str">
        <f t="shared" si="27"/>
        <v/>
      </c>
      <c r="X74" t="str">
        <f t="shared" si="28"/>
        <v/>
      </c>
      <c r="Y74" t="str">
        <f t="shared" si="29"/>
        <v/>
      </c>
      <c r="Z74" t="str">
        <f t="shared" si="30"/>
        <v/>
      </c>
      <c r="AA74" t="str">
        <f t="shared" si="31"/>
        <v/>
      </c>
      <c r="AB74" t="str">
        <f t="shared" si="32"/>
        <v/>
      </c>
      <c r="AC74" t="str">
        <f t="shared" si="33"/>
        <v/>
      </c>
      <c r="AD74" t="str">
        <f t="shared" si="34"/>
        <v/>
      </c>
      <c r="AE74" t="str">
        <f t="shared" si="35"/>
        <v/>
      </c>
    </row>
    <row r="75" spans="10:31" x14ac:dyDescent="0.4">
      <c r="J75" t="str">
        <f t="shared" si="19"/>
        <v/>
      </c>
      <c r="K75" t="str">
        <f t="shared" si="20"/>
        <v/>
      </c>
      <c r="L75" t="str">
        <f t="shared" si="21"/>
        <v/>
      </c>
      <c r="O75" t="str">
        <f t="shared" si="36"/>
        <v/>
      </c>
      <c r="P75" t="str">
        <f t="shared" si="22"/>
        <v/>
      </c>
      <c r="Q75" t="str">
        <f t="shared" si="37"/>
        <v/>
      </c>
      <c r="R75" t="str">
        <f t="shared" si="23"/>
        <v/>
      </c>
      <c r="S75" t="str">
        <f t="shared" si="24"/>
        <v/>
      </c>
      <c r="T75" s="36"/>
      <c r="U75" t="str">
        <f t="shared" si="25"/>
        <v/>
      </c>
      <c r="V75" t="str">
        <f t="shared" si="26"/>
        <v/>
      </c>
      <c r="W75" t="str">
        <f t="shared" si="27"/>
        <v/>
      </c>
      <c r="X75" t="str">
        <f t="shared" si="28"/>
        <v/>
      </c>
      <c r="Y75" t="str">
        <f t="shared" si="29"/>
        <v/>
      </c>
      <c r="Z75" t="str">
        <f t="shared" si="30"/>
        <v/>
      </c>
      <c r="AA75" t="str">
        <f t="shared" si="31"/>
        <v/>
      </c>
      <c r="AB75" t="str">
        <f t="shared" si="32"/>
        <v/>
      </c>
      <c r="AC75" t="str">
        <f t="shared" si="33"/>
        <v/>
      </c>
      <c r="AD75" t="str">
        <f t="shared" si="34"/>
        <v/>
      </c>
      <c r="AE75" t="str">
        <f t="shared" si="35"/>
        <v/>
      </c>
    </row>
    <row r="76" spans="10:31" x14ac:dyDescent="0.4">
      <c r="J76" t="str">
        <f t="shared" si="19"/>
        <v/>
      </c>
      <c r="K76" t="str">
        <f t="shared" si="20"/>
        <v/>
      </c>
      <c r="L76" t="str">
        <f t="shared" si="21"/>
        <v/>
      </c>
      <c r="O76" t="str">
        <f t="shared" si="36"/>
        <v/>
      </c>
      <c r="P76" t="str">
        <f t="shared" si="22"/>
        <v/>
      </c>
      <c r="Q76" t="str">
        <f t="shared" si="37"/>
        <v/>
      </c>
      <c r="R76" t="str">
        <f t="shared" si="23"/>
        <v/>
      </c>
      <c r="S76" t="str">
        <f t="shared" si="24"/>
        <v/>
      </c>
      <c r="T76" s="36"/>
      <c r="U76" t="str">
        <f t="shared" si="25"/>
        <v/>
      </c>
      <c r="V76" t="str">
        <f t="shared" si="26"/>
        <v/>
      </c>
      <c r="W76" t="str">
        <f t="shared" si="27"/>
        <v/>
      </c>
      <c r="X76" t="str">
        <f t="shared" si="28"/>
        <v/>
      </c>
      <c r="Y76" t="str">
        <f t="shared" si="29"/>
        <v/>
      </c>
      <c r="Z76" t="str">
        <f t="shared" si="30"/>
        <v/>
      </c>
      <c r="AA76" t="str">
        <f t="shared" si="31"/>
        <v/>
      </c>
      <c r="AB76" t="str">
        <f t="shared" si="32"/>
        <v/>
      </c>
      <c r="AC76" t="str">
        <f t="shared" si="33"/>
        <v/>
      </c>
      <c r="AD76" t="str">
        <f t="shared" si="34"/>
        <v/>
      </c>
      <c r="AE76" t="str">
        <f t="shared" si="35"/>
        <v/>
      </c>
    </row>
    <row r="77" spans="10:31" x14ac:dyDescent="0.4">
      <c r="J77" t="str">
        <f t="shared" si="19"/>
        <v/>
      </c>
      <c r="K77" t="str">
        <f t="shared" si="20"/>
        <v/>
      </c>
      <c r="L77" t="str">
        <f t="shared" si="21"/>
        <v/>
      </c>
      <c r="O77" t="str">
        <f t="shared" si="36"/>
        <v/>
      </c>
      <c r="P77" t="str">
        <f t="shared" si="22"/>
        <v/>
      </c>
      <c r="Q77" t="str">
        <f t="shared" si="37"/>
        <v/>
      </c>
      <c r="R77" t="str">
        <f t="shared" si="23"/>
        <v/>
      </c>
      <c r="S77" t="str">
        <f t="shared" si="24"/>
        <v/>
      </c>
      <c r="T77" s="36"/>
      <c r="U77" t="str">
        <f t="shared" si="25"/>
        <v/>
      </c>
      <c r="V77" t="str">
        <f t="shared" si="26"/>
        <v/>
      </c>
      <c r="W77" t="str">
        <f t="shared" si="27"/>
        <v/>
      </c>
      <c r="X77" t="str">
        <f t="shared" si="28"/>
        <v/>
      </c>
      <c r="Y77" t="str">
        <f t="shared" si="29"/>
        <v/>
      </c>
      <c r="Z77" t="str">
        <f t="shared" si="30"/>
        <v/>
      </c>
      <c r="AA77" t="str">
        <f t="shared" si="31"/>
        <v/>
      </c>
      <c r="AB77" t="str">
        <f t="shared" si="32"/>
        <v/>
      </c>
      <c r="AC77" t="str">
        <f t="shared" si="33"/>
        <v/>
      </c>
      <c r="AD77" t="str">
        <f t="shared" si="34"/>
        <v/>
      </c>
      <c r="AE77" t="str">
        <f t="shared" si="35"/>
        <v/>
      </c>
    </row>
    <row r="78" spans="10:31" x14ac:dyDescent="0.4">
      <c r="J78" t="str">
        <f t="shared" si="19"/>
        <v/>
      </c>
      <c r="K78" t="str">
        <f t="shared" si="20"/>
        <v/>
      </c>
      <c r="L78" t="str">
        <f t="shared" si="21"/>
        <v/>
      </c>
      <c r="O78" t="str">
        <f t="shared" si="36"/>
        <v/>
      </c>
      <c r="P78" t="str">
        <f t="shared" si="22"/>
        <v/>
      </c>
      <c r="Q78" t="str">
        <f t="shared" si="37"/>
        <v/>
      </c>
      <c r="R78" t="str">
        <f t="shared" si="23"/>
        <v/>
      </c>
      <c r="S78" t="str">
        <f t="shared" si="24"/>
        <v/>
      </c>
      <c r="T78" s="36"/>
      <c r="U78" t="str">
        <f t="shared" si="25"/>
        <v/>
      </c>
      <c r="V78" t="str">
        <f t="shared" si="26"/>
        <v/>
      </c>
      <c r="W78" t="str">
        <f t="shared" si="27"/>
        <v/>
      </c>
      <c r="X78" t="str">
        <f t="shared" si="28"/>
        <v/>
      </c>
      <c r="Y78" t="str">
        <f t="shared" si="29"/>
        <v/>
      </c>
      <c r="Z78" t="str">
        <f t="shared" si="30"/>
        <v/>
      </c>
      <c r="AA78" t="str">
        <f t="shared" si="31"/>
        <v/>
      </c>
      <c r="AB78" t="str">
        <f t="shared" si="32"/>
        <v/>
      </c>
      <c r="AC78" t="str">
        <f t="shared" si="33"/>
        <v/>
      </c>
      <c r="AD78" t="str">
        <f t="shared" si="34"/>
        <v/>
      </c>
      <c r="AE78" t="str">
        <f t="shared" si="35"/>
        <v/>
      </c>
    </row>
    <row r="79" spans="10:31" x14ac:dyDescent="0.4">
      <c r="J79" t="str">
        <f t="shared" si="19"/>
        <v/>
      </c>
      <c r="K79" t="str">
        <f t="shared" si="20"/>
        <v/>
      </c>
      <c r="L79" t="str">
        <f t="shared" si="21"/>
        <v/>
      </c>
      <c r="O79" t="str">
        <f t="shared" si="36"/>
        <v/>
      </c>
      <c r="P79" t="str">
        <f t="shared" si="22"/>
        <v/>
      </c>
      <c r="Q79" t="str">
        <f t="shared" si="37"/>
        <v/>
      </c>
      <c r="R79" t="str">
        <f t="shared" si="23"/>
        <v/>
      </c>
      <c r="S79" t="str">
        <f t="shared" si="24"/>
        <v/>
      </c>
      <c r="T79" s="36"/>
      <c r="U79" t="str">
        <f t="shared" si="25"/>
        <v/>
      </c>
      <c r="V79" t="str">
        <f t="shared" si="26"/>
        <v/>
      </c>
      <c r="W79" t="str">
        <f t="shared" si="27"/>
        <v/>
      </c>
      <c r="X79" t="str">
        <f t="shared" si="28"/>
        <v/>
      </c>
      <c r="Y79" t="str">
        <f t="shared" si="29"/>
        <v/>
      </c>
      <c r="Z79" t="str">
        <f t="shared" si="30"/>
        <v/>
      </c>
      <c r="AA79" t="str">
        <f t="shared" si="31"/>
        <v/>
      </c>
      <c r="AB79" t="str">
        <f t="shared" si="32"/>
        <v/>
      </c>
      <c r="AC79" t="str">
        <f t="shared" si="33"/>
        <v/>
      </c>
      <c r="AD79" t="str">
        <f t="shared" si="34"/>
        <v/>
      </c>
      <c r="AE79" t="str">
        <f t="shared" si="35"/>
        <v/>
      </c>
    </row>
    <row r="80" spans="10:31" x14ac:dyDescent="0.4">
      <c r="J80" t="str">
        <f t="shared" si="19"/>
        <v/>
      </c>
      <c r="K80" t="str">
        <f t="shared" si="20"/>
        <v/>
      </c>
      <c r="L80" t="str">
        <f t="shared" si="21"/>
        <v/>
      </c>
      <c r="O80" t="str">
        <f t="shared" si="36"/>
        <v/>
      </c>
      <c r="P80" t="str">
        <f t="shared" si="22"/>
        <v/>
      </c>
      <c r="Q80" t="str">
        <f t="shared" si="37"/>
        <v/>
      </c>
      <c r="R80" t="str">
        <f t="shared" si="23"/>
        <v/>
      </c>
      <c r="S80" t="str">
        <f t="shared" si="24"/>
        <v/>
      </c>
      <c r="T80" s="36"/>
      <c r="U80" t="str">
        <f t="shared" si="25"/>
        <v/>
      </c>
      <c r="V80" t="str">
        <f t="shared" si="26"/>
        <v/>
      </c>
      <c r="W80" t="str">
        <f t="shared" si="27"/>
        <v/>
      </c>
      <c r="X80" t="str">
        <f t="shared" si="28"/>
        <v/>
      </c>
      <c r="Y80" t="str">
        <f t="shared" si="29"/>
        <v/>
      </c>
      <c r="Z80" t="str">
        <f t="shared" si="30"/>
        <v/>
      </c>
      <c r="AA80" t="str">
        <f t="shared" si="31"/>
        <v/>
      </c>
      <c r="AB80" t="str">
        <f t="shared" si="32"/>
        <v/>
      </c>
      <c r="AC80" t="str">
        <f t="shared" si="33"/>
        <v/>
      </c>
      <c r="AD80" t="str">
        <f t="shared" si="34"/>
        <v/>
      </c>
      <c r="AE80" t="str">
        <f t="shared" si="35"/>
        <v/>
      </c>
    </row>
    <row r="81" spans="10:31" x14ac:dyDescent="0.4">
      <c r="J81" t="str">
        <f t="shared" si="19"/>
        <v/>
      </c>
      <c r="K81" t="str">
        <f t="shared" si="20"/>
        <v/>
      </c>
      <c r="L81" t="str">
        <f t="shared" si="21"/>
        <v/>
      </c>
      <c r="O81" t="str">
        <f t="shared" si="36"/>
        <v/>
      </c>
      <c r="P81" t="str">
        <f t="shared" si="22"/>
        <v/>
      </c>
      <c r="Q81" t="str">
        <f t="shared" si="37"/>
        <v/>
      </c>
      <c r="R81" t="str">
        <f t="shared" si="23"/>
        <v/>
      </c>
      <c r="S81" t="str">
        <f t="shared" si="24"/>
        <v/>
      </c>
      <c r="T81" s="36"/>
      <c r="U81" t="str">
        <f t="shared" si="25"/>
        <v/>
      </c>
      <c r="V81" t="str">
        <f t="shared" si="26"/>
        <v/>
      </c>
      <c r="W81" t="str">
        <f t="shared" si="27"/>
        <v/>
      </c>
      <c r="X81" t="str">
        <f t="shared" si="28"/>
        <v/>
      </c>
      <c r="Y81" t="str">
        <f t="shared" si="29"/>
        <v/>
      </c>
      <c r="Z81" t="str">
        <f t="shared" si="30"/>
        <v/>
      </c>
      <c r="AA81" t="str">
        <f t="shared" si="31"/>
        <v/>
      </c>
      <c r="AB81" t="str">
        <f t="shared" si="32"/>
        <v/>
      </c>
      <c r="AC81" t="str">
        <f t="shared" si="33"/>
        <v/>
      </c>
      <c r="AD81" t="str">
        <f t="shared" si="34"/>
        <v/>
      </c>
      <c r="AE81" t="str">
        <f t="shared" si="35"/>
        <v/>
      </c>
    </row>
    <row r="82" spans="10:31" x14ac:dyDescent="0.4">
      <c r="J82" t="str">
        <f t="shared" si="19"/>
        <v/>
      </c>
      <c r="K82" t="str">
        <f t="shared" si="20"/>
        <v/>
      </c>
      <c r="L82" t="str">
        <f t="shared" si="21"/>
        <v/>
      </c>
      <c r="O82" t="str">
        <f t="shared" si="36"/>
        <v/>
      </c>
      <c r="P82" t="str">
        <f t="shared" si="22"/>
        <v/>
      </c>
      <c r="Q82" t="str">
        <f t="shared" si="37"/>
        <v/>
      </c>
      <c r="R82" t="str">
        <f t="shared" si="23"/>
        <v/>
      </c>
      <c r="S82" t="str">
        <f t="shared" si="24"/>
        <v/>
      </c>
      <c r="T82" s="36"/>
      <c r="U82" t="str">
        <f t="shared" si="25"/>
        <v/>
      </c>
      <c r="V82" t="str">
        <f t="shared" si="26"/>
        <v/>
      </c>
      <c r="W82" t="str">
        <f t="shared" si="27"/>
        <v/>
      </c>
      <c r="X82" t="str">
        <f t="shared" si="28"/>
        <v/>
      </c>
      <c r="Y82" t="str">
        <f t="shared" si="29"/>
        <v/>
      </c>
      <c r="Z82" t="str">
        <f t="shared" si="30"/>
        <v/>
      </c>
      <c r="AA82" t="str">
        <f t="shared" si="31"/>
        <v/>
      </c>
      <c r="AB82" t="str">
        <f t="shared" si="32"/>
        <v/>
      </c>
      <c r="AC82" t="str">
        <f t="shared" si="33"/>
        <v/>
      </c>
      <c r="AD82" t="str">
        <f t="shared" si="34"/>
        <v/>
      </c>
      <c r="AE82" t="str">
        <f t="shared" si="35"/>
        <v/>
      </c>
    </row>
    <row r="83" spans="10:31" x14ac:dyDescent="0.4">
      <c r="J83" t="str">
        <f t="shared" si="19"/>
        <v/>
      </c>
      <c r="K83" t="str">
        <f t="shared" si="20"/>
        <v/>
      </c>
      <c r="L83" t="str">
        <f t="shared" si="21"/>
        <v/>
      </c>
      <c r="O83" t="str">
        <f t="shared" si="36"/>
        <v/>
      </c>
      <c r="P83" t="str">
        <f t="shared" si="22"/>
        <v/>
      </c>
      <c r="Q83" t="str">
        <f t="shared" si="37"/>
        <v/>
      </c>
      <c r="R83" t="str">
        <f t="shared" si="23"/>
        <v/>
      </c>
      <c r="S83" t="str">
        <f t="shared" si="24"/>
        <v/>
      </c>
      <c r="T83" s="36"/>
      <c r="U83" t="str">
        <f t="shared" si="25"/>
        <v/>
      </c>
      <c r="V83" t="str">
        <f t="shared" si="26"/>
        <v/>
      </c>
      <c r="W83" t="str">
        <f t="shared" si="27"/>
        <v/>
      </c>
      <c r="X83" t="str">
        <f t="shared" si="28"/>
        <v/>
      </c>
      <c r="Y83" t="str">
        <f t="shared" si="29"/>
        <v/>
      </c>
      <c r="Z83" t="str">
        <f t="shared" si="30"/>
        <v/>
      </c>
      <c r="AA83" t="str">
        <f t="shared" si="31"/>
        <v/>
      </c>
      <c r="AB83" t="str">
        <f t="shared" si="32"/>
        <v/>
      </c>
      <c r="AC83" t="str">
        <f t="shared" si="33"/>
        <v/>
      </c>
      <c r="AD83" t="str">
        <f t="shared" si="34"/>
        <v/>
      </c>
      <c r="AE83" t="str">
        <f t="shared" si="35"/>
        <v/>
      </c>
    </row>
    <row r="84" spans="10:31" x14ac:dyDescent="0.4">
      <c r="J84" t="str">
        <f t="shared" si="19"/>
        <v/>
      </c>
      <c r="K84" t="str">
        <f t="shared" si="20"/>
        <v/>
      </c>
      <c r="L84" t="str">
        <f t="shared" si="21"/>
        <v/>
      </c>
      <c r="O84" t="str">
        <f t="shared" si="36"/>
        <v/>
      </c>
      <c r="P84" t="str">
        <f t="shared" si="22"/>
        <v/>
      </c>
      <c r="Q84" t="str">
        <f t="shared" si="37"/>
        <v/>
      </c>
      <c r="R84" t="str">
        <f t="shared" si="23"/>
        <v/>
      </c>
      <c r="S84" t="str">
        <f t="shared" si="24"/>
        <v/>
      </c>
      <c r="T84" s="36"/>
      <c r="U84" t="str">
        <f t="shared" si="25"/>
        <v/>
      </c>
      <c r="V84" t="str">
        <f t="shared" si="26"/>
        <v/>
      </c>
      <c r="W84" t="str">
        <f t="shared" si="27"/>
        <v/>
      </c>
      <c r="X84" t="str">
        <f t="shared" si="28"/>
        <v/>
      </c>
      <c r="Y84" t="str">
        <f t="shared" si="29"/>
        <v/>
      </c>
      <c r="Z84" t="str">
        <f t="shared" si="30"/>
        <v/>
      </c>
      <c r="AA84" t="str">
        <f t="shared" si="31"/>
        <v/>
      </c>
      <c r="AB84" t="str">
        <f t="shared" si="32"/>
        <v/>
      </c>
      <c r="AC84" t="str">
        <f t="shared" si="33"/>
        <v/>
      </c>
      <c r="AD84" t="str">
        <f t="shared" si="34"/>
        <v/>
      </c>
      <c r="AE84" t="str">
        <f t="shared" si="35"/>
        <v/>
      </c>
    </row>
    <row r="85" spans="10:31" x14ac:dyDescent="0.4">
      <c r="J85" t="str">
        <f t="shared" si="19"/>
        <v/>
      </c>
      <c r="K85" t="str">
        <f t="shared" si="20"/>
        <v/>
      </c>
      <c r="L85" t="str">
        <f t="shared" si="21"/>
        <v/>
      </c>
      <c r="O85" t="str">
        <f t="shared" si="36"/>
        <v/>
      </c>
      <c r="P85" t="str">
        <f t="shared" si="22"/>
        <v/>
      </c>
      <c r="Q85" t="str">
        <f t="shared" si="37"/>
        <v/>
      </c>
      <c r="R85" t="str">
        <f t="shared" si="23"/>
        <v/>
      </c>
      <c r="S85" t="str">
        <f t="shared" si="24"/>
        <v/>
      </c>
      <c r="T85" s="36"/>
      <c r="U85" t="str">
        <f t="shared" si="25"/>
        <v/>
      </c>
      <c r="V85" t="str">
        <f t="shared" si="26"/>
        <v/>
      </c>
      <c r="W85" t="str">
        <f t="shared" si="27"/>
        <v/>
      </c>
      <c r="X85" t="str">
        <f t="shared" si="28"/>
        <v/>
      </c>
      <c r="Y85" t="str">
        <f t="shared" si="29"/>
        <v/>
      </c>
      <c r="Z85" t="str">
        <f t="shared" si="30"/>
        <v/>
      </c>
      <c r="AA85" t="str">
        <f t="shared" si="31"/>
        <v/>
      </c>
      <c r="AB85" t="str">
        <f t="shared" si="32"/>
        <v/>
      </c>
      <c r="AC85" t="str">
        <f t="shared" si="33"/>
        <v/>
      </c>
      <c r="AD85" t="str">
        <f t="shared" si="34"/>
        <v/>
      </c>
      <c r="AE85" t="str">
        <f t="shared" si="35"/>
        <v/>
      </c>
    </row>
    <row r="86" spans="10:31" x14ac:dyDescent="0.4">
      <c r="J86" t="str">
        <f t="shared" si="19"/>
        <v/>
      </c>
      <c r="K86" t="str">
        <f t="shared" si="20"/>
        <v/>
      </c>
      <c r="L86" t="str">
        <f t="shared" si="21"/>
        <v/>
      </c>
      <c r="O86" t="str">
        <f t="shared" si="36"/>
        <v/>
      </c>
      <c r="P86" t="str">
        <f t="shared" si="22"/>
        <v/>
      </c>
      <c r="Q86" t="str">
        <f t="shared" si="37"/>
        <v/>
      </c>
      <c r="R86" t="str">
        <f t="shared" si="23"/>
        <v/>
      </c>
      <c r="S86" t="str">
        <f t="shared" si="24"/>
        <v/>
      </c>
      <c r="T86" s="36"/>
      <c r="U86" t="str">
        <f t="shared" si="25"/>
        <v/>
      </c>
      <c r="V86" t="str">
        <f t="shared" si="26"/>
        <v/>
      </c>
      <c r="W86" t="str">
        <f t="shared" si="27"/>
        <v/>
      </c>
      <c r="X86" t="str">
        <f t="shared" si="28"/>
        <v/>
      </c>
      <c r="Y86" t="str">
        <f t="shared" si="29"/>
        <v/>
      </c>
      <c r="Z86" t="str">
        <f t="shared" si="30"/>
        <v/>
      </c>
      <c r="AA86" t="str">
        <f t="shared" si="31"/>
        <v/>
      </c>
      <c r="AB86" t="str">
        <f t="shared" si="32"/>
        <v/>
      </c>
      <c r="AC86" t="str">
        <f t="shared" si="33"/>
        <v/>
      </c>
      <c r="AD86" t="str">
        <f t="shared" si="34"/>
        <v/>
      </c>
      <c r="AE86" t="str">
        <f t="shared" si="35"/>
        <v/>
      </c>
    </row>
    <row r="87" spans="10:31" x14ac:dyDescent="0.4">
      <c r="J87" t="str">
        <f t="shared" si="19"/>
        <v/>
      </c>
      <c r="K87" t="str">
        <f t="shared" si="20"/>
        <v/>
      </c>
      <c r="L87" t="str">
        <f t="shared" si="21"/>
        <v/>
      </c>
      <c r="O87" t="str">
        <f t="shared" si="36"/>
        <v/>
      </c>
      <c r="P87" t="str">
        <f t="shared" si="22"/>
        <v/>
      </c>
      <c r="Q87" t="str">
        <f t="shared" si="37"/>
        <v/>
      </c>
      <c r="R87" t="str">
        <f t="shared" si="23"/>
        <v/>
      </c>
      <c r="S87" t="str">
        <f t="shared" si="24"/>
        <v/>
      </c>
      <c r="T87" s="36"/>
      <c r="U87" t="str">
        <f t="shared" si="25"/>
        <v/>
      </c>
      <c r="V87" t="str">
        <f t="shared" si="26"/>
        <v/>
      </c>
      <c r="W87" t="str">
        <f t="shared" si="27"/>
        <v/>
      </c>
      <c r="X87" t="str">
        <f t="shared" si="28"/>
        <v/>
      </c>
      <c r="Y87" t="str">
        <f t="shared" si="29"/>
        <v/>
      </c>
      <c r="Z87" t="str">
        <f t="shared" si="30"/>
        <v/>
      </c>
      <c r="AA87" t="str">
        <f t="shared" si="31"/>
        <v/>
      </c>
      <c r="AB87" t="str">
        <f t="shared" si="32"/>
        <v/>
      </c>
      <c r="AC87" t="str">
        <f t="shared" si="33"/>
        <v/>
      </c>
      <c r="AD87" t="str">
        <f t="shared" si="34"/>
        <v/>
      </c>
      <c r="AE87" t="str">
        <f t="shared" si="35"/>
        <v/>
      </c>
    </row>
    <row r="88" spans="10:31" x14ac:dyDescent="0.4">
      <c r="J88" t="str">
        <f t="shared" si="19"/>
        <v/>
      </c>
      <c r="K88" t="str">
        <f t="shared" si="20"/>
        <v/>
      </c>
      <c r="L88" t="str">
        <f t="shared" si="21"/>
        <v/>
      </c>
      <c r="O88" t="str">
        <f t="shared" si="36"/>
        <v/>
      </c>
      <c r="P88" t="str">
        <f t="shared" si="22"/>
        <v/>
      </c>
      <c r="Q88" t="str">
        <f t="shared" si="37"/>
        <v/>
      </c>
      <c r="R88" t="str">
        <f t="shared" si="23"/>
        <v/>
      </c>
      <c r="S88" t="str">
        <f t="shared" si="24"/>
        <v/>
      </c>
      <c r="T88" s="36"/>
      <c r="U88" t="str">
        <f t="shared" si="25"/>
        <v/>
      </c>
      <c r="V88" t="str">
        <f t="shared" si="26"/>
        <v/>
      </c>
      <c r="W88" t="str">
        <f t="shared" si="27"/>
        <v/>
      </c>
      <c r="X88" t="str">
        <f t="shared" si="28"/>
        <v/>
      </c>
      <c r="Y88" t="str">
        <f t="shared" si="29"/>
        <v/>
      </c>
      <c r="Z88" t="str">
        <f t="shared" si="30"/>
        <v/>
      </c>
      <c r="AA88" t="str">
        <f t="shared" si="31"/>
        <v/>
      </c>
      <c r="AB88" t="str">
        <f t="shared" si="32"/>
        <v/>
      </c>
      <c r="AC88" t="str">
        <f t="shared" si="33"/>
        <v/>
      </c>
      <c r="AD88" t="str">
        <f t="shared" si="34"/>
        <v/>
      </c>
      <c r="AE88" t="str">
        <f t="shared" si="35"/>
        <v/>
      </c>
    </row>
    <row r="89" spans="10:31" x14ac:dyDescent="0.4">
      <c r="J89" t="str">
        <f t="shared" si="19"/>
        <v/>
      </c>
      <c r="K89" t="str">
        <f t="shared" si="20"/>
        <v/>
      </c>
      <c r="L89" t="str">
        <f t="shared" si="21"/>
        <v/>
      </c>
      <c r="O89" t="str">
        <f t="shared" si="36"/>
        <v/>
      </c>
      <c r="P89" t="str">
        <f t="shared" si="22"/>
        <v/>
      </c>
      <c r="Q89" t="str">
        <f t="shared" si="37"/>
        <v/>
      </c>
      <c r="R89" t="str">
        <f t="shared" si="23"/>
        <v/>
      </c>
      <c r="S89" t="str">
        <f t="shared" si="24"/>
        <v/>
      </c>
      <c r="T89" s="36"/>
      <c r="U89" t="str">
        <f t="shared" si="25"/>
        <v/>
      </c>
      <c r="V89" t="str">
        <f t="shared" si="26"/>
        <v/>
      </c>
      <c r="W89" t="str">
        <f t="shared" si="27"/>
        <v/>
      </c>
      <c r="X89" t="str">
        <f t="shared" si="28"/>
        <v/>
      </c>
      <c r="Y89" t="str">
        <f t="shared" si="29"/>
        <v/>
      </c>
      <c r="Z89" t="str">
        <f t="shared" si="30"/>
        <v/>
      </c>
      <c r="AA89" t="str">
        <f t="shared" si="31"/>
        <v/>
      </c>
      <c r="AB89" t="str">
        <f t="shared" si="32"/>
        <v/>
      </c>
      <c r="AC89" t="str">
        <f t="shared" si="33"/>
        <v/>
      </c>
      <c r="AD89" t="str">
        <f t="shared" si="34"/>
        <v/>
      </c>
      <c r="AE89" t="str">
        <f t="shared" si="35"/>
        <v/>
      </c>
    </row>
    <row r="90" spans="10:31" x14ac:dyDescent="0.4">
      <c r="J90" t="str">
        <f t="shared" si="19"/>
        <v/>
      </c>
      <c r="K90" t="str">
        <f t="shared" si="20"/>
        <v/>
      </c>
      <c r="L90" t="str">
        <f t="shared" si="21"/>
        <v/>
      </c>
      <c r="O90" t="str">
        <f t="shared" si="36"/>
        <v/>
      </c>
      <c r="P90" t="str">
        <f t="shared" si="22"/>
        <v/>
      </c>
      <c r="Q90" t="str">
        <f t="shared" si="37"/>
        <v/>
      </c>
      <c r="R90" t="str">
        <f t="shared" si="23"/>
        <v/>
      </c>
      <c r="S90" t="str">
        <f t="shared" si="24"/>
        <v/>
      </c>
      <c r="T90" s="36"/>
      <c r="U90" t="str">
        <f t="shared" si="25"/>
        <v/>
      </c>
      <c r="V90" t="str">
        <f t="shared" si="26"/>
        <v/>
      </c>
      <c r="W90" t="str">
        <f t="shared" si="27"/>
        <v/>
      </c>
      <c r="X90" t="str">
        <f t="shared" si="28"/>
        <v/>
      </c>
      <c r="Y90" t="str">
        <f t="shared" si="29"/>
        <v/>
      </c>
      <c r="Z90" t="str">
        <f t="shared" si="30"/>
        <v/>
      </c>
      <c r="AA90" t="str">
        <f t="shared" si="31"/>
        <v/>
      </c>
      <c r="AB90" t="str">
        <f t="shared" si="32"/>
        <v/>
      </c>
      <c r="AC90" t="str">
        <f t="shared" si="33"/>
        <v/>
      </c>
      <c r="AD90" t="str">
        <f t="shared" si="34"/>
        <v/>
      </c>
      <c r="AE90" t="str">
        <f t="shared" si="35"/>
        <v/>
      </c>
    </row>
    <row r="91" spans="10:31" x14ac:dyDescent="0.4">
      <c r="J91" t="str">
        <f t="shared" si="19"/>
        <v/>
      </c>
      <c r="K91" t="str">
        <f t="shared" si="20"/>
        <v/>
      </c>
      <c r="L91" t="str">
        <f t="shared" si="21"/>
        <v/>
      </c>
      <c r="O91" t="str">
        <f t="shared" si="36"/>
        <v/>
      </c>
      <c r="P91" t="str">
        <f t="shared" si="22"/>
        <v/>
      </c>
      <c r="Q91" t="str">
        <f t="shared" si="37"/>
        <v/>
      </c>
      <c r="R91" t="str">
        <f t="shared" si="23"/>
        <v/>
      </c>
      <c r="S91" t="str">
        <f t="shared" si="24"/>
        <v/>
      </c>
      <c r="T91" s="36"/>
      <c r="U91" t="str">
        <f t="shared" si="25"/>
        <v/>
      </c>
      <c r="V91" t="str">
        <f t="shared" si="26"/>
        <v/>
      </c>
      <c r="W91" t="str">
        <f t="shared" si="27"/>
        <v/>
      </c>
      <c r="X91" t="str">
        <f t="shared" si="28"/>
        <v/>
      </c>
      <c r="Y91" t="str">
        <f t="shared" si="29"/>
        <v/>
      </c>
      <c r="Z91" t="str">
        <f t="shared" si="30"/>
        <v/>
      </c>
      <c r="AA91" t="str">
        <f t="shared" si="31"/>
        <v/>
      </c>
      <c r="AB91" t="str">
        <f t="shared" si="32"/>
        <v/>
      </c>
      <c r="AC91" t="str">
        <f t="shared" si="33"/>
        <v/>
      </c>
      <c r="AD91" t="str">
        <f t="shared" si="34"/>
        <v/>
      </c>
      <c r="AE91" t="str">
        <f t="shared" si="35"/>
        <v/>
      </c>
    </row>
    <row r="92" spans="10:31" x14ac:dyDescent="0.4">
      <c r="J92" t="str">
        <f t="shared" si="19"/>
        <v/>
      </c>
      <c r="K92" t="str">
        <f t="shared" si="20"/>
        <v/>
      </c>
      <c r="L92" t="str">
        <f t="shared" si="21"/>
        <v/>
      </c>
      <c r="O92" t="str">
        <f t="shared" si="36"/>
        <v/>
      </c>
      <c r="P92" t="str">
        <f t="shared" si="22"/>
        <v/>
      </c>
      <c r="Q92" t="str">
        <f t="shared" si="37"/>
        <v/>
      </c>
      <c r="R92" t="str">
        <f t="shared" si="23"/>
        <v/>
      </c>
      <c r="S92" t="str">
        <f t="shared" si="24"/>
        <v/>
      </c>
      <c r="T92" s="36"/>
      <c r="U92" t="str">
        <f t="shared" si="25"/>
        <v/>
      </c>
      <c r="V92" t="str">
        <f t="shared" si="26"/>
        <v/>
      </c>
      <c r="W92" t="str">
        <f t="shared" si="27"/>
        <v/>
      </c>
      <c r="X92" t="str">
        <f t="shared" si="28"/>
        <v/>
      </c>
      <c r="Y92" t="str">
        <f t="shared" si="29"/>
        <v/>
      </c>
      <c r="Z92" t="str">
        <f t="shared" si="30"/>
        <v/>
      </c>
      <c r="AA92" t="str">
        <f t="shared" si="31"/>
        <v/>
      </c>
      <c r="AB92" t="str">
        <f t="shared" si="32"/>
        <v/>
      </c>
      <c r="AC92" t="str">
        <f t="shared" si="33"/>
        <v/>
      </c>
      <c r="AD92" t="str">
        <f t="shared" si="34"/>
        <v/>
      </c>
      <c r="AE92" t="str">
        <f t="shared" si="35"/>
        <v/>
      </c>
    </row>
    <row r="93" spans="10:31" x14ac:dyDescent="0.4">
      <c r="J93" t="str">
        <f t="shared" si="19"/>
        <v/>
      </c>
      <c r="K93" t="str">
        <f t="shared" si="20"/>
        <v/>
      </c>
      <c r="L93" t="str">
        <f t="shared" si="21"/>
        <v/>
      </c>
      <c r="O93" t="str">
        <f t="shared" si="36"/>
        <v/>
      </c>
      <c r="P93" t="str">
        <f t="shared" si="22"/>
        <v/>
      </c>
      <c r="Q93" t="str">
        <f t="shared" si="37"/>
        <v/>
      </c>
      <c r="R93" t="str">
        <f t="shared" si="23"/>
        <v/>
      </c>
      <c r="S93" t="str">
        <f t="shared" si="24"/>
        <v/>
      </c>
      <c r="T93" s="36"/>
      <c r="U93" t="str">
        <f t="shared" si="25"/>
        <v/>
      </c>
      <c r="V93" t="str">
        <f t="shared" si="26"/>
        <v/>
      </c>
      <c r="W93" t="str">
        <f t="shared" si="27"/>
        <v/>
      </c>
      <c r="X93" t="str">
        <f t="shared" si="28"/>
        <v/>
      </c>
      <c r="Y93" t="str">
        <f t="shared" si="29"/>
        <v/>
      </c>
      <c r="Z93" t="str">
        <f t="shared" si="30"/>
        <v/>
      </c>
      <c r="AA93" t="str">
        <f t="shared" si="31"/>
        <v/>
      </c>
      <c r="AB93" t="str">
        <f t="shared" si="32"/>
        <v/>
      </c>
      <c r="AC93" t="str">
        <f t="shared" si="33"/>
        <v/>
      </c>
      <c r="AD93" t="str">
        <f t="shared" si="34"/>
        <v/>
      </c>
      <c r="AE93" t="str">
        <f t="shared" si="35"/>
        <v/>
      </c>
    </row>
    <row r="94" spans="10:31" x14ac:dyDescent="0.4">
      <c r="J94" t="str">
        <f t="shared" si="19"/>
        <v/>
      </c>
      <c r="K94" t="str">
        <f t="shared" si="20"/>
        <v/>
      </c>
      <c r="L94" t="str">
        <f t="shared" si="21"/>
        <v/>
      </c>
      <c r="O94" t="str">
        <f t="shared" si="36"/>
        <v/>
      </c>
      <c r="P94" t="str">
        <f t="shared" si="22"/>
        <v/>
      </c>
      <c r="Q94" t="str">
        <f t="shared" si="37"/>
        <v/>
      </c>
      <c r="R94" t="str">
        <f t="shared" si="23"/>
        <v/>
      </c>
      <c r="S94" t="str">
        <f t="shared" si="24"/>
        <v/>
      </c>
      <c r="T94" s="36"/>
      <c r="U94" t="str">
        <f t="shared" si="25"/>
        <v/>
      </c>
      <c r="V94" t="str">
        <f t="shared" si="26"/>
        <v/>
      </c>
      <c r="W94" t="str">
        <f t="shared" si="27"/>
        <v/>
      </c>
      <c r="X94" t="str">
        <f t="shared" si="28"/>
        <v/>
      </c>
      <c r="Y94" t="str">
        <f t="shared" si="29"/>
        <v/>
      </c>
      <c r="Z94" t="str">
        <f t="shared" si="30"/>
        <v/>
      </c>
      <c r="AA94" t="str">
        <f t="shared" si="31"/>
        <v/>
      </c>
      <c r="AB94" t="str">
        <f t="shared" si="32"/>
        <v/>
      </c>
      <c r="AC94" t="str">
        <f t="shared" si="33"/>
        <v/>
      </c>
      <c r="AD94" t="str">
        <f t="shared" si="34"/>
        <v/>
      </c>
      <c r="AE94" t="str">
        <f t="shared" si="35"/>
        <v/>
      </c>
    </row>
    <row r="95" spans="10:31" x14ac:dyDescent="0.4">
      <c r="J95" t="str">
        <f t="shared" si="19"/>
        <v/>
      </c>
      <c r="K95" t="str">
        <f t="shared" si="20"/>
        <v/>
      </c>
      <c r="L95" t="str">
        <f t="shared" si="21"/>
        <v/>
      </c>
      <c r="O95" t="str">
        <f t="shared" si="36"/>
        <v/>
      </c>
      <c r="P95" t="str">
        <f t="shared" si="22"/>
        <v/>
      </c>
      <c r="Q95" t="str">
        <f t="shared" si="37"/>
        <v/>
      </c>
      <c r="R95" t="str">
        <f t="shared" si="23"/>
        <v/>
      </c>
      <c r="S95" t="str">
        <f t="shared" si="24"/>
        <v/>
      </c>
      <c r="T95" s="36"/>
      <c r="U95" t="str">
        <f t="shared" si="25"/>
        <v/>
      </c>
      <c r="V95" t="str">
        <f t="shared" si="26"/>
        <v/>
      </c>
      <c r="W95" t="str">
        <f t="shared" si="27"/>
        <v/>
      </c>
      <c r="X95" t="str">
        <f t="shared" si="28"/>
        <v/>
      </c>
      <c r="Y95" t="str">
        <f t="shared" si="29"/>
        <v/>
      </c>
      <c r="Z95" t="str">
        <f t="shared" si="30"/>
        <v/>
      </c>
      <c r="AA95" t="str">
        <f t="shared" si="31"/>
        <v/>
      </c>
      <c r="AB95" t="str">
        <f t="shared" si="32"/>
        <v/>
      </c>
      <c r="AC95" t="str">
        <f t="shared" si="33"/>
        <v/>
      </c>
      <c r="AD95" t="str">
        <f t="shared" si="34"/>
        <v/>
      </c>
      <c r="AE95" t="str">
        <f t="shared" si="35"/>
        <v/>
      </c>
    </row>
    <row r="96" spans="10:31" x14ac:dyDescent="0.4">
      <c r="J96" t="str">
        <f t="shared" si="19"/>
        <v/>
      </c>
      <c r="K96" t="str">
        <f t="shared" si="20"/>
        <v/>
      </c>
      <c r="L96" t="str">
        <f t="shared" si="21"/>
        <v/>
      </c>
      <c r="O96" t="str">
        <f t="shared" si="36"/>
        <v/>
      </c>
      <c r="P96" t="str">
        <f t="shared" si="22"/>
        <v/>
      </c>
      <c r="Q96" t="str">
        <f t="shared" si="37"/>
        <v/>
      </c>
      <c r="R96" t="str">
        <f t="shared" si="23"/>
        <v/>
      </c>
      <c r="S96" t="str">
        <f t="shared" si="24"/>
        <v/>
      </c>
      <c r="T96" s="36"/>
      <c r="U96" t="str">
        <f t="shared" si="25"/>
        <v/>
      </c>
      <c r="V96" t="str">
        <f t="shared" si="26"/>
        <v/>
      </c>
      <c r="W96" t="str">
        <f t="shared" si="27"/>
        <v/>
      </c>
      <c r="X96" t="str">
        <f t="shared" si="28"/>
        <v/>
      </c>
      <c r="Y96" t="str">
        <f t="shared" si="29"/>
        <v/>
      </c>
      <c r="Z96" t="str">
        <f t="shared" si="30"/>
        <v/>
      </c>
      <c r="AA96" t="str">
        <f t="shared" si="31"/>
        <v/>
      </c>
      <c r="AB96" t="str">
        <f t="shared" si="32"/>
        <v/>
      </c>
      <c r="AC96" t="str">
        <f t="shared" si="33"/>
        <v/>
      </c>
      <c r="AD96" t="str">
        <f t="shared" si="34"/>
        <v/>
      </c>
      <c r="AE96" t="str">
        <f t="shared" si="35"/>
        <v/>
      </c>
    </row>
    <row r="97" spans="10:31" x14ac:dyDescent="0.4">
      <c r="J97" t="str">
        <f t="shared" si="19"/>
        <v/>
      </c>
      <c r="K97" t="str">
        <f t="shared" si="20"/>
        <v/>
      </c>
      <c r="L97" t="str">
        <f t="shared" si="21"/>
        <v/>
      </c>
      <c r="O97" t="str">
        <f t="shared" si="36"/>
        <v/>
      </c>
      <c r="P97" t="str">
        <f t="shared" si="22"/>
        <v/>
      </c>
      <c r="Q97" t="str">
        <f t="shared" si="37"/>
        <v/>
      </c>
      <c r="R97" t="str">
        <f t="shared" si="23"/>
        <v/>
      </c>
      <c r="S97" t="str">
        <f t="shared" si="24"/>
        <v/>
      </c>
      <c r="T97" s="36"/>
      <c r="U97" t="str">
        <f t="shared" si="25"/>
        <v/>
      </c>
      <c r="V97" t="str">
        <f t="shared" si="26"/>
        <v/>
      </c>
      <c r="W97" t="str">
        <f t="shared" si="27"/>
        <v/>
      </c>
      <c r="X97" t="str">
        <f t="shared" si="28"/>
        <v/>
      </c>
      <c r="Y97" t="str">
        <f t="shared" si="29"/>
        <v/>
      </c>
      <c r="Z97" t="str">
        <f t="shared" si="30"/>
        <v/>
      </c>
      <c r="AA97" t="str">
        <f t="shared" si="31"/>
        <v/>
      </c>
      <c r="AB97" t="str">
        <f t="shared" si="32"/>
        <v/>
      </c>
      <c r="AC97" t="str">
        <f t="shared" si="33"/>
        <v/>
      </c>
      <c r="AD97" t="str">
        <f t="shared" si="34"/>
        <v/>
      </c>
      <c r="AE97" t="str">
        <f t="shared" si="35"/>
        <v/>
      </c>
    </row>
    <row r="98" spans="10:31" x14ac:dyDescent="0.4">
      <c r="J98" t="str">
        <f t="shared" si="19"/>
        <v/>
      </c>
      <c r="K98" t="str">
        <f t="shared" si="20"/>
        <v/>
      </c>
      <c r="L98" t="str">
        <f t="shared" si="21"/>
        <v/>
      </c>
      <c r="O98" t="str">
        <f t="shared" si="36"/>
        <v/>
      </c>
      <c r="P98" t="str">
        <f t="shared" si="22"/>
        <v/>
      </c>
      <c r="Q98" t="str">
        <f t="shared" si="37"/>
        <v/>
      </c>
      <c r="R98" t="str">
        <f t="shared" si="23"/>
        <v/>
      </c>
      <c r="S98" t="str">
        <f t="shared" si="24"/>
        <v/>
      </c>
      <c r="T98" s="36"/>
      <c r="U98" t="str">
        <f t="shared" si="25"/>
        <v/>
      </c>
      <c r="V98" t="str">
        <f t="shared" si="26"/>
        <v/>
      </c>
      <c r="W98" t="str">
        <f t="shared" si="27"/>
        <v/>
      </c>
      <c r="X98" t="str">
        <f t="shared" si="28"/>
        <v/>
      </c>
      <c r="Y98" t="str">
        <f t="shared" si="29"/>
        <v/>
      </c>
      <c r="Z98" t="str">
        <f t="shared" si="30"/>
        <v/>
      </c>
      <c r="AA98" t="str">
        <f t="shared" si="31"/>
        <v/>
      </c>
      <c r="AB98" t="str">
        <f t="shared" si="32"/>
        <v/>
      </c>
      <c r="AC98" t="str">
        <f t="shared" si="33"/>
        <v/>
      </c>
      <c r="AD98" t="str">
        <f t="shared" si="34"/>
        <v/>
      </c>
      <c r="AE98" t="str">
        <f t="shared" si="35"/>
        <v/>
      </c>
    </row>
    <row r="99" spans="10:31" x14ac:dyDescent="0.4">
      <c r="J99" t="str">
        <f t="shared" si="19"/>
        <v/>
      </c>
      <c r="K99" t="str">
        <f t="shared" si="20"/>
        <v/>
      </c>
      <c r="L99" t="str">
        <f t="shared" si="21"/>
        <v/>
      </c>
      <c r="O99" t="str">
        <f t="shared" si="36"/>
        <v/>
      </c>
      <c r="P99" t="str">
        <f t="shared" si="22"/>
        <v/>
      </c>
      <c r="Q99" t="str">
        <f t="shared" si="37"/>
        <v/>
      </c>
      <c r="R99" t="str">
        <f t="shared" si="23"/>
        <v/>
      </c>
      <c r="S99" t="str">
        <f t="shared" si="24"/>
        <v/>
      </c>
      <c r="T99" s="36"/>
      <c r="U99" t="str">
        <f t="shared" si="25"/>
        <v/>
      </c>
      <c r="V99" t="str">
        <f t="shared" si="26"/>
        <v/>
      </c>
      <c r="W99" t="str">
        <f t="shared" si="27"/>
        <v/>
      </c>
      <c r="X99" t="str">
        <f t="shared" si="28"/>
        <v/>
      </c>
      <c r="Y99" t="str">
        <f t="shared" si="29"/>
        <v/>
      </c>
      <c r="Z99" t="str">
        <f t="shared" si="30"/>
        <v/>
      </c>
      <c r="AA99" t="str">
        <f t="shared" si="31"/>
        <v/>
      </c>
      <c r="AB99" t="str">
        <f t="shared" si="32"/>
        <v/>
      </c>
      <c r="AC99" t="str">
        <f t="shared" si="33"/>
        <v/>
      </c>
      <c r="AD99" t="str">
        <f t="shared" si="34"/>
        <v/>
      </c>
      <c r="AE99" t="str">
        <f t="shared" si="35"/>
        <v/>
      </c>
    </row>
    <row r="100" spans="10:31" x14ac:dyDescent="0.4">
      <c r="J100" t="str">
        <f t="shared" si="19"/>
        <v/>
      </c>
      <c r="K100" t="str">
        <f t="shared" si="20"/>
        <v/>
      </c>
      <c r="L100" t="str">
        <f t="shared" si="21"/>
        <v/>
      </c>
      <c r="O100" t="str">
        <f t="shared" si="36"/>
        <v/>
      </c>
      <c r="P100" t="str">
        <f t="shared" si="22"/>
        <v/>
      </c>
      <c r="Q100" t="str">
        <f t="shared" si="37"/>
        <v/>
      </c>
      <c r="R100" t="str">
        <f t="shared" si="23"/>
        <v/>
      </c>
      <c r="S100" t="str">
        <f t="shared" si="24"/>
        <v/>
      </c>
      <c r="T100" s="36"/>
      <c r="U100" t="str">
        <f t="shared" si="25"/>
        <v/>
      </c>
      <c r="V100" t="str">
        <f t="shared" si="26"/>
        <v/>
      </c>
      <c r="W100" t="str">
        <f t="shared" si="27"/>
        <v/>
      </c>
      <c r="X100" t="str">
        <f t="shared" si="28"/>
        <v/>
      </c>
      <c r="Y100" t="str">
        <f t="shared" si="29"/>
        <v/>
      </c>
      <c r="Z100" t="str">
        <f t="shared" si="30"/>
        <v/>
      </c>
      <c r="AA100" t="str">
        <f t="shared" si="31"/>
        <v/>
      </c>
      <c r="AB100" t="str">
        <f t="shared" si="32"/>
        <v/>
      </c>
      <c r="AC100" t="str">
        <f t="shared" si="33"/>
        <v/>
      </c>
      <c r="AD100" t="str">
        <f t="shared" si="34"/>
        <v/>
      </c>
      <c r="AE100" t="str">
        <f t="shared" si="35"/>
        <v/>
      </c>
    </row>
    <row r="101" spans="10:31" x14ac:dyDescent="0.4">
      <c r="J101" t="str">
        <f t="shared" si="19"/>
        <v/>
      </c>
      <c r="K101" t="str">
        <f t="shared" si="20"/>
        <v/>
      </c>
      <c r="L101" t="str">
        <f t="shared" si="21"/>
        <v/>
      </c>
      <c r="O101" t="str">
        <f t="shared" si="36"/>
        <v/>
      </c>
      <c r="P101" t="str">
        <f t="shared" si="22"/>
        <v/>
      </c>
      <c r="Q101" t="str">
        <f t="shared" si="37"/>
        <v/>
      </c>
      <c r="R101" t="str">
        <f t="shared" si="23"/>
        <v/>
      </c>
      <c r="S101" t="str">
        <f t="shared" si="24"/>
        <v/>
      </c>
      <c r="T101" s="36"/>
      <c r="U101" t="str">
        <f t="shared" si="25"/>
        <v/>
      </c>
      <c r="V101" t="str">
        <f t="shared" si="26"/>
        <v/>
      </c>
      <c r="W101" t="str">
        <f t="shared" si="27"/>
        <v/>
      </c>
      <c r="X101" t="str">
        <f t="shared" si="28"/>
        <v/>
      </c>
      <c r="Y101" t="str">
        <f t="shared" si="29"/>
        <v/>
      </c>
      <c r="Z101" t="str">
        <f t="shared" si="30"/>
        <v/>
      </c>
      <c r="AA101" t="str">
        <f t="shared" si="31"/>
        <v/>
      </c>
      <c r="AB101" t="str">
        <f t="shared" si="32"/>
        <v/>
      </c>
      <c r="AC101" t="str">
        <f t="shared" si="33"/>
        <v/>
      </c>
      <c r="AD101" t="str">
        <f t="shared" si="34"/>
        <v/>
      </c>
      <c r="AE101" t="str">
        <f t="shared" si="35"/>
        <v/>
      </c>
    </row>
    <row r="102" spans="10:31" x14ac:dyDescent="0.4">
      <c r="J102" t="str">
        <f t="shared" si="19"/>
        <v/>
      </c>
      <c r="K102" t="str">
        <f t="shared" si="20"/>
        <v/>
      </c>
      <c r="L102" t="str">
        <f t="shared" si="21"/>
        <v/>
      </c>
      <c r="O102" t="str">
        <f t="shared" si="36"/>
        <v/>
      </c>
      <c r="P102" t="str">
        <f t="shared" si="22"/>
        <v/>
      </c>
      <c r="Q102" t="str">
        <f t="shared" si="37"/>
        <v/>
      </c>
      <c r="R102" t="str">
        <f t="shared" si="23"/>
        <v/>
      </c>
      <c r="S102" t="str">
        <f t="shared" si="24"/>
        <v/>
      </c>
      <c r="T102" s="36"/>
      <c r="U102" t="str">
        <f t="shared" si="25"/>
        <v/>
      </c>
      <c r="V102" t="str">
        <f t="shared" si="26"/>
        <v/>
      </c>
      <c r="W102" t="str">
        <f t="shared" si="27"/>
        <v/>
      </c>
      <c r="X102" t="str">
        <f t="shared" si="28"/>
        <v/>
      </c>
      <c r="Y102" t="str">
        <f t="shared" si="29"/>
        <v/>
      </c>
      <c r="Z102" t="str">
        <f t="shared" si="30"/>
        <v/>
      </c>
      <c r="AA102" t="str">
        <f t="shared" si="31"/>
        <v/>
      </c>
      <c r="AB102" t="str">
        <f t="shared" si="32"/>
        <v/>
      </c>
      <c r="AC102" t="str">
        <f t="shared" si="33"/>
        <v/>
      </c>
      <c r="AD102" t="str">
        <f t="shared" si="34"/>
        <v/>
      </c>
      <c r="AE102" t="str">
        <f t="shared" si="35"/>
        <v/>
      </c>
    </row>
    <row r="103" spans="10:31" x14ac:dyDescent="0.4">
      <c r="J103" t="str">
        <f t="shared" si="19"/>
        <v/>
      </c>
      <c r="K103" t="str">
        <f t="shared" si="20"/>
        <v/>
      </c>
      <c r="L103" t="str">
        <f t="shared" si="21"/>
        <v/>
      </c>
      <c r="O103" t="str">
        <f t="shared" si="36"/>
        <v/>
      </c>
      <c r="P103" t="str">
        <f t="shared" si="22"/>
        <v/>
      </c>
      <c r="Q103" t="str">
        <f t="shared" si="37"/>
        <v/>
      </c>
      <c r="R103" t="str">
        <f t="shared" si="23"/>
        <v/>
      </c>
      <c r="S103" t="str">
        <f t="shared" si="24"/>
        <v/>
      </c>
      <c r="T103" s="36"/>
      <c r="U103" t="str">
        <f t="shared" si="25"/>
        <v/>
      </c>
      <c r="V103" t="str">
        <f t="shared" si="26"/>
        <v/>
      </c>
      <c r="W103" t="str">
        <f t="shared" si="27"/>
        <v/>
      </c>
      <c r="X103" t="str">
        <f t="shared" si="28"/>
        <v/>
      </c>
      <c r="Y103" t="str">
        <f t="shared" si="29"/>
        <v/>
      </c>
      <c r="Z103" t="str">
        <f t="shared" si="30"/>
        <v/>
      </c>
      <c r="AA103" t="str">
        <f t="shared" si="31"/>
        <v/>
      </c>
      <c r="AB103" t="str">
        <f t="shared" si="32"/>
        <v/>
      </c>
      <c r="AC103" t="str">
        <f t="shared" si="33"/>
        <v/>
      </c>
      <c r="AD103" t="str">
        <f t="shared" si="34"/>
        <v/>
      </c>
      <c r="AE103" t="str">
        <f t="shared" si="35"/>
        <v/>
      </c>
    </row>
    <row r="104" spans="10:31" x14ac:dyDescent="0.4">
      <c r="J104" t="str">
        <f>IF(A104="","",IF(F104&lt;&gt;"",1,0))</f>
        <v/>
      </c>
      <c r="K104" t="str">
        <f>IF(A104="","",C104)</f>
        <v/>
      </c>
      <c r="L104" t="str">
        <f>IF(A104="","",IF(OR(L103="",K104-K103=1),1,0))</f>
        <v/>
      </c>
      <c r="O104" t="str">
        <f t="shared" si="36"/>
        <v/>
      </c>
      <c r="P104" t="str">
        <f t="shared" si="22"/>
        <v/>
      </c>
      <c r="Q104" t="str">
        <f t="shared" si="37"/>
        <v/>
      </c>
      <c r="R104" t="str">
        <f>IF(A104="","",";;;;")</f>
        <v/>
      </c>
      <c r="S104" t="str">
        <f t="shared" si="24"/>
        <v/>
      </c>
      <c r="T104" s="36"/>
      <c r="U104" t="str">
        <f t="shared" si="25"/>
        <v/>
      </c>
      <c r="V104" t="str">
        <f t="shared" si="26"/>
        <v/>
      </c>
      <c r="W104" t="str">
        <f t="shared" si="27"/>
        <v/>
      </c>
      <c r="X104" t="str">
        <f t="shared" si="28"/>
        <v/>
      </c>
      <c r="Y104" t="str">
        <f t="shared" si="29"/>
        <v/>
      </c>
      <c r="Z104" t="str">
        <f t="shared" si="30"/>
        <v/>
      </c>
      <c r="AA104" t="str">
        <f t="shared" si="31"/>
        <v/>
      </c>
      <c r="AB104" t="str">
        <f t="shared" si="32"/>
        <v/>
      </c>
      <c r="AC104" t="str">
        <f t="shared" si="33"/>
        <v/>
      </c>
      <c r="AD104" t="str">
        <f t="shared" si="34"/>
        <v/>
      </c>
      <c r="AE104" t="str">
        <f t="shared" si="35"/>
        <v/>
      </c>
    </row>
    <row r="105" spans="10:31" x14ac:dyDescent="0.4">
      <c r="J105" t="str">
        <f t="shared" ref="J105:J168" si="38">IF(A105="","",IF(F105&lt;&gt;"",1,0))</f>
        <v/>
      </c>
      <c r="K105" t="str">
        <f t="shared" ref="K105:K168" si="39">IF(A105="","",C105)</f>
        <v/>
      </c>
      <c r="L105" t="str">
        <f t="shared" ref="L105:L168" si="40">IF(A105="","",IF(OR(L104="",K105-K104=1),1,0))</f>
        <v/>
      </c>
      <c r="O105" t="str">
        <f t="shared" si="36"/>
        <v/>
      </c>
      <c r="P105" t="str">
        <f t="shared" si="22"/>
        <v/>
      </c>
      <c r="Q105" t="str">
        <f t="shared" si="37"/>
        <v/>
      </c>
      <c r="R105" t="str">
        <f t="shared" ref="R105:R168" si="41">IF(A105="","",";;;;")</f>
        <v/>
      </c>
      <c r="S105" t="str">
        <f t="shared" si="24"/>
        <v/>
      </c>
      <c r="T105" s="36"/>
      <c r="U105" t="str">
        <f t="shared" si="25"/>
        <v/>
      </c>
      <c r="V105" t="str">
        <f t="shared" si="26"/>
        <v/>
      </c>
      <c r="W105" t="str">
        <f t="shared" si="27"/>
        <v/>
      </c>
      <c r="X105" t="str">
        <f t="shared" si="28"/>
        <v/>
      </c>
      <c r="Y105" t="str">
        <f t="shared" si="29"/>
        <v/>
      </c>
      <c r="Z105" t="str">
        <f t="shared" si="30"/>
        <v/>
      </c>
      <c r="AA105" t="str">
        <f t="shared" si="31"/>
        <v/>
      </c>
      <c r="AB105" t="str">
        <f t="shared" si="32"/>
        <v/>
      </c>
      <c r="AC105" t="str">
        <f t="shared" si="33"/>
        <v/>
      </c>
      <c r="AD105" t="str">
        <f t="shared" si="34"/>
        <v/>
      </c>
      <c r="AE105" t="str">
        <f t="shared" si="35"/>
        <v/>
      </c>
    </row>
    <row r="106" spans="10:31" x14ac:dyDescent="0.4">
      <c r="J106" t="str">
        <f t="shared" si="38"/>
        <v/>
      </c>
      <c r="K106" t="str">
        <f t="shared" si="39"/>
        <v/>
      </c>
      <c r="L106" t="str">
        <f t="shared" si="40"/>
        <v/>
      </c>
      <c r="O106" t="str">
        <f t="shared" si="36"/>
        <v/>
      </c>
      <c r="P106" t="str">
        <f t="shared" si="22"/>
        <v/>
      </c>
      <c r="Q106" t="str">
        <f t="shared" si="37"/>
        <v/>
      </c>
      <c r="R106" t="str">
        <f t="shared" si="41"/>
        <v/>
      </c>
      <c r="S106" t="str">
        <f t="shared" si="24"/>
        <v/>
      </c>
      <c r="T106" s="36"/>
      <c r="U106" t="str">
        <f t="shared" si="25"/>
        <v/>
      </c>
      <c r="V106" t="str">
        <f t="shared" si="26"/>
        <v/>
      </c>
      <c r="W106" t="str">
        <f t="shared" si="27"/>
        <v/>
      </c>
      <c r="X106" t="str">
        <f t="shared" si="28"/>
        <v/>
      </c>
      <c r="Y106" t="str">
        <f t="shared" si="29"/>
        <v/>
      </c>
      <c r="Z106" t="str">
        <f t="shared" si="30"/>
        <v/>
      </c>
      <c r="AA106" t="str">
        <f t="shared" si="31"/>
        <v/>
      </c>
      <c r="AB106" t="str">
        <f t="shared" si="32"/>
        <v/>
      </c>
      <c r="AC106" t="str">
        <f t="shared" si="33"/>
        <v/>
      </c>
      <c r="AD106" t="str">
        <f t="shared" si="34"/>
        <v/>
      </c>
      <c r="AE106" t="str">
        <f t="shared" si="35"/>
        <v/>
      </c>
    </row>
    <row r="107" spans="10:31" x14ac:dyDescent="0.4">
      <c r="J107" t="str">
        <f t="shared" si="38"/>
        <v/>
      </c>
      <c r="K107" t="str">
        <f t="shared" si="39"/>
        <v/>
      </c>
      <c r="L107" t="str">
        <f t="shared" si="40"/>
        <v/>
      </c>
      <c r="O107" t="str">
        <f t="shared" si="36"/>
        <v/>
      </c>
      <c r="P107" t="str">
        <f t="shared" si="22"/>
        <v/>
      </c>
      <c r="Q107" t="str">
        <f t="shared" si="37"/>
        <v/>
      </c>
      <c r="R107" t="str">
        <f t="shared" si="41"/>
        <v/>
      </c>
      <c r="S107" t="str">
        <f t="shared" si="24"/>
        <v/>
      </c>
      <c r="T107" s="36"/>
      <c r="U107" t="str">
        <f t="shared" si="25"/>
        <v/>
      </c>
      <c r="V107" t="str">
        <f t="shared" si="26"/>
        <v/>
      </c>
      <c r="W107" t="str">
        <f t="shared" si="27"/>
        <v/>
      </c>
      <c r="X107" t="str">
        <f t="shared" si="28"/>
        <v/>
      </c>
      <c r="Y107" t="str">
        <f t="shared" si="29"/>
        <v/>
      </c>
      <c r="Z107" t="str">
        <f t="shared" si="30"/>
        <v/>
      </c>
      <c r="AA107" t="str">
        <f t="shared" si="31"/>
        <v/>
      </c>
      <c r="AB107" t="str">
        <f t="shared" si="32"/>
        <v/>
      </c>
      <c r="AC107" t="str">
        <f t="shared" si="33"/>
        <v/>
      </c>
      <c r="AD107" t="str">
        <f t="shared" si="34"/>
        <v/>
      </c>
      <c r="AE107" t="str">
        <f t="shared" si="35"/>
        <v/>
      </c>
    </row>
    <row r="108" spans="10:31" x14ac:dyDescent="0.4">
      <c r="J108" t="str">
        <f t="shared" si="38"/>
        <v/>
      </c>
      <c r="K108" t="str">
        <f t="shared" si="39"/>
        <v/>
      </c>
      <c r="L108" t="str">
        <f t="shared" si="40"/>
        <v/>
      </c>
      <c r="O108" t="str">
        <f t="shared" si="36"/>
        <v/>
      </c>
      <c r="P108" t="str">
        <f t="shared" si="22"/>
        <v/>
      </c>
      <c r="Q108" t="str">
        <f t="shared" si="37"/>
        <v/>
      </c>
      <c r="R108" t="str">
        <f t="shared" si="41"/>
        <v/>
      </c>
      <c r="S108" t="str">
        <f t="shared" si="24"/>
        <v/>
      </c>
      <c r="T108" s="36"/>
      <c r="U108" t="str">
        <f t="shared" si="25"/>
        <v/>
      </c>
      <c r="V108" t="str">
        <f t="shared" si="26"/>
        <v/>
      </c>
      <c r="W108" t="str">
        <f t="shared" si="27"/>
        <v/>
      </c>
      <c r="X108" t="str">
        <f t="shared" si="28"/>
        <v/>
      </c>
      <c r="Y108" t="str">
        <f t="shared" si="29"/>
        <v/>
      </c>
      <c r="Z108" t="str">
        <f t="shared" si="30"/>
        <v/>
      </c>
      <c r="AA108" t="str">
        <f t="shared" si="31"/>
        <v/>
      </c>
      <c r="AB108" t="str">
        <f t="shared" si="32"/>
        <v/>
      </c>
      <c r="AC108" t="str">
        <f t="shared" si="33"/>
        <v/>
      </c>
      <c r="AD108" t="str">
        <f t="shared" si="34"/>
        <v/>
      </c>
      <c r="AE108" t="str">
        <f t="shared" si="35"/>
        <v/>
      </c>
    </row>
    <row r="109" spans="10:31" x14ac:dyDescent="0.4">
      <c r="J109" t="str">
        <f t="shared" si="38"/>
        <v/>
      </c>
      <c r="K109" t="str">
        <f t="shared" si="39"/>
        <v/>
      </c>
      <c r="L109" t="str">
        <f t="shared" si="40"/>
        <v/>
      </c>
      <c r="O109" t="str">
        <f t="shared" si="36"/>
        <v/>
      </c>
      <c r="P109" t="str">
        <f t="shared" si="22"/>
        <v/>
      </c>
      <c r="Q109" t="str">
        <f t="shared" si="37"/>
        <v/>
      </c>
      <c r="R109" t="str">
        <f t="shared" si="41"/>
        <v/>
      </c>
      <c r="S109" t="str">
        <f t="shared" si="24"/>
        <v/>
      </c>
      <c r="T109" s="36"/>
      <c r="U109" t="str">
        <f t="shared" si="25"/>
        <v/>
      </c>
      <c r="V109" t="str">
        <f t="shared" si="26"/>
        <v/>
      </c>
      <c r="W109" t="str">
        <f t="shared" si="27"/>
        <v/>
      </c>
      <c r="X109" t="str">
        <f t="shared" si="28"/>
        <v/>
      </c>
      <c r="Y109" t="str">
        <f t="shared" si="29"/>
        <v/>
      </c>
      <c r="Z109" t="str">
        <f t="shared" si="30"/>
        <v/>
      </c>
      <c r="AA109" t="str">
        <f t="shared" si="31"/>
        <v/>
      </c>
      <c r="AB109" t="str">
        <f t="shared" si="32"/>
        <v/>
      </c>
      <c r="AC109" t="str">
        <f t="shared" si="33"/>
        <v/>
      </c>
      <c r="AD109" t="str">
        <f t="shared" si="34"/>
        <v/>
      </c>
      <c r="AE109" t="str">
        <f t="shared" si="35"/>
        <v/>
      </c>
    </row>
    <row r="110" spans="10:31" x14ac:dyDescent="0.4">
      <c r="J110" t="str">
        <f t="shared" si="38"/>
        <v/>
      </c>
      <c r="K110" t="str">
        <f t="shared" si="39"/>
        <v/>
      </c>
      <c r="L110" t="str">
        <f t="shared" si="40"/>
        <v/>
      </c>
      <c r="O110" t="str">
        <f t="shared" si="36"/>
        <v/>
      </c>
      <c r="P110" t="str">
        <f t="shared" si="22"/>
        <v/>
      </c>
      <c r="Q110" t="str">
        <f t="shared" si="37"/>
        <v/>
      </c>
      <c r="R110" t="str">
        <f t="shared" si="41"/>
        <v/>
      </c>
      <c r="S110" t="str">
        <f t="shared" si="24"/>
        <v/>
      </c>
      <c r="T110" s="36"/>
      <c r="U110" t="str">
        <f t="shared" si="25"/>
        <v/>
      </c>
      <c r="V110" t="str">
        <f t="shared" si="26"/>
        <v/>
      </c>
      <c r="W110" t="str">
        <f t="shared" si="27"/>
        <v/>
      </c>
      <c r="X110" t="str">
        <f t="shared" si="28"/>
        <v/>
      </c>
      <c r="Y110" t="str">
        <f t="shared" si="29"/>
        <v/>
      </c>
      <c r="Z110" t="str">
        <f t="shared" si="30"/>
        <v/>
      </c>
      <c r="AA110" t="str">
        <f t="shared" si="31"/>
        <v/>
      </c>
      <c r="AB110" t="str">
        <f t="shared" si="32"/>
        <v/>
      </c>
      <c r="AC110" t="str">
        <f t="shared" si="33"/>
        <v/>
      </c>
      <c r="AD110" t="str">
        <f t="shared" si="34"/>
        <v/>
      </c>
      <c r="AE110" t="str">
        <f t="shared" si="35"/>
        <v/>
      </c>
    </row>
    <row r="111" spans="10:31" x14ac:dyDescent="0.4">
      <c r="J111" t="str">
        <f t="shared" si="38"/>
        <v/>
      </c>
      <c r="K111" t="str">
        <f t="shared" si="39"/>
        <v/>
      </c>
      <c r="L111" t="str">
        <f t="shared" si="40"/>
        <v/>
      </c>
      <c r="O111" t="str">
        <f t="shared" si="36"/>
        <v/>
      </c>
      <c r="P111" t="str">
        <f t="shared" si="22"/>
        <v/>
      </c>
      <c r="Q111" t="str">
        <f t="shared" si="37"/>
        <v/>
      </c>
      <c r="R111" t="str">
        <f t="shared" si="41"/>
        <v/>
      </c>
      <c r="S111" t="str">
        <f t="shared" si="24"/>
        <v/>
      </c>
      <c r="T111" s="36"/>
      <c r="U111" t="str">
        <f t="shared" si="25"/>
        <v/>
      </c>
      <c r="V111" t="str">
        <f t="shared" si="26"/>
        <v/>
      </c>
      <c r="W111" t="str">
        <f t="shared" si="27"/>
        <v/>
      </c>
      <c r="X111" t="str">
        <f t="shared" si="28"/>
        <v/>
      </c>
      <c r="Y111" t="str">
        <f t="shared" si="29"/>
        <v/>
      </c>
      <c r="Z111" t="str">
        <f t="shared" si="30"/>
        <v/>
      </c>
      <c r="AA111" t="str">
        <f t="shared" si="31"/>
        <v/>
      </c>
      <c r="AB111" t="str">
        <f t="shared" si="32"/>
        <v/>
      </c>
      <c r="AC111" t="str">
        <f t="shared" si="33"/>
        <v/>
      </c>
      <c r="AD111" t="str">
        <f t="shared" si="34"/>
        <v/>
      </c>
      <c r="AE111" t="str">
        <f t="shared" si="35"/>
        <v/>
      </c>
    </row>
    <row r="112" spans="10:31" x14ac:dyDescent="0.4">
      <c r="J112" t="str">
        <f t="shared" si="38"/>
        <v/>
      </c>
      <c r="K112" t="str">
        <f t="shared" si="39"/>
        <v/>
      </c>
      <c r="L112" t="str">
        <f t="shared" si="40"/>
        <v/>
      </c>
      <c r="O112" t="str">
        <f t="shared" si="36"/>
        <v/>
      </c>
      <c r="P112" t="str">
        <f t="shared" si="22"/>
        <v/>
      </c>
      <c r="Q112" t="str">
        <f t="shared" si="37"/>
        <v/>
      </c>
      <c r="R112" t="str">
        <f t="shared" si="41"/>
        <v/>
      </c>
      <c r="S112" t="str">
        <f t="shared" si="24"/>
        <v/>
      </c>
      <c r="T112" s="36"/>
      <c r="U112" t="str">
        <f t="shared" si="25"/>
        <v/>
      </c>
      <c r="V112" t="str">
        <f t="shared" si="26"/>
        <v/>
      </c>
      <c r="W112" t="str">
        <f t="shared" si="27"/>
        <v/>
      </c>
      <c r="X112" t="str">
        <f t="shared" si="28"/>
        <v/>
      </c>
      <c r="Y112" t="str">
        <f t="shared" si="29"/>
        <v/>
      </c>
      <c r="Z112" t="str">
        <f t="shared" si="30"/>
        <v/>
      </c>
      <c r="AA112" t="str">
        <f t="shared" si="31"/>
        <v/>
      </c>
      <c r="AB112" t="str">
        <f t="shared" si="32"/>
        <v/>
      </c>
      <c r="AC112" t="str">
        <f t="shared" si="33"/>
        <v/>
      </c>
      <c r="AD112" t="str">
        <f t="shared" si="34"/>
        <v/>
      </c>
      <c r="AE112" t="str">
        <f t="shared" si="35"/>
        <v/>
      </c>
    </row>
    <row r="113" spans="10:31" x14ac:dyDescent="0.4">
      <c r="J113" t="str">
        <f t="shared" si="38"/>
        <v/>
      </c>
      <c r="K113" t="str">
        <f t="shared" si="39"/>
        <v/>
      </c>
      <c r="L113" t="str">
        <f t="shared" si="40"/>
        <v/>
      </c>
      <c r="O113" t="str">
        <f t="shared" si="36"/>
        <v/>
      </c>
      <c r="P113" t="str">
        <f t="shared" si="22"/>
        <v/>
      </c>
      <c r="Q113" t="str">
        <f t="shared" si="37"/>
        <v/>
      </c>
      <c r="R113" t="str">
        <f t="shared" si="41"/>
        <v/>
      </c>
      <c r="S113" t="str">
        <f t="shared" si="24"/>
        <v/>
      </c>
      <c r="T113" s="36"/>
      <c r="U113" t="str">
        <f t="shared" si="25"/>
        <v/>
      </c>
      <c r="V113" t="str">
        <f t="shared" si="26"/>
        <v/>
      </c>
      <c r="W113" t="str">
        <f t="shared" si="27"/>
        <v/>
      </c>
      <c r="X113" t="str">
        <f t="shared" si="28"/>
        <v/>
      </c>
      <c r="Y113" t="str">
        <f t="shared" si="29"/>
        <v/>
      </c>
      <c r="Z113" t="str">
        <f t="shared" si="30"/>
        <v/>
      </c>
      <c r="AA113" t="str">
        <f t="shared" si="31"/>
        <v/>
      </c>
      <c r="AB113" t="str">
        <f t="shared" si="32"/>
        <v/>
      </c>
      <c r="AC113" t="str">
        <f t="shared" si="33"/>
        <v/>
      </c>
      <c r="AD113" t="str">
        <f t="shared" si="34"/>
        <v/>
      </c>
      <c r="AE113" t="str">
        <f t="shared" si="35"/>
        <v/>
      </c>
    </row>
    <row r="114" spans="10:31" x14ac:dyDescent="0.4">
      <c r="J114" t="str">
        <f t="shared" si="38"/>
        <v/>
      </c>
      <c r="K114" t="str">
        <f t="shared" si="39"/>
        <v/>
      </c>
      <c r="L114" t="str">
        <f t="shared" si="40"/>
        <v/>
      </c>
      <c r="O114" t="str">
        <f t="shared" si="36"/>
        <v/>
      </c>
      <c r="P114" t="str">
        <f t="shared" si="22"/>
        <v/>
      </c>
      <c r="Q114" t="str">
        <f t="shared" si="37"/>
        <v/>
      </c>
      <c r="R114" t="str">
        <f t="shared" si="41"/>
        <v/>
      </c>
      <c r="S114" t="str">
        <f t="shared" si="24"/>
        <v/>
      </c>
      <c r="T114" s="36"/>
      <c r="U114" t="str">
        <f t="shared" si="25"/>
        <v/>
      </c>
      <c r="V114" t="str">
        <f t="shared" si="26"/>
        <v/>
      </c>
      <c r="W114" t="str">
        <f t="shared" si="27"/>
        <v/>
      </c>
      <c r="X114" t="str">
        <f t="shared" si="28"/>
        <v/>
      </c>
      <c r="Y114" t="str">
        <f t="shared" si="29"/>
        <v/>
      </c>
      <c r="Z114" t="str">
        <f t="shared" si="30"/>
        <v/>
      </c>
      <c r="AA114" t="str">
        <f t="shared" si="31"/>
        <v/>
      </c>
      <c r="AB114" t="str">
        <f t="shared" si="32"/>
        <v/>
      </c>
      <c r="AC114" t="str">
        <f t="shared" si="33"/>
        <v/>
      </c>
      <c r="AD114" t="str">
        <f t="shared" si="34"/>
        <v/>
      </c>
      <c r="AE114" t="str">
        <f t="shared" si="35"/>
        <v/>
      </c>
    </row>
    <row r="115" spans="10:31" x14ac:dyDescent="0.4">
      <c r="J115" t="str">
        <f t="shared" si="38"/>
        <v/>
      </c>
      <c r="K115" t="str">
        <f t="shared" si="39"/>
        <v/>
      </c>
      <c r="L115" t="str">
        <f t="shared" si="40"/>
        <v/>
      </c>
      <c r="O115" t="str">
        <f t="shared" si="36"/>
        <v/>
      </c>
      <c r="P115" t="str">
        <f t="shared" si="22"/>
        <v/>
      </c>
      <c r="Q115" t="str">
        <f t="shared" si="37"/>
        <v/>
      </c>
      <c r="R115" t="str">
        <f t="shared" si="41"/>
        <v/>
      </c>
      <c r="S115" t="str">
        <f t="shared" si="24"/>
        <v/>
      </c>
      <c r="T115" s="36"/>
      <c r="U115" t="str">
        <f t="shared" si="25"/>
        <v/>
      </c>
      <c r="V115" t="str">
        <f t="shared" si="26"/>
        <v/>
      </c>
      <c r="W115" t="str">
        <f t="shared" si="27"/>
        <v/>
      </c>
      <c r="X115" t="str">
        <f t="shared" si="28"/>
        <v/>
      </c>
      <c r="Y115" t="str">
        <f t="shared" si="29"/>
        <v/>
      </c>
      <c r="Z115" t="str">
        <f t="shared" si="30"/>
        <v/>
      </c>
      <c r="AA115" t="str">
        <f t="shared" si="31"/>
        <v/>
      </c>
      <c r="AB115" t="str">
        <f t="shared" si="32"/>
        <v/>
      </c>
      <c r="AC115" t="str">
        <f t="shared" si="33"/>
        <v/>
      </c>
      <c r="AD115" t="str">
        <f t="shared" si="34"/>
        <v/>
      </c>
      <c r="AE115" t="str">
        <f t="shared" si="35"/>
        <v/>
      </c>
    </row>
    <row r="116" spans="10:31" x14ac:dyDescent="0.4">
      <c r="J116" t="str">
        <f t="shared" si="38"/>
        <v/>
      </c>
      <c r="K116" t="str">
        <f t="shared" si="39"/>
        <v/>
      </c>
      <c r="L116" t="str">
        <f t="shared" si="40"/>
        <v/>
      </c>
      <c r="O116" t="str">
        <f t="shared" si="36"/>
        <v/>
      </c>
      <c r="P116" t="str">
        <f t="shared" si="22"/>
        <v/>
      </c>
      <c r="Q116" t="str">
        <f t="shared" si="37"/>
        <v/>
      </c>
      <c r="R116" t="str">
        <f t="shared" si="41"/>
        <v/>
      </c>
      <c r="S116" t="str">
        <f t="shared" si="24"/>
        <v/>
      </c>
      <c r="T116" s="36"/>
      <c r="U116" t="str">
        <f t="shared" si="25"/>
        <v/>
      </c>
      <c r="V116" t="str">
        <f t="shared" si="26"/>
        <v/>
      </c>
      <c r="W116" t="str">
        <f t="shared" si="27"/>
        <v/>
      </c>
      <c r="X116" t="str">
        <f t="shared" si="28"/>
        <v/>
      </c>
      <c r="Y116" t="str">
        <f t="shared" si="29"/>
        <v/>
      </c>
      <c r="Z116" t="str">
        <f t="shared" si="30"/>
        <v/>
      </c>
      <c r="AA116" t="str">
        <f t="shared" si="31"/>
        <v/>
      </c>
      <c r="AB116" t="str">
        <f t="shared" si="32"/>
        <v/>
      </c>
      <c r="AC116" t="str">
        <f t="shared" si="33"/>
        <v/>
      </c>
      <c r="AD116" t="str">
        <f t="shared" si="34"/>
        <v/>
      </c>
      <c r="AE116" t="str">
        <f t="shared" si="35"/>
        <v/>
      </c>
    </row>
    <row r="117" spans="10:31" x14ac:dyDescent="0.4">
      <c r="J117" t="str">
        <f t="shared" si="38"/>
        <v/>
      </c>
      <c r="K117" t="str">
        <f t="shared" si="39"/>
        <v/>
      </c>
      <c r="L117" t="str">
        <f t="shared" si="40"/>
        <v/>
      </c>
      <c r="O117" t="str">
        <f t="shared" si="36"/>
        <v/>
      </c>
      <c r="P117" t="str">
        <f t="shared" si="22"/>
        <v/>
      </c>
      <c r="Q117" t="str">
        <f t="shared" si="37"/>
        <v/>
      </c>
      <c r="R117" t="str">
        <f t="shared" si="41"/>
        <v/>
      </c>
      <c r="S117" t="str">
        <f t="shared" si="24"/>
        <v/>
      </c>
      <c r="T117" s="36"/>
      <c r="U117" t="str">
        <f t="shared" si="25"/>
        <v/>
      </c>
      <c r="V117" t="str">
        <f t="shared" si="26"/>
        <v/>
      </c>
      <c r="W117" t="str">
        <f t="shared" si="27"/>
        <v/>
      </c>
      <c r="X117" t="str">
        <f t="shared" si="28"/>
        <v/>
      </c>
      <c r="Y117" t="str">
        <f t="shared" si="29"/>
        <v/>
      </c>
      <c r="Z117" t="str">
        <f t="shared" si="30"/>
        <v/>
      </c>
      <c r="AA117" t="str">
        <f t="shared" si="31"/>
        <v/>
      </c>
      <c r="AB117" t="str">
        <f t="shared" si="32"/>
        <v/>
      </c>
      <c r="AC117" t="str">
        <f t="shared" si="33"/>
        <v/>
      </c>
      <c r="AD117" t="str">
        <f t="shared" si="34"/>
        <v/>
      </c>
      <c r="AE117" t="str">
        <f t="shared" si="35"/>
        <v/>
      </c>
    </row>
    <row r="118" spans="10:31" x14ac:dyDescent="0.4">
      <c r="J118" t="str">
        <f t="shared" si="38"/>
        <v/>
      </c>
      <c r="K118" t="str">
        <f t="shared" si="39"/>
        <v/>
      </c>
      <c r="L118" t="str">
        <f t="shared" si="40"/>
        <v/>
      </c>
      <c r="O118" t="str">
        <f t="shared" si="36"/>
        <v/>
      </c>
      <c r="P118" t="str">
        <f t="shared" si="22"/>
        <v/>
      </c>
      <c r="Q118" t="str">
        <f t="shared" si="37"/>
        <v/>
      </c>
      <c r="R118" t="str">
        <f t="shared" si="41"/>
        <v/>
      </c>
      <c r="S118" t="str">
        <f t="shared" si="24"/>
        <v/>
      </c>
      <c r="T118" s="36"/>
      <c r="U118" t="str">
        <f t="shared" si="25"/>
        <v/>
      </c>
      <c r="V118" t="str">
        <f t="shared" si="26"/>
        <v/>
      </c>
      <c r="W118" t="str">
        <f t="shared" si="27"/>
        <v/>
      </c>
      <c r="X118" t="str">
        <f t="shared" si="28"/>
        <v/>
      </c>
      <c r="Y118" t="str">
        <f t="shared" si="29"/>
        <v/>
      </c>
      <c r="Z118" t="str">
        <f t="shared" si="30"/>
        <v/>
      </c>
      <c r="AA118" t="str">
        <f t="shared" si="31"/>
        <v/>
      </c>
      <c r="AB118" t="str">
        <f t="shared" si="32"/>
        <v/>
      </c>
      <c r="AC118" t="str">
        <f t="shared" si="33"/>
        <v/>
      </c>
      <c r="AD118" t="str">
        <f t="shared" si="34"/>
        <v/>
      </c>
      <c r="AE118" t="str">
        <f t="shared" si="35"/>
        <v/>
      </c>
    </row>
    <row r="119" spans="10:31" x14ac:dyDescent="0.4">
      <c r="J119" t="str">
        <f t="shared" si="38"/>
        <v/>
      </c>
      <c r="K119" t="str">
        <f t="shared" si="39"/>
        <v/>
      </c>
      <c r="L119" t="str">
        <f t="shared" si="40"/>
        <v/>
      </c>
      <c r="O119" t="str">
        <f t="shared" si="36"/>
        <v/>
      </c>
      <c r="P119" t="str">
        <f t="shared" si="22"/>
        <v/>
      </c>
      <c r="Q119" t="str">
        <f t="shared" si="37"/>
        <v/>
      </c>
      <c r="R119" t="str">
        <f t="shared" si="41"/>
        <v/>
      </c>
      <c r="S119" t="str">
        <f t="shared" si="24"/>
        <v/>
      </c>
      <c r="T119" s="36"/>
      <c r="U119" t="str">
        <f t="shared" si="25"/>
        <v/>
      </c>
      <c r="V119" t="str">
        <f t="shared" si="26"/>
        <v/>
      </c>
      <c r="W119" t="str">
        <f t="shared" si="27"/>
        <v/>
      </c>
      <c r="X119" t="str">
        <f t="shared" si="28"/>
        <v/>
      </c>
      <c r="Y119" t="str">
        <f t="shared" si="29"/>
        <v/>
      </c>
      <c r="Z119" t="str">
        <f t="shared" si="30"/>
        <v/>
      </c>
      <c r="AA119" t="str">
        <f t="shared" si="31"/>
        <v/>
      </c>
      <c r="AB119" t="str">
        <f t="shared" si="32"/>
        <v/>
      </c>
      <c r="AC119" t="str">
        <f t="shared" si="33"/>
        <v/>
      </c>
      <c r="AD119" t="str">
        <f t="shared" si="34"/>
        <v/>
      </c>
      <c r="AE119" t="str">
        <f t="shared" si="35"/>
        <v/>
      </c>
    </row>
    <row r="120" spans="10:31" x14ac:dyDescent="0.4">
      <c r="J120" t="str">
        <f t="shared" si="38"/>
        <v/>
      </c>
      <c r="K120" t="str">
        <f t="shared" si="39"/>
        <v/>
      </c>
      <c r="L120" t="str">
        <f t="shared" si="40"/>
        <v/>
      </c>
      <c r="O120" t="str">
        <f t="shared" si="36"/>
        <v/>
      </c>
      <c r="P120" t="str">
        <f t="shared" si="22"/>
        <v/>
      </c>
      <c r="Q120" t="str">
        <f t="shared" si="37"/>
        <v/>
      </c>
      <c r="R120" t="str">
        <f t="shared" si="41"/>
        <v/>
      </c>
      <c r="S120" t="str">
        <f t="shared" si="24"/>
        <v/>
      </c>
      <c r="T120" s="36"/>
      <c r="U120" t="str">
        <f t="shared" si="25"/>
        <v/>
      </c>
      <c r="V120" t="str">
        <f t="shared" si="26"/>
        <v/>
      </c>
      <c r="W120" t="str">
        <f t="shared" si="27"/>
        <v/>
      </c>
      <c r="X120" t="str">
        <f t="shared" si="28"/>
        <v/>
      </c>
      <c r="Y120" t="str">
        <f t="shared" si="29"/>
        <v/>
      </c>
      <c r="Z120" t="str">
        <f t="shared" si="30"/>
        <v/>
      </c>
      <c r="AA120" t="str">
        <f t="shared" si="31"/>
        <v/>
      </c>
      <c r="AB120" t="str">
        <f t="shared" si="32"/>
        <v/>
      </c>
      <c r="AC120" t="str">
        <f t="shared" si="33"/>
        <v/>
      </c>
      <c r="AD120" t="str">
        <f t="shared" si="34"/>
        <v/>
      </c>
      <c r="AE120" t="str">
        <f t="shared" si="35"/>
        <v/>
      </c>
    </row>
    <row r="121" spans="10:31" x14ac:dyDescent="0.4">
      <c r="J121" t="str">
        <f t="shared" si="38"/>
        <v/>
      </c>
      <c r="K121" t="str">
        <f t="shared" si="39"/>
        <v/>
      </c>
      <c r="L121" t="str">
        <f t="shared" si="40"/>
        <v/>
      </c>
      <c r="O121" t="str">
        <f t="shared" si="36"/>
        <v/>
      </c>
      <c r="P121" t="str">
        <f t="shared" si="22"/>
        <v/>
      </c>
      <c r="Q121" t="str">
        <f t="shared" si="37"/>
        <v/>
      </c>
      <c r="R121" t="str">
        <f t="shared" si="41"/>
        <v/>
      </c>
      <c r="S121" t="str">
        <f t="shared" si="24"/>
        <v/>
      </c>
      <c r="T121" s="36"/>
      <c r="U121" t="str">
        <f t="shared" si="25"/>
        <v/>
      </c>
      <c r="V121" t="str">
        <f t="shared" si="26"/>
        <v/>
      </c>
      <c r="W121" t="str">
        <f t="shared" si="27"/>
        <v/>
      </c>
      <c r="X121" t="str">
        <f t="shared" si="28"/>
        <v/>
      </c>
      <c r="Y121" t="str">
        <f t="shared" si="29"/>
        <v/>
      </c>
      <c r="Z121" t="str">
        <f t="shared" si="30"/>
        <v/>
      </c>
      <c r="AA121" t="str">
        <f t="shared" si="31"/>
        <v/>
      </c>
      <c r="AB121" t="str">
        <f t="shared" si="32"/>
        <v/>
      </c>
      <c r="AC121" t="str">
        <f t="shared" si="33"/>
        <v/>
      </c>
      <c r="AD121" t="str">
        <f t="shared" si="34"/>
        <v/>
      </c>
      <c r="AE121" t="str">
        <f t="shared" si="35"/>
        <v/>
      </c>
    </row>
    <row r="122" spans="10:31" x14ac:dyDescent="0.4">
      <c r="J122" t="str">
        <f t="shared" si="38"/>
        <v/>
      </c>
      <c r="K122" t="str">
        <f t="shared" si="39"/>
        <v/>
      </c>
      <c r="L122" t="str">
        <f t="shared" si="40"/>
        <v/>
      </c>
      <c r="O122" t="str">
        <f t="shared" si="36"/>
        <v/>
      </c>
      <c r="P122" t="str">
        <f t="shared" si="22"/>
        <v/>
      </c>
      <c r="Q122" t="str">
        <f t="shared" si="37"/>
        <v/>
      </c>
      <c r="R122" t="str">
        <f t="shared" si="41"/>
        <v/>
      </c>
      <c r="S122" t="str">
        <f t="shared" si="24"/>
        <v/>
      </c>
      <c r="T122" s="36"/>
      <c r="U122" t="str">
        <f t="shared" si="25"/>
        <v/>
      </c>
      <c r="V122" t="str">
        <f t="shared" si="26"/>
        <v/>
      </c>
      <c r="W122" t="str">
        <f t="shared" si="27"/>
        <v/>
      </c>
      <c r="X122" t="str">
        <f t="shared" si="28"/>
        <v/>
      </c>
      <c r="Y122" t="str">
        <f t="shared" si="29"/>
        <v/>
      </c>
      <c r="Z122" t="str">
        <f t="shared" si="30"/>
        <v/>
      </c>
      <c r="AA122" t="str">
        <f t="shared" si="31"/>
        <v/>
      </c>
      <c r="AB122" t="str">
        <f t="shared" si="32"/>
        <v/>
      </c>
      <c r="AC122" t="str">
        <f t="shared" si="33"/>
        <v/>
      </c>
      <c r="AD122" t="str">
        <f t="shared" si="34"/>
        <v/>
      </c>
      <c r="AE122" t="str">
        <f t="shared" si="35"/>
        <v/>
      </c>
    </row>
    <row r="123" spans="10:31" x14ac:dyDescent="0.4">
      <c r="J123" t="str">
        <f t="shared" si="38"/>
        <v/>
      </c>
      <c r="K123" t="str">
        <f t="shared" si="39"/>
        <v/>
      </c>
      <c r="L123" t="str">
        <f t="shared" si="40"/>
        <v/>
      </c>
      <c r="O123" t="str">
        <f t="shared" si="36"/>
        <v/>
      </c>
      <c r="P123" t="str">
        <f t="shared" si="22"/>
        <v/>
      </c>
      <c r="Q123" t="str">
        <f t="shared" si="37"/>
        <v/>
      </c>
      <c r="R123" t="str">
        <f t="shared" si="41"/>
        <v/>
      </c>
      <c r="S123" t="str">
        <f t="shared" si="24"/>
        <v/>
      </c>
      <c r="T123" s="36"/>
      <c r="U123" t="str">
        <f t="shared" si="25"/>
        <v/>
      </c>
      <c r="V123" t="str">
        <f t="shared" si="26"/>
        <v/>
      </c>
      <c r="W123" t="str">
        <f t="shared" si="27"/>
        <v/>
      </c>
      <c r="X123" t="str">
        <f t="shared" si="28"/>
        <v/>
      </c>
      <c r="Y123" t="str">
        <f t="shared" si="29"/>
        <v/>
      </c>
      <c r="Z123" t="str">
        <f t="shared" si="30"/>
        <v/>
      </c>
      <c r="AA123" t="str">
        <f t="shared" si="31"/>
        <v/>
      </c>
      <c r="AB123" t="str">
        <f t="shared" si="32"/>
        <v/>
      </c>
      <c r="AC123" t="str">
        <f t="shared" si="33"/>
        <v/>
      </c>
      <c r="AD123" t="str">
        <f t="shared" si="34"/>
        <v/>
      </c>
      <c r="AE123" t="str">
        <f t="shared" si="35"/>
        <v/>
      </c>
    </row>
    <row r="124" spans="10:31" x14ac:dyDescent="0.4">
      <c r="J124" t="str">
        <f t="shared" si="38"/>
        <v/>
      </c>
      <c r="K124" t="str">
        <f t="shared" si="39"/>
        <v/>
      </c>
      <c r="L124" t="str">
        <f t="shared" si="40"/>
        <v/>
      </c>
      <c r="O124" t="str">
        <f t="shared" si="36"/>
        <v/>
      </c>
      <c r="P124" t="str">
        <f t="shared" si="22"/>
        <v/>
      </c>
      <c r="Q124" t="str">
        <f t="shared" si="37"/>
        <v/>
      </c>
      <c r="R124" t="str">
        <f t="shared" si="41"/>
        <v/>
      </c>
      <c r="S124" t="str">
        <f t="shared" si="24"/>
        <v/>
      </c>
      <c r="T124" s="36"/>
      <c r="U124" t="str">
        <f t="shared" si="25"/>
        <v/>
      </c>
      <c r="V124" t="str">
        <f t="shared" si="26"/>
        <v/>
      </c>
      <c r="W124" t="str">
        <f t="shared" si="27"/>
        <v/>
      </c>
      <c r="X124" t="str">
        <f t="shared" si="28"/>
        <v/>
      </c>
      <c r="Y124" t="str">
        <f t="shared" si="29"/>
        <v/>
      </c>
      <c r="Z124" t="str">
        <f t="shared" si="30"/>
        <v/>
      </c>
      <c r="AA124" t="str">
        <f t="shared" si="31"/>
        <v/>
      </c>
      <c r="AB124" t="str">
        <f t="shared" si="32"/>
        <v/>
      </c>
      <c r="AC124" t="str">
        <f t="shared" si="33"/>
        <v/>
      </c>
      <c r="AD124" t="str">
        <f t="shared" si="34"/>
        <v/>
      </c>
      <c r="AE124" t="str">
        <f t="shared" si="35"/>
        <v/>
      </c>
    </row>
    <row r="125" spans="10:31" x14ac:dyDescent="0.4">
      <c r="J125" t="str">
        <f t="shared" si="38"/>
        <v/>
      </c>
      <c r="K125" t="str">
        <f t="shared" si="39"/>
        <v/>
      </c>
      <c r="L125" t="str">
        <f t="shared" si="40"/>
        <v/>
      </c>
      <c r="O125" t="str">
        <f t="shared" si="36"/>
        <v/>
      </c>
      <c r="P125" t="str">
        <f t="shared" si="22"/>
        <v/>
      </c>
      <c r="Q125" t="str">
        <f t="shared" si="37"/>
        <v/>
      </c>
      <c r="R125" t="str">
        <f t="shared" si="41"/>
        <v/>
      </c>
      <c r="S125" t="str">
        <f t="shared" si="24"/>
        <v/>
      </c>
      <c r="T125" s="36"/>
      <c r="U125" t="str">
        <f t="shared" si="25"/>
        <v/>
      </c>
      <c r="V125" t="str">
        <f t="shared" si="26"/>
        <v/>
      </c>
      <c r="W125" t="str">
        <f t="shared" si="27"/>
        <v/>
      </c>
      <c r="X125" t="str">
        <f t="shared" si="28"/>
        <v/>
      </c>
      <c r="Y125" t="str">
        <f t="shared" si="29"/>
        <v/>
      </c>
      <c r="Z125" t="str">
        <f t="shared" si="30"/>
        <v/>
      </c>
      <c r="AA125" t="str">
        <f t="shared" si="31"/>
        <v/>
      </c>
      <c r="AB125" t="str">
        <f t="shared" si="32"/>
        <v/>
      </c>
      <c r="AC125" t="str">
        <f t="shared" si="33"/>
        <v/>
      </c>
      <c r="AD125" t="str">
        <f t="shared" si="34"/>
        <v/>
      </c>
      <c r="AE125" t="str">
        <f t="shared" si="35"/>
        <v/>
      </c>
    </row>
    <row r="126" spans="10:31" x14ac:dyDescent="0.4">
      <c r="J126" t="str">
        <f t="shared" si="38"/>
        <v/>
      </c>
      <c r="K126" t="str">
        <f t="shared" si="39"/>
        <v/>
      </c>
      <c r="L126" t="str">
        <f t="shared" si="40"/>
        <v/>
      </c>
      <c r="O126" t="str">
        <f t="shared" si="36"/>
        <v/>
      </c>
      <c r="P126" t="str">
        <f t="shared" si="22"/>
        <v/>
      </c>
      <c r="Q126" t="str">
        <f t="shared" si="37"/>
        <v/>
      </c>
      <c r="R126" t="str">
        <f t="shared" si="41"/>
        <v/>
      </c>
      <c r="S126" t="str">
        <f t="shared" si="24"/>
        <v/>
      </c>
      <c r="T126" s="36"/>
      <c r="U126" t="str">
        <f t="shared" si="25"/>
        <v/>
      </c>
      <c r="V126" t="str">
        <f t="shared" si="26"/>
        <v/>
      </c>
      <c r="W126" t="str">
        <f t="shared" si="27"/>
        <v/>
      </c>
      <c r="X126" t="str">
        <f t="shared" si="28"/>
        <v/>
      </c>
      <c r="Y126" t="str">
        <f t="shared" si="29"/>
        <v/>
      </c>
      <c r="Z126" t="str">
        <f t="shared" si="30"/>
        <v/>
      </c>
      <c r="AA126" t="str">
        <f t="shared" si="31"/>
        <v/>
      </c>
      <c r="AB126" t="str">
        <f t="shared" si="32"/>
        <v/>
      </c>
      <c r="AC126" t="str">
        <f t="shared" si="33"/>
        <v/>
      </c>
      <c r="AD126" t="str">
        <f t="shared" si="34"/>
        <v/>
      </c>
      <c r="AE126" t="str">
        <f t="shared" si="35"/>
        <v/>
      </c>
    </row>
    <row r="127" spans="10:31" x14ac:dyDescent="0.4">
      <c r="J127" t="str">
        <f t="shared" si="38"/>
        <v/>
      </c>
      <c r="K127" t="str">
        <f t="shared" si="39"/>
        <v/>
      </c>
      <c r="L127" t="str">
        <f t="shared" si="40"/>
        <v/>
      </c>
      <c r="O127" t="str">
        <f t="shared" si="36"/>
        <v/>
      </c>
      <c r="P127" t="str">
        <f t="shared" si="22"/>
        <v/>
      </c>
      <c r="Q127" t="str">
        <f t="shared" si="37"/>
        <v/>
      </c>
      <c r="R127" t="str">
        <f t="shared" si="41"/>
        <v/>
      </c>
      <c r="S127" t="str">
        <f t="shared" si="24"/>
        <v/>
      </c>
      <c r="T127" s="36"/>
      <c r="U127" t="str">
        <f t="shared" si="25"/>
        <v/>
      </c>
      <c r="V127" t="str">
        <f t="shared" si="26"/>
        <v/>
      </c>
      <c r="W127" t="str">
        <f t="shared" si="27"/>
        <v/>
      </c>
      <c r="X127" t="str">
        <f t="shared" si="28"/>
        <v/>
      </c>
      <c r="Y127" t="str">
        <f t="shared" si="29"/>
        <v/>
      </c>
      <c r="Z127" t="str">
        <f t="shared" si="30"/>
        <v/>
      </c>
      <c r="AA127" t="str">
        <f t="shared" si="31"/>
        <v/>
      </c>
      <c r="AB127" t="str">
        <f t="shared" si="32"/>
        <v/>
      </c>
      <c r="AC127" t="str">
        <f t="shared" si="33"/>
        <v/>
      </c>
      <c r="AD127" t="str">
        <f t="shared" si="34"/>
        <v/>
      </c>
      <c r="AE127" t="str">
        <f t="shared" si="35"/>
        <v/>
      </c>
    </row>
    <row r="128" spans="10:31" x14ac:dyDescent="0.4">
      <c r="J128" t="str">
        <f t="shared" si="38"/>
        <v/>
      </c>
      <c r="K128" t="str">
        <f t="shared" si="39"/>
        <v/>
      </c>
      <c r="L128" t="str">
        <f t="shared" si="40"/>
        <v/>
      </c>
      <c r="O128" t="str">
        <f t="shared" si="36"/>
        <v/>
      </c>
      <c r="P128" t="str">
        <f t="shared" si="22"/>
        <v/>
      </c>
      <c r="Q128" t="str">
        <f t="shared" si="37"/>
        <v/>
      </c>
      <c r="R128" t="str">
        <f t="shared" si="41"/>
        <v/>
      </c>
      <c r="S128" t="str">
        <f t="shared" si="24"/>
        <v/>
      </c>
      <c r="T128" s="36"/>
      <c r="U128" t="str">
        <f t="shared" si="25"/>
        <v/>
      </c>
      <c r="V128" t="str">
        <f t="shared" si="26"/>
        <v/>
      </c>
      <c r="W128" t="str">
        <f t="shared" si="27"/>
        <v/>
      </c>
      <c r="X128" t="str">
        <f t="shared" si="28"/>
        <v/>
      </c>
      <c r="Y128" t="str">
        <f t="shared" si="29"/>
        <v/>
      </c>
      <c r="Z128" t="str">
        <f t="shared" si="30"/>
        <v/>
      </c>
      <c r="AA128" t="str">
        <f t="shared" si="31"/>
        <v/>
      </c>
      <c r="AB128" t="str">
        <f t="shared" si="32"/>
        <v/>
      </c>
      <c r="AC128" t="str">
        <f t="shared" si="33"/>
        <v/>
      </c>
      <c r="AD128" t="str">
        <f t="shared" si="34"/>
        <v/>
      </c>
      <c r="AE128" t="str">
        <f t="shared" si="35"/>
        <v/>
      </c>
    </row>
    <row r="129" spans="10:31" x14ac:dyDescent="0.4">
      <c r="J129" t="str">
        <f t="shared" si="38"/>
        <v/>
      </c>
      <c r="K129" t="str">
        <f t="shared" si="39"/>
        <v/>
      </c>
      <c r="L129" t="str">
        <f t="shared" si="40"/>
        <v/>
      </c>
      <c r="O129" t="str">
        <f t="shared" si="36"/>
        <v/>
      </c>
      <c r="P129" t="str">
        <f t="shared" si="22"/>
        <v/>
      </c>
      <c r="Q129" t="str">
        <f t="shared" si="37"/>
        <v/>
      </c>
      <c r="R129" t="str">
        <f t="shared" si="41"/>
        <v/>
      </c>
      <c r="S129" t="str">
        <f t="shared" si="24"/>
        <v/>
      </c>
      <c r="T129" s="36"/>
      <c r="U129" t="str">
        <f t="shared" si="25"/>
        <v/>
      </c>
      <c r="V129" t="str">
        <f t="shared" si="26"/>
        <v/>
      </c>
      <c r="W129" t="str">
        <f t="shared" si="27"/>
        <v/>
      </c>
      <c r="X129" t="str">
        <f t="shared" si="28"/>
        <v/>
      </c>
      <c r="Y129" t="str">
        <f t="shared" si="29"/>
        <v/>
      </c>
      <c r="Z129" t="str">
        <f t="shared" si="30"/>
        <v/>
      </c>
      <c r="AA129" t="str">
        <f t="shared" si="31"/>
        <v/>
      </c>
      <c r="AB129" t="str">
        <f t="shared" si="32"/>
        <v/>
      </c>
      <c r="AC129" t="str">
        <f t="shared" si="33"/>
        <v/>
      </c>
      <c r="AD129" t="str">
        <f t="shared" si="34"/>
        <v/>
      </c>
      <c r="AE129" t="str">
        <f t="shared" si="35"/>
        <v/>
      </c>
    </row>
    <row r="130" spans="10:31" x14ac:dyDescent="0.4">
      <c r="J130" t="str">
        <f t="shared" si="38"/>
        <v/>
      </c>
      <c r="K130" t="str">
        <f t="shared" si="39"/>
        <v/>
      </c>
      <c r="L130" t="str">
        <f t="shared" si="40"/>
        <v/>
      </c>
      <c r="O130" t="str">
        <f t="shared" si="36"/>
        <v/>
      </c>
      <c r="P130" t="str">
        <f t="shared" si="22"/>
        <v/>
      </c>
      <c r="Q130" t="str">
        <f t="shared" si="37"/>
        <v/>
      </c>
      <c r="R130" t="str">
        <f t="shared" si="41"/>
        <v/>
      </c>
      <c r="S130" t="str">
        <f t="shared" si="24"/>
        <v/>
      </c>
      <c r="T130" s="36"/>
      <c r="U130" t="str">
        <f t="shared" si="25"/>
        <v/>
      </c>
      <c r="V130" t="str">
        <f t="shared" si="26"/>
        <v/>
      </c>
      <c r="W130" t="str">
        <f t="shared" si="27"/>
        <v/>
      </c>
      <c r="X130" t="str">
        <f t="shared" si="28"/>
        <v/>
      </c>
      <c r="Y130" t="str">
        <f t="shared" si="29"/>
        <v/>
      </c>
      <c r="Z130" t="str">
        <f t="shared" si="30"/>
        <v/>
      </c>
      <c r="AA130" t="str">
        <f t="shared" si="31"/>
        <v/>
      </c>
      <c r="AB130" t="str">
        <f t="shared" si="32"/>
        <v/>
      </c>
      <c r="AC130" t="str">
        <f t="shared" si="33"/>
        <v/>
      </c>
      <c r="AD130" t="str">
        <f t="shared" si="34"/>
        <v/>
      </c>
      <c r="AE130" t="str">
        <f t="shared" si="35"/>
        <v/>
      </c>
    </row>
    <row r="131" spans="10:31" x14ac:dyDescent="0.4">
      <c r="J131" t="str">
        <f t="shared" si="38"/>
        <v/>
      </c>
      <c r="K131" t="str">
        <f t="shared" si="39"/>
        <v/>
      </c>
      <c r="L131" t="str">
        <f t="shared" si="40"/>
        <v/>
      </c>
      <c r="O131" t="str">
        <f t="shared" si="36"/>
        <v/>
      </c>
      <c r="P131" t="str">
        <f t="shared" si="22"/>
        <v/>
      </c>
      <c r="Q131" t="str">
        <f t="shared" si="37"/>
        <v/>
      </c>
      <c r="R131" t="str">
        <f t="shared" si="41"/>
        <v/>
      </c>
      <c r="S131" t="str">
        <f t="shared" si="24"/>
        <v/>
      </c>
      <c r="T131" s="36"/>
      <c r="U131" t="str">
        <f t="shared" si="25"/>
        <v/>
      </c>
      <c r="V131" t="str">
        <f t="shared" si="26"/>
        <v/>
      </c>
      <c r="W131" t="str">
        <f t="shared" si="27"/>
        <v/>
      </c>
      <c r="X131" t="str">
        <f t="shared" si="28"/>
        <v/>
      </c>
      <c r="Y131" t="str">
        <f t="shared" si="29"/>
        <v/>
      </c>
      <c r="Z131" t="str">
        <f t="shared" si="30"/>
        <v/>
      </c>
      <c r="AA131" t="str">
        <f t="shared" si="31"/>
        <v/>
      </c>
      <c r="AB131" t="str">
        <f t="shared" si="32"/>
        <v/>
      </c>
      <c r="AC131" t="str">
        <f t="shared" si="33"/>
        <v/>
      </c>
      <c r="AD131" t="str">
        <f t="shared" si="34"/>
        <v/>
      </c>
      <c r="AE131" t="str">
        <f t="shared" si="35"/>
        <v/>
      </c>
    </row>
    <row r="132" spans="10:31" x14ac:dyDescent="0.4">
      <c r="J132" t="str">
        <f t="shared" si="38"/>
        <v/>
      </c>
      <c r="K132" t="str">
        <f t="shared" si="39"/>
        <v/>
      </c>
      <c r="L132" t="str">
        <f t="shared" si="40"/>
        <v/>
      </c>
      <c r="O132" t="str">
        <f t="shared" si="36"/>
        <v/>
      </c>
      <c r="P132" t="str">
        <f t="shared" ref="P132:P195" si="42">IF(A132="",IF(A131="","","&lt;/PC&gt;"),IF(L132=1,IF(K131="","","&lt;/PC&gt;"),""))</f>
        <v/>
      </c>
      <c r="Q132" t="str">
        <f t="shared" si="37"/>
        <v/>
      </c>
      <c r="R132" t="str">
        <f t="shared" si="41"/>
        <v/>
      </c>
      <c r="S132" t="str">
        <f t="shared" ref="S132:S195" si="43">IF(L132=1,"&lt;PC Name=""","")</f>
        <v/>
      </c>
      <c r="T132" s="36"/>
      <c r="U132" t="str">
        <f t="shared" ref="U132:U195" si="44">IF(L132=1,""" PC=""","")</f>
        <v/>
      </c>
      <c r="V132" t="str">
        <f t="shared" ref="V132:V195" si="45">IF(L132=1,C132,"")</f>
        <v/>
      </c>
      <c r="W132" t="str">
        <f t="shared" ref="W132:W195" si="46">IF(L132=1,"""&gt;::::","")</f>
        <v/>
      </c>
      <c r="X132" t="str">
        <f t="shared" ref="X132:X195" si="47">IF(J132=1,";;;;;;;;","")</f>
        <v/>
      </c>
      <c r="Y132" t="str">
        <f t="shared" ref="Y132:Y195" si="48">IF(J132=1,"&lt;Bank Name=""","")</f>
        <v/>
      </c>
      <c r="Z132" t="str">
        <f t="shared" ref="Z132:Z195" si="49">IF(J132=1,D132,"")</f>
        <v/>
      </c>
      <c r="AA132" t="str">
        <f t="shared" ref="AA132:AA195" si="50">IF(J132=1,""" MSB=""","")</f>
        <v/>
      </c>
      <c r="AB132" t="str">
        <f t="shared" ref="AB132:AB195" si="51">IF(J132=1,A132,"")</f>
        <v/>
      </c>
      <c r="AC132" t="str">
        <f t="shared" ref="AC132:AC195" si="52">IF(J132=1,""" LSB=""","")</f>
        <v/>
      </c>
      <c r="AD132" t="str">
        <f t="shared" ref="AD132:AD195" si="53">IF(J132=1,B132,"")</f>
        <v/>
      </c>
      <c r="AE132" t="str">
        <f t="shared" ref="AE132:AE195" si="54">IF(J132=1,""" /&gt;","")</f>
        <v/>
      </c>
    </row>
    <row r="133" spans="10:31" x14ac:dyDescent="0.4">
      <c r="J133" t="str">
        <f t="shared" si="38"/>
        <v/>
      </c>
      <c r="K133" t="str">
        <f t="shared" si="39"/>
        <v/>
      </c>
      <c r="L133" t="str">
        <f t="shared" si="40"/>
        <v/>
      </c>
      <c r="O133" t="str">
        <f t="shared" ref="O133:O196" si="55">IF(A133="",IF(A132="",IF(A131="","","&lt;/Map&gt;"),";;;;"),IF(L133=1,IF(K132="","",";;;;"),""))</f>
        <v/>
      </c>
      <c r="P133" t="str">
        <f t="shared" si="42"/>
        <v/>
      </c>
      <c r="Q133" t="str">
        <f t="shared" ref="Q133:Q196" si="56">IF(L133=1,IF(K132="","","::::"),"")</f>
        <v/>
      </c>
      <c r="R133" t="str">
        <f t="shared" si="41"/>
        <v/>
      </c>
      <c r="S133" t="str">
        <f t="shared" si="43"/>
        <v/>
      </c>
      <c r="T133" s="36"/>
      <c r="U133" t="str">
        <f t="shared" si="44"/>
        <v/>
      </c>
      <c r="V133" t="str">
        <f t="shared" si="45"/>
        <v/>
      </c>
      <c r="W133" t="str">
        <f t="shared" si="46"/>
        <v/>
      </c>
      <c r="X133" t="str">
        <f t="shared" si="47"/>
        <v/>
      </c>
      <c r="Y133" t="str">
        <f t="shared" si="48"/>
        <v/>
      </c>
      <c r="Z133" t="str">
        <f t="shared" si="49"/>
        <v/>
      </c>
      <c r="AA133" t="str">
        <f t="shared" si="50"/>
        <v/>
      </c>
      <c r="AB133" t="str">
        <f t="shared" si="51"/>
        <v/>
      </c>
      <c r="AC133" t="str">
        <f t="shared" si="52"/>
        <v/>
      </c>
      <c r="AD133" t="str">
        <f t="shared" si="53"/>
        <v/>
      </c>
      <c r="AE133" t="str">
        <f t="shared" si="54"/>
        <v/>
      </c>
    </row>
    <row r="134" spans="10:31" x14ac:dyDescent="0.4">
      <c r="J134" t="str">
        <f t="shared" si="38"/>
        <v/>
      </c>
      <c r="K134" t="str">
        <f t="shared" si="39"/>
        <v/>
      </c>
      <c r="L134" t="str">
        <f t="shared" si="40"/>
        <v/>
      </c>
      <c r="O134" t="str">
        <f t="shared" si="55"/>
        <v/>
      </c>
      <c r="P134" t="str">
        <f t="shared" si="42"/>
        <v/>
      </c>
      <c r="Q134" t="str">
        <f t="shared" si="56"/>
        <v/>
      </c>
      <c r="R134" t="str">
        <f t="shared" si="41"/>
        <v/>
      </c>
      <c r="S134" t="str">
        <f t="shared" si="43"/>
        <v/>
      </c>
      <c r="T134" s="36"/>
      <c r="U134" t="str">
        <f t="shared" si="44"/>
        <v/>
      </c>
      <c r="V134" t="str">
        <f t="shared" si="45"/>
        <v/>
      </c>
      <c r="W134" t="str">
        <f t="shared" si="46"/>
        <v/>
      </c>
      <c r="X134" t="str">
        <f t="shared" si="47"/>
        <v/>
      </c>
      <c r="Y134" t="str">
        <f t="shared" si="48"/>
        <v/>
      </c>
      <c r="Z134" t="str">
        <f t="shared" si="49"/>
        <v/>
      </c>
      <c r="AA134" t="str">
        <f t="shared" si="50"/>
        <v/>
      </c>
      <c r="AB134" t="str">
        <f t="shared" si="51"/>
        <v/>
      </c>
      <c r="AC134" t="str">
        <f t="shared" si="52"/>
        <v/>
      </c>
      <c r="AD134" t="str">
        <f t="shared" si="53"/>
        <v/>
      </c>
      <c r="AE134" t="str">
        <f t="shared" si="54"/>
        <v/>
      </c>
    </row>
    <row r="135" spans="10:31" x14ac:dyDescent="0.4">
      <c r="J135" t="str">
        <f t="shared" si="38"/>
        <v/>
      </c>
      <c r="K135" t="str">
        <f t="shared" si="39"/>
        <v/>
      </c>
      <c r="L135" t="str">
        <f t="shared" si="40"/>
        <v/>
      </c>
      <c r="O135" t="str">
        <f t="shared" si="55"/>
        <v/>
      </c>
      <c r="P135" t="str">
        <f t="shared" si="42"/>
        <v/>
      </c>
      <c r="Q135" t="str">
        <f t="shared" si="56"/>
        <v/>
      </c>
      <c r="R135" t="str">
        <f t="shared" si="41"/>
        <v/>
      </c>
      <c r="S135" t="str">
        <f t="shared" si="43"/>
        <v/>
      </c>
      <c r="T135" s="36"/>
      <c r="U135" t="str">
        <f t="shared" si="44"/>
        <v/>
      </c>
      <c r="V135" t="str">
        <f t="shared" si="45"/>
        <v/>
      </c>
      <c r="W135" t="str">
        <f t="shared" si="46"/>
        <v/>
      </c>
      <c r="X135" t="str">
        <f t="shared" si="47"/>
        <v/>
      </c>
      <c r="Y135" t="str">
        <f t="shared" si="48"/>
        <v/>
      </c>
      <c r="Z135" t="str">
        <f t="shared" si="49"/>
        <v/>
      </c>
      <c r="AA135" t="str">
        <f t="shared" si="50"/>
        <v/>
      </c>
      <c r="AB135" t="str">
        <f t="shared" si="51"/>
        <v/>
      </c>
      <c r="AC135" t="str">
        <f t="shared" si="52"/>
        <v/>
      </c>
      <c r="AD135" t="str">
        <f t="shared" si="53"/>
        <v/>
      </c>
      <c r="AE135" t="str">
        <f t="shared" si="54"/>
        <v/>
      </c>
    </row>
    <row r="136" spans="10:31" x14ac:dyDescent="0.4">
      <c r="J136" t="str">
        <f t="shared" si="38"/>
        <v/>
      </c>
      <c r="K136" t="str">
        <f t="shared" si="39"/>
        <v/>
      </c>
      <c r="L136" t="str">
        <f t="shared" si="40"/>
        <v/>
      </c>
      <c r="O136" t="str">
        <f t="shared" si="55"/>
        <v/>
      </c>
      <c r="P136" t="str">
        <f t="shared" si="42"/>
        <v/>
      </c>
      <c r="Q136" t="str">
        <f t="shared" si="56"/>
        <v/>
      </c>
      <c r="R136" t="str">
        <f t="shared" si="41"/>
        <v/>
      </c>
      <c r="S136" t="str">
        <f t="shared" si="43"/>
        <v/>
      </c>
      <c r="T136" s="36"/>
      <c r="U136" t="str">
        <f t="shared" si="44"/>
        <v/>
      </c>
      <c r="V136" t="str">
        <f t="shared" si="45"/>
        <v/>
      </c>
      <c r="W136" t="str">
        <f t="shared" si="46"/>
        <v/>
      </c>
      <c r="X136" t="str">
        <f t="shared" si="47"/>
        <v/>
      </c>
      <c r="Y136" t="str">
        <f t="shared" si="48"/>
        <v/>
      </c>
      <c r="Z136" t="str">
        <f t="shared" si="49"/>
        <v/>
      </c>
      <c r="AA136" t="str">
        <f t="shared" si="50"/>
        <v/>
      </c>
      <c r="AB136" t="str">
        <f t="shared" si="51"/>
        <v/>
      </c>
      <c r="AC136" t="str">
        <f t="shared" si="52"/>
        <v/>
      </c>
      <c r="AD136" t="str">
        <f t="shared" si="53"/>
        <v/>
      </c>
      <c r="AE136" t="str">
        <f t="shared" si="54"/>
        <v/>
      </c>
    </row>
    <row r="137" spans="10:31" x14ac:dyDescent="0.4">
      <c r="J137" t="str">
        <f t="shared" si="38"/>
        <v/>
      </c>
      <c r="K137" t="str">
        <f t="shared" si="39"/>
        <v/>
      </c>
      <c r="L137" t="str">
        <f t="shared" si="40"/>
        <v/>
      </c>
      <c r="O137" t="str">
        <f t="shared" si="55"/>
        <v/>
      </c>
      <c r="P137" t="str">
        <f t="shared" si="42"/>
        <v/>
      </c>
      <c r="Q137" t="str">
        <f t="shared" si="56"/>
        <v/>
      </c>
      <c r="R137" t="str">
        <f t="shared" si="41"/>
        <v/>
      </c>
      <c r="S137" t="str">
        <f t="shared" si="43"/>
        <v/>
      </c>
      <c r="T137" s="36"/>
      <c r="U137" t="str">
        <f t="shared" si="44"/>
        <v/>
      </c>
      <c r="V137" t="str">
        <f t="shared" si="45"/>
        <v/>
      </c>
      <c r="W137" t="str">
        <f t="shared" si="46"/>
        <v/>
      </c>
      <c r="X137" t="str">
        <f t="shared" si="47"/>
        <v/>
      </c>
      <c r="Y137" t="str">
        <f t="shared" si="48"/>
        <v/>
      </c>
      <c r="Z137" t="str">
        <f t="shared" si="49"/>
        <v/>
      </c>
      <c r="AA137" t="str">
        <f t="shared" si="50"/>
        <v/>
      </c>
      <c r="AB137" t="str">
        <f t="shared" si="51"/>
        <v/>
      </c>
      <c r="AC137" t="str">
        <f t="shared" si="52"/>
        <v/>
      </c>
      <c r="AD137" t="str">
        <f t="shared" si="53"/>
        <v/>
      </c>
      <c r="AE137" t="str">
        <f t="shared" si="54"/>
        <v/>
      </c>
    </row>
    <row r="138" spans="10:31" x14ac:dyDescent="0.4">
      <c r="J138" t="str">
        <f t="shared" si="38"/>
        <v/>
      </c>
      <c r="K138" t="str">
        <f t="shared" si="39"/>
        <v/>
      </c>
      <c r="L138" t="str">
        <f t="shared" si="40"/>
        <v/>
      </c>
      <c r="O138" t="str">
        <f t="shared" si="55"/>
        <v/>
      </c>
      <c r="P138" t="str">
        <f t="shared" si="42"/>
        <v/>
      </c>
      <c r="Q138" t="str">
        <f t="shared" si="56"/>
        <v/>
      </c>
      <c r="R138" t="str">
        <f t="shared" si="41"/>
        <v/>
      </c>
      <c r="S138" t="str">
        <f t="shared" si="43"/>
        <v/>
      </c>
      <c r="T138" s="36"/>
      <c r="U138" t="str">
        <f t="shared" si="44"/>
        <v/>
      </c>
      <c r="V138" t="str">
        <f t="shared" si="45"/>
        <v/>
      </c>
      <c r="W138" t="str">
        <f t="shared" si="46"/>
        <v/>
      </c>
      <c r="X138" t="str">
        <f t="shared" si="47"/>
        <v/>
      </c>
      <c r="Y138" t="str">
        <f t="shared" si="48"/>
        <v/>
      </c>
      <c r="Z138" t="str">
        <f t="shared" si="49"/>
        <v/>
      </c>
      <c r="AA138" t="str">
        <f t="shared" si="50"/>
        <v/>
      </c>
      <c r="AB138" t="str">
        <f t="shared" si="51"/>
        <v/>
      </c>
      <c r="AC138" t="str">
        <f t="shared" si="52"/>
        <v/>
      </c>
      <c r="AD138" t="str">
        <f t="shared" si="53"/>
        <v/>
      </c>
      <c r="AE138" t="str">
        <f t="shared" si="54"/>
        <v/>
      </c>
    </row>
    <row r="139" spans="10:31" x14ac:dyDescent="0.4">
      <c r="J139" t="str">
        <f t="shared" si="38"/>
        <v/>
      </c>
      <c r="K139" t="str">
        <f t="shared" si="39"/>
        <v/>
      </c>
      <c r="L139" t="str">
        <f t="shared" si="40"/>
        <v/>
      </c>
      <c r="O139" t="str">
        <f t="shared" si="55"/>
        <v/>
      </c>
      <c r="P139" t="str">
        <f t="shared" si="42"/>
        <v/>
      </c>
      <c r="Q139" t="str">
        <f t="shared" si="56"/>
        <v/>
      </c>
      <c r="R139" t="str">
        <f t="shared" si="41"/>
        <v/>
      </c>
      <c r="S139" t="str">
        <f t="shared" si="43"/>
        <v/>
      </c>
      <c r="T139" s="36"/>
      <c r="U139" t="str">
        <f t="shared" si="44"/>
        <v/>
      </c>
      <c r="V139" t="str">
        <f t="shared" si="45"/>
        <v/>
      </c>
      <c r="W139" t="str">
        <f t="shared" si="46"/>
        <v/>
      </c>
      <c r="X139" t="str">
        <f t="shared" si="47"/>
        <v/>
      </c>
      <c r="Y139" t="str">
        <f t="shared" si="48"/>
        <v/>
      </c>
      <c r="Z139" t="str">
        <f t="shared" si="49"/>
        <v/>
      </c>
      <c r="AA139" t="str">
        <f t="shared" si="50"/>
        <v/>
      </c>
      <c r="AB139" t="str">
        <f t="shared" si="51"/>
        <v/>
      </c>
      <c r="AC139" t="str">
        <f t="shared" si="52"/>
        <v/>
      </c>
      <c r="AD139" t="str">
        <f t="shared" si="53"/>
        <v/>
      </c>
      <c r="AE139" t="str">
        <f t="shared" si="54"/>
        <v/>
      </c>
    </row>
    <row r="140" spans="10:31" x14ac:dyDescent="0.4">
      <c r="J140" t="str">
        <f t="shared" si="38"/>
        <v/>
      </c>
      <c r="K140" t="str">
        <f t="shared" si="39"/>
        <v/>
      </c>
      <c r="L140" t="str">
        <f t="shared" si="40"/>
        <v/>
      </c>
      <c r="O140" t="str">
        <f t="shared" si="55"/>
        <v/>
      </c>
      <c r="P140" t="str">
        <f t="shared" si="42"/>
        <v/>
      </c>
      <c r="Q140" t="str">
        <f t="shared" si="56"/>
        <v/>
      </c>
      <c r="R140" t="str">
        <f t="shared" si="41"/>
        <v/>
      </c>
      <c r="S140" t="str">
        <f t="shared" si="43"/>
        <v/>
      </c>
      <c r="T140" s="36"/>
      <c r="U140" t="str">
        <f t="shared" si="44"/>
        <v/>
      </c>
      <c r="V140" t="str">
        <f t="shared" si="45"/>
        <v/>
      </c>
      <c r="W140" t="str">
        <f t="shared" si="46"/>
        <v/>
      </c>
      <c r="X140" t="str">
        <f t="shared" si="47"/>
        <v/>
      </c>
      <c r="Y140" t="str">
        <f t="shared" si="48"/>
        <v/>
      </c>
      <c r="Z140" t="str">
        <f t="shared" si="49"/>
        <v/>
      </c>
      <c r="AA140" t="str">
        <f t="shared" si="50"/>
        <v/>
      </c>
      <c r="AB140" t="str">
        <f t="shared" si="51"/>
        <v/>
      </c>
      <c r="AC140" t="str">
        <f t="shared" si="52"/>
        <v/>
      </c>
      <c r="AD140" t="str">
        <f t="shared" si="53"/>
        <v/>
      </c>
      <c r="AE140" t="str">
        <f t="shared" si="54"/>
        <v/>
      </c>
    </row>
    <row r="141" spans="10:31" x14ac:dyDescent="0.4">
      <c r="J141" t="str">
        <f t="shared" si="38"/>
        <v/>
      </c>
      <c r="K141" t="str">
        <f t="shared" si="39"/>
        <v/>
      </c>
      <c r="L141" t="str">
        <f t="shared" si="40"/>
        <v/>
      </c>
      <c r="O141" t="str">
        <f t="shared" si="55"/>
        <v/>
      </c>
      <c r="P141" t="str">
        <f t="shared" si="42"/>
        <v/>
      </c>
      <c r="Q141" t="str">
        <f t="shared" si="56"/>
        <v/>
      </c>
      <c r="R141" t="str">
        <f t="shared" si="41"/>
        <v/>
      </c>
      <c r="S141" t="str">
        <f t="shared" si="43"/>
        <v/>
      </c>
      <c r="T141" s="36"/>
      <c r="U141" t="str">
        <f t="shared" si="44"/>
        <v/>
      </c>
      <c r="V141" t="str">
        <f t="shared" si="45"/>
        <v/>
      </c>
      <c r="W141" t="str">
        <f t="shared" si="46"/>
        <v/>
      </c>
      <c r="X141" t="str">
        <f t="shared" si="47"/>
        <v/>
      </c>
      <c r="Y141" t="str">
        <f t="shared" si="48"/>
        <v/>
      </c>
      <c r="Z141" t="str">
        <f t="shared" si="49"/>
        <v/>
      </c>
      <c r="AA141" t="str">
        <f t="shared" si="50"/>
        <v/>
      </c>
      <c r="AB141" t="str">
        <f t="shared" si="51"/>
        <v/>
      </c>
      <c r="AC141" t="str">
        <f t="shared" si="52"/>
        <v/>
      </c>
      <c r="AD141" t="str">
        <f t="shared" si="53"/>
        <v/>
      </c>
      <c r="AE141" t="str">
        <f t="shared" si="54"/>
        <v/>
      </c>
    </row>
    <row r="142" spans="10:31" x14ac:dyDescent="0.4">
      <c r="J142" t="str">
        <f t="shared" si="38"/>
        <v/>
      </c>
      <c r="K142" t="str">
        <f t="shared" si="39"/>
        <v/>
      </c>
      <c r="L142" t="str">
        <f t="shared" si="40"/>
        <v/>
      </c>
      <c r="O142" t="str">
        <f t="shared" si="55"/>
        <v/>
      </c>
      <c r="P142" t="str">
        <f t="shared" si="42"/>
        <v/>
      </c>
      <c r="Q142" t="str">
        <f t="shared" si="56"/>
        <v/>
      </c>
      <c r="R142" t="str">
        <f t="shared" si="41"/>
        <v/>
      </c>
      <c r="S142" t="str">
        <f t="shared" si="43"/>
        <v/>
      </c>
      <c r="T142" s="36"/>
      <c r="U142" t="str">
        <f t="shared" si="44"/>
        <v/>
      </c>
      <c r="V142" t="str">
        <f t="shared" si="45"/>
        <v/>
      </c>
      <c r="W142" t="str">
        <f t="shared" si="46"/>
        <v/>
      </c>
      <c r="X142" t="str">
        <f t="shared" si="47"/>
        <v/>
      </c>
      <c r="Y142" t="str">
        <f t="shared" si="48"/>
        <v/>
      </c>
      <c r="Z142" t="str">
        <f t="shared" si="49"/>
        <v/>
      </c>
      <c r="AA142" t="str">
        <f t="shared" si="50"/>
        <v/>
      </c>
      <c r="AB142" t="str">
        <f t="shared" si="51"/>
        <v/>
      </c>
      <c r="AC142" t="str">
        <f t="shared" si="52"/>
        <v/>
      </c>
      <c r="AD142" t="str">
        <f t="shared" si="53"/>
        <v/>
      </c>
      <c r="AE142" t="str">
        <f t="shared" si="54"/>
        <v/>
      </c>
    </row>
    <row r="143" spans="10:31" x14ac:dyDescent="0.4">
      <c r="J143" t="str">
        <f t="shared" si="38"/>
        <v/>
      </c>
      <c r="K143" t="str">
        <f t="shared" si="39"/>
        <v/>
      </c>
      <c r="L143" t="str">
        <f t="shared" si="40"/>
        <v/>
      </c>
      <c r="O143" t="str">
        <f t="shared" si="55"/>
        <v/>
      </c>
      <c r="P143" t="str">
        <f t="shared" si="42"/>
        <v/>
      </c>
      <c r="Q143" t="str">
        <f t="shared" si="56"/>
        <v/>
      </c>
      <c r="R143" t="str">
        <f t="shared" si="41"/>
        <v/>
      </c>
      <c r="S143" t="str">
        <f t="shared" si="43"/>
        <v/>
      </c>
      <c r="T143" s="36"/>
      <c r="U143" t="str">
        <f t="shared" si="44"/>
        <v/>
      </c>
      <c r="V143" t="str">
        <f t="shared" si="45"/>
        <v/>
      </c>
      <c r="W143" t="str">
        <f t="shared" si="46"/>
        <v/>
      </c>
      <c r="X143" t="str">
        <f t="shared" si="47"/>
        <v/>
      </c>
      <c r="Y143" t="str">
        <f t="shared" si="48"/>
        <v/>
      </c>
      <c r="Z143" t="str">
        <f t="shared" si="49"/>
        <v/>
      </c>
      <c r="AA143" t="str">
        <f t="shared" si="50"/>
        <v/>
      </c>
      <c r="AB143" t="str">
        <f t="shared" si="51"/>
        <v/>
      </c>
      <c r="AC143" t="str">
        <f t="shared" si="52"/>
        <v/>
      </c>
      <c r="AD143" t="str">
        <f t="shared" si="53"/>
        <v/>
      </c>
      <c r="AE143" t="str">
        <f t="shared" si="54"/>
        <v/>
      </c>
    </row>
    <row r="144" spans="10:31" x14ac:dyDescent="0.4">
      <c r="J144" t="str">
        <f t="shared" si="38"/>
        <v/>
      </c>
      <c r="K144" t="str">
        <f t="shared" si="39"/>
        <v/>
      </c>
      <c r="L144" t="str">
        <f t="shared" si="40"/>
        <v/>
      </c>
      <c r="O144" t="str">
        <f t="shared" si="55"/>
        <v/>
      </c>
      <c r="P144" t="str">
        <f t="shared" si="42"/>
        <v/>
      </c>
      <c r="Q144" t="str">
        <f t="shared" si="56"/>
        <v/>
      </c>
      <c r="R144" t="str">
        <f t="shared" si="41"/>
        <v/>
      </c>
      <c r="S144" t="str">
        <f t="shared" si="43"/>
        <v/>
      </c>
      <c r="T144" s="36"/>
      <c r="U144" t="str">
        <f t="shared" si="44"/>
        <v/>
      </c>
      <c r="V144" t="str">
        <f t="shared" si="45"/>
        <v/>
      </c>
      <c r="W144" t="str">
        <f t="shared" si="46"/>
        <v/>
      </c>
      <c r="X144" t="str">
        <f t="shared" si="47"/>
        <v/>
      </c>
      <c r="Y144" t="str">
        <f t="shared" si="48"/>
        <v/>
      </c>
      <c r="Z144" t="str">
        <f t="shared" si="49"/>
        <v/>
      </c>
      <c r="AA144" t="str">
        <f t="shared" si="50"/>
        <v/>
      </c>
      <c r="AB144" t="str">
        <f t="shared" si="51"/>
        <v/>
      </c>
      <c r="AC144" t="str">
        <f t="shared" si="52"/>
        <v/>
      </c>
      <c r="AD144" t="str">
        <f t="shared" si="53"/>
        <v/>
      </c>
      <c r="AE144" t="str">
        <f t="shared" si="54"/>
        <v/>
      </c>
    </row>
    <row r="145" spans="10:31" x14ac:dyDescent="0.4">
      <c r="J145" t="str">
        <f t="shared" si="38"/>
        <v/>
      </c>
      <c r="K145" t="str">
        <f t="shared" si="39"/>
        <v/>
      </c>
      <c r="L145" t="str">
        <f t="shared" si="40"/>
        <v/>
      </c>
      <c r="O145" t="str">
        <f t="shared" si="55"/>
        <v/>
      </c>
      <c r="P145" t="str">
        <f t="shared" si="42"/>
        <v/>
      </c>
      <c r="Q145" t="str">
        <f t="shared" si="56"/>
        <v/>
      </c>
      <c r="R145" t="str">
        <f t="shared" si="41"/>
        <v/>
      </c>
      <c r="S145" t="str">
        <f t="shared" si="43"/>
        <v/>
      </c>
      <c r="T145" s="36"/>
      <c r="U145" t="str">
        <f t="shared" si="44"/>
        <v/>
      </c>
      <c r="V145" t="str">
        <f t="shared" si="45"/>
        <v/>
      </c>
      <c r="W145" t="str">
        <f t="shared" si="46"/>
        <v/>
      </c>
      <c r="X145" t="str">
        <f t="shared" si="47"/>
        <v/>
      </c>
      <c r="Y145" t="str">
        <f t="shared" si="48"/>
        <v/>
      </c>
      <c r="Z145" t="str">
        <f t="shared" si="49"/>
        <v/>
      </c>
      <c r="AA145" t="str">
        <f t="shared" si="50"/>
        <v/>
      </c>
      <c r="AB145" t="str">
        <f t="shared" si="51"/>
        <v/>
      </c>
      <c r="AC145" t="str">
        <f t="shared" si="52"/>
        <v/>
      </c>
      <c r="AD145" t="str">
        <f t="shared" si="53"/>
        <v/>
      </c>
      <c r="AE145" t="str">
        <f t="shared" si="54"/>
        <v/>
      </c>
    </row>
    <row r="146" spans="10:31" x14ac:dyDescent="0.4">
      <c r="J146" t="str">
        <f t="shared" si="38"/>
        <v/>
      </c>
      <c r="K146" t="str">
        <f t="shared" si="39"/>
        <v/>
      </c>
      <c r="L146" t="str">
        <f t="shared" si="40"/>
        <v/>
      </c>
      <c r="O146" t="str">
        <f t="shared" si="55"/>
        <v/>
      </c>
      <c r="P146" t="str">
        <f t="shared" si="42"/>
        <v/>
      </c>
      <c r="Q146" t="str">
        <f t="shared" si="56"/>
        <v/>
      </c>
      <c r="R146" t="str">
        <f t="shared" si="41"/>
        <v/>
      </c>
      <c r="S146" t="str">
        <f t="shared" si="43"/>
        <v/>
      </c>
      <c r="T146" s="36"/>
      <c r="U146" t="str">
        <f t="shared" si="44"/>
        <v/>
      </c>
      <c r="V146" t="str">
        <f t="shared" si="45"/>
        <v/>
      </c>
      <c r="W146" t="str">
        <f t="shared" si="46"/>
        <v/>
      </c>
      <c r="X146" t="str">
        <f t="shared" si="47"/>
        <v/>
      </c>
      <c r="Y146" t="str">
        <f t="shared" si="48"/>
        <v/>
      </c>
      <c r="Z146" t="str">
        <f t="shared" si="49"/>
        <v/>
      </c>
      <c r="AA146" t="str">
        <f t="shared" si="50"/>
        <v/>
      </c>
      <c r="AB146" t="str">
        <f t="shared" si="51"/>
        <v/>
      </c>
      <c r="AC146" t="str">
        <f t="shared" si="52"/>
        <v/>
      </c>
      <c r="AD146" t="str">
        <f t="shared" si="53"/>
        <v/>
      </c>
      <c r="AE146" t="str">
        <f t="shared" si="54"/>
        <v/>
      </c>
    </row>
    <row r="147" spans="10:31" x14ac:dyDescent="0.4">
      <c r="J147" t="str">
        <f t="shared" si="38"/>
        <v/>
      </c>
      <c r="K147" t="str">
        <f t="shared" si="39"/>
        <v/>
      </c>
      <c r="L147" t="str">
        <f t="shared" si="40"/>
        <v/>
      </c>
      <c r="O147" t="str">
        <f t="shared" si="55"/>
        <v/>
      </c>
      <c r="P147" t="str">
        <f t="shared" si="42"/>
        <v/>
      </c>
      <c r="Q147" t="str">
        <f t="shared" si="56"/>
        <v/>
      </c>
      <c r="R147" t="str">
        <f t="shared" si="41"/>
        <v/>
      </c>
      <c r="S147" t="str">
        <f t="shared" si="43"/>
        <v/>
      </c>
      <c r="T147" s="36"/>
      <c r="U147" t="str">
        <f t="shared" si="44"/>
        <v/>
      </c>
      <c r="V147" t="str">
        <f t="shared" si="45"/>
        <v/>
      </c>
      <c r="W147" t="str">
        <f t="shared" si="46"/>
        <v/>
      </c>
      <c r="X147" t="str">
        <f t="shared" si="47"/>
        <v/>
      </c>
      <c r="Y147" t="str">
        <f t="shared" si="48"/>
        <v/>
      </c>
      <c r="Z147" t="str">
        <f t="shared" si="49"/>
        <v/>
      </c>
      <c r="AA147" t="str">
        <f t="shared" si="50"/>
        <v/>
      </c>
      <c r="AB147" t="str">
        <f t="shared" si="51"/>
        <v/>
      </c>
      <c r="AC147" t="str">
        <f t="shared" si="52"/>
        <v/>
      </c>
      <c r="AD147" t="str">
        <f t="shared" si="53"/>
        <v/>
      </c>
      <c r="AE147" t="str">
        <f t="shared" si="54"/>
        <v/>
      </c>
    </row>
    <row r="148" spans="10:31" x14ac:dyDescent="0.4">
      <c r="J148" t="str">
        <f t="shared" si="38"/>
        <v/>
      </c>
      <c r="K148" t="str">
        <f t="shared" si="39"/>
        <v/>
      </c>
      <c r="L148" t="str">
        <f t="shared" si="40"/>
        <v/>
      </c>
      <c r="O148" t="str">
        <f t="shared" si="55"/>
        <v/>
      </c>
      <c r="P148" t="str">
        <f t="shared" si="42"/>
        <v/>
      </c>
      <c r="Q148" t="str">
        <f t="shared" si="56"/>
        <v/>
      </c>
      <c r="R148" t="str">
        <f t="shared" si="41"/>
        <v/>
      </c>
      <c r="S148" t="str">
        <f t="shared" si="43"/>
        <v/>
      </c>
      <c r="T148" s="36"/>
      <c r="U148" t="str">
        <f t="shared" si="44"/>
        <v/>
      </c>
      <c r="V148" t="str">
        <f t="shared" si="45"/>
        <v/>
      </c>
      <c r="W148" t="str">
        <f t="shared" si="46"/>
        <v/>
      </c>
      <c r="X148" t="str">
        <f t="shared" si="47"/>
        <v/>
      </c>
      <c r="Y148" t="str">
        <f t="shared" si="48"/>
        <v/>
      </c>
      <c r="Z148" t="str">
        <f t="shared" si="49"/>
        <v/>
      </c>
      <c r="AA148" t="str">
        <f t="shared" si="50"/>
        <v/>
      </c>
      <c r="AB148" t="str">
        <f t="shared" si="51"/>
        <v/>
      </c>
      <c r="AC148" t="str">
        <f t="shared" si="52"/>
        <v/>
      </c>
      <c r="AD148" t="str">
        <f t="shared" si="53"/>
        <v/>
      </c>
      <c r="AE148" t="str">
        <f t="shared" si="54"/>
        <v/>
      </c>
    </row>
    <row r="149" spans="10:31" x14ac:dyDescent="0.4">
      <c r="J149" t="str">
        <f t="shared" si="38"/>
        <v/>
      </c>
      <c r="K149" t="str">
        <f t="shared" si="39"/>
        <v/>
      </c>
      <c r="L149" t="str">
        <f t="shared" si="40"/>
        <v/>
      </c>
      <c r="O149" t="str">
        <f t="shared" si="55"/>
        <v/>
      </c>
      <c r="P149" t="str">
        <f t="shared" si="42"/>
        <v/>
      </c>
      <c r="Q149" t="str">
        <f t="shared" si="56"/>
        <v/>
      </c>
      <c r="R149" t="str">
        <f t="shared" si="41"/>
        <v/>
      </c>
      <c r="S149" t="str">
        <f t="shared" si="43"/>
        <v/>
      </c>
      <c r="T149" s="36"/>
      <c r="U149" t="str">
        <f t="shared" si="44"/>
        <v/>
      </c>
      <c r="V149" t="str">
        <f t="shared" si="45"/>
        <v/>
      </c>
      <c r="W149" t="str">
        <f t="shared" si="46"/>
        <v/>
      </c>
      <c r="X149" t="str">
        <f t="shared" si="47"/>
        <v/>
      </c>
      <c r="Y149" t="str">
        <f t="shared" si="48"/>
        <v/>
      </c>
      <c r="Z149" t="str">
        <f t="shared" si="49"/>
        <v/>
      </c>
      <c r="AA149" t="str">
        <f t="shared" si="50"/>
        <v/>
      </c>
      <c r="AB149" t="str">
        <f t="shared" si="51"/>
        <v/>
      </c>
      <c r="AC149" t="str">
        <f t="shared" si="52"/>
        <v/>
      </c>
      <c r="AD149" t="str">
        <f t="shared" si="53"/>
        <v/>
      </c>
      <c r="AE149" t="str">
        <f t="shared" si="54"/>
        <v/>
      </c>
    </row>
    <row r="150" spans="10:31" x14ac:dyDescent="0.4">
      <c r="J150" t="str">
        <f t="shared" si="38"/>
        <v/>
      </c>
      <c r="K150" t="str">
        <f t="shared" si="39"/>
        <v/>
      </c>
      <c r="L150" t="str">
        <f t="shared" si="40"/>
        <v/>
      </c>
      <c r="O150" t="str">
        <f t="shared" si="55"/>
        <v/>
      </c>
      <c r="P150" t="str">
        <f t="shared" si="42"/>
        <v/>
      </c>
      <c r="Q150" t="str">
        <f t="shared" si="56"/>
        <v/>
      </c>
      <c r="R150" t="str">
        <f t="shared" si="41"/>
        <v/>
      </c>
      <c r="S150" t="str">
        <f t="shared" si="43"/>
        <v/>
      </c>
      <c r="T150" s="36"/>
      <c r="U150" t="str">
        <f t="shared" si="44"/>
        <v/>
      </c>
      <c r="V150" t="str">
        <f t="shared" si="45"/>
        <v/>
      </c>
      <c r="W150" t="str">
        <f t="shared" si="46"/>
        <v/>
      </c>
      <c r="X150" t="str">
        <f t="shared" si="47"/>
        <v/>
      </c>
      <c r="Y150" t="str">
        <f t="shared" si="48"/>
        <v/>
      </c>
      <c r="Z150" t="str">
        <f t="shared" si="49"/>
        <v/>
      </c>
      <c r="AA150" t="str">
        <f t="shared" si="50"/>
        <v/>
      </c>
      <c r="AB150" t="str">
        <f t="shared" si="51"/>
        <v/>
      </c>
      <c r="AC150" t="str">
        <f t="shared" si="52"/>
        <v/>
      </c>
      <c r="AD150" t="str">
        <f t="shared" si="53"/>
        <v/>
      </c>
      <c r="AE150" t="str">
        <f t="shared" si="54"/>
        <v/>
      </c>
    </row>
    <row r="151" spans="10:31" x14ac:dyDescent="0.4">
      <c r="J151" t="str">
        <f t="shared" si="38"/>
        <v/>
      </c>
      <c r="K151" t="str">
        <f t="shared" si="39"/>
        <v/>
      </c>
      <c r="L151" t="str">
        <f t="shared" si="40"/>
        <v/>
      </c>
      <c r="O151" t="str">
        <f t="shared" si="55"/>
        <v/>
      </c>
      <c r="P151" t="str">
        <f t="shared" si="42"/>
        <v/>
      </c>
      <c r="Q151" t="str">
        <f t="shared" si="56"/>
        <v/>
      </c>
      <c r="R151" t="str">
        <f t="shared" si="41"/>
        <v/>
      </c>
      <c r="S151" t="str">
        <f t="shared" si="43"/>
        <v/>
      </c>
      <c r="T151" s="36"/>
      <c r="U151" t="str">
        <f t="shared" si="44"/>
        <v/>
      </c>
      <c r="V151" t="str">
        <f t="shared" si="45"/>
        <v/>
      </c>
      <c r="W151" t="str">
        <f t="shared" si="46"/>
        <v/>
      </c>
      <c r="X151" t="str">
        <f t="shared" si="47"/>
        <v/>
      </c>
      <c r="Y151" t="str">
        <f t="shared" si="48"/>
        <v/>
      </c>
      <c r="Z151" t="str">
        <f t="shared" si="49"/>
        <v/>
      </c>
      <c r="AA151" t="str">
        <f t="shared" si="50"/>
        <v/>
      </c>
      <c r="AB151" t="str">
        <f t="shared" si="51"/>
        <v/>
      </c>
      <c r="AC151" t="str">
        <f t="shared" si="52"/>
        <v/>
      </c>
      <c r="AD151" t="str">
        <f t="shared" si="53"/>
        <v/>
      </c>
      <c r="AE151" t="str">
        <f t="shared" si="54"/>
        <v/>
      </c>
    </row>
    <row r="152" spans="10:31" x14ac:dyDescent="0.4">
      <c r="J152" t="str">
        <f t="shared" si="38"/>
        <v/>
      </c>
      <c r="K152" t="str">
        <f t="shared" si="39"/>
        <v/>
      </c>
      <c r="L152" t="str">
        <f t="shared" si="40"/>
        <v/>
      </c>
      <c r="O152" t="str">
        <f t="shared" si="55"/>
        <v/>
      </c>
      <c r="P152" t="str">
        <f t="shared" si="42"/>
        <v/>
      </c>
      <c r="Q152" t="str">
        <f t="shared" si="56"/>
        <v/>
      </c>
      <c r="R152" t="str">
        <f t="shared" si="41"/>
        <v/>
      </c>
      <c r="S152" t="str">
        <f t="shared" si="43"/>
        <v/>
      </c>
      <c r="T152" s="36"/>
      <c r="U152" t="str">
        <f t="shared" si="44"/>
        <v/>
      </c>
      <c r="V152" t="str">
        <f t="shared" si="45"/>
        <v/>
      </c>
      <c r="W152" t="str">
        <f t="shared" si="46"/>
        <v/>
      </c>
      <c r="X152" t="str">
        <f t="shared" si="47"/>
        <v/>
      </c>
      <c r="Y152" t="str">
        <f t="shared" si="48"/>
        <v/>
      </c>
      <c r="Z152" t="str">
        <f t="shared" si="49"/>
        <v/>
      </c>
      <c r="AA152" t="str">
        <f t="shared" si="50"/>
        <v/>
      </c>
      <c r="AB152" t="str">
        <f t="shared" si="51"/>
        <v/>
      </c>
      <c r="AC152" t="str">
        <f t="shared" si="52"/>
        <v/>
      </c>
      <c r="AD152" t="str">
        <f t="shared" si="53"/>
        <v/>
      </c>
      <c r="AE152" t="str">
        <f t="shared" si="54"/>
        <v/>
      </c>
    </row>
    <row r="153" spans="10:31" x14ac:dyDescent="0.4">
      <c r="J153" t="str">
        <f t="shared" si="38"/>
        <v/>
      </c>
      <c r="K153" t="str">
        <f t="shared" si="39"/>
        <v/>
      </c>
      <c r="L153" t="str">
        <f t="shared" si="40"/>
        <v/>
      </c>
      <c r="O153" t="str">
        <f t="shared" si="55"/>
        <v/>
      </c>
      <c r="P153" t="str">
        <f t="shared" si="42"/>
        <v/>
      </c>
      <c r="Q153" t="str">
        <f t="shared" si="56"/>
        <v/>
      </c>
      <c r="R153" t="str">
        <f t="shared" si="41"/>
        <v/>
      </c>
      <c r="S153" t="str">
        <f t="shared" si="43"/>
        <v/>
      </c>
      <c r="T153" s="36"/>
      <c r="U153" t="str">
        <f t="shared" si="44"/>
        <v/>
      </c>
      <c r="V153" t="str">
        <f t="shared" si="45"/>
        <v/>
      </c>
      <c r="W153" t="str">
        <f t="shared" si="46"/>
        <v/>
      </c>
      <c r="X153" t="str">
        <f t="shared" si="47"/>
        <v/>
      </c>
      <c r="Y153" t="str">
        <f t="shared" si="48"/>
        <v/>
      </c>
      <c r="Z153" t="str">
        <f t="shared" si="49"/>
        <v/>
      </c>
      <c r="AA153" t="str">
        <f t="shared" si="50"/>
        <v/>
      </c>
      <c r="AB153" t="str">
        <f t="shared" si="51"/>
        <v/>
      </c>
      <c r="AC153" t="str">
        <f t="shared" si="52"/>
        <v/>
      </c>
      <c r="AD153" t="str">
        <f t="shared" si="53"/>
        <v/>
      </c>
      <c r="AE153" t="str">
        <f t="shared" si="54"/>
        <v/>
      </c>
    </row>
    <row r="154" spans="10:31" x14ac:dyDescent="0.4">
      <c r="J154" t="str">
        <f t="shared" si="38"/>
        <v/>
      </c>
      <c r="K154" t="str">
        <f t="shared" si="39"/>
        <v/>
      </c>
      <c r="L154" t="str">
        <f t="shared" si="40"/>
        <v/>
      </c>
      <c r="O154" t="str">
        <f t="shared" si="55"/>
        <v/>
      </c>
      <c r="P154" t="str">
        <f t="shared" si="42"/>
        <v/>
      </c>
      <c r="Q154" t="str">
        <f t="shared" si="56"/>
        <v/>
      </c>
      <c r="R154" t="str">
        <f t="shared" si="41"/>
        <v/>
      </c>
      <c r="S154" t="str">
        <f t="shared" si="43"/>
        <v/>
      </c>
      <c r="T154" s="36"/>
      <c r="U154" t="str">
        <f t="shared" si="44"/>
        <v/>
      </c>
      <c r="V154" t="str">
        <f t="shared" si="45"/>
        <v/>
      </c>
      <c r="W154" t="str">
        <f t="shared" si="46"/>
        <v/>
      </c>
      <c r="X154" t="str">
        <f t="shared" si="47"/>
        <v/>
      </c>
      <c r="Y154" t="str">
        <f t="shared" si="48"/>
        <v/>
      </c>
      <c r="Z154" t="str">
        <f t="shared" si="49"/>
        <v/>
      </c>
      <c r="AA154" t="str">
        <f t="shared" si="50"/>
        <v/>
      </c>
      <c r="AB154" t="str">
        <f t="shared" si="51"/>
        <v/>
      </c>
      <c r="AC154" t="str">
        <f t="shared" si="52"/>
        <v/>
      </c>
      <c r="AD154" t="str">
        <f t="shared" si="53"/>
        <v/>
      </c>
      <c r="AE154" t="str">
        <f t="shared" si="54"/>
        <v/>
      </c>
    </row>
    <row r="155" spans="10:31" x14ac:dyDescent="0.4">
      <c r="J155" t="str">
        <f t="shared" si="38"/>
        <v/>
      </c>
      <c r="K155" t="str">
        <f t="shared" si="39"/>
        <v/>
      </c>
      <c r="L155" t="str">
        <f t="shared" si="40"/>
        <v/>
      </c>
      <c r="O155" t="str">
        <f t="shared" si="55"/>
        <v/>
      </c>
      <c r="P155" t="str">
        <f t="shared" si="42"/>
        <v/>
      </c>
      <c r="Q155" t="str">
        <f t="shared" si="56"/>
        <v/>
      </c>
      <c r="R155" t="str">
        <f t="shared" si="41"/>
        <v/>
      </c>
      <c r="S155" t="str">
        <f t="shared" si="43"/>
        <v/>
      </c>
      <c r="T155" s="36"/>
      <c r="U155" t="str">
        <f t="shared" si="44"/>
        <v/>
      </c>
      <c r="V155" t="str">
        <f t="shared" si="45"/>
        <v/>
      </c>
      <c r="W155" t="str">
        <f t="shared" si="46"/>
        <v/>
      </c>
      <c r="X155" t="str">
        <f t="shared" si="47"/>
        <v/>
      </c>
      <c r="Y155" t="str">
        <f t="shared" si="48"/>
        <v/>
      </c>
      <c r="Z155" t="str">
        <f t="shared" si="49"/>
        <v/>
      </c>
      <c r="AA155" t="str">
        <f t="shared" si="50"/>
        <v/>
      </c>
      <c r="AB155" t="str">
        <f t="shared" si="51"/>
        <v/>
      </c>
      <c r="AC155" t="str">
        <f t="shared" si="52"/>
        <v/>
      </c>
      <c r="AD155" t="str">
        <f t="shared" si="53"/>
        <v/>
      </c>
      <c r="AE155" t="str">
        <f t="shared" si="54"/>
        <v/>
      </c>
    </row>
    <row r="156" spans="10:31" x14ac:dyDescent="0.4">
      <c r="J156" t="str">
        <f t="shared" si="38"/>
        <v/>
      </c>
      <c r="K156" t="str">
        <f t="shared" si="39"/>
        <v/>
      </c>
      <c r="L156" t="str">
        <f t="shared" si="40"/>
        <v/>
      </c>
      <c r="O156" t="str">
        <f t="shared" si="55"/>
        <v/>
      </c>
      <c r="P156" t="str">
        <f t="shared" si="42"/>
        <v/>
      </c>
      <c r="Q156" t="str">
        <f t="shared" si="56"/>
        <v/>
      </c>
      <c r="R156" t="str">
        <f t="shared" si="41"/>
        <v/>
      </c>
      <c r="S156" t="str">
        <f t="shared" si="43"/>
        <v/>
      </c>
      <c r="T156" s="36"/>
      <c r="U156" t="str">
        <f t="shared" si="44"/>
        <v/>
      </c>
      <c r="V156" t="str">
        <f t="shared" si="45"/>
        <v/>
      </c>
      <c r="W156" t="str">
        <f t="shared" si="46"/>
        <v/>
      </c>
      <c r="X156" t="str">
        <f t="shared" si="47"/>
        <v/>
      </c>
      <c r="Y156" t="str">
        <f t="shared" si="48"/>
        <v/>
      </c>
      <c r="Z156" t="str">
        <f t="shared" si="49"/>
        <v/>
      </c>
      <c r="AA156" t="str">
        <f t="shared" si="50"/>
        <v/>
      </c>
      <c r="AB156" t="str">
        <f t="shared" si="51"/>
        <v/>
      </c>
      <c r="AC156" t="str">
        <f t="shared" si="52"/>
        <v/>
      </c>
      <c r="AD156" t="str">
        <f t="shared" si="53"/>
        <v/>
      </c>
      <c r="AE156" t="str">
        <f t="shared" si="54"/>
        <v/>
      </c>
    </row>
    <row r="157" spans="10:31" x14ac:dyDescent="0.4">
      <c r="J157" t="str">
        <f t="shared" si="38"/>
        <v/>
      </c>
      <c r="K157" t="str">
        <f t="shared" si="39"/>
        <v/>
      </c>
      <c r="L157" t="str">
        <f t="shared" si="40"/>
        <v/>
      </c>
      <c r="O157" t="str">
        <f t="shared" si="55"/>
        <v/>
      </c>
      <c r="P157" t="str">
        <f t="shared" si="42"/>
        <v/>
      </c>
      <c r="Q157" t="str">
        <f t="shared" si="56"/>
        <v/>
      </c>
      <c r="R157" t="str">
        <f t="shared" si="41"/>
        <v/>
      </c>
      <c r="S157" t="str">
        <f t="shared" si="43"/>
        <v/>
      </c>
      <c r="T157" s="36"/>
      <c r="U157" t="str">
        <f t="shared" si="44"/>
        <v/>
      </c>
      <c r="V157" t="str">
        <f t="shared" si="45"/>
        <v/>
      </c>
      <c r="W157" t="str">
        <f t="shared" si="46"/>
        <v/>
      </c>
      <c r="X157" t="str">
        <f t="shared" si="47"/>
        <v/>
      </c>
      <c r="Y157" t="str">
        <f t="shared" si="48"/>
        <v/>
      </c>
      <c r="Z157" t="str">
        <f t="shared" si="49"/>
        <v/>
      </c>
      <c r="AA157" t="str">
        <f t="shared" si="50"/>
        <v/>
      </c>
      <c r="AB157" t="str">
        <f t="shared" si="51"/>
        <v/>
      </c>
      <c r="AC157" t="str">
        <f t="shared" si="52"/>
        <v/>
      </c>
      <c r="AD157" t="str">
        <f t="shared" si="53"/>
        <v/>
      </c>
      <c r="AE157" t="str">
        <f t="shared" si="54"/>
        <v/>
      </c>
    </row>
    <row r="158" spans="10:31" x14ac:dyDescent="0.4">
      <c r="J158" t="str">
        <f t="shared" si="38"/>
        <v/>
      </c>
      <c r="K158" t="str">
        <f t="shared" si="39"/>
        <v/>
      </c>
      <c r="L158" t="str">
        <f t="shared" si="40"/>
        <v/>
      </c>
      <c r="O158" t="str">
        <f t="shared" si="55"/>
        <v/>
      </c>
      <c r="P158" t="str">
        <f t="shared" si="42"/>
        <v/>
      </c>
      <c r="Q158" t="str">
        <f t="shared" si="56"/>
        <v/>
      </c>
      <c r="R158" t="str">
        <f t="shared" si="41"/>
        <v/>
      </c>
      <c r="S158" t="str">
        <f t="shared" si="43"/>
        <v/>
      </c>
      <c r="T158" s="36"/>
      <c r="U158" t="str">
        <f t="shared" si="44"/>
        <v/>
      </c>
      <c r="V158" t="str">
        <f t="shared" si="45"/>
        <v/>
      </c>
      <c r="W158" t="str">
        <f t="shared" si="46"/>
        <v/>
      </c>
      <c r="X158" t="str">
        <f t="shared" si="47"/>
        <v/>
      </c>
      <c r="Y158" t="str">
        <f t="shared" si="48"/>
        <v/>
      </c>
      <c r="Z158" t="str">
        <f t="shared" si="49"/>
        <v/>
      </c>
      <c r="AA158" t="str">
        <f t="shared" si="50"/>
        <v/>
      </c>
      <c r="AB158" t="str">
        <f t="shared" si="51"/>
        <v/>
      </c>
      <c r="AC158" t="str">
        <f t="shared" si="52"/>
        <v/>
      </c>
      <c r="AD158" t="str">
        <f t="shared" si="53"/>
        <v/>
      </c>
      <c r="AE158" t="str">
        <f t="shared" si="54"/>
        <v/>
      </c>
    </row>
    <row r="159" spans="10:31" x14ac:dyDescent="0.4">
      <c r="J159" t="str">
        <f t="shared" si="38"/>
        <v/>
      </c>
      <c r="K159" t="str">
        <f t="shared" si="39"/>
        <v/>
      </c>
      <c r="L159" t="str">
        <f t="shared" si="40"/>
        <v/>
      </c>
      <c r="O159" t="str">
        <f t="shared" si="55"/>
        <v/>
      </c>
      <c r="P159" t="str">
        <f t="shared" si="42"/>
        <v/>
      </c>
      <c r="Q159" t="str">
        <f t="shared" si="56"/>
        <v/>
      </c>
      <c r="R159" t="str">
        <f t="shared" si="41"/>
        <v/>
      </c>
      <c r="S159" t="str">
        <f t="shared" si="43"/>
        <v/>
      </c>
      <c r="T159" s="36"/>
      <c r="U159" t="str">
        <f t="shared" si="44"/>
        <v/>
      </c>
      <c r="V159" t="str">
        <f t="shared" si="45"/>
        <v/>
      </c>
      <c r="W159" t="str">
        <f t="shared" si="46"/>
        <v/>
      </c>
      <c r="X159" t="str">
        <f t="shared" si="47"/>
        <v/>
      </c>
      <c r="Y159" t="str">
        <f t="shared" si="48"/>
        <v/>
      </c>
      <c r="Z159" t="str">
        <f t="shared" si="49"/>
        <v/>
      </c>
      <c r="AA159" t="str">
        <f t="shared" si="50"/>
        <v/>
      </c>
      <c r="AB159" t="str">
        <f t="shared" si="51"/>
        <v/>
      </c>
      <c r="AC159" t="str">
        <f t="shared" si="52"/>
        <v/>
      </c>
      <c r="AD159" t="str">
        <f t="shared" si="53"/>
        <v/>
      </c>
      <c r="AE159" t="str">
        <f t="shared" si="54"/>
        <v/>
      </c>
    </row>
    <row r="160" spans="10:31" x14ac:dyDescent="0.4">
      <c r="J160" t="str">
        <f t="shared" si="38"/>
        <v/>
      </c>
      <c r="K160" t="str">
        <f t="shared" si="39"/>
        <v/>
      </c>
      <c r="L160" t="str">
        <f t="shared" si="40"/>
        <v/>
      </c>
      <c r="O160" t="str">
        <f t="shared" si="55"/>
        <v/>
      </c>
      <c r="P160" t="str">
        <f t="shared" si="42"/>
        <v/>
      </c>
      <c r="Q160" t="str">
        <f t="shared" si="56"/>
        <v/>
      </c>
      <c r="R160" t="str">
        <f t="shared" si="41"/>
        <v/>
      </c>
      <c r="S160" t="str">
        <f t="shared" si="43"/>
        <v/>
      </c>
      <c r="T160" s="36"/>
      <c r="U160" t="str">
        <f t="shared" si="44"/>
        <v/>
      </c>
      <c r="V160" t="str">
        <f t="shared" si="45"/>
        <v/>
      </c>
      <c r="W160" t="str">
        <f t="shared" si="46"/>
        <v/>
      </c>
      <c r="X160" t="str">
        <f t="shared" si="47"/>
        <v/>
      </c>
      <c r="Y160" t="str">
        <f t="shared" si="48"/>
        <v/>
      </c>
      <c r="Z160" t="str">
        <f t="shared" si="49"/>
        <v/>
      </c>
      <c r="AA160" t="str">
        <f t="shared" si="50"/>
        <v/>
      </c>
      <c r="AB160" t="str">
        <f t="shared" si="51"/>
        <v/>
      </c>
      <c r="AC160" t="str">
        <f t="shared" si="52"/>
        <v/>
      </c>
      <c r="AD160" t="str">
        <f t="shared" si="53"/>
        <v/>
      </c>
      <c r="AE160" t="str">
        <f t="shared" si="54"/>
        <v/>
      </c>
    </row>
    <row r="161" spans="10:31" x14ac:dyDescent="0.4">
      <c r="J161" t="str">
        <f t="shared" si="38"/>
        <v/>
      </c>
      <c r="K161" t="str">
        <f t="shared" si="39"/>
        <v/>
      </c>
      <c r="L161" t="str">
        <f t="shared" si="40"/>
        <v/>
      </c>
      <c r="O161" t="str">
        <f t="shared" si="55"/>
        <v/>
      </c>
      <c r="P161" t="str">
        <f t="shared" si="42"/>
        <v/>
      </c>
      <c r="Q161" t="str">
        <f t="shared" si="56"/>
        <v/>
      </c>
      <c r="R161" t="str">
        <f t="shared" si="41"/>
        <v/>
      </c>
      <c r="S161" t="str">
        <f t="shared" si="43"/>
        <v/>
      </c>
      <c r="T161" s="36"/>
      <c r="U161" t="str">
        <f t="shared" si="44"/>
        <v/>
      </c>
      <c r="V161" t="str">
        <f t="shared" si="45"/>
        <v/>
      </c>
      <c r="W161" t="str">
        <f t="shared" si="46"/>
        <v/>
      </c>
      <c r="X161" t="str">
        <f t="shared" si="47"/>
        <v/>
      </c>
      <c r="Y161" t="str">
        <f t="shared" si="48"/>
        <v/>
      </c>
      <c r="Z161" t="str">
        <f t="shared" si="49"/>
        <v/>
      </c>
      <c r="AA161" t="str">
        <f t="shared" si="50"/>
        <v/>
      </c>
      <c r="AB161" t="str">
        <f t="shared" si="51"/>
        <v/>
      </c>
      <c r="AC161" t="str">
        <f t="shared" si="52"/>
        <v/>
      </c>
      <c r="AD161" t="str">
        <f t="shared" si="53"/>
        <v/>
      </c>
      <c r="AE161" t="str">
        <f t="shared" si="54"/>
        <v/>
      </c>
    </row>
    <row r="162" spans="10:31" x14ac:dyDescent="0.4">
      <c r="J162" t="str">
        <f t="shared" si="38"/>
        <v/>
      </c>
      <c r="K162" t="str">
        <f t="shared" si="39"/>
        <v/>
      </c>
      <c r="L162" t="str">
        <f t="shared" si="40"/>
        <v/>
      </c>
      <c r="O162" t="str">
        <f t="shared" si="55"/>
        <v/>
      </c>
      <c r="P162" t="str">
        <f t="shared" si="42"/>
        <v/>
      </c>
      <c r="Q162" t="str">
        <f t="shared" si="56"/>
        <v/>
      </c>
      <c r="R162" t="str">
        <f t="shared" si="41"/>
        <v/>
      </c>
      <c r="S162" t="str">
        <f t="shared" si="43"/>
        <v/>
      </c>
      <c r="T162" s="36"/>
      <c r="U162" t="str">
        <f t="shared" si="44"/>
        <v/>
      </c>
      <c r="V162" t="str">
        <f t="shared" si="45"/>
        <v/>
      </c>
      <c r="W162" t="str">
        <f t="shared" si="46"/>
        <v/>
      </c>
      <c r="X162" t="str">
        <f t="shared" si="47"/>
        <v/>
      </c>
      <c r="Y162" t="str">
        <f t="shared" si="48"/>
        <v/>
      </c>
      <c r="Z162" t="str">
        <f t="shared" si="49"/>
        <v/>
      </c>
      <c r="AA162" t="str">
        <f t="shared" si="50"/>
        <v/>
      </c>
      <c r="AB162" t="str">
        <f t="shared" si="51"/>
        <v/>
      </c>
      <c r="AC162" t="str">
        <f t="shared" si="52"/>
        <v/>
      </c>
      <c r="AD162" t="str">
        <f t="shared" si="53"/>
        <v/>
      </c>
      <c r="AE162" t="str">
        <f t="shared" si="54"/>
        <v/>
      </c>
    </row>
    <row r="163" spans="10:31" x14ac:dyDescent="0.4">
      <c r="J163" t="str">
        <f t="shared" si="38"/>
        <v/>
      </c>
      <c r="K163" t="str">
        <f t="shared" si="39"/>
        <v/>
      </c>
      <c r="L163" t="str">
        <f t="shared" si="40"/>
        <v/>
      </c>
      <c r="O163" t="str">
        <f t="shared" si="55"/>
        <v/>
      </c>
      <c r="P163" t="str">
        <f t="shared" si="42"/>
        <v/>
      </c>
      <c r="Q163" t="str">
        <f t="shared" si="56"/>
        <v/>
      </c>
      <c r="R163" t="str">
        <f t="shared" si="41"/>
        <v/>
      </c>
      <c r="S163" t="str">
        <f t="shared" si="43"/>
        <v/>
      </c>
      <c r="T163" s="36"/>
      <c r="U163" t="str">
        <f t="shared" si="44"/>
        <v/>
      </c>
      <c r="V163" t="str">
        <f t="shared" si="45"/>
        <v/>
      </c>
      <c r="W163" t="str">
        <f t="shared" si="46"/>
        <v/>
      </c>
      <c r="X163" t="str">
        <f t="shared" si="47"/>
        <v/>
      </c>
      <c r="Y163" t="str">
        <f t="shared" si="48"/>
        <v/>
      </c>
      <c r="Z163" t="str">
        <f t="shared" si="49"/>
        <v/>
      </c>
      <c r="AA163" t="str">
        <f t="shared" si="50"/>
        <v/>
      </c>
      <c r="AB163" t="str">
        <f t="shared" si="51"/>
        <v/>
      </c>
      <c r="AC163" t="str">
        <f t="shared" si="52"/>
        <v/>
      </c>
      <c r="AD163" t="str">
        <f t="shared" si="53"/>
        <v/>
      </c>
      <c r="AE163" t="str">
        <f t="shared" si="54"/>
        <v/>
      </c>
    </row>
    <row r="164" spans="10:31" x14ac:dyDescent="0.4">
      <c r="J164" t="str">
        <f t="shared" si="38"/>
        <v/>
      </c>
      <c r="K164" t="str">
        <f t="shared" si="39"/>
        <v/>
      </c>
      <c r="L164" t="str">
        <f t="shared" si="40"/>
        <v/>
      </c>
      <c r="O164" t="str">
        <f t="shared" si="55"/>
        <v/>
      </c>
      <c r="P164" t="str">
        <f t="shared" si="42"/>
        <v/>
      </c>
      <c r="Q164" t="str">
        <f t="shared" si="56"/>
        <v/>
      </c>
      <c r="R164" t="str">
        <f t="shared" si="41"/>
        <v/>
      </c>
      <c r="S164" t="str">
        <f t="shared" si="43"/>
        <v/>
      </c>
      <c r="T164" s="36"/>
      <c r="U164" t="str">
        <f t="shared" si="44"/>
        <v/>
      </c>
      <c r="V164" t="str">
        <f t="shared" si="45"/>
        <v/>
      </c>
      <c r="W164" t="str">
        <f t="shared" si="46"/>
        <v/>
      </c>
      <c r="X164" t="str">
        <f t="shared" si="47"/>
        <v/>
      </c>
      <c r="Y164" t="str">
        <f t="shared" si="48"/>
        <v/>
      </c>
      <c r="Z164" t="str">
        <f t="shared" si="49"/>
        <v/>
      </c>
      <c r="AA164" t="str">
        <f t="shared" si="50"/>
        <v/>
      </c>
      <c r="AB164" t="str">
        <f t="shared" si="51"/>
        <v/>
      </c>
      <c r="AC164" t="str">
        <f t="shared" si="52"/>
        <v/>
      </c>
      <c r="AD164" t="str">
        <f t="shared" si="53"/>
        <v/>
      </c>
      <c r="AE164" t="str">
        <f t="shared" si="54"/>
        <v/>
      </c>
    </row>
    <row r="165" spans="10:31" x14ac:dyDescent="0.4">
      <c r="J165" t="str">
        <f t="shared" si="38"/>
        <v/>
      </c>
      <c r="K165" t="str">
        <f t="shared" si="39"/>
        <v/>
      </c>
      <c r="L165" t="str">
        <f t="shared" si="40"/>
        <v/>
      </c>
      <c r="O165" t="str">
        <f t="shared" si="55"/>
        <v/>
      </c>
      <c r="P165" t="str">
        <f t="shared" si="42"/>
        <v/>
      </c>
      <c r="Q165" t="str">
        <f t="shared" si="56"/>
        <v/>
      </c>
      <c r="R165" t="str">
        <f t="shared" si="41"/>
        <v/>
      </c>
      <c r="S165" t="str">
        <f t="shared" si="43"/>
        <v/>
      </c>
      <c r="T165" s="36"/>
      <c r="U165" t="str">
        <f t="shared" si="44"/>
        <v/>
      </c>
      <c r="V165" t="str">
        <f t="shared" si="45"/>
        <v/>
      </c>
      <c r="W165" t="str">
        <f t="shared" si="46"/>
        <v/>
      </c>
      <c r="X165" t="str">
        <f t="shared" si="47"/>
        <v/>
      </c>
      <c r="Y165" t="str">
        <f t="shared" si="48"/>
        <v/>
      </c>
      <c r="Z165" t="str">
        <f t="shared" si="49"/>
        <v/>
      </c>
      <c r="AA165" t="str">
        <f t="shared" si="50"/>
        <v/>
      </c>
      <c r="AB165" t="str">
        <f t="shared" si="51"/>
        <v/>
      </c>
      <c r="AC165" t="str">
        <f t="shared" si="52"/>
        <v/>
      </c>
      <c r="AD165" t="str">
        <f t="shared" si="53"/>
        <v/>
      </c>
      <c r="AE165" t="str">
        <f t="shared" si="54"/>
        <v/>
      </c>
    </row>
    <row r="166" spans="10:31" x14ac:dyDescent="0.4">
      <c r="J166" t="str">
        <f t="shared" si="38"/>
        <v/>
      </c>
      <c r="K166" t="str">
        <f t="shared" si="39"/>
        <v/>
      </c>
      <c r="L166" t="str">
        <f t="shared" si="40"/>
        <v/>
      </c>
      <c r="O166" t="str">
        <f t="shared" si="55"/>
        <v/>
      </c>
      <c r="P166" t="str">
        <f t="shared" si="42"/>
        <v/>
      </c>
      <c r="Q166" t="str">
        <f t="shared" si="56"/>
        <v/>
      </c>
      <c r="R166" t="str">
        <f t="shared" si="41"/>
        <v/>
      </c>
      <c r="S166" t="str">
        <f t="shared" si="43"/>
        <v/>
      </c>
      <c r="T166" s="36"/>
      <c r="U166" t="str">
        <f t="shared" si="44"/>
        <v/>
      </c>
      <c r="V166" t="str">
        <f t="shared" si="45"/>
        <v/>
      </c>
      <c r="W166" t="str">
        <f t="shared" si="46"/>
        <v/>
      </c>
      <c r="X166" t="str">
        <f t="shared" si="47"/>
        <v/>
      </c>
      <c r="Y166" t="str">
        <f t="shared" si="48"/>
        <v/>
      </c>
      <c r="Z166" t="str">
        <f t="shared" si="49"/>
        <v/>
      </c>
      <c r="AA166" t="str">
        <f t="shared" si="50"/>
        <v/>
      </c>
      <c r="AB166" t="str">
        <f t="shared" si="51"/>
        <v/>
      </c>
      <c r="AC166" t="str">
        <f t="shared" si="52"/>
        <v/>
      </c>
      <c r="AD166" t="str">
        <f t="shared" si="53"/>
        <v/>
      </c>
      <c r="AE166" t="str">
        <f t="shared" si="54"/>
        <v/>
      </c>
    </row>
    <row r="167" spans="10:31" x14ac:dyDescent="0.4">
      <c r="J167" t="str">
        <f t="shared" si="38"/>
        <v/>
      </c>
      <c r="K167" t="str">
        <f t="shared" si="39"/>
        <v/>
      </c>
      <c r="L167" t="str">
        <f t="shared" si="40"/>
        <v/>
      </c>
      <c r="O167" t="str">
        <f t="shared" si="55"/>
        <v/>
      </c>
      <c r="P167" t="str">
        <f t="shared" si="42"/>
        <v/>
      </c>
      <c r="Q167" t="str">
        <f t="shared" si="56"/>
        <v/>
      </c>
      <c r="R167" t="str">
        <f t="shared" si="41"/>
        <v/>
      </c>
      <c r="S167" t="str">
        <f t="shared" si="43"/>
        <v/>
      </c>
      <c r="T167" s="36"/>
      <c r="U167" t="str">
        <f t="shared" si="44"/>
        <v/>
      </c>
      <c r="V167" t="str">
        <f t="shared" si="45"/>
        <v/>
      </c>
      <c r="W167" t="str">
        <f t="shared" si="46"/>
        <v/>
      </c>
      <c r="X167" t="str">
        <f t="shared" si="47"/>
        <v/>
      </c>
      <c r="Y167" t="str">
        <f t="shared" si="48"/>
        <v/>
      </c>
      <c r="Z167" t="str">
        <f t="shared" si="49"/>
        <v/>
      </c>
      <c r="AA167" t="str">
        <f t="shared" si="50"/>
        <v/>
      </c>
      <c r="AB167" t="str">
        <f t="shared" si="51"/>
        <v/>
      </c>
      <c r="AC167" t="str">
        <f t="shared" si="52"/>
        <v/>
      </c>
      <c r="AD167" t="str">
        <f t="shared" si="53"/>
        <v/>
      </c>
      <c r="AE167" t="str">
        <f t="shared" si="54"/>
        <v/>
      </c>
    </row>
    <row r="168" spans="10:31" x14ac:dyDescent="0.4">
      <c r="J168" t="str">
        <f t="shared" si="38"/>
        <v/>
      </c>
      <c r="K168" t="str">
        <f t="shared" si="39"/>
        <v/>
      </c>
      <c r="L168" t="str">
        <f t="shared" si="40"/>
        <v/>
      </c>
      <c r="O168" t="str">
        <f t="shared" si="55"/>
        <v/>
      </c>
      <c r="P168" t="str">
        <f t="shared" si="42"/>
        <v/>
      </c>
      <c r="Q168" t="str">
        <f t="shared" si="56"/>
        <v/>
      </c>
      <c r="R168" t="str">
        <f t="shared" si="41"/>
        <v/>
      </c>
      <c r="S168" t="str">
        <f t="shared" si="43"/>
        <v/>
      </c>
      <c r="T168" s="36"/>
      <c r="U168" t="str">
        <f t="shared" si="44"/>
        <v/>
      </c>
      <c r="V168" t="str">
        <f t="shared" si="45"/>
        <v/>
      </c>
      <c r="W168" t="str">
        <f t="shared" si="46"/>
        <v/>
      </c>
      <c r="X168" t="str">
        <f t="shared" si="47"/>
        <v/>
      </c>
      <c r="Y168" t="str">
        <f t="shared" si="48"/>
        <v/>
      </c>
      <c r="Z168" t="str">
        <f t="shared" si="49"/>
        <v/>
      </c>
      <c r="AA168" t="str">
        <f t="shared" si="50"/>
        <v/>
      </c>
      <c r="AB168" t="str">
        <f t="shared" si="51"/>
        <v/>
      </c>
      <c r="AC168" t="str">
        <f t="shared" si="52"/>
        <v/>
      </c>
      <c r="AD168" t="str">
        <f t="shared" si="53"/>
        <v/>
      </c>
      <c r="AE168" t="str">
        <f t="shared" si="54"/>
        <v/>
      </c>
    </row>
    <row r="169" spans="10:31" x14ac:dyDescent="0.4">
      <c r="J169" t="str">
        <f t="shared" ref="J169:J197" si="57">IF(A169="","",IF(F169&lt;&gt;"",1,0))</f>
        <v/>
      </c>
      <c r="K169" t="str">
        <f t="shared" ref="K169:K197" si="58">IF(A169="","",C169)</f>
        <v/>
      </c>
      <c r="L169" t="str">
        <f t="shared" ref="L169:L197" si="59">IF(A169="","",IF(OR(L168="",K169-K168=1),1,0))</f>
        <v/>
      </c>
      <c r="O169" t="str">
        <f t="shared" si="55"/>
        <v/>
      </c>
      <c r="P169" t="str">
        <f t="shared" si="42"/>
        <v/>
      </c>
      <c r="Q169" t="str">
        <f t="shared" si="56"/>
        <v/>
      </c>
      <c r="R169" t="str">
        <f t="shared" ref="R169:R197" si="60">IF(A169="","",";;;;")</f>
        <v/>
      </c>
      <c r="S169" t="str">
        <f t="shared" si="43"/>
        <v/>
      </c>
      <c r="T169" s="36"/>
      <c r="U169" t="str">
        <f t="shared" si="44"/>
        <v/>
      </c>
      <c r="V169" t="str">
        <f t="shared" si="45"/>
        <v/>
      </c>
      <c r="W169" t="str">
        <f t="shared" si="46"/>
        <v/>
      </c>
      <c r="X169" t="str">
        <f t="shared" si="47"/>
        <v/>
      </c>
      <c r="Y169" t="str">
        <f t="shared" si="48"/>
        <v/>
      </c>
      <c r="Z169" t="str">
        <f t="shared" si="49"/>
        <v/>
      </c>
      <c r="AA169" t="str">
        <f t="shared" si="50"/>
        <v/>
      </c>
      <c r="AB169" t="str">
        <f t="shared" si="51"/>
        <v/>
      </c>
      <c r="AC169" t="str">
        <f t="shared" si="52"/>
        <v/>
      </c>
      <c r="AD169" t="str">
        <f t="shared" si="53"/>
        <v/>
      </c>
      <c r="AE169" t="str">
        <f t="shared" si="54"/>
        <v/>
      </c>
    </row>
    <row r="170" spans="10:31" x14ac:dyDescent="0.4">
      <c r="J170" t="str">
        <f t="shared" si="57"/>
        <v/>
      </c>
      <c r="K170" t="str">
        <f t="shared" si="58"/>
        <v/>
      </c>
      <c r="L170" t="str">
        <f t="shared" si="59"/>
        <v/>
      </c>
      <c r="O170" t="str">
        <f t="shared" si="55"/>
        <v/>
      </c>
      <c r="P170" t="str">
        <f t="shared" si="42"/>
        <v/>
      </c>
      <c r="Q170" t="str">
        <f t="shared" si="56"/>
        <v/>
      </c>
      <c r="R170" t="str">
        <f t="shared" si="60"/>
        <v/>
      </c>
      <c r="S170" t="str">
        <f t="shared" si="43"/>
        <v/>
      </c>
      <c r="T170" s="36"/>
      <c r="U170" t="str">
        <f t="shared" si="44"/>
        <v/>
      </c>
      <c r="V170" t="str">
        <f t="shared" si="45"/>
        <v/>
      </c>
      <c r="W170" t="str">
        <f t="shared" si="46"/>
        <v/>
      </c>
      <c r="X170" t="str">
        <f t="shared" si="47"/>
        <v/>
      </c>
      <c r="Y170" t="str">
        <f t="shared" si="48"/>
        <v/>
      </c>
      <c r="Z170" t="str">
        <f t="shared" si="49"/>
        <v/>
      </c>
      <c r="AA170" t="str">
        <f t="shared" si="50"/>
        <v/>
      </c>
      <c r="AB170" t="str">
        <f t="shared" si="51"/>
        <v/>
      </c>
      <c r="AC170" t="str">
        <f t="shared" si="52"/>
        <v/>
      </c>
      <c r="AD170" t="str">
        <f t="shared" si="53"/>
        <v/>
      </c>
      <c r="AE170" t="str">
        <f t="shared" si="54"/>
        <v/>
      </c>
    </row>
    <row r="171" spans="10:31" x14ac:dyDescent="0.4">
      <c r="J171" t="str">
        <f t="shared" si="57"/>
        <v/>
      </c>
      <c r="K171" t="str">
        <f t="shared" si="58"/>
        <v/>
      </c>
      <c r="L171" t="str">
        <f t="shared" si="59"/>
        <v/>
      </c>
      <c r="O171" t="str">
        <f t="shared" si="55"/>
        <v/>
      </c>
      <c r="P171" t="str">
        <f t="shared" si="42"/>
        <v/>
      </c>
      <c r="Q171" t="str">
        <f t="shared" si="56"/>
        <v/>
      </c>
      <c r="R171" t="str">
        <f t="shared" si="60"/>
        <v/>
      </c>
      <c r="S171" t="str">
        <f t="shared" si="43"/>
        <v/>
      </c>
      <c r="T171" s="36"/>
      <c r="U171" t="str">
        <f t="shared" si="44"/>
        <v/>
      </c>
      <c r="V171" t="str">
        <f t="shared" si="45"/>
        <v/>
      </c>
      <c r="W171" t="str">
        <f t="shared" si="46"/>
        <v/>
      </c>
      <c r="X171" t="str">
        <f t="shared" si="47"/>
        <v/>
      </c>
      <c r="Y171" t="str">
        <f t="shared" si="48"/>
        <v/>
      </c>
      <c r="Z171" t="str">
        <f t="shared" si="49"/>
        <v/>
      </c>
      <c r="AA171" t="str">
        <f t="shared" si="50"/>
        <v/>
      </c>
      <c r="AB171" t="str">
        <f t="shared" si="51"/>
        <v/>
      </c>
      <c r="AC171" t="str">
        <f t="shared" si="52"/>
        <v/>
      </c>
      <c r="AD171" t="str">
        <f t="shared" si="53"/>
        <v/>
      </c>
      <c r="AE171" t="str">
        <f t="shared" si="54"/>
        <v/>
      </c>
    </row>
    <row r="172" spans="10:31" x14ac:dyDescent="0.4">
      <c r="J172" t="str">
        <f t="shared" si="57"/>
        <v/>
      </c>
      <c r="K172" t="str">
        <f t="shared" si="58"/>
        <v/>
      </c>
      <c r="L172" t="str">
        <f t="shared" si="59"/>
        <v/>
      </c>
      <c r="O172" t="str">
        <f t="shared" si="55"/>
        <v/>
      </c>
      <c r="P172" t="str">
        <f t="shared" si="42"/>
        <v/>
      </c>
      <c r="Q172" t="str">
        <f t="shared" si="56"/>
        <v/>
      </c>
      <c r="R172" t="str">
        <f t="shared" si="60"/>
        <v/>
      </c>
      <c r="S172" t="str">
        <f t="shared" si="43"/>
        <v/>
      </c>
      <c r="T172" s="36"/>
      <c r="U172" t="str">
        <f t="shared" si="44"/>
        <v/>
      </c>
      <c r="V172" t="str">
        <f t="shared" si="45"/>
        <v/>
      </c>
      <c r="W172" t="str">
        <f t="shared" si="46"/>
        <v/>
      </c>
      <c r="X172" t="str">
        <f t="shared" si="47"/>
        <v/>
      </c>
      <c r="Y172" t="str">
        <f t="shared" si="48"/>
        <v/>
      </c>
      <c r="Z172" t="str">
        <f t="shared" si="49"/>
        <v/>
      </c>
      <c r="AA172" t="str">
        <f t="shared" si="50"/>
        <v/>
      </c>
      <c r="AB172" t="str">
        <f t="shared" si="51"/>
        <v/>
      </c>
      <c r="AC172" t="str">
        <f t="shared" si="52"/>
        <v/>
      </c>
      <c r="AD172" t="str">
        <f t="shared" si="53"/>
        <v/>
      </c>
      <c r="AE172" t="str">
        <f t="shared" si="54"/>
        <v/>
      </c>
    </row>
    <row r="173" spans="10:31" x14ac:dyDescent="0.4">
      <c r="J173" t="str">
        <f t="shared" si="57"/>
        <v/>
      </c>
      <c r="K173" t="str">
        <f t="shared" si="58"/>
        <v/>
      </c>
      <c r="L173" t="str">
        <f t="shared" si="59"/>
        <v/>
      </c>
      <c r="O173" t="str">
        <f t="shared" si="55"/>
        <v/>
      </c>
      <c r="P173" t="str">
        <f t="shared" si="42"/>
        <v/>
      </c>
      <c r="Q173" t="str">
        <f t="shared" si="56"/>
        <v/>
      </c>
      <c r="R173" t="str">
        <f t="shared" si="60"/>
        <v/>
      </c>
      <c r="S173" t="str">
        <f t="shared" si="43"/>
        <v/>
      </c>
      <c r="T173" s="36"/>
      <c r="U173" t="str">
        <f t="shared" si="44"/>
        <v/>
      </c>
      <c r="V173" t="str">
        <f t="shared" si="45"/>
        <v/>
      </c>
      <c r="W173" t="str">
        <f t="shared" si="46"/>
        <v/>
      </c>
      <c r="X173" t="str">
        <f t="shared" si="47"/>
        <v/>
      </c>
      <c r="Y173" t="str">
        <f t="shared" si="48"/>
        <v/>
      </c>
      <c r="Z173" t="str">
        <f t="shared" si="49"/>
        <v/>
      </c>
      <c r="AA173" t="str">
        <f t="shared" si="50"/>
        <v/>
      </c>
      <c r="AB173" t="str">
        <f t="shared" si="51"/>
        <v/>
      </c>
      <c r="AC173" t="str">
        <f t="shared" si="52"/>
        <v/>
      </c>
      <c r="AD173" t="str">
        <f t="shared" si="53"/>
        <v/>
      </c>
      <c r="AE173" t="str">
        <f t="shared" si="54"/>
        <v/>
      </c>
    </row>
    <row r="174" spans="10:31" x14ac:dyDescent="0.4">
      <c r="J174" t="str">
        <f t="shared" si="57"/>
        <v/>
      </c>
      <c r="K174" t="str">
        <f t="shared" si="58"/>
        <v/>
      </c>
      <c r="L174" t="str">
        <f t="shared" si="59"/>
        <v/>
      </c>
      <c r="O174" t="str">
        <f t="shared" si="55"/>
        <v/>
      </c>
      <c r="P174" t="str">
        <f t="shared" si="42"/>
        <v/>
      </c>
      <c r="Q174" t="str">
        <f t="shared" si="56"/>
        <v/>
      </c>
      <c r="R174" t="str">
        <f t="shared" si="60"/>
        <v/>
      </c>
      <c r="S174" t="str">
        <f t="shared" si="43"/>
        <v/>
      </c>
      <c r="T174" s="36"/>
      <c r="U174" t="str">
        <f t="shared" si="44"/>
        <v/>
      </c>
      <c r="V174" t="str">
        <f t="shared" si="45"/>
        <v/>
      </c>
      <c r="W174" t="str">
        <f t="shared" si="46"/>
        <v/>
      </c>
      <c r="X174" t="str">
        <f t="shared" si="47"/>
        <v/>
      </c>
      <c r="Y174" t="str">
        <f t="shared" si="48"/>
        <v/>
      </c>
      <c r="Z174" t="str">
        <f t="shared" si="49"/>
        <v/>
      </c>
      <c r="AA174" t="str">
        <f t="shared" si="50"/>
        <v/>
      </c>
      <c r="AB174" t="str">
        <f t="shared" si="51"/>
        <v/>
      </c>
      <c r="AC174" t="str">
        <f t="shared" si="52"/>
        <v/>
      </c>
      <c r="AD174" t="str">
        <f t="shared" si="53"/>
        <v/>
      </c>
      <c r="AE174" t="str">
        <f t="shared" si="54"/>
        <v/>
      </c>
    </row>
    <row r="175" spans="10:31" x14ac:dyDescent="0.4">
      <c r="J175" t="str">
        <f t="shared" si="57"/>
        <v/>
      </c>
      <c r="K175" t="str">
        <f t="shared" si="58"/>
        <v/>
      </c>
      <c r="L175" t="str">
        <f t="shared" si="59"/>
        <v/>
      </c>
      <c r="O175" t="str">
        <f t="shared" si="55"/>
        <v/>
      </c>
      <c r="P175" t="str">
        <f t="shared" si="42"/>
        <v/>
      </c>
      <c r="Q175" t="str">
        <f t="shared" si="56"/>
        <v/>
      </c>
      <c r="R175" t="str">
        <f t="shared" si="60"/>
        <v/>
      </c>
      <c r="S175" t="str">
        <f t="shared" si="43"/>
        <v/>
      </c>
      <c r="T175" s="36"/>
      <c r="U175" t="str">
        <f t="shared" si="44"/>
        <v/>
      </c>
      <c r="V175" t="str">
        <f t="shared" si="45"/>
        <v/>
      </c>
      <c r="W175" t="str">
        <f t="shared" si="46"/>
        <v/>
      </c>
      <c r="X175" t="str">
        <f t="shared" si="47"/>
        <v/>
      </c>
      <c r="Y175" t="str">
        <f t="shared" si="48"/>
        <v/>
      </c>
      <c r="Z175" t="str">
        <f t="shared" si="49"/>
        <v/>
      </c>
      <c r="AA175" t="str">
        <f t="shared" si="50"/>
        <v/>
      </c>
      <c r="AB175" t="str">
        <f t="shared" si="51"/>
        <v/>
      </c>
      <c r="AC175" t="str">
        <f t="shared" si="52"/>
        <v/>
      </c>
      <c r="AD175" t="str">
        <f t="shared" si="53"/>
        <v/>
      </c>
      <c r="AE175" t="str">
        <f t="shared" si="54"/>
        <v/>
      </c>
    </row>
    <row r="176" spans="10:31" x14ac:dyDescent="0.4">
      <c r="J176" t="str">
        <f t="shared" si="57"/>
        <v/>
      </c>
      <c r="K176" t="str">
        <f t="shared" si="58"/>
        <v/>
      </c>
      <c r="L176" t="str">
        <f t="shared" si="59"/>
        <v/>
      </c>
      <c r="O176" t="str">
        <f t="shared" si="55"/>
        <v/>
      </c>
      <c r="P176" t="str">
        <f t="shared" si="42"/>
        <v/>
      </c>
      <c r="Q176" t="str">
        <f t="shared" si="56"/>
        <v/>
      </c>
      <c r="R176" t="str">
        <f t="shared" si="60"/>
        <v/>
      </c>
      <c r="S176" t="str">
        <f t="shared" si="43"/>
        <v/>
      </c>
      <c r="T176" s="36"/>
      <c r="U176" t="str">
        <f t="shared" si="44"/>
        <v/>
      </c>
      <c r="V176" t="str">
        <f t="shared" si="45"/>
        <v/>
      </c>
      <c r="W176" t="str">
        <f t="shared" si="46"/>
        <v/>
      </c>
      <c r="X176" t="str">
        <f t="shared" si="47"/>
        <v/>
      </c>
      <c r="Y176" t="str">
        <f t="shared" si="48"/>
        <v/>
      </c>
      <c r="Z176" t="str">
        <f t="shared" si="49"/>
        <v/>
      </c>
      <c r="AA176" t="str">
        <f t="shared" si="50"/>
        <v/>
      </c>
      <c r="AB176" t="str">
        <f t="shared" si="51"/>
        <v/>
      </c>
      <c r="AC176" t="str">
        <f t="shared" si="52"/>
        <v/>
      </c>
      <c r="AD176" t="str">
        <f t="shared" si="53"/>
        <v/>
      </c>
      <c r="AE176" t="str">
        <f t="shared" si="54"/>
        <v/>
      </c>
    </row>
    <row r="177" spans="10:31" x14ac:dyDescent="0.4">
      <c r="J177" t="str">
        <f t="shared" si="57"/>
        <v/>
      </c>
      <c r="K177" t="str">
        <f t="shared" si="58"/>
        <v/>
      </c>
      <c r="L177" t="str">
        <f t="shared" si="59"/>
        <v/>
      </c>
      <c r="O177" t="str">
        <f t="shared" si="55"/>
        <v/>
      </c>
      <c r="P177" t="str">
        <f t="shared" si="42"/>
        <v/>
      </c>
      <c r="Q177" t="str">
        <f t="shared" si="56"/>
        <v/>
      </c>
      <c r="R177" t="str">
        <f t="shared" si="60"/>
        <v/>
      </c>
      <c r="S177" t="str">
        <f t="shared" si="43"/>
        <v/>
      </c>
      <c r="T177" s="36"/>
      <c r="U177" t="str">
        <f t="shared" si="44"/>
        <v/>
      </c>
      <c r="V177" t="str">
        <f t="shared" si="45"/>
        <v/>
      </c>
      <c r="W177" t="str">
        <f t="shared" si="46"/>
        <v/>
      </c>
      <c r="X177" t="str">
        <f t="shared" si="47"/>
        <v/>
      </c>
      <c r="Y177" t="str">
        <f t="shared" si="48"/>
        <v/>
      </c>
      <c r="Z177" t="str">
        <f t="shared" si="49"/>
        <v/>
      </c>
      <c r="AA177" t="str">
        <f t="shared" si="50"/>
        <v/>
      </c>
      <c r="AB177" t="str">
        <f t="shared" si="51"/>
        <v/>
      </c>
      <c r="AC177" t="str">
        <f t="shared" si="52"/>
        <v/>
      </c>
      <c r="AD177" t="str">
        <f t="shared" si="53"/>
        <v/>
      </c>
      <c r="AE177" t="str">
        <f t="shared" si="54"/>
        <v/>
      </c>
    </row>
    <row r="178" spans="10:31" x14ac:dyDescent="0.4">
      <c r="J178" t="str">
        <f t="shared" si="57"/>
        <v/>
      </c>
      <c r="K178" t="str">
        <f t="shared" si="58"/>
        <v/>
      </c>
      <c r="L178" t="str">
        <f t="shared" si="59"/>
        <v/>
      </c>
      <c r="O178" t="str">
        <f t="shared" si="55"/>
        <v/>
      </c>
      <c r="P178" t="str">
        <f t="shared" si="42"/>
        <v/>
      </c>
      <c r="Q178" t="str">
        <f t="shared" si="56"/>
        <v/>
      </c>
      <c r="R178" t="str">
        <f t="shared" si="60"/>
        <v/>
      </c>
      <c r="S178" t="str">
        <f t="shared" si="43"/>
        <v/>
      </c>
      <c r="T178" s="36"/>
      <c r="U178" t="str">
        <f t="shared" si="44"/>
        <v/>
      </c>
      <c r="V178" t="str">
        <f t="shared" si="45"/>
        <v/>
      </c>
      <c r="W178" t="str">
        <f t="shared" si="46"/>
        <v/>
      </c>
      <c r="X178" t="str">
        <f t="shared" si="47"/>
        <v/>
      </c>
      <c r="Y178" t="str">
        <f t="shared" si="48"/>
        <v/>
      </c>
      <c r="Z178" t="str">
        <f t="shared" si="49"/>
        <v/>
      </c>
      <c r="AA178" t="str">
        <f t="shared" si="50"/>
        <v/>
      </c>
      <c r="AB178" t="str">
        <f t="shared" si="51"/>
        <v/>
      </c>
      <c r="AC178" t="str">
        <f t="shared" si="52"/>
        <v/>
      </c>
      <c r="AD178" t="str">
        <f t="shared" si="53"/>
        <v/>
      </c>
      <c r="AE178" t="str">
        <f t="shared" si="54"/>
        <v/>
      </c>
    </row>
    <row r="179" spans="10:31" x14ac:dyDescent="0.4">
      <c r="J179" t="str">
        <f t="shared" si="57"/>
        <v/>
      </c>
      <c r="K179" t="str">
        <f t="shared" si="58"/>
        <v/>
      </c>
      <c r="L179" t="str">
        <f t="shared" si="59"/>
        <v/>
      </c>
      <c r="O179" t="str">
        <f t="shared" si="55"/>
        <v/>
      </c>
      <c r="P179" t="str">
        <f t="shared" si="42"/>
        <v/>
      </c>
      <c r="Q179" t="str">
        <f t="shared" si="56"/>
        <v/>
      </c>
      <c r="R179" t="str">
        <f t="shared" si="60"/>
        <v/>
      </c>
      <c r="S179" t="str">
        <f t="shared" si="43"/>
        <v/>
      </c>
      <c r="T179" s="36"/>
      <c r="U179" t="str">
        <f t="shared" si="44"/>
        <v/>
      </c>
      <c r="V179" t="str">
        <f t="shared" si="45"/>
        <v/>
      </c>
      <c r="W179" t="str">
        <f t="shared" si="46"/>
        <v/>
      </c>
      <c r="X179" t="str">
        <f t="shared" si="47"/>
        <v/>
      </c>
      <c r="Y179" t="str">
        <f t="shared" si="48"/>
        <v/>
      </c>
      <c r="Z179" t="str">
        <f t="shared" si="49"/>
        <v/>
      </c>
      <c r="AA179" t="str">
        <f t="shared" si="50"/>
        <v/>
      </c>
      <c r="AB179" t="str">
        <f t="shared" si="51"/>
        <v/>
      </c>
      <c r="AC179" t="str">
        <f t="shared" si="52"/>
        <v/>
      </c>
      <c r="AD179" t="str">
        <f t="shared" si="53"/>
        <v/>
      </c>
      <c r="AE179" t="str">
        <f t="shared" si="54"/>
        <v/>
      </c>
    </row>
    <row r="180" spans="10:31" x14ac:dyDescent="0.4">
      <c r="J180" t="str">
        <f t="shared" si="57"/>
        <v/>
      </c>
      <c r="K180" t="str">
        <f t="shared" si="58"/>
        <v/>
      </c>
      <c r="L180" t="str">
        <f t="shared" si="59"/>
        <v/>
      </c>
      <c r="O180" t="str">
        <f t="shared" si="55"/>
        <v/>
      </c>
      <c r="P180" t="str">
        <f t="shared" si="42"/>
        <v/>
      </c>
      <c r="Q180" t="str">
        <f t="shared" si="56"/>
        <v/>
      </c>
      <c r="R180" t="str">
        <f t="shared" si="60"/>
        <v/>
      </c>
      <c r="S180" t="str">
        <f t="shared" si="43"/>
        <v/>
      </c>
      <c r="T180" s="36"/>
      <c r="U180" t="str">
        <f t="shared" si="44"/>
        <v/>
      </c>
      <c r="V180" t="str">
        <f t="shared" si="45"/>
        <v/>
      </c>
      <c r="W180" t="str">
        <f t="shared" si="46"/>
        <v/>
      </c>
      <c r="X180" t="str">
        <f t="shared" si="47"/>
        <v/>
      </c>
      <c r="Y180" t="str">
        <f t="shared" si="48"/>
        <v/>
      </c>
      <c r="Z180" t="str">
        <f t="shared" si="49"/>
        <v/>
      </c>
      <c r="AA180" t="str">
        <f t="shared" si="50"/>
        <v/>
      </c>
      <c r="AB180" t="str">
        <f t="shared" si="51"/>
        <v/>
      </c>
      <c r="AC180" t="str">
        <f t="shared" si="52"/>
        <v/>
      </c>
      <c r="AD180" t="str">
        <f t="shared" si="53"/>
        <v/>
      </c>
      <c r="AE180" t="str">
        <f t="shared" si="54"/>
        <v/>
      </c>
    </row>
    <row r="181" spans="10:31" x14ac:dyDescent="0.4">
      <c r="J181" t="str">
        <f t="shared" si="57"/>
        <v/>
      </c>
      <c r="K181" t="str">
        <f t="shared" si="58"/>
        <v/>
      </c>
      <c r="L181" t="str">
        <f t="shared" si="59"/>
        <v/>
      </c>
      <c r="O181" t="str">
        <f t="shared" si="55"/>
        <v/>
      </c>
      <c r="P181" t="str">
        <f t="shared" si="42"/>
        <v/>
      </c>
      <c r="Q181" t="str">
        <f t="shared" si="56"/>
        <v/>
      </c>
      <c r="R181" t="str">
        <f t="shared" si="60"/>
        <v/>
      </c>
      <c r="S181" t="str">
        <f t="shared" si="43"/>
        <v/>
      </c>
      <c r="T181" s="36"/>
      <c r="U181" t="str">
        <f t="shared" si="44"/>
        <v/>
      </c>
      <c r="V181" t="str">
        <f t="shared" si="45"/>
        <v/>
      </c>
      <c r="W181" t="str">
        <f t="shared" si="46"/>
        <v/>
      </c>
      <c r="X181" t="str">
        <f t="shared" si="47"/>
        <v/>
      </c>
      <c r="Y181" t="str">
        <f t="shared" si="48"/>
        <v/>
      </c>
      <c r="Z181" t="str">
        <f t="shared" si="49"/>
        <v/>
      </c>
      <c r="AA181" t="str">
        <f t="shared" si="50"/>
        <v/>
      </c>
      <c r="AB181" t="str">
        <f t="shared" si="51"/>
        <v/>
      </c>
      <c r="AC181" t="str">
        <f t="shared" si="52"/>
        <v/>
      </c>
      <c r="AD181" t="str">
        <f t="shared" si="53"/>
        <v/>
      </c>
      <c r="AE181" t="str">
        <f t="shared" si="54"/>
        <v/>
      </c>
    </row>
    <row r="182" spans="10:31" x14ac:dyDescent="0.4">
      <c r="J182" t="str">
        <f t="shared" si="57"/>
        <v/>
      </c>
      <c r="K182" t="str">
        <f t="shared" si="58"/>
        <v/>
      </c>
      <c r="L182" t="str">
        <f t="shared" si="59"/>
        <v/>
      </c>
      <c r="O182" t="str">
        <f t="shared" si="55"/>
        <v/>
      </c>
      <c r="P182" t="str">
        <f t="shared" si="42"/>
        <v/>
      </c>
      <c r="Q182" t="str">
        <f t="shared" si="56"/>
        <v/>
      </c>
      <c r="R182" t="str">
        <f t="shared" si="60"/>
        <v/>
      </c>
      <c r="S182" t="str">
        <f t="shared" si="43"/>
        <v/>
      </c>
      <c r="T182" s="36"/>
      <c r="U182" t="str">
        <f t="shared" si="44"/>
        <v/>
      </c>
      <c r="V182" t="str">
        <f t="shared" si="45"/>
        <v/>
      </c>
      <c r="W182" t="str">
        <f t="shared" si="46"/>
        <v/>
      </c>
      <c r="X182" t="str">
        <f t="shared" si="47"/>
        <v/>
      </c>
      <c r="Y182" t="str">
        <f t="shared" si="48"/>
        <v/>
      </c>
      <c r="Z182" t="str">
        <f t="shared" si="49"/>
        <v/>
      </c>
      <c r="AA182" t="str">
        <f t="shared" si="50"/>
        <v/>
      </c>
      <c r="AB182" t="str">
        <f t="shared" si="51"/>
        <v/>
      </c>
      <c r="AC182" t="str">
        <f t="shared" si="52"/>
        <v/>
      </c>
      <c r="AD182" t="str">
        <f t="shared" si="53"/>
        <v/>
      </c>
      <c r="AE182" t="str">
        <f t="shared" si="54"/>
        <v/>
      </c>
    </row>
    <row r="183" spans="10:31" x14ac:dyDescent="0.4">
      <c r="J183" t="str">
        <f t="shared" si="57"/>
        <v/>
      </c>
      <c r="K183" t="str">
        <f t="shared" si="58"/>
        <v/>
      </c>
      <c r="L183" t="str">
        <f t="shared" si="59"/>
        <v/>
      </c>
      <c r="O183" t="str">
        <f t="shared" si="55"/>
        <v/>
      </c>
      <c r="P183" t="str">
        <f t="shared" si="42"/>
        <v/>
      </c>
      <c r="Q183" t="str">
        <f t="shared" si="56"/>
        <v/>
      </c>
      <c r="R183" t="str">
        <f t="shared" si="60"/>
        <v/>
      </c>
      <c r="S183" t="str">
        <f t="shared" si="43"/>
        <v/>
      </c>
      <c r="T183" s="36"/>
      <c r="U183" t="str">
        <f t="shared" si="44"/>
        <v/>
      </c>
      <c r="V183" t="str">
        <f t="shared" si="45"/>
        <v/>
      </c>
      <c r="W183" t="str">
        <f t="shared" si="46"/>
        <v/>
      </c>
      <c r="X183" t="str">
        <f t="shared" si="47"/>
        <v/>
      </c>
      <c r="Y183" t="str">
        <f t="shared" si="48"/>
        <v/>
      </c>
      <c r="Z183" t="str">
        <f t="shared" si="49"/>
        <v/>
      </c>
      <c r="AA183" t="str">
        <f t="shared" si="50"/>
        <v/>
      </c>
      <c r="AB183" t="str">
        <f t="shared" si="51"/>
        <v/>
      </c>
      <c r="AC183" t="str">
        <f t="shared" si="52"/>
        <v/>
      </c>
      <c r="AD183" t="str">
        <f t="shared" si="53"/>
        <v/>
      </c>
      <c r="AE183" t="str">
        <f t="shared" si="54"/>
        <v/>
      </c>
    </row>
    <row r="184" spans="10:31" x14ac:dyDescent="0.4">
      <c r="J184" t="str">
        <f t="shared" si="57"/>
        <v/>
      </c>
      <c r="K184" t="str">
        <f t="shared" si="58"/>
        <v/>
      </c>
      <c r="L184" t="str">
        <f t="shared" si="59"/>
        <v/>
      </c>
      <c r="O184" t="str">
        <f t="shared" si="55"/>
        <v/>
      </c>
      <c r="P184" t="str">
        <f t="shared" si="42"/>
        <v/>
      </c>
      <c r="Q184" t="str">
        <f t="shared" si="56"/>
        <v/>
      </c>
      <c r="R184" t="str">
        <f t="shared" si="60"/>
        <v/>
      </c>
      <c r="S184" t="str">
        <f t="shared" si="43"/>
        <v/>
      </c>
      <c r="T184" s="36"/>
      <c r="U184" t="str">
        <f t="shared" si="44"/>
        <v/>
      </c>
      <c r="V184" t="str">
        <f t="shared" si="45"/>
        <v/>
      </c>
      <c r="W184" t="str">
        <f t="shared" si="46"/>
        <v/>
      </c>
      <c r="X184" t="str">
        <f t="shared" si="47"/>
        <v/>
      </c>
      <c r="Y184" t="str">
        <f t="shared" si="48"/>
        <v/>
      </c>
      <c r="Z184" t="str">
        <f t="shared" si="49"/>
        <v/>
      </c>
      <c r="AA184" t="str">
        <f t="shared" si="50"/>
        <v/>
      </c>
      <c r="AB184" t="str">
        <f t="shared" si="51"/>
        <v/>
      </c>
      <c r="AC184" t="str">
        <f t="shared" si="52"/>
        <v/>
      </c>
      <c r="AD184" t="str">
        <f t="shared" si="53"/>
        <v/>
      </c>
      <c r="AE184" t="str">
        <f t="shared" si="54"/>
        <v/>
      </c>
    </row>
    <row r="185" spans="10:31" x14ac:dyDescent="0.4">
      <c r="J185" t="str">
        <f t="shared" si="57"/>
        <v/>
      </c>
      <c r="K185" t="str">
        <f t="shared" si="58"/>
        <v/>
      </c>
      <c r="L185" t="str">
        <f t="shared" si="59"/>
        <v/>
      </c>
      <c r="O185" t="str">
        <f t="shared" si="55"/>
        <v/>
      </c>
      <c r="P185" t="str">
        <f t="shared" si="42"/>
        <v/>
      </c>
      <c r="Q185" t="str">
        <f t="shared" si="56"/>
        <v/>
      </c>
      <c r="R185" t="str">
        <f t="shared" si="60"/>
        <v/>
      </c>
      <c r="S185" t="str">
        <f t="shared" si="43"/>
        <v/>
      </c>
      <c r="T185" s="36"/>
      <c r="U185" t="str">
        <f t="shared" si="44"/>
        <v/>
      </c>
      <c r="V185" t="str">
        <f t="shared" si="45"/>
        <v/>
      </c>
      <c r="W185" t="str">
        <f t="shared" si="46"/>
        <v/>
      </c>
      <c r="X185" t="str">
        <f t="shared" si="47"/>
        <v/>
      </c>
      <c r="Y185" t="str">
        <f t="shared" si="48"/>
        <v/>
      </c>
      <c r="Z185" t="str">
        <f t="shared" si="49"/>
        <v/>
      </c>
      <c r="AA185" t="str">
        <f t="shared" si="50"/>
        <v/>
      </c>
      <c r="AB185" t="str">
        <f t="shared" si="51"/>
        <v/>
      </c>
      <c r="AC185" t="str">
        <f t="shared" si="52"/>
        <v/>
      </c>
      <c r="AD185" t="str">
        <f t="shared" si="53"/>
        <v/>
      </c>
      <c r="AE185" t="str">
        <f t="shared" si="54"/>
        <v/>
      </c>
    </row>
    <row r="186" spans="10:31" x14ac:dyDescent="0.4">
      <c r="J186" t="str">
        <f t="shared" si="57"/>
        <v/>
      </c>
      <c r="K186" t="str">
        <f t="shared" si="58"/>
        <v/>
      </c>
      <c r="L186" t="str">
        <f t="shared" si="59"/>
        <v/>
      </c>
      <c r="O186" t="str">
        <f t="shared" si="55"/>
        <v/>
      </c>
      <c r="P186" t="str">
        <f t="shared" si="42"/>
        <v/>
      </c>
      <c r="Q186" t="str">
        <f t="shared" si="56"/>
        <v/>
      </c>
      <c r="R186" t="str">
        <f t="shared" si="60"/>
        <v/>
      </c>
      <c r="S186" t="str">
        <f t="shared" si="43"/>
        <v/>
      </c>
      <c r="T186" s="36"/>
      <c r="U186" t="str">
        <f t="shared" si="44"/>
        <v/>
      </c>
      <c r="V186" t="str">
        <f t="shared" si="45"/>
        <v/>
      </c>
      <c r="W186" t="str">
        <f t="shared" si="46"/>
        <v/>
      </c>
      <c r="X186" t="str">
        <f t="shared" si="47"/>
        <v/>
      </c>
      <c r="Y186" t="str">
        <f t="shared" si="48"/>
        <v/>
      </c>
      <c r="Z186" t="str">
        <f t="shared" si="49"/>
        <v/>
      </c>
      <c r="AA186" t="str">
        <f t="shared" si="50"/>
        <v/>
      </c>
      <c r="AB186" t="str">
        <f t="shared" si="51"/>
        <v/>
      </c>
      <c r="AC186" t="str">
        <f t="shared" si="52"/>
        <v/>
      </c>
      <c r="AD186" t="str">
        <f t="shared" si="53"/>
        <v/>
      </c>
      <c r="AE186" t="str">
        <f t="shared" si="54"/>
        <v/>
      </c>
    </row>
    <row r="187" spans="10:31" x14ac:dyDescent="0.4">
      <c r="J187" t="str">
        <f t="shared" si="57"/>
        <v/>
      </c>
      <c r="K187" t="str">
        <f t="shared" si="58"/>
        <v/>
      </c>
      <c r="L187" t="str">
        <f t="shared" si="59"/>
        <v/>
      </c>
      <c r="O187" t="str">
        <f t="shared" si="55"/>
        <v/>
      </c>
      <c r="P187" t="str">
        <f t="shared" si="42"/>
        <v/>
      </c>
      <c r="Q187" t="str">
        <f t="shared" si="56"/>
        <v/>
      </c>
      <c r="R187" t="str">
        <f t="shared" si="60"/>
        <v/>
      </c>
      <c r="S187" t="str">
        <f t="shared" si="43"/>
        <v/>
      </c>
      <c r="T187" s="36"/>
      <c r="U187" t="str">
        <f t="shared" si="44"/>
        <v/>
      </c>
      <c r="V187" t="str">
        <f t="shared" si="45"/>
        <v/>
      </c>
      <c r="W187" t="str">
        <f t="shared" si="46"/>
        <v/>
      </c>
      <c r="X187" t="str">
        <f t="shared" si="47"/>
        <v/>
      </c>
      <c r="Y187" t="str">
        <f t="shared" si="48"/>
        <v/>
      </c>
      <c r="Z187" t="str">
        <f t="shared" si="49"/>
        <v/>
      </c>
      <c r="AA187" t="str">
        <f t="shared" si="50"/>
        <v/>
      </c>
      <c r="AB187" t="str">
        <f t="shared" si="51"/>
        <v/>
      </c>
      <c r="AC187" t="str">
        <f t="shared" si="52"/>
        <v/>
      </c>
      <c r="AD187" t="str">
        <f t="shared" si="53"/>
        <v/>
      </c>
      <c r="AE187" t="str">
        <f t="shared" si="54"/>
        <v/>
      </c>
    </row>
    <row r="188" spans="10:31" x14ac:dyDescent="0.4">
      <c r="J188" t="str">
        <f t="shared" si="57"/>
        <v/>
      </c>
      <c r="K188" t="str">
        <f t="shared" si="58"/>
        <v/>
      </c>
      <c r="L188" t="str">
        <f t="shared" si="59"/>
        <v/>
      </c>
      <c r="O188" t="str">
        <f t="shared" si="55"/>
        <v/>
      </c>
      <c r="P188" t="str">
        <f t="shared" si="42"/>
        <v/>
      </c>
      <c r="Q188" t="str">
        <f t="shared" si="56"/>
        <v/>
      </c>
      <c r="R188" t="str">
        <f t="shared" si="60"/>
        <v/>
      </c>
      <c r="S188" t="str">
        <f t="shared" si="43"/>
        <v/>
      </c>
      <c r="T188" s="36"/>
      <c r="U188" t="str">
        <f t="shared" si="44"/>
        <v/>
      </c>
      <c r="V188" t="str">
        <f t="shared" si="45"/>
        <v/>
      </c>
      <c r="W188" t="str">
        <f t="shared" si="46"/>
        <v/>
      </c>
      <c r="X188" t="str">
        <f t="shared" si="47"/>
        <v/>
      </c>
      <c r="Y188" t="str">
        <f t="shared" si="48"/>
        <v/>
      </c>
      <c r="Z188" t="str">
        <f t="shared" si="49"/>
        <v/>
      </c>
      <c r="AA188" t="str">
        <f t="shared" si="50"/>
        <v/>
      </c>
      <c r="AB188" t="str">
        <f t="shared" si="51"/>
        <v/>
      </c>
      <c r="AC188" t="str">
        <f t="shared" si="52"/>
        <v/>
      </c>
      <c r="AD188" t="str">
        <f t="shared" si="53"/>
        <v/>
      </c>
      <c r="AE188" t="str">
        <f t="shared" si="54"/>
        <v/>
      </c>
    </row>
    <row r="189" spans="10:31" x14ac:dyDescent="0.4">
      <c r="J189" t="str">
        <f t="shared" si="57"/>
        <v/>
      </c>
      <c r="K189" t="str">
        <f t="shared" si="58"/>
        <v/>
      </c>
      <c r="L189" t="str">
        <f t="shared" si="59"/>
        <v/>
      </c>
      <c r="O189" t="str">
        <f t="shared" si="55"/>
        <v/>
      </c>
      <c r="P189" t="str">
        <f t="shared" si="42"/>
        <v/>
      </c>
      <c r="Q189" t="str">
        <f t="shared" si="56"/>
        <v/>
      </c>
      <c r="R189" t="str">
        <f t="shared" si="60"/>
        <v/>
      </c>
      <c r="S189" t="str">
        <f t="shared" si="43"/>
        <v/>
      </c>
      <c r="T189" s="36"/>
      <c r="U189" t="str">
        <f t="shared" si="44"/>
        <v/>
      </c>
      <c r="V189" t="str">
        <f t="shared" si="45"/>
        <v/>
      </c>
      <c r="W189" t="str">
        <f t="shared" si="46"/>
        <v/>
      </c>
      <c r="X189" t="str">
        <f t="shared" si="47"/>
        <v/>
      </c>
      <c r="Y189" t="str">
        <f t="shared" si="48"/>
        <v/>
      </c>
      <c r="Z189" t="str">
        <f t="shared" si="49"/>
        <v/>
      </c>
      <c r="AA189" t="str">
        <f t="shared" si="50"/>
        <v/>
      </c>
      <c r="AB189" t="str">
        <f t="shared" si="51"/>
        <v/>
      </c>
      <c r="AC189" t="str">
        <f t="shared" si="52"/>
        <v/>
      </c>
      <c r="AD189" t="str">
        <f t="shared" si="53"/>
        <v/>
      </c>
      <c r="AE189" t="str">
        <f t="shared" si="54"/>
        <v/>
      </c>
    </row>
    <row r="190" spans="10:31" x14ac:dyDescent="0.4">
      <c r="J190" t="str">
        <f t="shared" si="57"/>
        <v/>
      </c>
      <c r="K190" t="str">
        <f t="shared" si="58"/>
        <v/>
      </c>
      <c r="L190" t="str">
        <f t="shared" si="59"/>
        <v/>
      </c>
      <c r="O190" t="str">
        <f t="shared" si="55"/>
        <v/>
      </c>
      <c r="P190" t="str">
        <f t="shared" si="42"/>
        <v/>
      </c>
      <c r="Q190" t="str">
        <f t="shared" si="56"/>
        <v/>
      </c>
      <c r="R190" t="str">
        <f t="shared" si="60"/>
        <v/>
      </c>
      <c r="S190" t="str">
        <f t="shared" si="43"/>
        <v/>
      </c>
      <c r="T190" s="36"/>
      <c r="U190" t="str">
        <f t="shared" si="44"/>
        <v/>
      </c>
      <c r="V190" t="str">
        <f t="shared" si="45"/>
        <v/>
      </c>
      <c r="W190" t="str">
        <f t="shared" si="46"/>
        <v/>
      </c>
      <c r="X190" t="str">
        <f t="shared" si="47"/>
        <v/>
      </c>
      <c r="Y190" t="str">
        <f t="shared" si="48"/>
        <v/>
      </c>
      <c r="Z190" t="str">
        <f t="shared" si="49"/>
        <v/>
      </c>
      <c r="AA190" t="str">
        <f t="shared" si="50"/>
        <v/>
      </c>
      <c r="AB190" t="str">
        <f t="shared" si="51"/>
        <v/>
      </c>
      <c r="AC190" t="str">
        <f t="shared" si="52"/>
        <v/>
      </c>
      <c r="AD190" t="str">
        <f t="shared" si="53"/>
        <v/>
      </c>
      <c r="AE190" t="str">
        <f t="shared" si="54"/>
        <v/>
      </c>
    </row>
    <row r="191" spans="10:31" x14ac:dyDescent="0.4">
      <c r="J191" t="str">
        <f t="shared" si="57"/>
        <v/>
      </c>
      <c r="K191" t="str">
        <f t="shared" si="58"/>
        <v/>
      </c>
      <c r="L191" t="str">
        <f t="shared" si="59"/>
        <v/>
      </c>
      <c r="O191" t="str">
        <f t="shared" si="55"/>
        <v/>
      </c>
      <c r="P191" t="str">
        <f t="shared" si="42"/>
        <v/>
      </c>
      <c r="Q191" t="str">
        <f t="shared" si="56"/>
        <v/>
      </c>
      <c r="R191" t="str">
        <f t="shared" si="60"/>
        <v/>
      </c>
      <c r="S191" t="str">
        <f t="shared" si="43"/>
        <v/>
      </c>
      <c r="T191" s="36"/>
      <c r="U191" t="str">
        <f t="shared" si="44"/>
        <v/>
      </c>
      <c r="V191" t="str">
        <f t="shared" si="45"/>
        <v/>
      </c>
      <c r="W191" t="str">
        <f t="shared" si="46"/>
        <v/>
      </c>
      <c r="X191" t="str">
        <f t="shared" si="47"/>
        <v/>
      </c>
      <c r="Y191" t="str">
        <f t="shared" si="48"/>
        <v/>
      </c>
      <c r="Z191" t="str">
        <f t="shared" si="49"/>
        <v/>
      </c>
      <c r="AA191" t="str">
        <f t="shared" si="50"/>
        <v/>
      </c>
      <c r="AB191" t="str">
        <f t="shared" si="51"/>
        <v/>
      </c>
      <c r="AC191" t="str">
        <f t="shared" si="52"/>
        <v/>
      </c>
      <c r="AD191" t="str">
        <f t="shared" si="53"/>
        <v/>
      </c>
      <c r="AE191" t="str">
        <f t="shared" si="54"/>
        <v/>
      </c>
    </row>
    <row r="192" spans="10:31" x14ac:dyDescent="0.4">
      <c r="J192" t="str">
        <f t="shared" si="57"/>
        <v/>
      </c>
      <c r="K192" t="str">
        <f t="shared" si="58"/>
        <v/>
      </c>
      <c r="L192" t="str">
        <f t="shared" si="59"/>
        <v/>
      </c>
      <c r="O192" t="str">
        <f t="shared" si="55"/>
        <v/>
      </c>
      <c r="P192" t="str">
        <f t="shared" si="42"/>
        <v/>
      </c>
      <c r="Q192" t="str">
        <f t="shared" si="56"/>
        <v/>
      </c>
      <c r="R192" t="str">
        <f t="shared" si="60"/>
        <v/>
      </c>
      <c r="S192" t="str">
        <f t="shared" si="43"/>
        <v/>
      </c>
      <c r="T192" s="36"/>
      <c r="U192" t="str">
        <f t="shared" si="44"/>
        <v/>
      </c>
      <c r="V192" t="str">
        <f t="shared" si="45"/>
        <v/>
      </c>
      <c r="W192" t="str">
        <f t="shared" si="46"/>
        <v/>
      </c>
      <c r="X192" t="str">
        <f t="shared" si="47"/>
        <v/>
      </c>
      <c r="Y192" t="str">
        <f t="shared" si="48"/>
        <v/>
      </c>
      <c r="Z192" t="str">
        <f t="shared" si="49"/>
        <v/>
      </c>
      <c r="AA192" t="str">
        <f t="shared" si="50"/>
        <v/>
      </c>
      <c r="AB192" t="str">
        <f t="shared" si="51"/>
        <v/>
      </c>
      <c r="AC192" t="str">
        <f t="shared" si="52"/>
        <v/>
      </c>
      <c r="AD192" t="str">
        <f t="shared" si="53"/>
        <v/>
      </c>
      <c r="AE192" t="str">
        <f t="shared" si="54"/>
        <v/>
      </c>
    </row>
    <row r="193" spans="10:31" x14ac:dyDescent="0.4">
      <c r="J193" t="str">
        <f t="shared" si="57"/>
        <v/>
      </c>
      <c r="K193" t="str">
        <f t="shared" si="58"/>
        <v/>
      </c>
      <c r="L193" t="str">
        <f t="shared" si="59"/>
        <v/>
      </c>
      <c r="O193" t="str">
        <f t="shared" si="55"/>
        <v/>
      </c>
      <c r="P193" t="str">
        <f t="shared" si="42"/>
        <v/>
      </c>
      <c r="Q193" t="str">
        <f t="shared" si="56"/>
        <v/>
      </c>
      <c r="R193" t="str">
        <f t="shared" si="60"/>
        <v/>
      </c>
      <c r="S193" t="str">
        <f t="shared" si="43"/>
        <v/>
      </c>
      <c r="T193" s="36"/>
      <c r="U193" t="str">
        <f t="shared" si="44"/>
        <v/>
      </c>
      <c r="V193" t="str">
        <f t="shared" si="45"/>
        <v/>
      </c>
      <c r="W193" t="str">
        <f t="shared" si="46"/>
        <v/>
      </c>
      <c r="X193" t="str">
        <f t="shared" si="47"/>
        <v/>
      </c>
      <c r="Y193" t="str">
        <f t="shared" si="48"/>
        <v/>
      </c>
      <c r="Z193" t="str">
        <f t="shared" si="49"/>
        <v/>
      </c>
      <c r="AA193" t="str">
        <f t="shared" si="50"/>
        <v/>
      </c>
      <c r="AB193" t="str">
        <f t="shared" si="51"/>
        <v/>
      </c>
      <c r="AC193" t="str">
        <f t="shared" si="52"/>
        <v/>
      </c>
      <c r="AD193" t="str">
        <f t="shared" si="53"/>
        <v/>
      </c>
      <c r="AE193" t="str">
        <f t="shared" si="54"/>
        <v/>
      </c>
    </row>
    <row r="194" spans="10:31" x14ac:dyDescent="0.4">
      <c r="J194" t="str">
        <f t="shared" si="57"/>
        <v/>
      </c>
      <c r="K194" t="str">
        <f t="shared" si="58"/>
        <v/>
      </c>
      <c r="L194" t="str">
        <f t="shared" si="59"/>
        <v/>
      </c>
      <c r="O194" t="str">
        <f t="shared" si="55"/>
        <v/>
      </c>
      <c r="P194" t="str">
        <f t="shared" si="42"/>
        <v/>
      </c>
      <c r="Q194" t="str">
        <f t="shared" si="56"/>
        <v/>
      </c>
      <c r="R194" t="str">
        <f t="shared" si="60"/>
        <v/>
      </c>
      <c r="S194" t="str">
        <f t="shared" si="43"/>
        <v/>
      </c>
      <c r="T194" s="36"/>
      <c r="U194" t="str">
        <f t="shared" si="44"/>
        <v/>
      </c>
      <c r="V194" t="str">
        <f t="shared" si="45"/>
        <v/>
      </c>
      <c r="W194" t="str">
        <f t="shared" si="46"/>
        <v/>
      </c>
      <c r="X194" t="str">
        <f t="shared" si="47"/>
        <v/>
      </c>
      <c r="Y194" t="str">
        <f t="shared" si="48"/>
        <v/>
      </c>
      <c r="Z194" t="str">
        <f t="shared" si="49"/>
        <v/>
      </c>
      <c r="AA194" t="str">
        <f t="shared" si="50"/>
        <v/>
      </c>
      <c r="AB194" t="str">
        <f t="shared" si="51"/>
        <v/>
      </c>
      <c r="AC194" t="str">
        <f t="shared" si="52"/>
        <v/>
      </c>
      <c r="AD194" t="str">
        <f t="shared" si="53"/>
        <v/>
      </c>
      <c r="AE194" t="str">
        <f t="shared" si="54"/>
        <v/>
      </c>
    </row>
    <row r="195" spans="10:31" x14ac:dyDescent="0.4">
      <c r="J195" t="str">
        <f t="shared" si="57"/>
        <v/>
      </c>
      <c r="K195" t="str">
        <f t="shared" si="58"/>
        <v/>
      </c>
      <c r="L195" t="str">
        <f t="shared" si="59"/>
        <v/>
      </c>
      <c r="O195" t="str">
        <f t="shared" si="55"/>
        <v/>
      </c>
      <c r="P195" t="str">
        <f t="shared" si="42"/>
        <v/>
      </c>
      <c r="Q195" t="str">
        <f t="shared" si="56"/>
        <v/>
      </c>
      <c r="R195" t="str">
        <f t="shared" si="60"/>
        <v/>
      </c>
      <c r="S195" t="str">
        <f t="shared" si="43"/>
        <v/>
      </c>
      <c r="T195" s="36"/>
      <c r="U195" t="str">
        <f t="shared" si="44"/>
        <v/>
      </c>
      <c r="V195" t="str">
        <f t="shared" si="45"/>
        <v/>
      </c>
      <c r="W195" t="str">
        <f t="shared" si="46"/>
        <v/>
      </c>
      <c r="X195" t="str">
        <f t="shared" si="47"/>
        <v/>
      </c>
      <c r="Y195" t="str">
        <f t="shared" si="48"/>
        <v/>
      </c>
      <c r="Z195" t="str">
        <f t="shared" si="49"/>
        <v/>
      </c>
      <c r="AA195" t="str">
        <f t="shared" si="50"/>
        <v/>
      </c>
      <c r="AB195" t="str">
        <f t="shared" si="51"/>
        <v/>
      </c>
      <c r="AC195" t="str">
        <f t="shared" si="52"/>
        <v/>
      </c>
      <c r="AD195" t="str">
        <f t="shared" si="53"/>
        <v/>
      </c>
      <c r="AE195" t="str">
        <f t="shared" si="54"/>
        <v/>
      </c>
    </row>
    <row r="196" spans="10:31" x14ac:dyDescent="0.4">
      <c r="J196" t="str">
        <f t="shared" si="57"/>
        <v/>
      </c>
      <c r="K196" t="str">
        <f t="shared" si="58"/>
        <v/>
      </c>
      <c r="L196" t="str">
        <f t="shared" si="59"/>
        <v/>
      </c>
      <c r="O196" t="str">
        <f t="shared" si="55"/>
        <v/>
      </c>
      <c r="P196" t="str">
        <f t="shared" ref="P196:P197" si="61">IF(A196="",IF(A195="","","&lt;/PC&gt;"),IF(L196=1,IF(K195="","","&lt;/PC&gt;"),""))</f>
        <v/>
      </c>
      <c r="Q196" t="str">
        <f t="shared" si="56"/>
        <v/>
      </c>
      <c r="R196" t="str">
        <f t="shared" si="60"/>
        <v/>
      </c>
      <c r="S196" t="str">
        <f t="shared" ref="S196:S197" si="62">IF(L196=1,"&lt;PC Name=""","")</f>
        <v/>
      </c>
      <c r="T196" s="36"/>
      <c r="U196" t="str">
        <f t="shared" ref="U196:U197" si="63">IF(L196=1,""" PC=""","")</f>
        <v/>
      </c>
      <c r="V196" t="str">
        <f t="shared" ref="V196:V197" si="64">IF(L196=1,C196,"")</f>
        <v/>
      </c>
      <c r="W196" t="str">
        <f t="shared" ref="W196:W197" si="65">IF(L196=1,"""&gt;::::","")</f>
        <v/>
      </c>
      <c r="X196" t="str">
        <f t="shared" ref="X196:X197" si="66">IF(J196=1,";;;;;;;;","")</f>
        <v/>
      </c>
      <c r="Y196" t="str">
        <f t="shared" ref="Y196:Y197" si="67">IF(J196=1,"&lt;Bank Name=""","")</f>
        <v/>
      </c>
      <c r="Z196" t="str">
        <f t="shared" ref="Z196:Z197" si="68">IF(J196=1,D196,"")</f>
        <v/>
      </c>
      <c r="AA196" t="str">
        <f t="shared" ref="AA196:AA197" si="69">IF(J196=1,""" MSB=""","")</f>
        <v/>
      </c>
      <c r="AB196" t="str">
        <f t="shared" ref="AB196:AB197" si="70">IF(J196=1,A196,"")</f>
        <v/>
      </c>
      <c r="AC196" t="str">
        <f t="shared" ref="AC196:AC197" si="71">IF(J196=1,""" LSB=""","")</f>
        <v/>
      </c>
      <c r="AD196" t="str">
        <f t="shared" ref="AD196:AD197" si="72">IF(J196=1,B196,"")</f>
        <v/>
      </c>
      <c r="AE196" t="str">
        <f t="shared" ref="AE196:AE197" si="73">IF(J196=1,""" /&gt;","")</f>
        <v/>
      </c>
    </row>
    <row r="197" spans="10:31" x14ac:dyDescent="0.4">
      <c r="J197" t="str">
        <f t="shared" si="57"/>
        <v/>
      </c>
      <c r="K197" t="str">
        <f t="shared" si="58"/>
        <v/>
      </c>
      <c r="L197" t="str">
        <f t="shared" si="59"/>
        <v/>
      </c>
      <c r="O197" t="str">
        <f t="shared" ref="O197:O260" si="74">IF(A197="",IF(A196="",IF(A195="","","&lt;/Map&gt;"),";;;;"),IF(L197=1,IF(K196="","",";;;;"),""))</f>
        <v/>
      </c>
      <c r="P197" t="str">
        <f t="shared" si="61"/>
        <v/>
      </c>
      <c r="Q197" t="str">
        <f t="shared" ref="Q197:Q260" si="75">IF(L197=1,IF(K196="","","::::"),"")</f>
        <v/>
      </c>
      <c r="R197" t="str">
        <f t="shared" si="60"/>
        <v/>
      </c>
      <c r="S197" t="str">
        <f t="shared" si="62"/>
        <v/>
      </c>
      <c r="T197" s="36"/>
      <c r="U197" t="str">
        <f t="shared" si="63"/>
        <v/>
      </c>
      <c r="V197" t="str">
        <f t="shared" si="64"/>
        <v/>
      </c>
      <c r="W197" t="str">
        <f t="shared" si="65"/>
        <v/>
      </c>
      <c r="X197" t="str">
        <f t="shared" si="66"/>
        <v/>
      </c>
      <c r="Y197" t="str">
        <f t="shared" si="67"/>
        <v/>
      </c>
      <c r="Z197" t="str">
        <f t="shared" si="68"/>
        <v/>
      </c>
      <c r="AA197" t="str">
        <f t="shared" si="69"/>
        <v/>
      </c>
      <c r="AB197" t="str">
        <f t="shared" si="70"/>
        <v/>
      </c>
      <c r="AC197" t="str">
        <f t="shared" si="71"/>
        <v/>
      </c>
      <c r="AD197" t="str">
        <f t="shared" si="72"/>
        <v/>
      </c>
      <c r="AE197" t="str">
        <f t="shared" si="73"/>
        <v/>
      </c>
    </row>
    <row r="198" spans="10:31" x14ac:dyDescent="0.4">
      <c r="O198" t="str">
        <f t="shared" si="74"/>
        <v/>
      </c>
      <c r="Q198" t="str">
        <f t="shared" si="75"/>
        <v/>
      </c>
    </row>
    <row r="199" spans="10:31" x14ac:dyDescent="0.4">
      <c r="O199" t="str">
        <f t="shared" si="74"/>
        <v/>
      </c>
      <c r="Q199" t="str">
        <f t="shared" si="75"/>
        <v/>
      </c>
    </row>
    <row r="200" spans="10:31" x14ac:dyDescent="0.4">
      <c r="O200" t="str">
        <f t="shared" si="74"/>
        <v/>
      </c>
      <c r="Q200" t="str">
        <f t="shared" si="75"/>
        <v/>
      </c>
    </row>
    <row r="201" spans="10:31" x14ac:dyDescent="0.4">
      <c r="O201" t="str">
        <f t="shared" si="74"/>
        <v/>
      </c>
      <c r="Q201" t="str">
        <f t="shared" si="75"/>
        <v/>
      </c>
    </row>
    <row r="202" spans="10:31" x14ac:dyDescent="0.4">
      <c r="O202" t="str">
        <f t="shared" si="74"/>
        <v/>
      </c>
      <c r="Q202" t="str">
        <f t="shared" si="75"/>
        <v/>
      </c>
    </row>
    <row r="203" spans="10:31" x14ac:dyDescent="0.4">
      <c r="O203" t="str">
        <f t="shared" si="74"/>
        <v/>
      </c>
      <c r="Q203" t="str">
        <f t="shared" si="75"/>
        <v/>
      </c>
    </row>
    <row r="204" spans="10:31" x14ac:dyDescent="0.4">
      <c r="O204" t="str">
        <f t="shared" si="74"/>
        <v/>
      </c>
      <c r="Q204" t="str">
        <f t="shared" si="75"/>
        <v/>
      </c>
    </row>
    <row r="205" spans="10:31" x14ac:dyDescent="0.4">
      <c r="O205" t="str">
        <f t="shared" si="74"/>
        <v/>
      </c>
      <c r="Q205" t="str">
        <f t="shared" si="75"/>
        <v/>
      </c>
    </row>
    <row r="206" spans="10:31" x14ac:dyDescent="0.4">
      <c r="O206" t="str">
        <f t="shared" si="74"/>
        <v/>
      </c>
      <c r="Q206" t="str">
        <f t="shared" si="75"/>
        <v/>
      </c>
    </row>
    <row r="207" spans="10:31" x14ac:dyDescent="0.4">
      <c r="O207" t="str">
        <f t="shared" si="74"/>
        <v/>
      </c>
      <c r="Q207" t="str">
        <f t="shared" si="75"/>
        <v/>
      </c>
    </row>
    <row r="208" spans="10:31" x14ac:dyDescent="0.4">
      <c r="O208" t="str">
        <f t="shared" si="74"/>
        <v/>
      </c>
      <c r="Q208" t="str">
        <f t="shared" si="75"/>
        <v/>
      </c>
    </row>
    <row r="209" spans="15:17" x14ac:dyDescent="0.4">
      <c r="O209" t="str">
        <f t="shared" si="74"/>
        <v/>
      </c>
      <c r="Q209" t="str">
        <f t="shared" si="75"/>
        <v/>
      </c>
    </row>
    <row r="210" spans="15:17" x14ac:dyDescent="0.4">
      <c r="O210" t="str">
        <f t="shared" si="74"/>
        <v/>
      </c>
      <c r="Q210" t="str">
        <f t="shared" si="75"/>
        <v/>
      </c>
    </row>
    <row r="211" spans="15:17" x14ac:dyDescent="0.4">
      <c r="O211" t="str">
        <f t="shared" si="74"/>
        <v/>
      </c>
      <c r="Q211" t="str">
        <f t="shared" si="75"/>
        <v/>
      </c>
    </row>
    <row r="212" spans="15:17" x14ac:dyDescent="0.4">
      <c r="O212" t="str">
        <f t="shared" si="74"/>
        <v/>
      </c>
      <c r="Q212" t="str">
        <f t="shared" si="75"/>
        <v/>
      </c>
    </row>
    <row r="213" spans="15:17" x14ac:dyDescent="0.4">
      <c r="O213" t="str">
        <f t="shared" si="74"/>
        <v/>
      </c>
      <c r="Q213" t="str">
        <f t="shared" si="75"/>
        <v/>
      </c>
    </row>
    <row r="214" spans="15:17" x14ac:dyDescent="0.4">
      <c r="O214" t="str">
        <f t="shared" si="74"/>
        <v/>
      </c>
      <c r="Q214" t="str">
        <f t="shared" si="75"/>
        <v/>
      </c>
    </row>
    <row r="215" spans="15:17" x14ac:dyDescent="0.4">
      <c r="O215" t="str">
        <f t="shared" si="74"/>
        <v/>
      </c>
      <c r="Q215" t="str">
        <f t="shared" si="75"/>
        <v/>
      </c>
    </row>
    <row r="216" spans="15:17" x14ac:dyDescent="0.4">
      <c r="O216" t="str">
        <f t="shared" si="74"/>
        <v/>
      </c>
      <c r="Q216" t="str">
        <f t="shared" si="75"/>
        <v/>
      </c>
    </row>
    <row r="217" spans="15:17" x14ac:dyDescent="0.4">
      <c r="O217" t="str">
        <f t="shared" si="74"/>
        <v/>
      </c>
      <c r="Q217" t="str">
        <f t="shared" si="75"/>
        <v/>
      </c>
    </row>
    <row r="218" spans="15:17" x14ac:dyDescent="0.4">
      <c r="O218" t="str">
        <f t="shared" si="74"/>
        <v/>
      </c>
      <c r="Q218" t="str">
        <f t="shared" si="75"/>
        <v/>
      </c>
    </row>
    <row r="219" spans="15:17" x14ac:dyDescent="0.4">
      <c r="O219" t="str">
        <f t="shared" si="74"/>
        <v/>
      </c>
      <c r="Q219" t="str">
        <f t="shared" si="75"/>
        <v/>
      </c>
    </row>
    <row r="220" spans="15:17" x14ac:dyDescent="0.4">
      <c r="O220" t="str">
        <f t="shared" si="74"/>
        <v/>
      </c>
      <c r="Q220" t="str">
        <f t="shared" si="75"/>
        <v/>
      </c>
    </row>
    <row r="221" spans="15:17" x14ac:dyDescent="0.4">
      <c r="O221" t="str">
        <f t="shared" si="74"/>
        <v/>
      </c>
      <c r="Q221" t="str">
        <f t="shared" si="75"/>
        <v/>
      </c>
    </row>
    <row r="222" spans="15:17" x14ac:dyDescent="0.4">
      <c r="O222" t="str">
        <f t="shared" si="74"/>
        <v/>
      </c>
      <c r="Q222" t="str">
        <f t="shared" si="75"/>
        <v/>
      </c>
    </row>
    <row r="223" spans="15:17" x14ac:dyDescent="0.4">
      <c r="O223" t="str">
        <f t="shared" si="74"/>
        <v/>
      </c>
      <c r="Q223" t="str">
        <f t="shared" si="75"/>
        <v/>
      </c>
    </row>
    <row r="224" spans="15:17" x14ac:dyDescent="0.4">
      <c r="O224" t="str">
        <f t="shared" si="74"/>
        <v/>
      </c>
      <c r="Q224" t="str">
        <f t="shared" si="75"/>
        <v/>
      </c>
    </row>
    <row r="225" spans="15:17" x14ac:dyDescent="0.4">
      <c r="O225" t="str">
        <f t="shared" si="74"/>
        <v/>
      </c>
      <c r="Q225" t="str">
        <f t="shared" si="75"/>
        <v/>
      </c>
    </row>
    <row r="226" spans="15:17" x14ac:dyDescent="0.4">
      <c r="O226" t="str">
        <f t="shared" si="74"/>
        <v/>
      </c>
      <c r="Q226" t="str">
        <f t="shared" si="75"/>
        <v/>
      </c>
    </row>
    <row r="227" spans="15:17" x14ac:dyDescent="0.4">
      <c r="O227" t="str">
        <f t="shared" si="74"/>
        <v/>
      </c>
      <c r="Q227" t="str">
        <f t="shared" si="75"/>
        <v/>
      </c>
    </row>
    <row r="228" spans="15:17" x14ac:dyDescent="0.4">
      <c r="O228" t="str">
        <f t="shared" si="74"/>
        <v/>
      </c>
      <c r="Q228" t="str">
        <f t="shared" si="75"/>
        <v/>
      </c>
    </row>
    <row r="229" spans="15:17" x14ac:dyDescent="0.4">
      <c r="O229" t="str">
        <f t="shared" si="74"/>
        <v/>
      </c>
      <c r="Q229" t="str">
        <f t="shared" si="75"/>
        <v/>
      </c>
    </row>
    <row r="230" spans="15:17" x14ac:dyDescent="0.4">
      <c r="O230" t="str">
        <f t="shared" si="74"/>
        <v/>
      </c>
      <c r="Q230" t="str">
        <f t="shared" si="75"/>
        <v/>
      </c>
    </row>
    <row r="231" spans="15:17" x14ac:dyDescent="0.4">
      <c r="O231" t="str">
        <f t="shared" si="74"/>
        <v/>
      </c>
      <c r="Q231" t="str">
        <f t="shared" si="75"/>
        <v/>
      </c>
    </row>
    <row r="232" spans="15:17" x14ac:dyDescent="0.4">
      <c r="O232" t="str">
        <f t="shared" si="74"/>
        <v/>
      </c>
      <c r="Q232" t="str">
        <f t="shared" si="75"/>
        <v/>
      </c>
    </row>
    <row r="233" spans="15:17" x14ac:dyDescent="0.4">
      <c r="O233" t="str">
        <f t="shared" si="74"/>
        <v/>
      </c>
      <c r="Q233" t="str">
        <f t="shared" si="75"/>
        <v/>
      </c>
    </row>
    <row r="234" spans="15:17" x14ac:dyDescent="0.4">
      <c r="O234" t="str">
        <f t="shared" si="74"/>
        <v/>
      </c>
      <c r="Q234" t="str">
        <f t="shared" si="75"/>
        <v/>
      </c>
    </row>
    <row r="235" spans="15:17" x14ac:dyDescent="0.4">
      <c r="O235" t="str">
        <f t="shared" si="74"/>
        <v/>
      </c>
      <c r="Q235" t="str">
        <f t="shared" si="75"/>
        <v/>
      </c>
    </row>
    <row r="236" spans="15:17" x14ac:dyDescent="0.4">
      <c r="O236" t="str">
        <f t="shared" si="74"/>
        <v/>
      </c>
      <c r="Q236" t="str">
        <f t="shared" si="75"/>
        <v/>
      </c>
    </row>
    <row r="237" spans="15:17" x14ac:dyDescent="0.4">
      <c r="O237" t="str">
        <f t="shared" si="74"/>
        <v/>
      </c>
      <c r="Q237" t="str">
        <f t="shared" si="75"/>
        <v/>
      </c>
    </row>
    <row r="238" spans="15:17" x14ac:dyDescent="0.4">
      <c r="O238" t="str">
        <f t="shared" si="74"/>
        <v/>
      </c>
      <c r="Q238" t="str">
        <f t="shared" si="75"/>
        <v/>
      </c>
    </row>
    <row r="239" spans="15:17" x14ac:dyDescent="0.4">
      <c r="O239" t="str">
        <f t="shared" si="74"/>
        <v/>
      </c>
      <c r="Q239" t="str">
        <f t="shared" si="75"/>
        <v/>
      </c>
    </row>
    <row r="240" spans="15:17" x14ac:dyDescent="0.4">
      <c r="O240" t="str">
        <f t="shared" si="74"/>
        <v/>
      </c>
      <c r="Q240" t="str">
        <f t="shared" si="75"/>
        <v/>
      </c>
    </row>
    <row r="241" spans="15:17" x14ac:dyDescent="0.4">
      <c r="O241" t="str">
        <f t="shared" si="74"/>
        <v/>
      </c>
      <c r="Q241" t="str">
        <f t="shared" si="75"/>
        <v/>
      </c>
    </row>
    <row r="242" spans="15:17" x14ac:dyDescent="0.4">
      <c r="O242" t="str">
        <f t="shared" si="74"/>
        <v/>
      </c>
      <c r="Q242" t="str">
        <f t="shared" si="75"/>
        <v/>
      </c>
    </row>
    <row r="243" spans="15:17" x14ac:dyDescent="0.4">
      <c r="O243" t="str">
        <f t="shared" si="74"/>
        <v/>
      </c>
      <c r="Q243" t="str">
        <f t="shared" si="75"/>
        <v/>
      </c>
    </row>
    <row r="244" spans="15:17" x14ac:dyDescent="0.4">
      <c r="O244" t="str">
        <f t="shared" si="74"/>
        <v/>
      </c>
      <c r="Q244" t="str">
        <f t="shared" si="75"/>
        <v/>
      </c>
    </row>
    <row r="245" spans="15:17" x14ac:dyDescent="0.4">
      <c r="O245" t="str">
        <f t="shared" si="74"/>
        <v/>
      </c>
      <c r="Q245" t="str">
        <f t="shared" si="75"/>
        <v/>
      </c>
    </row>
    <row r="246" spans="15:17" x14ac:dyDescent="0.4">
      <c r="O246" t="str">
        <f t="shared" si="74"/>
        <v/>
      </c>
      <c r="Q246" t="str">
        <f t="shared" si="75"/>
        <v/>
      </c>
    </row>
    <row r="247" spans="15:17" x14ac:dyDescent="0.4">
      <c r="O247" t="str">
        <f t="shared" si="74"/>
        <v/>
      </c>
      <c r="Q247" t="str">
        <f t="shared" si="75"/>
        <v/>
      </c>
    </row>
    <row r="248" spans="15:17" x14ac:dyDescent="0.4">
      <c r="O248" t="str">
        <f t="shared" si="74"/>
        <v/>
      </c>
      <c r="Q248" t="str">
        <f t="shared" si="75"/>
        <v/>
      </c>
    </row>
    <row r="249" spans="15:17" x14ac:dyDescent="0.4">
      <c r="O249" t="str">
        <f t="shared" si="74"/>
        <v/>
      </c>
      <c r="Q249" t="str">
        <f t="shared" si="75"/>
        <v/>
      </c>
    </row>
    <row r="250" spans="15:17" x14ac:dyDescent="0.4">
      <c r="O250" t="str">
        <f t="shared" si="74"/>
        <v/>
      </c>
      <c r="Q250" t="str">
        <f t="shared" si="75"/>
        <v/>
      </c>
    </row>
    <row r="251" spans="15:17" x14ac:dyDescent="0.4">
      <c r="O251" t="str">
        <f t="shared" si="74"/>
        <v/>
      </c>
      <c r="Q251" t="str">
        <f t="shared" si="75"/>
        <v/>
      </c>
    </row>
    <row r="252" spans="15:17" x14ac:dyDescent="0.4">
      <c r="O252" t="str">
        <f t="shared" si="74"/>
        <v/>
      </c>
      <c r="Q252" t="str">
        <f t="shared" si="75"/>
        <v/>
      </c>
    </row>
    <row r="253" spans="15:17" x14ac:dyDescent="0.4">
      <c r="O253" t="str">
        <f t="shared" si="74"/>
        <v/>
      </c>
      <c r="Q253" t="str">
        <f t="shared" si="75"/>
        <v/>
      </c>
    </row>
    <row r="254" spans="15:17" x14ac:dyDescent="0.4">
      <c r="O254" t="str">
        <f t="shared" si="74"/>
        <v/>
      </c>
      <c r="Q254" t="str">
        <f t="shared" si="75"/>
        <v/>
      </c>
    </row>
    <row r="255" spans="15:17" x14ac:dyDescent="0.4">
      <c r="O255" t="str">
        <f t="shared" si="74"/>
        <v/>
      </c>
      <c r="Q255" t="str">
        <f t="shared" si="75"/>
        <v/>
      </c>
    </row>
    <row r="256" spans="15:17" x14ac:dyDescent="0.4">
      <c r="O256" t="str">
        <f t="shared" si="74"/>
        <v/>
      </c>
      <c r="Q256" t="str">
        <f t="shared" si="75"/>
        <v/>
      </c>
    </row>
    <row r="257" spans="15:17" x14ac:dyDescent="0.4">
      <c r="O257" t="str">
        <f t="shared" si="74"/>
        <v/>
      </c>
      <c r="Q257" t="str">
        <f t="shared" si="75"/>
        <v/>
      </c>
    </row>
    <row r="258" spans="15:17" x14ac:dyDescent="0.4">
      <c r="O258" t="str">
        <f t="shared" si="74"/>
        <v/>
      </c>
      <c r="Q258" t="str">
        <f t="shared" si="75"/>
        <v/>
      </c>
    </row>
    <row r="259" spans="15:17" x14ac:dyDescent="0.4">
      <c r="O259" t="str">
        <f t="shared" si="74"/>
        <v/>
      </c>
      <c r="Q259" t="str">
        <f t="shared" si="75"/>
        <v/>
      </c>
    </row>
    <row r="260" spans="15:17" x14ac:dyDescent="0.4">
      <c r="O260" t="str">
        <f t="shared" si="74"/>
        <v/>
      </c>
      <c r="Q260" t="str">
        <f t="shared" si="75"/>
        <v/>
      </c>
    </row>
    <row r="261" spans="15:17" x14ac:dyDescent="0.4">
      <c r="O261" t="str">
        <f t="shared" ref="O261:O324" si="76">IF(A261="",IF(A260="",IF(A259="","","&lt;/Map&gt;"),";;;;"),IF(L261=1,IF(K260="","",";;;;"),""))</f>
        <v/>
      </c>
      <c r="Q261" t="str">
        <f t="shared" ref="Q261:Q285" si="77">IF(L261=1,IF(K260="","","::::"),"")</f>
        <v/>
      </c>
    </row>
    <row r="262" spans="15:17" x14ac:dyDescent="0.4">
      <c r="O262" t="str">
        <f t="shared" si="76"/>
        <v/>
      </c>
      <c r="Q262" t="str">
        <f t="shared" si="77"/>
        <v/>
      </c>
    </row>
    <row r="263" spans="15:17" x14ac:dyDescent="0.4">
      <c r="O263" t="str">
        <f t="shared" si="76"/>
        <v/>
      </c>
      <c r="Q263" t="str">
        <f t="shared" si="77"/>
        <v/>
      </c>
    </row>
    <row r="264" spans="15:17" x14ac:dyDescent="0.4">
      <c r="O264" t="str">
        <f t="shared" si="76"/>
        <v/>
      </c>
      <c r="Q264" t="str">
        <f t="shared" si="77"/>
        <v/>
      </c>
    </row>
    <row r="265" spans="15:17" x14ac:dyDescent="0.4">
      <c r="O265" t="str">
        <f t="shared" si="76"/>
        <v/>
      </c>
      <c r="Q265" t="str">
        <f t="shared" si="77"/>
        <v/>
      </c>
    </row>
    <row r="266" spans="15:17" x14ac:dyDescent="0.4">
      <c r="O266" t="str">
        <f t="shared" si="76"/>
        <v/>
      </c>
      <c r="Q266" t="str">
        <f t="shared" si="77"/>
        <v/>
      </c>
    </row>
    <row r="267" spans="15:17" x14ac:dyDescent="0.4">
      <c r="O267" t="str">
        <f t="shared" si="76"/>
        <v/>
      </c>
      <c r="Q267" t="str">
        <f t="shared" si="77"/>
        <v/>
      </c>
    </row>
    <row r="268" spans="15:17" x14ac:dyDescent="0.4">
      <c r="O268" t="str">
        <f t="shared" si="76"/>
        <v/>
      </c>
      <c r="Q268" t="str">
        <f t="shared" si="77"/>
        <v/>
      </c>
    </row>
    <row r="269" spans="15:17" x14ac:dyDescent="0.4">
      <c r="O269" t="str">
        <f t="shared" si="76"/>
        <v/>
      </c>
      <c r="Q269" t="str">
        <f t="shared" si="77"/>
        <v/>
      </c>
    </row>
    <row r="270" spans="15:17" x14ac:dyDescent="0.4">
      <c r="O270" t="str">
        <f t="shared" si="76"/>
        <v/>
      </c>
      <c r="Q270" t="str">
        <f t="shared" si="77"/>
        <v/>
      </c>
    </row>
    <row r="271" spans="15:17" x14ac:dyDescent="0.4">
      <c r="O271" t="str">
        <f t="shared" si="76"/>
        <v/>
      </c>
      <c r="Q271" t="str">
        <f t="shared" si="77"/>
        <v/>
      </c>
    </row>
    <row r="272" spans="15:17" x14ac:dyDescent="0.4">
      <c r="O272" t="str">
        <f t="shared" si="76"/>
        <v/>
      </c>
      <c r="Q272" t="str">
        <f t="shared" si="77"/>
        <v/>
      </c>
    </row>
    <row r="273" spans="15:17" x14ac:dyDescent="0.4">
      <c r="O273" t="str">
        <f t="shared" si="76"/>
        <v/>
      </c>
      <c r="Q273" t="str">
        <f t="shared" si="77"/>
        <v/>
      </c>
    </row>
    <row r="274" spans="15:17" x14ac:dyDescent="0.4">
      <c r="O274" t="str">
        <f t="shared" si="76"/>
        <v/>
      </c>
      <c r="Q274" t="str">
        <f t="shared" si="77"/>
        <v/>
      </c>
    </row>
    <row r="275" spans="15:17" x14ac:dyDescent="0.4">
      <c r="O275" t="str">
        <f t="shared" si="76"/>
        <v/>
      </c>
      <c r="Q275" t="str">
        <f t="shared" si="77"/>
        <v/>
      </c>
    </row>
    <row r="276" spans="15:17" x14ac:dyDescent="0.4">
      <c r="O276" t="str">
        <f t="shared" si="76"/>
        <v/>
      </c>
      <c r="Q276" t="str">
        <f t="shared" si="77"/>
        <v/>
      </c>
    </row>
    <row r="277" spans="15:17" x14ac:dyDescent="0.4">
      <c r="O277" t="str">
        <f t="shared" si="76"/>
        <v/>
      </c>
      <c r="Q277" t="str">
        <f t="shared" si="77"/>
        <v/>
      </c>
    </row>
    <row r="278" spans="15:17" x14ac:dyDescent="0.4">
      <c r="O278" t="str">
        <f t="shared" si="76"/>
        <v/>
      </c>
      <c r="Q278" t="str">
        <f t="shared" si="77"/>
        <v/>
      </c>
    </row>
    <row r="279" spans="15:17" x14ac:dyDescent="0.4">
      <c r="O279" t="str">
        <f t="shared" si="76"/>
        <v/>
      </c>
      <c r="Q279" t="str">
        <f t="shared" si="77"/>
        <v/>
      </c>
    </row>
    <row r="280" spans="15:17" x14ac:dyDescent="0.4">
      <c r="O280" t="str">
        <f t="shared" si="76"/>
        <v/>
      </c>
      <c r="Q280" t="str">
        <f t="shared" si="77"/>
        <v/>
      </c>
    </row>
    <row r="281" spans="15:17" x14ac:dyDescent="0.4">
      <c r="O281" t="str">
        <f t="shared" si="76"/>
        <v/>
      </c>
      <c r="Q281" t="str">
        <f t="shared" si="77"/>
        <v/>
      </c>
    </row>
    <row r="282" spans="15:17" x14ac:dyDescent="0.4">
      <c r="O282" t="str">
        <f t="shared" si="76"/>
        <v/>
      </c>
      <c r="Q282" t="str">
        <f t="shared" si="77"/>
        <v/>
      </c>
    </row>
    <row r="283" spans="15:17" x14ac:dyDescent="0.4">
      <c r="O283" t="str">
        <f t="shared" si="76"/>
        <v/>
      </c>
      <c r="Q283" t="str">
        <f t="shared" si="77"/>
        <v/>
      </c>
    </row>
    <row r="284" spans="15:17" x14ac:dyDescent="0.4">
      <c r="O284" t="str">
        <f t="shared" si="76"/>
        <v/>
      </c>
      <c r="Q284" t="str">
        <f t="shared" si="77"/>
        <v/>
      </c>
    </row>
    <row r="285" spans="15:17" x14ac:dyDescent="0.4">
      <c r="O285" t="str">
        <f t="shared" si="76"/>
        <v/>
      </c>
      <c r="Q285" t="str">
        <f t="shared" si="77"/>
        <v/>
      </c>
    </row>
    <row r="286" spans="15:17" x14ac:dyDescent="0.4">
      <c r="O286" t="str">
        <f t="shared" si="76"/>
        <v/>
      </c>
    </row>
    <row r="287" spans="15:17" x14ac:dyDescent="0.4">
      <c r="O287" t="str">
        <f t="shared" si="76"/>
        <v/>
      </c>
    </row>
    <row r="288" spans="15:17" x14ac:dyDescent="0.4">
      <c r="O288" t="str">
        <f t="shared" si="76"/>
        <v/>
      </c>
    </row>
    <row r="289" spans="15:15" x14ac:dyDescent="0.4">
      <c r="O289" t="str">
        <f t="shared" si="76"/>
        <v/>
      </c>
    </row>
    <row r="290" spans="15:15" x14ac:dyDescent="0.4">
      <c r="O290" t="str">
        <f t="shared" si="76"/>
        <v/>
      </c>
    </row>
    <row r="291" spans="15:15" x14ac:dyDescent="0.4">
      <c r="O291" t="str">
        <f t="shared" si="76"/>
        <v/>
      </c>
    </row>
    <row r="292" spans="15:15" x14ac:dyDescent="0.4">
      <c r="O292" t="str">
        <f t="shared" si="76"/>
        <v/>
      </c>
    </row>
    <row r="293" spans="15:15" x14ac:dyDescent="0.4">
      <c r="O293" t="str">
        <f t="shared" si="76"/>
        <v/>
      </c>
    </row>
    <row r="294" spans="15:15" x14ac:dyDescent="0.4">
      <c r="O294" t="str">
        <f t="shared" si="76"/>
        <v/>
      </c>
    </row>
    <row r="295" spans="15:15" x14ac:dyDescent="0.4">
      <c r="O295" t="str">
        <f t="shared" si="76"/>
        <v/>
      </c>
    </row>
    <row r="296" spans="15:15" x14ac:dyDescent="0.4">
      <c r="O296" t="str">
        <f t="shared" si="76"/>
        <v/>
      </c>
    </row>
    <row r="297" spans="15:15" x14ac:dyDescent="0.4">
      <c r="O297" t="str">
        <f t="shared" si="76"/>
        <v/>
      </c>
    </row>
    <row r="298" spans="15:15" x14ac:dyDescent="0.4">
      <c r="O298" t="str">
        <f t="shared" si="76"/>
        <v/>
      </c>
    </row>
    <row r="299" spans="15:15" x14ac:dyDescent="0.4">
      <c r="O299" t="str">
        <f t="shared" si="76"/>
        <v/>
      </c>
    </row>
    <row r="300" spans="15:15" x14ac:dyDescent="0.4">
      <c r="O300" t="str">
        <f t="shared" si="76"/>
        <v/>
      </c>
    </row>
    <row r="301" spans="15:15" x14ac:dyDescent="0.4">
      <c r="O301" t="str">
        <f t="shared" si="76"/>
        <v/>
      </c>
    </row>
    <row r="302" spans="15:15" x14ac:dyDescent="0.4">
      <c r="O302" t="str">
        <f t="shared" si="76"/>
        <v/>
      </c>
    </row>
    <row r="303" spans="15:15" x14ac:dyDescent="0.4">
      <c r="O303" t="str">
        <f t="shared" si="76"/>
        <v/>
      </c>
    </row>
    <row r="304" spans="15:15" x14ac:dyDescent="0.4">
      <c r="O304" t="str">
        <f t="shared" si="76"/>
        <v/>
      </c>
    </row>
    <row r="305" spans="15:15" x14ac:dyDescent="0.4">
      <c r="O305" t="str">
        <f t="shared" si="76"/>
        <v/>
      </c>
    </row>
    <row r="306" spans="15:15" x14ac:dyDescent="0.4">
      <c r="O306" t="str">
        <f t="shared" si="76"/>
        <v/>
      </c>
    </row>
    <row r="307" spans="15:15" x14ac:dyDescent="0.4">
      <c r="O307" t="str">
        <f t="shared" si="76"/>
        <v/>
      </c>
    </row>
    <row r="308" spans="15:15" x14ac:dyDescent="0.4">
      <c r="O308" t="str">
        <f t="shared" si="76"/>
        <v/>
      </c>
    </row>
    <row r="309" spans="15:15" x14ac:dyDescent="0.4">
      <c r="O309" t="str">
        <f t="shared" si="76"/>
        <v/>
      </c>
    </row>
    <row r="310" spans="15:15" x14ac:dyDescent="0.4">
      <c r="O310" t="str">
        <f t="shared" si="76"/>
        <v/>
      </c>
    </row>
    <row r="311" spans="15:15" x14ac:dyDescent="0.4">
      <c r="O311" t="str">
        <f t="shared" si="76"/>
        <v/>
      </c>
    </row>
    <row r="312" spans="15:15" x14ac:dyDescent="0.4">
      <c r="O312" t="str">
        <f t="shared" si="76"/>
        <v/>
      </c>
    </row>
    <row r="313" spans="15:15" x14ac:dyDescent="0.4">
      <c r="O313" t="str">
        <f t="shared" si="76"/>
        <v/>
      </c>
    </row>
    <row r="314" spans="15:15" x14ac:dyDescent="0.4">
      <c r="O314" t="str">
        <f t="shared" si="76"/>
        <v/>
      </c>
    </row>
    <row r="315" spans="15:15" x14ac:dyDescent="0.4">
      <c r="O315" t="str">
        <f t="shared" si="76"/>
        <v/>
      </c>
    </row>
    <row r="316" spans="15:15" x14ac:dyDescent="0.4">
      <c r="O316" t="str">
        <f t="shared" si="76"/>
        <v/>
      </c>
    </row>
    <row r="317" spans="15:15" x14ac:dyDescent="0.4">
      <c r="O317" t="str">
        <f t="shared" si="76"/>
        <v/>
      </c>
    </row>
    <row r="318" spans="15:15" x14ac:dyDescent="0.4">
      <c r="O318" t="str">
        <f t="shared" si="76"/>
        <v/>
      </c>
    </row>
    <row r="319" spans="15:15" x14ac:dyDescent="0.4">
      <c r="O319" t="str">
        <f t="shared" si="76"/>
        <v/>
      </c>
    </row>
    <row r="320" spans="15:15" x14ac:dyDescent="0.4">
      <c r="O320" t="str">
        <f t="shared" si="76"/>
        <v/>
      </c>
    </row>
    <row r="321" spans="15:15" x14ac:dyDescent="0.4">
      <c r="O321" t="str">
        <f t="shared" si="76"/>
        <v/>
      </c>
    </row>
    <row r="322" spans="15:15" x14ac:dyDescent="0.4">
      <c r="O322" t="str">
        <f t="shared" si="76"/>
        <v/>
      </c>
    </row>
    <row r="323" spans="15:15" x14ac:dyDescent="0.4">
      <c r="O323" t="str">
        <f t="shared" si="76"/>
        <v/>
      </c>
    </row>
    <row r="324" spans="15:15" x14ac:dyDescent="0.4">
      <c r="O324" t="str">
        <f t="shared" si="76"/>
        <v/>
      </c>
    </row>
    <row r="325" spans="15:15" x14ac:dyDescent="0.4">
      <c r="O325" t="str">
        <f t="shared" ref="O325:O388" si="78">IF(A325="",IF(A324="",IF(A323="","","&lt;/Map&gt;"),";;;;"),IF(L325=1,IF(K324="","",";;;;"),""))</f>
        <v/>
      </c>
    </row>
    <row r="326" spans="15:15" x14ac:dyDescent="0.4">
      <c r="O326" t="str">
        <f t="shared" si="78"/>
        <v/>
      </c>
    </row>
    <row r="327" spans="15:15" x14ac:dyDescent="0.4">
      <c r="O327" t="str">
        <f t="shared" si="78"/>
        <v/>
      </c>
    </row>
    <row r="328" spans="15:15" x14ac:dyDescent="0.4">
      <c r="O328" t="str">
        <f t="shared" si="78"/>
        <v/>
      </c>
    </row>
    <row r="329" spans="15:15" x14ac:dyDescent="0.4">
      <c r="O329" t="str">
        <f t="shared" si="78"/>
        <v/>
      </c>
    </row>
    <row r="330" spans="15:15" x14ac:dyDescent="0.4">
      <c r="O330" t="str">
        <f t="shared" si="78"/>
        <v/>
      </c>
    </row>
    <row r="331" spans="15:15" x14ac:dyDescent="0.4">
      <c r="O331" t="str">
        <f t="shared" si="78"/>
        <v/>
      </c>
    </row>
    <row r="332" spans="15:15" x14ac:dyDescent="0.4">
      <c r="O332" t="str">
        <f t="shared" si="78"/>
        <v/>
      </c>
    </row>
    <row r="333" spans="15:15" x14ac:dyDescent="0.4">
      <c r="O333" t="str">
        <f t="shared" si="78"/>
        <v/>
      </c>
    </row>
    <row r="334" spans="15:15" x14ac:dyDescent="0.4">
      <c r="O334" t="str">
        <f t="shared" si="78"/>
        <v/>
      </c>
    </row>
    <row r="335" spans="15:15" x14ac:dyDescent="0.4">
      <c r="O335" t="str">
        <f t="shared" si="78"/>
        <v/>
      </c>
    </row>
    <row r="336" spans="15:15" x14ac:dyDescent="0.4">
      <c r="O336" t="str">
        <f t="shared" si="78"/>
        <v/>
      </c>
    </row>
    <row r="337" spans="15:15" x14ac:dyDescent="0.4">
      <c r="O337" t="str">
        <f t="shared" si="78"/>
        <v/>
      </c>
    </row>
    <row r="338" spans="15:15" x14ac:dyDescent="0.4">
      <c r="O338" t="str">
        <f t="shared" si="78"/>
        <v/>
      </c>
    </row>
    <row r="339" spans="15:15" x14ac:dyDescent="0.4">
      <c r="O339" t="str">
        <f t="shared" si="78"/>
        <v/>
      </c>
    </row>
    <row r="340" spans="15:15" x14ac:dyDescent="0.4">
      <c r="O340" t="str">
        <f t="shared" si="78"/>
        <v/>
      </c>
    </row>
    <row r="341" spans="15:15" x14ac:dyDescent="0.4">
      <c r="O341" t="str">
        <f t="shared" si="78"/>
        <v/>
      </c>
    </row>
    <row r="342" spans="15:15" x14ac:dyDescent="0.4">
      <c r="O342" t="str">
        <f t="shared" si="78"/>
        <v/>
      </c>
    </row>
    <row r="343" spans="15:15" x14ac:dyDescent="0.4">
      <c r="O343" t="str">
        <f t="shared" si="78"/>
        <v/>
      </c>
    </row>
    <row r="344" spans="15:15" x14ac:dyDescent="0.4">
      <c r="O344" t="str">
        <f t="shared" si="78"/>
        <v/>
      </c>
    </row>
    <row r="345" spans="15:15" x14ac:dyDescent="0.4">
      <c r="O345" t="str">
        <f t="shared" si="78"/>
        <v/>
      </c>
    </row>
    <row r="346" spans="15:15" x14ac:dyDescent="0.4">
      <c r="O346" t="str">
        <f t="shared" si="78"/>
        <v/>
      </c>
    </row>
    <row r="347" spans="15:15" x14ac:dyDescent="0.4">
      <c r="O347" t="str">
        <f t="shared" si="78"/>
        <v/>
      </c>
    </row>
    <row r="348" spans="15:15" x14ac:dyDescent="0.4">
      <c r="O348" t="str">
        <f t="shared" si="78"/>
        <v/>
      </c>
    </row>
    <row r="349" spans="15:15" x14ac:dyDescent="0.4">
      <c r="O349" t="str">
        <f t="shared" si="78"/>
        <v/>
      </c>
    </row>
    <row r="350" spans="15:15" x14ac:dyDescent="0.4">
      <c r="O350" t="str">
        <f t="shared" si="78"/>
        <v/>
      </c>
    </row>
    <row r="351" spans="15:15" x14ac:dyDescent="0.4">
      <c r="O351" t="str">
        <f t="shared" si="78"/>
        <v/>
      </c>
    </row>
    <row r="352" spans="15:15" x14ac:dyDescent="0.4">
      <c r="O352" t="str">
        <f t="shared" si="78"/>
        <v/>
      </c>
    </row>
    <row r="353" spans="15:15" x14ac:dyDescent="0.4">
      <c r="O353" t="str">
        <f t="shared" si="78"/>
        <v/>
      </c>
    </row>
    <row r="354" spans="15:15" x14ac:dyDescent="0.4">
      <c r="O354" t="str">
        <f t="shared" si="78"/>
        <v/>
      </c>
    </row>
    <row r="355" spans="15:15" x14ac:dyDescent="0.4">
      <c r="O355" t="str">
        <f t="shared" si="78"/>
        <v/>
      </c>
    </row>
    <row r="356" spans="15:15" x14ac:dyDescent="0.4">
      <c r="O356" t="str">
        <f t="shared" si="78"/>
        <v/>
      </c>
    </row>
    <row r="357" spans="15:15" x14ac:dyDescent="0.4">
      <c r="O357" t="str">
        <f t="shared" si="78"/>
        <v/>
      </c>
    </row>
    <row r="358" spans="15:15" x14ac:dyDescent="0.4">
      <c r="O358" t="str">
        <f t="shared" si="78"/>
        <v/>
      </c>
    </row>
    <row r="359" spans="15:15" x14ac:dyDescent="0.4">
      <c r="O359" t="str">
        <f t="shared" si="78"/>
        <v/>
      </c>
    </row>
    <row r="360" spans="15:15" x14ac:dyDescent="0.4">
      <c r="O360" t="str">
        <f t="shared" si="78"/>
        <v/>
      </c>
    </row>
    <row r="361" spans="15:15" x14ac:dyDescent="0.4">
      <c r="O361" t="str">
        <f t="shared" si="78"/>
        <v/>
      </c>
    </row>
    <row r="362" spans="15:15" x14ac:dyDescent="0.4">
      <c r="O362" t="str">
        <f t="shared" si="78"/>
        <v/>
      </c>
    </row>
    <row r="363" spans="15:15" x14ac:dyDescent="0.4">
      <c r="O363" t="str">
        <f t="shared" si="78"/>
        <v/>
      </c>
    </row>
    <row r="364" spans="15:15" x14ac:dyDescent="0.4">
      <c r="O364" t="str">
        <f t="shared" si="78"/>
        <v/>
      </c>
    </row>
    <row r="365" spans="15:15" x14ac:dyDescent="0.4">
      <c r="O365" t="str">
        <f t="shared" si="78"/>
        <v/>
      </c>
    </row>
    <row r="366" spans="15:15" x14ac:dyDescent="0.4">
      <c r="O366" t="str">
        <f t="shared" si="78"/>
        <v/>
      </c>
    </row>
    <row r="367" spans="15:15" x14ac:dyDescent="0.4">
      <c r="O367" t="str">
        <f t="shared" si="78"/>
        <v/>
      </c>
    </row>
    <row r="368" spans="15:15" x14ac:dyDescent="0.4">
      <c r="O368" t="str">
        <f t="shared" si="78"/>
        <v/>
      </c>
    </row>
    <row r="369" spans="15:15" x14ac:dyDescent="0.4">
      <c r="O369" t="str">
        <f t="shared" si="78"/>
        <v/>
      </c>
    </row>
    <row r="370" spans="15:15" x14ac:dyDescent="0.4">
      <c r="O370" t="str">
        <f t="shared" si="78"/>
        <v/>
      </c>
    </row>
    <row r="371" spans="15:15" x14ac:dyDescent="0.4">
      <c r="O371" t="str">
        <f t="shared" si="78"/>
        <v/>
      </c>
    </row>
    <row r="372" spans="15:15" x14ac:dyDescent="0.4">
      <c r="O372" t="str">
        <f t="shared" si="78"/>
        <v/>
      </c>
    </row>
    <row r="373" spans="15:15" x14ac:dyDescent="0.4">
      <c r="O373" t="str">
        <f t="shared" si="78"/>
        <v/>
      </c>
    </row>
    <row r="374" spans="15:15" x14ac:dyDescent="0.4">
      <c r="O374" t="str">
        <f t="shared" si="78"/>
        <v/>
      </c>
    </row>
    <row r="375" spans="15:15" x14ac:dyDescent="0.4">
      <c r="O375" t="str">
        <f t="shared" si="78"/>
        <v/>
      </c>
    </row>
    <row r="376" spans="15:15" x14ac:dyDescent="0.4">
      <c r="O376" t="str">
        <f t="shared" si="78"/>
        <v/>
      </c>
    </row>
    <row r="377" spans="15:15" x14ac:dyDescent="0.4">
      <c r="O377" t="str">
        <f t="shared" si="78"/>
        <v/>
      </c>
    </row>
    <row r="378" spans="15:15" x14ac:dyDescent="0.4">
      <c r="O378" t="str">
        <f t="shared" si="78"/>
        <v/>
      </c>
    </row>
    <row r="379" spans="15:15" x14ac:dyDescent="0.4">
      <c r="O379" t="str">
        <f t="shared" si="78"/>
        <v/>
      </c>
    </row>
    <row r="380" spans="15:15" x14ac:dyDescent="0.4">
      <c r="O380" t="str">
        <f t="shared" si="78"/>
        <v/>
      </c>
    </row>
    <row r="381" spans="15:15" x14ac:dyDescent="0.4">
      <c r="O381" t="str">
        <f t="shared" si="78"/>
        <v/>
      </c>
    </row>
    <row r="382" spans="15:15" x14ac:dyDescent="0.4">
      <c r="O382" t="str">
        <f t="shared" si="78"/>
        <v/>
      </c>
    </row>
    <row r="383" spans="15:15" x14ac:dyDescent="0.4">
      <c r="O383" t="str">
        <f t="shared" si="78"/>
        <v/>
      </c>
    </row>
    <row r="384" spans="15:15" x14ac:dyDescent="0.4">
      <c r="O384" t="str">
        <f t="shared" si="78"/>
        <v/>
      </c>
    </row>
    <row r="385" spans="15:15" x14ac:dyDescent="0.4">
      <c r="O385" t="str">
        <f t="shared" si="78"/>
        <v/>
      </c>
    </row>
    <row r="386" spans="15:15" x14ac:dyDescent="0.4">
      <c r="O386" t="str">
        <f t="shared" si="78"/>
        <v/>
      </c>
    </row>
    <row r="387" spans="15:15" x14ac:dyDescent="0.4">
      <c r="O387" t="str">
        <f t="shared" si="78"/>
        <v/>
      </c>
    </row>
    <row r="388" spans="15:15" x14ac:dyDescent="0.4">
      <c r="O388" t="str">
        <f t="shared" si="78"/>
        <v/>
      </c>
    </row>
    <row r="389" spans="15:15" x14ac:dyDescent="0.4">
      <c r="O389" t="str">
        <f t="shared" ref="O389:O452" si="79">IF(A389="",IF(A388="",IF(A387="","","&lt;/Map&gt;"),";;;;"),IF(L389=1,IF(K388="","",";;;;"),""))</f>
        <v/>
      </c>
    </row>
    <row r="390" spans="15:15" x14ac:dyDescent="0.4">
      <c r="O390" t="str">
        <f t="shared" si="79"/>
        <v/>
      </c>
    </row>
    <row r="391" spans="15:15" x14ac:dyDescent="0.4">
      <c r="O391" t="str">
        <f t="shared" si="79"/>
        <v/>
      </c>
    </row>
    <row r="392" spans="15:15" x14ac:dyDescent="0.4">
      <c r="O392" t="str">
        <f t="shared" si="79"/>
        <v/>
      </c>
    </row>
    <row r="393" spans="15:15" x14ac:dyDescent="0.4">
      <c r="O393" t="str">
        <f t="shared" si="79"/>
        <v/>
      </c>
    </row>
    <row r="394" spans="15:15" x14ac:dyDescent="0.4">
      <c r="O394" t="str">
        <f t="shared" si="79"/>
        <v/>
      </c>
    </row>
    <row r="395" spans="15:15" x14ac:dyDescent="0.4">
      <c r="O395" t="str">
        <f t="shared" si="79"/>
        <v/>
      </c>
    </row>
    <row r="396" spans="15:15" x14ac:dyDescent="0.4">
      <c r="O396" t="str">
        <f t="shared" si="79"/>
        <v/>
      </c>
    </row>
    <row r="397" spans="15:15" x14ac:dyDescent="0.4">
      <c r="O397" t="str">
        <f t="shared" si="79"/>
        <v/>
      </c>
    </row>
    <row r="398" spans="15:15" x14ac:dyDescent="0.4">
      <c r="O398" t="str">
        <f t="shared" si="79"/>
        <v/>
      </c>
    </row>
    <row r="399" spans="15:15" x14ac:dyDescent="0.4">
      <c r="O399" t="str">
        <f t="shared" si="79"/>
        <v/>
      </c>
    </row>
    <row r="400" spans="15:15" x14ac:dyDescent="0.4">
      <c r="O400" t="str">
        <f t="shared" si="79"/>
        <v/>
      </c>
    </row>
    <row r="401" spans="15:15" x14ac:dyDescent="0.4">
      <c r="O401" t="str">
        <f t="shared" si="79"/>
        <v/>
      </c>
    </row>
    <row r="402" spans="15:15" x14ac:dyDescent="0.4">
      <c r="O402" t="str">
        <f t="shared" si="79"/>
        <v/>
      </c>
    </row>
    <row r="403" spans="15:15" x14ac:dyDescent="0.4">
      <c r="O403" t="str">
        <f t="shared" si="79"/>
        <v/>
      </c>
    </row>
    <row r="404" spans="15:15" x14ac:dyDescent="0.4">
      <c r="O404" t="str">
        <f t="shared" si="79"/>
        <v/>
      </c>
    </row>
    <row r="405" spans="15:15" x14ac:dyDescent="0.4">
      <c r="O405" t="str">
        <f t="shared" si="79"/>
        <v/>
      </c>
    </row>
    <row r="406" spans="15:15" x14ac:dyDescent="0.4">
      <c r="O406" t="str">
        <f t="shared" si="79"/>
        <v/>
      </c>
    </row>
    <row r="407" spans="15:15" x14ac:dyDescent="0.4">
      <c r="O407" t="str">
        <f t="shared" si="79"/>
        <v/>
      </c>
    </row>
    <row r="408" spans="15:15" x14ac:dyDescent="0.4">
      <c r="O408" t="str">
        <f t="shared" si="79"/>
        <v/>
      </c>
    </row>
    <row r="409" spans="15:15" x14ac:dyDescent="0.4">
      <c r="O409" t="str">
        <f t="shared" si="79"/>
        <v/>
      </c>
    </row>
    <row r="410" spans="15:15" x14ac:dyDescent="0.4">
      <c r="O410" t="str">
        <f t="shared" si="79"/>
        <v/>
      </c>
    </row>
    <row r="411" spans="15:15" x14ac:dyDescent="0.4">
      <c r="O411" t="str">
        <f t="shared" si="79"/>
        <v/>
      </c>
    </row>
    <row r="412" spans="15:15" x14ac:dyDescent="0.4">
      <c r="O412" t="str">
        <f t="shared" si="79"/>
        <v/>
      </c>
    </row>
    <row r="413" spans="15:15" x14ac:dyDescent="0.4">
      <c r="O413" t="str">
        <f t="shared" si="79"/>
        <v/>
      </c>
    </row>
    <row r="414" spans="15:15" x14ac:dyDescent="0.4">
      <c r="O414" t="str">
        <f t="shared" si="79"/>
        <v/>
      </c>
    </row>
    <row r="415" spans="15:15" x14ac:dyDescent="0.4">
      <c r="O415" t="str">
        <f t="shared" si="79"/>
        <v/>
      </c>
    </row>
    <row r="416" spans="15:15" x14ac:dyDescent="0.4">
      <c r="O416" t="str">
        <f t="shared" si="79"/>
        <v/>
      </c>
    </row>
    <row r="417" spans="15:15" x14ac:dyDescent="0.4">
      <c r="O417" t="str">
        <f t="shared" si="79"/>
        <v/>
      </c>
    </row>
    <row r="418" spans="15:15" x14ac:dyDescent="0.4">
      <c r="O418" t="str">
        <f t="shared" si="79"/>
        <v/>
      </c>
    </row>
    <row r="419" spans="15:15" x14ac:dyDescent="0.4">
      <c r="O419" t="str">
        <f t="shared" si="79"/>
        <v/>
      </c>
    </row>
    <row r="420" spans="15:15" x14ac:dyDescent="0.4">
      <c r="O420" t="str">
        <f t="shared" si="79"/>
        <v/>
      </c>
    </row>
    <row r="421" spans="15:15" x14ac:dyDescent="0.4">
      <c r="O421" t="str">
        <f t="shared" si="79"/>
        <v/>
      </c>
    </row>
    <row r="422" spans="15:15" x14ac:dyDescent="0.4">
      <c r="O422" t="str">
        <f t="shared" si="79"/>
        <v/>
      </c>
    </row>
    <row r="423" spans="15:15" x14ac:dyDescent="0.4">
      <c r="O423" t="str">
        <f t="shared" si="79"/>
        <v/>
      </c>
    </row>
    <row r="424" spans="15:15" x14ac:dyDescent="0.4">
      <c r="O424" t="str">
        <f t="shared" si="79"/>
        <v/>
      </c>
    </row>
    <row r="425" spans="15:15" x14ac:dyDescent="0.4">
      <c r="O425" t="str">
        <f t="shared" si="79"/>
        <v/>
      </c>
    </row>
    <row r="426" spans="15:15" x14ac:dyDescent="0.4">
      <c r="O426" t="str">
        <f t="shared" si="79"/>
        <v/>
      </c>
    </row>
    <row r="427" spans="15:15" x14ac:dyDescent="0.4">
      <c r="O427" t="str">
        <f t="shared" si="79"/>
        <v/>
      </c>
    </row>
    <row r="428" spans="15:15" x14ac:dyDescent="0.4">
      <c r="O428" t="str">
        <f t="shared" si="79"/>
        <v/>
      </c>
    </row>
    <row r="429" spans="15:15" x14ac:dyDescent="0.4">
      <c r="O429" t="str">
        <f t="shared" si="79"/>
        <v/>
      </c>
    </row>
    <row r="430" spans="15:15" x14ac:dyDescent="0.4">
      <c r="O430" t="str">
        <f t="shared" si="79"/>
        <v/>
      </c>
    </row>
    <row r="431" spans="15:15" x14ac:dyDescent="0.4">
      <c r="O431" t="str">
        <f t="shared" si="79"/>
        <v/>
      </c>
    </row>
    <row r="432" spans="15:15" x14ac:dyDescent="0.4">
      <c r="O432" t="str">
        <f t="shared" si="79"/>
        <v/>
      </c>
    </row>
    <row r="433" spans="15:15" x14ac:dyDescent="0.4">
      <c r="O433" t="str">
        <f t="shared" si="79"/>
        <v/>
      </c>
    </row>
    <row r="434" spans="15:15" x14ac:dyDescent="0.4">
      <c r="O434" t="str">
        <f t="shared" si="79"/>
        <v/>
      </c>
    </row>
    <row r="435" spans="15:15" x14ac:dyDescent="0.4">
      <c r="O435" t="str">
        <f t="shared" si="79"/>
        <v/>
      </c>
    </row>
    <row r="436" spans="15:15" x14ac:dyDescent="0.4">
      <c r="O436" t="str">
        <f t="shared" si="79"/>
        <v/>
      </c>
    </row>
    <row r="437" spans="15:15" x14ac:dyDescent="0.4">
      <c r="O437" t="str">
        <f t="shared" si="79"/>
        <v/>
      </c>
    </row>
    <row r="438" spans="15:15" x14ac:dyDescent="0.4">
      <c r="O438" t="str">
        <f t="shared" si="79"/>
        <v/>
      </c>
    </row>
    <row r="439" spans="15:15" x14ac:dyDescent="0.4">
      <c r="O439" t="str">
        <f t="shared" si="79"/>
        <v/>
      </c>
    </row>
    <row r="440" spans="15:15" x14ac:dyDescent="0.4">
      <c r="O440" t="str">
        <f t="shared" si="79"/>
        <v/>
      </c>
    </row>
    <row r="441" spans="15:15" x14ac:dyDescent="0.4">
      <c r="O441" t="str">
        <f t="shared" si="79"/>
        <v/>
      </c>
    </row>
    <row r="442" spans="15:15" x14ac:dyDescent="0.4">
      <c r="O442" t="str">
        <f t="shared" si="79"/>
        <v/>
      </c>
    </row>
    <row r="443" spans="15:15" x14ac:dyDescent="0.4">
      <c r="O443" t="str">
        <f t="shared" si="79"/>
        <v/>
      </c>
    </row>
    <row r="444" spans="15:15" x14ac:dyDescent="0.4">
      <c r="O444" t="str">
        <f t="shared" si="79"/>
        <v/>
      </c>
    </row>
    <row r="445" spans="15:15" x14ac:dyDescent="0.4">
      <c r="O445" t="str">
        <f t="shared" si="79"/>
        <v/>
      </c>
    </row>
    <row r="446" spans="15:15" x14ac:dyDescent="0.4">
      <c r="O446" t="str">
        <f t="shared" si="79"/>
        <v/>
      </c>
    </row>
    <row r="447" spans="15:15" x14ac:dyDescent="0.4">
      <c r="O447" t="str">
        <f t="shared" si="79"/>
        <v/>
      </c>
    </row>
    <row r="448" spans="15:15" x14ac:dyDescent="0.4">
      <c r="O448" t="str">
        <f t="shared" si="79"/>
        <v/>
      </c>
    </row>
    <row r="449" spans="15:15" x14ac:dyDescent="0.4">
      <c r="O449" t="str">
        <f t="shared" si="79"/>
        <v/>
      </c>
    </row>
    <row r="450" spans="15:15" x14ac:dyDescent="0.4">
      <c r="O450" t="str">
        <f t="shared" si="79"/>
        <v/>
      </c>
    </row>
    <row r="451" spans="15:15" x14ac:dyDescent="0.4">
      <c r="O451" t="str">
        <f t="shared" si="79"/>
        <v/>
      </c>
    </row>
    <row r="452" spans="15:15" x14ac:dyDescent="0.4">
      <c r="O452" t="str">
        <f t="shared" si="79"/>
        <v/>
      </c>
    </row>
    <row r="453" spans="15:15" x14ac:dyDescent="0.4">
      <c r="O453" t="str">
        <f t="shared" ref="O453:O516" si="80">IF(A453="",IF(A452="",IF(A451="","","&lt;/Map&gt;"),";;;;"),IF(L453=1,IF(K452="","",";;;;"),""))</f>
        <v/>
      </c>
    </row>
    <row r="454" spans="15:15" x14ac:dyDescent="0.4">
      <c r="O454" t="str">
        <f t="shared" si="80"/>
        <v/>
      </c>
    </row>
    <row r="455" spans="15:15" x14ac:dyDescent="0.4">
      <c r="O455" t="str">
        <f t="shared" si="80"/>
        <v/>
      </c>
    </row>
    <row r="456" spans="15:15" x14ac:dyDescent="0.4">
      <c r="O456" t="str">
        <f t="shared" si="80"/>
        <v/>
      </c>
    </row>
    <row r="457" spans="15:15" x14ac:dyDescent="0.4">
      <c r="O457" t="str">
        <f t="shared" si="80"/>
        <v/>
      </c>
    </row>
    <row r="458" spans="15:15" x14ac:dyDescent="0.4">
      <c r="O458" t="str">
        <f t="shared" si="80"/>
        <v/>
      </c>
    </row>
    <row r="459" spans="15:15" x14ac:dyDescent="0.4">
      <c r="O459" t="str">
        <f t="shared" si="80"/>
        <v/>
      </c>
    </row>
    <row r="460" spans="15:15" x14ac:dyDescent="0.4">
      <c r="O460" t="str">
        <f t="shared" si="80"/>
        <v/>
      </c>
    </row>
    <row r="461" spans="15:15" x14ac:dyDescent="0.4">
      <c r="O461" t="str">
        <f t="shared" si="80"/>
        <v/>
      </c>
    </row>
    <row r="462" spans="15:15" x14ac:dyDescent="0.4">
      <c r="O462" t="str">
        <f t="shared" si="80"/>
        <v/>
      </c>
    </row>
    <row r="463" spans="15:15" x14ac:dyDescent="0.4">
      <c r="O463" t="str">
        <f t="shared" si="80"/>
        <v/>
      </c>
    </row>
    <row r="464" spans="15:15" x14ac:dyDescent="0.4">
      <c r="O464" t="str">
        <f t="shared" si="80"/>
        <v/>
      </c>
    </row>
    <row r="465" spans="15:15" x14ac:dyDescent="0.4">
      <c r="O465" t="str">
        <f t="shared" si="80"/>
        <v/>
      </c>
    </row>
    <row r="466" spans="15:15" x14ac:dyDescent="0.4">
      <c r="O466" t="str">
        <f t="shared" si="80"/>
        <v/>
      </c>
    </row>
    <row r="467" spans="15:15" x14ac:dyDescent="0.4">
      <c r="O467" t="str">
        <f t="shared" si="80"/>
        <v/>
      </c>
    </row>
    <row r="468" spans="15:15" x14ac:dyDescent="0.4">
      <c r="O468" t="str">
        <f t="shared" si="80"/>
        <v/>
      </c>
    </row>
    <row r="469" spans="15:15" x14ac:dyDescent="0.4">
      <c r="O469" t="str">
        <f t="shared" si="80"/>
        <v/>
      </c>
    </row>
    <row r="470" spans="15:15" x14ac:dyDescent="0.4">
      <c r="O470" t="str">
        <f t="shared" si="80"/>
        <v/>
      </c>
    </row>
    <row r="471" spans="15:15" x14ac:dyDescent="0.4">
      <c r="O471" t="str">
        <f t="shared" si="80"/>
        <v/>
      </c>
    </row>
    <row r="472" spans="15:15" x14ac:dyDescent="0.4">
      <c r="O472" t="str">
        <f t="shared" si="80"/>
        <v/>
      </c>
    </row>
    <row r="473" spans="15:15" x14ac:dyDescent="0.4">
      <c r="O473" t="str">
        <f t="shared" si="80"/>
        <v/>
      </c>
    </row>
    <row r="474" spans="15:15" x14ac:dyDescent="0.4">
      <c r="O474" t="str">
        <f t="shared" si="80"/>
        <v/>
      </c>
    </row>
    <row r="475" spans="15:15" x14ac:dyDescent="0.4">
      <c r="O475" t="str">
        <f t="shared" si="80"/>
        <v/>
      </c>
    </row>
    <row r="476" spans="15:15" x14ac:dyDescent="0.4">
      <c r="O476" t="str">
        <f t="shared" si="80"/>
        <v/>
      </c>
    </row>
    <row r="477" spans="15:15" x14ac:dyDescent="0.4">
      <c r="O477" t="str">
        <f t="shared" si="80"/>
        <v/>
      </c>
    </row>
    <row r="478" spans="15:15" x14ac:dyDescent="0.4">
      <c r="O478" t="str">
        <f t="shared" si="80"/>
        <v/>
      </c>
    </row>
    <row r="479" spans="15:15" x14ac:dyDescent="0.4">
      <c r="O479" t="str">
        <f t="shared" si="80"/>
        <v/>
      </c>
    </row>
    <row r="480" spans="15:15" x14ac:dyDescent="0.4">
      <c r="O480" t="str">
        <f t="shared" si="80"/>
        <v/>
      </c>
    </row>
    <row r="481" spans="15:15" x14ac:dyDescent="0.4">
      <c r="O481" t="str">
        <f t="shared" si="80"/>
        <v/>
      </c>
    </row>
    <row r="482" spans="15:15" x14ac:dyDescent="0.4">
      <c r="O482" t="str">
        <f t="shared" si="80"/>
        <v/>
      </c>
    </row>
    <row r="483" spans="15:15" x14ac:dyDescent="0.4">
      <c r="O483" t="str">
        <f t="shared" si="80"/>
        <v/>
      </c>
    </row>
    <row r="484" spans="15:15" x14ac:dyDescent="0.4">
      <c r="O484" t="str">
        <f t="shared" si="80"/>
        <v/>
      </c>
    </row>
    <row r="485" spans="15:15" x14ac:dyDescent="0.4">
      <c r="O485" t="str">
        <f t="shared" si="80"/>
        <v/>
      </c>
    </row>
    <row r="486" spans="15:15" x14ac:dyDescent="0.4">
      <c r="O486" t="str">
        <f t="shared" si="80"/>
        <v/>
      </c>
    </row>
    <row r="487" spans="15:15" x14ac:dyDescent="0.4">
      <c r="O487" t="str">
        <f t="shared" si="80"/>
        <v/>
      </c>
    </row>
    <row r="488" spans="15:15" x14ac:dyDescent="0.4">
      <c r="O488" t="str">
        <f t="shared" si="80"/>
        <v/>
      </c>
    </row>
    <row r="489" spans="15:15" x14ac:dyDescent="0.4">
      <c r="O489" t="str">
        <f t="shared" si="80"/>
        <v/>
      </c>
    </row>
    <row r="490" spans="15:15" x14ac:dyDescent="0.4">
      <c r="O490" t="str">
        <f t="shared" si="80"/>
        <v/>
      </c>
    </row>
    <row r="491" spans="15:15" x14ac:dyDescent="0.4">
      <c r="O491" t="str">
        <f t="shared" si="80"/>
        <v/>
      </c>
    </row>
    <row r="492" spans="15:15" x14ac:dyDescent="0.4">
      <c r="O492" t="str">
        <f t="shared" si="80"/>
        <v/>
      </c>
    </row>
    <row r="493" spans="15:15" x14ac:dyDescent="0.4">
      <c r="O493" t="str">
        <f t="shared" si="80"/>
        <v/>
      </c>
    </row>
    <row r="494" spans="15:15" x14ac:dyDescent="0.4">
      <c r="O494" t="str">
        <f t="shared" si="80"/>
        <v/>
      </c>
    </row>
    <row r="495" spans="15:15" x14ac:dyDescent="0.4">
      <c r="O495" t="str">
        <f t="shared" si="80"/>
        <v/>
      </c>
    </row>
    <row r="496" spans="15:15" x14ac:dyDescent="0.4">
      <c r="O496" t="str">
        <f t="shared" si="80"/>
        <v/>
      </c>
    </row>
    <row r="497" spans="15:15" x14ac:dyDescent="0.4">
      <c r="O497" t="str">
        <f t="shared" si="80"/>
        <v/>
      </c>
    </row>
    <row r="498" spans="15:15" x14ac:dyDescent="0.4">
      <c r="O498" t="str">
        <f t="shared" si="80"/>
        <v/>
      </c>
    </row>
    <row r="499" spans="15:15" x14ac:dyDescent="0.4">
      <c r="O499" t="str">
        <f t="shared" si="80"/>
        <v/>
      </c>
    </row>
    <row r="500" spans="15:15" x14ac:dyDescent="0.4">
      <c r="O500" t="str">
        <f t="shared" si="80"/>
        <v/>
      </c>
    </row>
    <row r="501" spans="15:15" x14ac:dyDescent="0.4">
      <c r="O501" t="str">
        <f t="shared" si="80"/>
        <v/>
      </c>
    </row>
    <row r="502" spans="15:15" x14ac:dyDescent="0.4">
      <c r="O502" t="str">
        <f t="shared" si="80"/>
        <v/>
      </c>
    </row>
    <row r="503" spans="15:15" x14ac:dyDescent="0.4">
      <c r="O503" t="str">
        <f t="shared" si="80"/>
        <v/>
      </c>
    </row>
    <row r="504" spans="15:15" x14ac:dyDescent="0.4">
      <c r="O504" t="str">
        <f t="shared" si="80"/>
        <v/>
      </c>
    </row>
    <row r="505" spans="15:15" x14ac:dyDescent="0.4">
      <c r="O505" t="str">
        <f t="shared" si="80"/>
        <v/>
      </c>
    </row>
    <row r="506" spans="15:15" x14ac:dyDescent="0.4">
      <c r="O506" t="str">
        <f t="shared" si="80"/>
        <v/>
      </c>
    </row>
    <row r="507" spans="15:15" x14ac:dyDescent="0.4">
      <c r="O507" t="str">
        <f t="shared" si="80"/>
        <v/>
      </c>
    </row>
    <row r="508" spans="15:15" x14ac:dyDescent="0.4">
      <c r="O508" t="str">
        <f t="shared" si="80"/>
        <v/>
      </c>
    </row>
    <row r="509" spans="15:15" x14ac:dyDescent="0.4">
      <c r="O509" t="str">
        <f t="shared" si="80"/>
        <v/>
      </c>
    </row>
    <row r="510" spans="15:15" x14ac:dyDescent="0.4">
      <c r="O510" t="str">
        <f t="shared" si="80"/>
        <v/>
      </c>
    </row>
    <row r="511" spans="15:15" x14ac:dyDescent="0.4">
      <c r="O511" t="str">
        <f t="shared" si="80"/>
        <v/>
      </c>
    </row>
    <row r="512" spans="15:15" x14ac:dyDescent="0.4">
      <c r="O512" t="str">
        <f t="shared" si="80"/>
        <v/>
      </c>
    </row>
    <row r="513" spans="15:15" x14ac:dyDescent="0.4">
      <c r="O513" t="str">
        <f t="shared" si="80"/>
        <v/>
      </c>
    </row>
    <row r="514" spans="15:15" x14ac:dyDescent="0.4">
      <c r="O514" t="str">
        <f t="shared" si="80"/>
        <v/>
      </c>
    </row>
    <row r="515" spans="15:15" x14ac:dyDescent="0.4">
      <c r="O515" t="str">
        <f t="shared" si="80"/>
        <v/>
      </c>
    </row>
    <row r="516" spans="15:15" x14ac:dyDescent="0.4">
      <c r="O516" t="str">
        <f t="shared" si="80"/>
        <v/>
      </c>
    </row>
    <row r="517" spans="15:15" x14ac:dyDescent="0.4">
      <c r="O517" t="str">
        <f t="shared" ref="O517:O580" si="81">IF(A517="",IF(A516="",IF(A515="","","&lt;/Map&gt;"),";;;;"),IF(L517=1,IF(K516="","",";;;;"),""))</f>
        <v/>
      </c>
    </row>
    <row r="518" spans="15:15" x14ac:dyDescent="0.4">
      <c r="O518" t="str">
        <f t="shared" si="81"/>
        <v/>
      </c>
    </row>
    <row r="519" spans="15:15" x14ac:dyDescent="0.4">
      <c r="O519" t="str">
        <f t="shared" si="81"/>
        <v/>
      </c>
    </row>
    <row r="520" spans="15:15" x14ac:dyDescent="0.4">
      <c r="O520" t="str">
        <f t="shared" si="81"/>
        <v/>
      </c>
    </row>
    <row r="521" spans="15:15" x14ac:dyDescent="0.4">
      <c r="O521" t="str">
        <f t="shared" si="81"/>
        <v/>
      </c>
    </row>
    <row r="522" spans="15:15" x14ac:dyDescent="0.4">
      <c r="O522" t="str">
        <f t="shared" si="81"/>
        <v/>
      </c>
    </row>
    <row r="523" spans="15:15" x14ac:dyDescent="0.4">
      <c r="O523" t="str">
        <f t="shared" si="81"/>
        <v/>
      </c>
    </row>
    <row r="524" spans="15:15" x14ac:dyDescent="0.4">
      <c r="O524" t="str">
        <f t="shared" si="81"/>
        <v/>
      </c>
    </row>
    <row r="525" spans="15:15" x14ac:dyDescent="0.4">
      <c r="O525" t="str">
        <f t="shared" si="81"/>
        <v/>
      </c>
    </row>
    <row r="526" spans="15:15" x14ac:dyDescent="0.4">
      <c r="O526" t="str">
        <f t="shared" si="81"/>
        <v/>
      </c>
    </row>
    <row r="527" spans="15:15" x14ac:dyDescent="0.4">
      <c r="O527" t="str">
        <f t="shared" si="81"/>
        <v/>
      </c>
    </row>
    <row r="528" spans="15:15" x14ac:dyDescent="0.4">
      <c r="O528" t="str">
        <f t="shared" si="81"/>
        <v/>
      </c>
    </row>
    <row r="529" spans="15:15" x14ac:dyDescent="0.4">
      <c r="O529" t="str">
        <f t="shared" si="81"/>
        <v/>
      </c>
    </row>
    <row r="530" spans="15:15" x14ac:dyDescent="0.4">
      <c r="O530" t="str">
        <f t="shared" si="81"/>
        <v/>
      </c>
    </row>
    <row r="531" spans="15:15" x14ac:dyDescent="0.4">
      <c r="O531" t="str">
        <f t="shared" si="81"/>
        <v/>
      </c>
    </row>
    <row r="532" spans="15:15" x14ac:dyDescent="0.4">
      <c r="O532" t="str">
        <f t="shared" si="81"/>
        <v/>
      </c>
    </row>
    <row r="533" spans="15:15" x14ac:dyDescent="0.4">
      <c r="O533" t="str">
        <f t="shared" si="81"/>
        <v/>
      </c>
    </row>
    <row r="534" spans="15:15" x14ac:dyDescent="0.4">
      <c r="O534" t="str">
        <f t="shared" si="81"/>
        <v/>
      </c>
    </row>
    <row r="535" spans="15:15" x14ac:dyDescent="0.4">
      <c r="O535" t="str">
        <f t="shared" si="81"/>
        <v/>
      </c>
    </row>
    <row r="536" spans="15:15" x14ac:dyDescent="0.4">
      <c r="O536" t="str">
        <f t="shared" si="81"/>
        <v/>
      </c>
    </row>
    <row r="537" spans="15:15" x14ac:dyDescent="0.4">
      <c r="O537" t="str">
        <f t="shared" si="81"/>
        <v/>
      </c>
    </row>
    <row r="538" spans="15:15" x14ac:dyDescent="0.4">
      <c r="O538" t="str">
        <f t="shared" si="81"/>
        <v/>
      </c>
    </row>
    <row r="539" spans="15:15" x14ac:dyDescent="0.4">
      <c r="O539" t="str">
        <f t="shared" si="81"/>
        <v/>
      </c>
    </row>
    <row r="540" spans="15:15" x14ac:dyDescent="0.4">
      <c r="O540" t="str">
        <f t="shared" si="81"/>
        <v/>
      </c>
    </row>
    <row r="541" spans="15:15" x14ac:dyDescent="0.4">
      <c r="O541" t="str">
        <f t="shared" si="81"/>
        <v/>
      </c>
    </row>
    <row r="542" spans="15:15" x14ac:dyDescent="0.4">
      <c r="O542" t="str">
        <f t="shared" si="81"/>
        <v/>
      </c>
    </row>
    <row r="543" spans="15:15" x14ac:dyDescent="0.4">
      <c r="O543" t="str">
        <f t="shared" si="81"/>
        <v/>
      </c>
    </row>
    <row r="544" spans="15:15" x14ac:dyDescent="0.4">
      <c r="O544" t="str">
        <f t="shared" si="81"/>
        <v/>
      </c>
    </row>
    <row r="545" spans="15:15" x14ac:dyDescent="0.4">
      <c r="O545" t="str">
        <f t="shared" si="81"/>
        <v/>
      </c>
    </row>
    <row r="546" spans="15:15" x14ac:dyDescent="0.4">
      <c r="O546" t="str">
        <f t="shared" si="81"/>
        <v/>
      </c>
    </row>
    <row r="547" spans="15:15" x14ac:dyDescent="0.4">
      <c r="O547" t="str">
        <f t="shared" si="81"/>
        <v/>
      </c>
    </row>
    <row r="548" spans="15:15" x14ac:dyDescent="0.4">
      <c r="O548" t="str">
        <f t="shared" si="81"/>
        <v/>
      </c>
    </row>
    <row r="549" spans="15:15" x14ac:dyDescent="0.4">
      <c r="O549" t="str">
        <f t="shared" si="81"/>
        <v/>
      </c>
    </row>
    <row r="550" spans="15:15" x14ac:dyDescent="0.4">
      <c r="O550" t="str">
        <f t="shared" si="81"/>
        <v/>
      </c>
    </row>
    <row r="551" spans="15:15" x14ac:dyDescent="0.4">
      <c r="O551" t="str">
        <f t="shared" si="81"/>
        <v/>
      </c>
    </row>
    <row r="552" spans="15:15" x14ac:dyDescent="0.4">
      <c r="O552" t="str">
        <f t="shared" si="81"/>
        <v/>
      </c>
    </row>
    <row r="553" spans="15:15" x14ac:dyDescent="0.4">
      <c r="O553" t="str">
        <f t="shared" si="81"/>
        <v/>
      </c>
    </row>
    <row r="554" spans="15:15" x14ac:dyDescent="0.4">
      <c r="O554" t="str">
        <f t="shared" si="81"/>
        <v/>
      </c>
    </row>
    <row r="555" spans="15:15" x14ac:dyDescent="0.4">
      <c r="O555" t="str">
        <f t="shared" si="81"/>
        <v/>
      </c>
    </row>
    <row r="556" spans="15:15" x14ac:dyDescent="0.4">
      <c r="O556" t="str">
        <f t="shared" si="81"/>
        <v/>
      </c>
    </row>
    <row r="557" spans="15:15" x14ac:dyDescent="0.4">
      <c r="O557" t="str">
        <f t="shared" si="81"/>
        <v/>
      </c>
    </row>
    <row r="558" spans="15:15" x14ac:dyDescent="0.4">
      <c r="O558" t="str">
        <f t="shared" si="81"/>
        <v/>
      </c>
    </row>
    <row r="559" spans="15:15" x14ac:dyDescent="0.4">
      <c r="O559" t="str">
        <f t="shared" si="81"/>
        <v/>
      </c>
    </row>
    <row r="560" spans="15:15" x14ac:dyDescent="0.4">
      <c r="O560" t="str">
        <f t="shared" si="81"/>
        <v/>
      </c>
    </row>
    <row r="561" spans="15:15" x14ac:dyDescent="0.4">
      <c r="O561" t="str">
        <f t="shared" si="81"/>
        <v/>
      </c>
    </row>
    <row r="562" spans="15:15" x14ac:dyDescent="0.4">
      <c r="O562" t="str">
        <f t="shared" si="81"/>
        <v/>
      </c>
    </row>
    <row r="563" spans="15:15" x14ac:dyDescent="0.4">
      <c r="O563" t="str">
        <f t="shared" si="81"/>
        <v/>
      </c>
    </row>
    <row r="564" spans="15:15" x14ac:dyDescent="0.4">
      <c r="O564" t="str">
        <f t="shared" si="81"/>
        <v/>
      </c>
    </row>
    <row r="565" spans="15:15" x14ac:dyDescent="0.4">
      <c r="O565" t="str">
        <f t="shared" si="81"/>
        <v/>
      </c>
    </row>
    <row r="566" spans="15:15" x14ac:dyDescent="0.4">
      <c r="O566" t="str">
        <f t="shared" si="81"/>
        <v/>
      </c>
    </row>
    <row r="567" spans="15:15" x14ac:dyDescent="0.4">
      <c r="O567" t="str">
        <f t="shared" si="81"/>
        <v/>
      </c>
    </row>
    <row r="568" spans="15:15" x14ac:dyDescent="0.4">
      <c r="O568" t="str">
        <f t="shared" si="81"/>
        <v/>
      </c>
    </row>
    <row r="569" spans="15:15" x14ac:dyDescent="0.4">
      <c r="O569" t="str">
        <f t="shared" si="81"/>
        <v/>
      </c>
    </row>
    <row r="570" spans="15:15" x14ac:dyDescent="0.4">
      <c r="O570" t="str">
        <f t="shared" si="81"/>
        <v/>
      </c>
    </row>
    <row r="571" spans="15:15" x14ac:dyDescent="0.4">
      <c r="O571" t="str">
        <f t="shared" si="81"/>
        <v/>
      </c>
    </row>
    <row r="572" spans="15:15" x14ac:dyDescent="0.4">
      <c r="O572" t="str">
        <f t="shared" si="81"/>
        <v/>
      </c>
    </row>
    <row r="573" spans="15:15" x14ac:dyDescent="0.4">
      <c r="O573" t="str">
        <f t="shared" si="81"/>
        <v/>
      </c>
    </row>
    <row r="574" spans="15:15" x14ac:dyDescent="0.4">
      <c r="O574" t="str">
        <f t="shared" si="81"/>
        <v/>
      </c>
    </row>
    <row r="575" spans="15:15" x14ac:dyDescent="0.4">
      <c r="O575" t="str">
        <f t="shared" si="81"/>
        <v/>
      </c>
    </row>
    <row r="576" spans="15:15" x14ac:dyDescent="0.4">
      <c r="O576" t="str">
        <f t="shared" si="81"/>
        <v/>
      </c>
    </row>
    <row r="577" spans="15:15" x14ac:dyDescent="0.4">
      <c r="O577" t="str">
        <f t="shared" si="81"/>
        <v/>
      </c>
    </row>
    <row r="578" spans="15:15" x14ac:dyDescent="0.4">
      <c r="O578" t="str">
        <f t="shared" si="81"/>
        <v/>
      </c>
    </row>
    <row r="579" spans="15:15" x14ac:dyDescent="0.4">
      <c r="O579" t="str">
        <f t="shared" si="81"/>
        <v/>
      </c>
    </row>
    <row r="580" spans="15:15" x14ac:dyDescent="0.4">
      <c r="O580" t="str">
        <f t="shared" si="81"/>
        <v/>
      </c>
    </row>
    <row r="581" spans="15:15" x14ac:dyDescent="0.4">
      <c r="O581" t="str">
        <f t="shared" ref="O581:O643" si="82">IF(A581="",IF(A580="",IF(A579="","","&lt;/Map&gt;"),";;;;"),IF(L581=1,IF(K580="","",";;;;"),""))</f>
        <v/>
      </c>
    </row>
    <row r="582" spans="15:15" x14ac:dyDescent="0.4">
      <c r="O582" t="str">
        <f t="shared" si="82"/>
        <v/>
      </c>
    </row>
    <row r="583" spans="15:15" x14ac:dyDescent="0.4">
      <c r="O583" t="str">
        <f t="shared" si="82"/>
        <v/>
      </c>
    </row>
    <row r="584" spans="15:15" x14ac:dyDescent="0.4">
      <c r="O584" t="str">
        <f t="shared" si="82"/>
        <v/>
      </c>
    </row>
    <row r="585" spans="15:15" x14ac:dyDescent="0.4">
      <c r="O585" t="str">
        <f t="shared" si="82"/>
        <v/>
      </c>
    </row>
    <row r="586" spans="15:15" x14ac:dyDescent="0.4">
      <c r="O586" t="str">
        <f t="shared" si="82"/>
        <v/>
      </c>
    </row>
    <row r="587" spans="15:15" x14ac:dyDescent="0.4">
      <c r="O587" t="str">
        <f t="shared" si="82"/>
        <v/>
      </c>
    </row>
    <row r="588" spans="15:15" x14ac:dyDescent="0.4">
      <c r="O588" t="str">
        <f t="shared" si="82"/>
        <v/>
      </c>
    </row>
    <row r="589" spans="15:15" x14ac:dyDescent="0.4">
      <c r="O589" t="str">
        <f t="shared" si="82"/>
        <v/>
      </c>
    </row>
    <row r="590" spans="15:15" x14ac:dyDescent="0.4">
      <c r="O590" t="str">
        <f t="shared" si="82"/>
        <v/>
      </c>
    </row>
    <row r="591" spans="15:15" x14ac:dyDescent="0.4">
      <c r="O591" t="str">
        <f t="shared" si="82"/>
        <v/>
      </c>
    </row>
    <row r="592" spans="15:15" x14ac:dyDescent="0.4">
      <c r="O592" t="str">
        <f t="shared" si="82"/>
        <v/>
      </c>
    </row>
    <row r="593" spans="15:15" x14ac:dyDescent="0.4">
      <c r="O593" t="str">
        <f t="shared" si="82"/>
        <v/>
      </c>
    </row>
    <row r="594" spans="15:15" x14ac:dyDescent="0.4">
      <c r="O594" t="str">
        <f t="shared" si="82"/>
        <v/>
      </c>
    </row>
    <row r="595" spans="15:15" x14ac:dyDescent="0.4">
      <c r="O595" t="str">
        <f t="shared" si="82"/>
        <v/>
      </c>
    </row>
    <row r="596" spans="15:15" x14ac:dyDescent="0.4">
      <c r="O596" t="str">
        <f t="shared" si="82"/>
        <v/>
      </c>
    </row>
    <row r="597" spans="15:15" x14ac:dyDescent="0.4">
      <c r="O597" t="str">
        <f t="shared" si="82"/>
        <v/>
      </c>
    </row>
    <row r="598" spans="15:15" x14ac:dyDescent="0.4">
      <c r="O598" t="str">
        <f t="shared" si="82"/>
        <v/>
      </c>
    </row>
    <row r="599" spans="15:15" x14ac:dyDescent="0.4">
      <c r="O599" t="str">
        <f t="shared" si="82"/>
        <v/>
      </c>
    </row>
    <row r="600" spans="15:15" x14ac:dyDescent="0.4">
      <c r="O600" t="str">
        <f t="shared" si="82"/>
        <v/>
      </c>
    </row>
    <row r="601" spans="15:15" x14ac:dyDescent="0.4">
      <c r="O601" t="str">
        <f t="shared" si="82"/>
        <v/>
      </c>
    </row>
    <row r="602" spans="15:15" x14ac:dyDescent="0.4">
      <c r="O602" t="str">
        <f t="shared" si="82"/>
        <v/>
      </c>
    </row>
    <row r="603" spans="15:15" x14ac:dyDescent="0.4">
      <c r="O603" t="str">
        <f t="shared" si="82"/>
        <v/>
      </c>
    </row>
    <row r="604" spans="15:15" x14ac:dyDescent="0.4">
      <c r="O604" t="str">
        <f t="shared" si="82"/>
        <v/>
      </c>
    </row>
    <row r="605" spans="15:15" x14ac:dyDescent="0.4">
      <c r="O605" t="str">
        <f t="shared" si="82"/>
        <v/>
      </c>
    </row>
    <row r="606" spans="15:15" x14ac:dyDescent="0.4">
      <c r="O606" t="str">
        <f t="shared" si="82"/>
        <v/>
      </c>
    </row>
    <row r="607" spans="15:15" x14ac:dyDescent="0.4">
      <c r="O607" t="str">
        <f t="shared" si="82"/>
        <v/>
      </c>
    </row>
    <row r="608" spans="15:15" x14ac:dyDescent="0.4">
      <c r="O608" t="str">
        <f t="shared" si="82"/>
        <v/>
      </c>
    </row>
    <row r="609" spans="15:15" x14ac:dyDescent="0.4">
      <c r="O609" t="str">
        <f t="shared" si="82"/>
        <v/>
      </c>
    </row>
    <row r="610" spans="15:15" x14ac:dyDescent="0.4">
      <c r="O610" t="str">
        <f t="shared" si="82"/>
        <v/>
      </c>
    </row>
    <row r="611" spans="15:15" x14ac:dyDescent="0.4">
      <c r="O611" t="str">
        <f t="shared" si="82"/>
        <v/>
      </c>
    </row>
    <row r="612" spans="15:15" x14ac:dyDescent="0.4">
      <c r="O612" t="str">
        <f t="shared" si="82"/>
        <v/>
      </c>
    </row>
    <row r="613" spans="15:15" x14ac:dyDescent="0.4">
      <c r="O613" t="str">
        <f t="shared" si="82"/>
        <v/>
      </c>
    </row>
    <row r="614" spans="15:15" x14ac:dyDescent="0.4">
      <c r="O614" t="str">
        <f t="shared" si="82"/>
        <v/>
      </c>
    </row>
    <row r="615" spans="15:15" x14ac:dyDescent="0.4">
      <c r="O615" t="str">
        <f t="shared" si="82"/>
        <v/>
      </c>
    </row>
    <row r="616" spans="15:15" x14ac:dyDescent="0.4">
      <c r="O616" t="str">
        <f t="shared" si="82"/>
        <v/>
      </c>
    </row>
    <row r="617" spans="15:15" x14ac:dyDescent="0.4">
      <c r="O617" t="str">
        <f t="shared" si="82"/>
        <v/>
      </c>
    </row>
    <row r="618" spans="15:15" x14ac:dyDescent="0.4">
      <c r="O618" t="str">
        <f t="shared" si="82"/>
        <v/>
      </c>
    </row>
    <row r="619" spans="15:15" x14ac:dyDescent="0.4">
      <c r="O619" t="str">
        <f t="shared" si="82"/>
        <v/>
      </c>
    </row>
    <row r="620" spans="15:15" x14ac:dyDescent="0.4">
      <c r="O620" t="str">
        <f t="shared" si="82"/>
        <v/>
      </c>
    </row>
    <row r="621" spans="15:15" x14ac:dyDescent="0.4">
      <c r="O621" t="str">
        <f t="shared" si="82"/>
        <v/>
      </c>
    </row>
    <row r="622" spans="15:15" x14ac:dyDescent="0.4">
      <c r="O622" t="str">
        <f t="shared" si="82"/>
        <v/>
      </c>
    </row>
    <row r="623" spans="15:15" x14ac:dyDescent="0.4">
      <c r="O623" t="str">
        <f t="shared" si="82"/>
        <v/>
      </c>
    </row>
    <row r="624" spans="15:15" x14ac:dyDescent="0.4">
      <c r="O624" t="str">
        <f t="shared" si="82"/>
        <v/>
      </c>
    </row>
    <row r="625" spans="15:15" x14ac:dyDescent="0.4">
      <c r="O625" t="str">
        <f t="shared" si="82"/>
        <v/>
      </c>
    </row>
    <row r="626" spans="15:15" x14ac:dyDescent="0.4">
      <c r="O626" t="str">
        <f t="shared" si="82"/>
        <v/>
      </c>
    </row>
    <row r="627" spans="15:15" x14ac:dyDescent="0.4">
      <c r="O627" t="str">
        <f t="shared" si="82"/>
        <v/>
      </c>
    </row>
    <row r="628" spans="15:15" x14ac:dyDescent="0.4">
      <c r="O628" t="str">
        <f t="shared" si="82"/>
        <v/>
      </c>
    </row>
    <row r="629" spans="15:15" x14ac:dyDescent="0.4">
      <c r="O629" t="str">
        <f t="shared" si="82"/>
        <v/>
      </c>
    </row>
    <row r="630" spans="15:15" x14ac:dyDescent="0.4">
      <c r="O630" t="str">
        <f t="shared" si="82"/>
        <v/>
      </c>
    </row>
    <row r="631" spans="15:15" x14ac:dyDescent="0.4">
      <c r="O631" t="str">
        <f t="shared" si="82"/>
        <v/>
      </c>
    </row>
    <row r="632" spans="15:15" x14ac:dyDescent="0.4">
      <c r="O632" t="str">
        <f t="shared" si="82"/>
        <v/>
      </c>
    </row>
    <row r="633" spans="15:15" x14ac:dyDescent="0.4">
      <c r="O633" t="str">
        <f t="shared" si="82"/>
        <v/>
      </c>
    </row>
    <row r="634" spans="15:15" x14ac:dyDescent="0.4">
      <c r="O634" t="str">
        <f t="shared" si="82"/>
        <v/>
      </c>
    </row>
    <row r="635" spans="15:15" x14ac:dyDescent="0.4">
      <c r="O635" t="str">
        <f t="shared" si="82"/>
        <v/>
      </c>
    </row>
    <row r="636" spans="15:15" x14ac:dyDescent="0.4">
      <c r="O636" t="str">
        <f t="shared" si="82"/>
        <v/>
      </c>
    </row>
    <row r="637" spans="15:15" x14ac:dyDescent="0.4">
      <c r="O637" t="str">
        <f t="shared" si="82"/>
        <v/>
      </c>
    </row>
    <row r="638" spans="15:15" x14ac:dyDescent="0.4">
      <c r="O638" t="str">
        <f t="shared" si="82"/>
        <v/>
      </c>
    </row>
    <row r="639" spans="15:15" x14ac:dyDescent="0.4">
      <c r="O639" t="str">
        <f t="shared" si="82"/>
        <v/>
      </c>
    </row>
    <row r="640" spans="15:15" x14ac:dyDescent="0.4">
      <c r="O640" t="str">
        <f t="shared" si="82"/>
        <v/>
      </c>
    </row>
    <row r="641" spans="15:15" x14ac:dyDescent="0.4">
      <c r="O641" t="str">
        <f t="shared" si="82"/>
        <v/>
      </c>
    </row>
    <row r="642" spans="15:15" x14ac:dyDescent="0.4">
      <c r="O642" t="str">
        <f t="shared" si="82"/>
        <v/>
      </c>
    </row>
    <row r="643" spans="15:15" x14ac:dyDescent="0.4">
      <c r="O643" t="str">
        <f t="shared" si="82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ED68-9BB0-46CE-A160-392CE606D4A6}">
  <dimension ref="A1:AE643"/>
  <sheetViews>
    <sheetView zoomScale="70" zoomScaleNormal="70" workbookViewId="0">
      <selection activeCell="O48" sqref="O3:AE48"/>
    </sheetView>
  </sheetViews>
  <sheetFormatPr defaultRowHeight="18.75" x14ac:dyDescent="0.4"/>
  <cols>
    <col min="15" max="15" width="14.875" bestFit="1" customWidth="1"/>
    <col min="16" max="16" width="26.75" bestFit="1" customWidth="1"/>
    <col min="17" max="17" width="3.75" bestFit="1" customWidth="1"/>
    <col min="18" max="18" width="3.5" bestFit="1" customWidth="1"/>
    <col min="19" max="19" width="20.625" customWidth="1"/>
    <col min="20" max="20" width="15.25" style="35" bestFit="1" customWidth="1"/>
  </cols>
  <sheetData>
    <row r="1" spans="1:31" x14ac:dyDescent="0.4">
      <c r="A1" s="8" t="s">
        <v>1611</v>
      </c>
      <c r="B1" s="8"/>
      <c r="C1" s="8"/>
      <c r="D1" s="8"/>
      <c r="E1" s="8"/>
      <c r="F1" s="8"/>
      <c r="G1" s="8"/>
      <c r="H1" s="9"/>
      <c r="J1" t="s">
        <v>1490</v>
      </c>
      <c r="K1" t="s">
        <v>1491</v>
      </c>
      <c r="L1" t="s">
        <v>1492</v>
      </c>
      <c r="T1" s="35" t="s">
        <v>1493</v>
      </c>
    </row>
    <row r="2" spans="1:31" x14ac:dyDescent="0.4">
      <c r="A2" s="2" t="s">
        <v>0</v>
      </c>
      <c r="B2" s="2" t="s">
        <v>0</v>
      </c>
      <c r="C2" s="2" t="s">
        <v>3</v>
      </c>
      <c r="D2" s="41" t="s">
        <v>5</v>
      </c>
      <c r="E2" s="41" t="s">
        <v>6</v>
      </c>
      <c r="F2" s="41" t="s">
        <v>7</v>
      </c>
      <c r="G2" s="2" t="s">
        <v>8</v>
      </c>
      <c r="H2" s="39" t="s">
        <v>10</v>
      </c>
    </row>
    <row r="3" spans="1:31" ht="19.5" thickBot="1" x14ac:dyDescent="0.45">
      <c r="A3" s="3" t="s">
        <v>1</v>
      </c>
      <c r="B3" s="3" t="s">
        <v>2</v>
      </c>
      <c r="C3" s="3" t="s">
        <v>4</v>
      </c>
      <c r="D3" s="42"/>
      <c r="E3" s="42"/>
      <c r="F3" s="42"/>
      <c r="G3" s="3" t="s">
        <v>9</v>
      </c>
      <c r="H3" s="40" t="s">
        <v>11</v>
      </c>
      <c r="O3" t="s">
        <v>1494</v>
      </c>
      <c r="P3" t="s">
        <v>1621</v>
      </c>
      <c r="Q3" t="s">
        <v>1495</v>
      </c>
    </row>
    <row r="4" spans="1:31" ht="23.25" thickBot="1" x14ac:dyDescent="0.45">
      <c r="A4" s="6">
        <v>8</v>
      </c>
      <c r="B4" s="6">
        <v>0</v>
      </c>
      <c r="C4" s="6">
        <v>1</v>
      </c>
      <c r="D4" s="6" t="s">
        <v>411</v>
      </c>
      <c r="E4" s="6" t="s">
        <v>408</v>
      </c>
      <c r="F4" s="6"/>
      <c r="G4" s="6"/>
      <c r="H4" s="14"/>
      <c r="J4">
        <f t="shared" ref="J4:J67" si="0">IF(A4="","",IF(F4&lt;&gt;"",1,0))</f>
        <v>0</v>
      </c>
      <c r="K4">
        <f t="shared" ref="K4:K67" si="1">IF(A4="","",C4)</f>
        <v>1</v>
      </c>
      <c r="L4">
        <f t="shared" ref="L4:L67" si="2">IF(A4="","",IF(OR(L3="",K4-K3=1),1,0))</f>
        <v>1</v>
      </c>
      <c r="P4" t="str">
        <f t="shared" ref="P4:P67" si="3">IF(A4="",IF(A3="","","&lt;/PC&gt;"),IF(L4=1,IF(K3="","","&lt;/PC&gt;"),""))</f>
        <v/>
      </c>
      <c r="Q4" t="str">
        <f>IF(L4=1,IF(K3="","","::::"),"")</f>
        <v/>
      </c>
      <c r="R4" t="str">
        <f t="shared" ref="R4:R67" si="4">IF(A4="","",";;;;")</f>
        <v>;;;;</v>
      </c>
      <c r="S4" t="str">
        <f t="shared" ref="S4:S67" si="5">IF(L4=1,"&lt;PC Name=""","")</f>
        <v>&lt;PC Name="</v>
      </c>
      <c r="T4" s="33" t="str">
        <f>D4</f>
        <v>Mega NylonGuitar</v>
      </c>
      <c r="U4" t="str">
        <f t="shared" ref="U4:U67" si="6">IF(L4=1,""" PC=""","")</f>
        <v>" PC="</v>
      </c>
      <c r="V4">
        <f>C4</f>
        <v>1</v>
      </c>
      <c r="W4" t="str">
        <f t="shared" ref="W4:W67" si="7">IF(L4=1,"""&gt;::::","")</f>
        <v>"&gt;::::</v>
      </c>
      <c r="X4" t="str">
        <f>IF(J4=1,";;;;;;;;","")</f>
        <v/>
      </c>
      <c r="Y4" t="str">
        <f t="shared" ref="Y4:Y67" si="8">IF(J4=1,"&lt;Bank Name=""","")</f>
        <v/>
      </c>
      <c r="Z4" t="str">
        <f t="shared" ref="Z4:Z67" si="9">IF(J4=1,D4,"")</f>
        <v/>
      </c>
      <c r="AA4" t="str">
        <f t="shared" ref="AA4:AA67" si="10">IF(J4=1,""" MSB=""","")</f>
        <v/>
      </c>
      <c r="AB4" t="str">
        <f t="shared" ref="AB4:AB67" si="11">IF(J4=1,A4,"")</f>
        <v/>
      </c>
      <c r="AC4" t="str">
        <f t="shared" ref="AC4:AC67" si="12">IF(J4=1,""" LSB=""","")</f>
        <v/>
      </c>
      <c r="AD4" t="str">
        <f t="shared" ref="AD4:AD67" si="13">IF(J4=1,B4,"")</f>
        <v/>
      </c>
      <c r="AE4" t="str">
        <f t="shared" ref="AE4:AE67" si="14">IF(J4=1,""" /&gt;","")</f>
        <v/>
      </c>
    </row>
    <row r="5" spans="1:31" ht="23.25" thickBot="1" x14ac:dyDescent="0.45">
      <c r="A5" s="6">
        <v>8</v>
      </c>
      <c r="B5" s="6">
        <v>0</v>
      </c>
      <c r="C5" s="6">
        <v>2</v>
      </c>
      <c r="D5" s="6" t="s">
        <v>412</v>
      </c>
      <c r="E5" s="6" t="s">
        <v>408</v>
      </c>
      <c r="F5" s="6" t="s">
        <v>307</v>
      </c>
      <c r="G5" s="6"/>
      <c r="H5" s="14"/>
      <c r="J5">
        <f t="shared" si="0"/>
        <v>1</v>
      </c>
      <c r="K5">
        <f t="shared" si="1"/>
        <v>2</v>
      </c>
      <c r="L5">
        <f t="shared" si="2"/>
        <v>1</v>
      </c>
      <c r="O5" t="s">
        <v>1612</v>
      </c>
      <c r="P5" t="s">
        <v>1613</v>
      </c>
      <c r="Q5" t="s">
        <v>1614</v>
      </c>
      <c r="R5" t="s">
        <v>1612</v>
      </c>
      <c r="S5" t="s">
        <v>1615</v>
      </c>
      <c r="T5" s="33" t="str">
        <f t="shared" ref="T5:T47" si="15">D5</f>
        <v>Mega SteelGuitar</v>
      </c>
      <c r="U5" t="s">
        <v>1616</v>
      </c>
      <c r="V5">
        <f>C5</f>
        <v>2</v>
      </c>
      <c r="W5" t="s">
        <v>1617</v>
      </c>
      <c r="X5" t="s">
        <v>1618</v>
      </c>
      <c r="Y5" t="str">
        <f t="shared" si="8"/>
        <v>&lt;Bank Name="</v>
      </c>
      <c r="Z5" t="str">
        <f t="shared" si="9"/>
        <v>Mega SteelGuitar</v>
      </c>
      <c r="AA5" t="str">
        <f t="shared" si="10"/>
        <v>" MSB="</v>
      </c>
      <c r="AB5">
        <f t="shared" si="11"/>
        <v>8</v>
      </c>
      <c r="AC5" t="str">
        <f t="shared" si="12"/>
        <v>" LSB="</v>
      </c>
      <c r="AD5">
        <f t="shared" si="13"/>
        <v>0</v>
      </c>
      <c r="AE5" t="str">
        <f t="shared" si="14"/>
        <v>" /&gt;</v>
      </c>
    </row>
    <row r="6" spans="1:31" ht="34.5" thickBot="1" x14ac:dyDescent="0.45">
      <c r="A6" s="6">
        <v>8</v>
      </c>
      <c r="B6" s="6">
        <v>0</v>
      </c>
      <c r="C6" s="6">
        <v>3</v>
      </c>
      <c r="D6" s="6" t="s">
        <v>1619</v>
      </c>
      <c r="E6" s="6" t="s">
        <v>408</v>
      </c>
      <c r="F6" s="6" t="s">
        <v>307</v>
      </c>
      <c r="G6" s="6"/>
      <c r="H6" s="14"/>
      <c r="J6">
        <f t="shared" ref="J6:J47" si="16">IF(A6="","",IF(F6&lt;&gt;"",1,0))</f>
        <v>1</v>
      </c>
      <c r="K6">
        <f t="shared" ref="K6:K47" si="17">IF(A6="","",C6)</f>
        <v>3</v>
      </c>
      <c r="L6">
        <f t="shared" ref="L6:L47" si="18">IF(A6="","",IF(OR(L5="",K6-K5=1),1,0))</f>
        <v>1</v>
      </c>
      <c r="O6" t="s">
        <v>1612</v>
      </c>
      <c r="P6" t="s">
        <v>1613</v>
      </c>
      <c r="Q6" t="s">
        <v>1614</v>
      </c>
      <c r="R6" t="s">
        <v>1612</v>
      </c>
      <c r="S6" t="s">
        <v>1615</v>
      </c>
      <c r="T6" s="33" t="str">
        <f>D6</f>
        <v>Mega HiStringGuitar</v>
      </c>
      <c r="U6" t="s">
        <v>1616</v>
      </c>
      <c r="V6">
        <f t="shared" ref="V5:V47" si="19">C6</f>
        <v>3</v>
      </c>
      <c r="W6" t="s">
        <v>1617</v>
      </c>
      <c r="X6" t="s">
        <v>1618</v>
      </c>
      <c r="Y6" t="str">
        <f t="shared" ref="Y6:Y47" si="20">IF(J6=1,"&lt;Bank Name=""","")</f>
        <v>&lt;Bank Name="</v>
      </c>
      <c r="Z6" t="str">
        <f t="shared" ref="Z6:Z47" si="21">IF(J6=1,D6,"")</f>
        <v>Mega HiStringGuitar</v>
      </c>
      <c r="AA6" t="str">
        <f t="shared" ref="AA6:AA47" si="22">IF(J6=1,""" MSB=""","")</f>
        <v>" MSB="</v>
      </c>
      <c r="AB6">
        <f t="shared" ref="AB6:AB47" si="23">IF(J6=1,A6,"")</f>
        <v>8</v>
      </c>
      <c r="AC6" t="str">
        <f t="shared" ref="AC6:AC47" si="24">IF(J6=1,""" LSB=""","")</f>
        <v>" LSB="</v>
      </c>
      <c r="AD6">
        <f t="shared" ref="AD6:AD47" si="25">IF(J6=1,B6,"")</f>
        <v>0</v>
      </c>
      <c r="AE6" t="str">
        <f t="shared" ref="AE6:AE47" si="26">IF(J6=1,""" /&gt;","")</f>
        <v>" /&gt;</v>
      </c>
    </row>
    <row r="7" spans="1:31" ht="23.25" thickBot="1" x14ac:dyDescent="0.45">
      <c r="A7" s="6">
        <v>8</v>
      </c>
      <c r="B7" s="6">
        <v>0</v>
      </c>
      <c r="C7" s="6">
        <v>4</v>
      </c>
      <c r="D7" s="6" t="s">
        <v>413</v>
      </c>
      <c r="E7" s="6" t="s">
        <v>408</v>
      </c>
      <c r="F7" s="6" t="s">
        <v>307</v>
      </c>
      <c r="G7" s="6"/>
      <c r="H7" s="14"/>
      <c r="J7">
        <f t="shared" si="16"/>
        <v>1</v>
      </c>
      <c r="K7">
        <f t="shared" si="17"/>
        <v>4</v>
      </c>
      <c r="L7">
        <f t="shared" si="18"/>
        <v>1</v>
      </c>
      <c r="O7" t="s">
        <v>1612</v>
      </c>
      <c r="P7" t="s">
        <v>1613</v>
      </c>
      <c r="Q7" t="s">
        <v>1614</v>
      </c>
      <c r="R7" t="s">
        <v>1612</v>
      </c>
      <c r="S7" t="s">
        <v>1615</v>
      </c>
      <c r="T7" s="33" t="str">
        <f>D7</f>
        <v>Mega CleanGuitar</v>
      </c>
      <c r="U7" t="s">
        <v>1616</v>
      </c>
      <c r="V7">
        <f t="shared" si="19"/>
        <v>4</v>
      </c>
      <c r="W7" t="s">
        <v>1617</v>
      </c>
      <c r="X7" t="s">
        <v>1618</v>
      </c>
      <c r="Y7" t="str">
        <f t="shared" si="20"/>
        <v>&lt;Bank Name="</v>
      </c>
      <c r="Z7" t="str">
        <f>IF(J7=1,D7,"")</f>
        <v>Mega CleanGuitar</v>
      </c>
      <c r="AA7" t="str">
        <f t="shared" si="22"/>
        <v>" MSB="</v>
      </c>
      <c r="AB7">
        <f t="shared" si="23"/>
        <v>8</v>
      </c>
      <c r="AC7" t="str">
        <f t="shared" si="24"/>
        <v>" LSB="</v>
      </c>
      <c r="AD7">
        <f t="shared" si="25"/>
        <v>0</v>
      </c>
      <c r="AE7" t="str">
        <f t="shared" si="26"/>
        <v>" /&gt;</v>
      </c>
    </row>
    <row r="8" spans="1:31" ht="23.25" thickBot="1" x14ac:dyDescent="0.45">
      <c r="A8" s="6">
        <v>8</v>
      </c>
      <c r="B8" s="6">
        <v>0</v>
      </c>
      <c r="C8" s="6">
        <v>5</v>
      </c>
      <c r="D8" s="6" t="s">
        <v>414</v>
      </c>
      <c r="E8" s="6" t="s">
        <v>408</v>
      </c>
      <c r="F8" s="6" t="s">
        <v>307</v>
      </c>
      <c r="G8" s="6"/>
      <c r="H8" s="14"/>
      <c r="J8">
        <f t="shared" si="16"/>
        <v>1</v>
      </c>
      <c r="K8">
        <f t="shared" si="17"/>
        <v>5</v>
      </c>
      <c r="L8">
        <f t="shared" si="18"/>
        <v>1</v>
      </c>
      <c r="O8" t="s">
        <v>1612</v>
      </c>
      <c r="P8" t="s">
        <v>1613</v>
      </c>
      <c r="Q8" t="s">
        <v>1614</v>
      </c>
      <c r="R8" t="s">
        <v>1612</v>
      </c>
      <c r="S8" t="s">
        <v>1615</v>
      </c>
      <c r="T8" s="33" t="str">
        <f t="shared" si="15"/>
        <v>Mega Overdrive</v>
      </c>
      <c r="U8" t="s">
        <v>1616</v>
      </c>
      <c r="V8">
        <f t="shared" si="19"/>
        <v>5</v>
      </c>
      <c r="W8" t="s">
        <v>1617</v>
      </c>
      <c r="X8" t="s">
        <v>1618</v>
      </c>
      <c r="Y8" t="str">
        <f t="shared" si="20"/>
        <v>&lt;Bank Name="</v>
      </c>
      <c r="Z8" t="str">
        <f t="shared" si="21"/>
        <v>Mega Overdrive</v>
      </c>
      <c r="AA8" t="str">
        <f t="shared" si="22"/>
        <v>" MSB="</v>
      </c>
      <c r="AB8">
        <f t="shared" si="23"/>
        <v>8</v>
      </c>
      <c r="AC8" t="str">
        <f t="shared" si="24"/>
        <v>" LSB="</v>
      </c>
      <c r="AD8">
        <f t="shared" si="25"/>
        <v>0</v>
      </c>
      <c r="AE8" t="str">
        <f t="shared" si="26"/>
        <v>" /&gt;</v>
      </c>
    </row>
    <row r="9" spans="1:31" ht="23.25" thickBot="1" x14ac:dyDescent="0.45">
      <c r="A9" s="6">
        <v>8</v>
      </c>
      <c r="B9" s="6">
        <v>0</v>
      </c>
      <c r="C9" s="6">
        <v>6</v>
      </c>
      <c r="D9" s="6" t="s">
        <v>415</v>
      </c>
      <c r="E9" s="6" t="s">
        <v>408</v>
      </c>
      <c r="F9" s="6" t="s">
        <v>307</v>
      </c>
      <c r="G9" s="6"/>
      <c r="H9" s="14"/>
      <c r="J9">
        <f t="shared" si="16"/>
        <v>1</v>
      </c>
      <c r="K9">
        <f t="shared" si="17"/>
        <v>6</v>
      </c>
      <c r="L9">
        <f t="shared" si="18"/>
        <v>1</v>
      </c>
      <c r="O9" t="s">
        <v>1612</v>
      </c>
      <c r="P9" t="s">
        <v>1613</v>
      </c>
      <c r="Q9" t="s">
        <v>1614</v>
      </c>
      <c r="R9" t="s">
        <v>1612</v>
      </c>
      <c r="S9" t="s">
        <v>1615</v>
      </c>
      <c r="T9" s="33" t="str">
        <f t="shared" si="15"/>
        <v>Mega Distortion</v>
      </c>
      <c r="U9" t="s">
        <v>1616</v>
      </c>
      <c r="V9">
        <f t="shared" si="19"/>
        <v>6</v>
      </c>
      <c r="W9" t="s">
        <v>1617</v>
      </c>
      <c r="X9" t="s">
        <v>1618</v>
      </c>
      <c r="Y9" t="str">
        <f t="shared" si="20"/>
        <v>&lt;Bank Name="</v>
      </c>
      <c r="Z9" t="str">
        <f t="shared" si="21"/>
        <v>Mega Distortion</v>
      </c>
      <c r="AA9" t="str">
        <f t="shared" si="22"/>
        <v>" MSB="</v>
      </c>
      <c r="AB9">
        <f t="shared" si="23"/>
        <v>8</v>
      </c>
      <c r="AC9" t="str">
        <f t="shared" si="24"/>
        <v>" LSB="</v>
      </c>
      <c r="AD9">
        <f t="shared" si="25"/>
        <v>0</v>
      </c>
      <c r="AE9" t="str">
        <f t="shared" si="26"/>
        <v>" /&gt;</v>
      </c>
    </row>
    <row r="10" spans="1:31" ht="23.25" thickBot="1" x14ac:dyDescent="0.45">
      <c r="A10" s="6">
        <v>8</v>
      </c>
      <c r="B10" s="6">
        <v>0</v>
      </c>
      <c r="C10" s="6">
        <v>7</v>
      </c>
      <c r="D10" s="6" t="s">
        <v>416</v>
      </c>
      <c r="E10" s="6" t="s">
        <v>408</v>
      </c>
      <c r="F10" s="6"/>
      <c r="G10" s="6"/>
      <c r="H10" s="14"/>
      <c r="J10">
        <f t="shared" si="16"/>
        <v>0</v>
      </c>
      <c r="K10">
        <f t="shared" si="17"/>
        <v>7</v>
      </c>
      <c r="L10">
        <f t="shared" si="18"/>
        <v>1</v>
      </c>
      <c r="O10" t="s">
        <v>1612</v>
      </c>
      <c r="P10" t="s">
        <v>1613</v>
      </c>
      <c r="Q10" t="s">
        <v>1614</v>
      </c>
      <c r="R10" t="s">
        <v>1612</v>
      </c>
      <c r="S10" t="s">
        <v>1615</v>
      </c>
      <c r="T10" s="33" t="str">
        <f t="shared" si="15"/>
        <v>Mega JazzGuitar</v>
      </c>
      <c r="U10" t="s">
        <v>1616</v>
      </c>
      <c r="V10">
        <f t="shared" si="19"/>
        <v>7</v>
      </c>
      <c r="W10" t="s">
        <v>1617</v>
      </c>
      <c r="X10" t="s">
        <v>1618</v>
      </c>
      <c r="Y10" t="str">
        <f t="shared" si="20"/>
        <v/>
      </c>
      <c r="Z10" t="str">
        <f t="shared" si="21"/>
        <v/>
      </c>
      <c r="AA10" t="str">
        <f t="shared" si="22"/>
        <v/>
      </c>
      <c r="AB10" t="str">
        <f t="shared" si="23"/>
        <v/>
      </c>
      <c r="AC10" t="str">
        <f t="shared" si="24"/>
        <v/>
      </c>
      <c r="AD10" t="str">
        <f t="shared" si="25"/>
        <v/>
      </c>
      <c r="AE10" t="str">
        <f t="shared" si="26"/>
        <v/>
      </c>
    </row>
    <row r="11" spans="1:31" ht="23.25" thickBot="1" x14ac:dyDescent="0.45">
      <c r="A11" s="6">
        <v>8</v>
      </c>
      <c r="B11" s="6">
        <v>1</v>
      </c>
      <c r="C11" s="6">
        <v>3</v>
      </c>
      <c r="D11" s="6" t="s">
        <v>417</v>
      </c>
      <c r="E11" s="6" t="s">
        <v>408</v>
      </c>
      <c r="F11" s="6" t="s">
        <v>307</v>
      </c>
      <c r="G11" s="6"/>
      <c r="H11" s="14"/>
      <c r="J11">
        <f t="shared" si="16"/>
        <v>1</v>
      </c>
      <c r="K11">
        <f t="shared" si="17"/>
        <v>3</v>
      </c>
      <c r="L11">
        <f t="shared" si="18"/>
        <v>0</v>
      </c>
      <c r="O11" t="s">
        <v>1612</v>
      </c>
      <c r="P11" t="s">
        <v>1613</v>
      </c>
      <c r="Q11" t="s">
        <v>1614</v>
      </c>
      <c r="R11" t="s">
        <v>1612</v>
      </c>
      <c r="S11" t="s">
        <v>1615</v>
      </c>
      <c r="T11" s="33" t="str">
        <f t="shared" si="15"/>
        <v>Mega 12StrGuitar</v>
      </c>
      <c r="U11" t="s">
        <v>1616</v>
      </c>
      <c r="V11">
        <f t="shared" si="19"/>
        <v>3</v>
      </c>
      <c r="W11" t="s">
        <v>1617</v>
      </c>
      <c r="X11" t="s">
        <v>1618</v>
      </c>
      <c r="Y11" t="str">
        <f t="shared" si="20"/>
        <v>&lt;Bank Name="</v>
      </c>
      <c r="Z11" t="str">
        <f t="shared" si="21"/>
        <v>Mega 12StrGuitar</v>
      </c>
      <c r="AA11" t="str">
        <f t="shared" si="22"/>
        <v>" MSB="</v>
      </c>
      <c r="AB11">
        <f t="shared" si="23"/>
        <v>8</v>
      </c>
      <c r="AC11" t="str">
        <f t="shared" si="24"/>
        <v>" LSB="</v>
      </c>
      <c r="AD11">
        <f t="shared" si="25"/>
        <v>1</v>
      </c>
      <c r="AE11" t="str">
        <f t="shared" si="26"/>
        <v>" /&gt;</v>
      </c>
    </row>
    <row r="12" spans="1:31" ht="23.25" thickBot="1" x14ac:dyDescent="0.45">
      <c r="A12" s="6">
        <v>8</v>
      </c>
      <c r="B12" s="6">
        <v>1</v>
      </c>
      <c r="C12" s="6">
        <v>4</v>
      </c>
      <c r="D12" s="6" t="s">
        <v>418</v>
      </c>
      <c r="E12" s="6" t="s">
        <v>408</v>
      </c>
      <c r="F12" s="6"/>
      <c r="G12" s="6"/>
      <c r="H12" s="14"/>
      <c r="J12">
        <f t="shared" si="16"/>
        <v>0</v>
      </c>
      <c r="K12">
        <f t="shared" si="17"/>
        <v>4</v>
      </c>
      <c r="L12">
        <f t="shared" si="18"/>
        <v>1</v>
      </c>
      <c r="O12" t="s">
        <v>1612</v>
      </c>
      <c r="P12" t="s">
        <v>1613</v>
      </c>
      <c r="Q12" t="s">
        <v>1614</v>
      </c>
      <c r="R12" t="s">
        <v>1612</v>
      </c>
      <c r="S12" t="s">
        <v>1615</v>
      </c>
      <c r="T12" s="33" t="str">
        <f t="shared" si="15"/>
        <v>Mega SolidGtr1</v>
      </c>
      <c r="U12" t="s">
        <v>1616</v>
      </c>
      <c r="V12">
        <f t="shared" si="19"/>
        <v>4</v>
      </c>
      <c r="W12" t="s">
        <v>1617</v>
      </c>
      <c r="X12" t="s">
        <v>1618</v>
      </c>
      <c r="Y12" t="str">
        <f t="shared" si="20"/>
        <v/>
      </c>
      <c r="Z12" t="str">
        <f t="shared" si="21"/>
        <v/>
      </c>
      <c r="AA12" t="str">
        <f t="shared" si="22"/>
        <v/>
      </c>
      <c r="AB12" t="str">
        <f t="shared" si="23"/>
        <v/>
      </c>
      <c r="AC12" t="str">
        <f t="shared" si="24"/>
        <v/>
      </c>
      <c r="AD12" t="str">
        <f t="shared" si="25"/>
        <v/>
      </c>
      <c r="AE12" t="str">
        <f t="shared" si="26"/>
        <v/>
      </c>
    </row>
    <row r="13" spans="1:31" ht="23.25" thickBot="1" x14ac:dyDescent="0.45">
      <c r="A13" s="6">
        <v>8</v>
      </c>
      <c r="B13" s="6">
        <v>2</v>
      </c>
      <c r="C13" s="6">
        <v>4</v>
      </c>
      <c r="D13" s="6" t="s">
        <v>419</v>
      </c>
      <c r="E13" s="6" t="s">
        <v>408</v>
      </c>
      <c r="F13" s="6"/>
      <c r="G13" s="6"/>
      <c r="H13" s="14"/>
      <c r="J13">
        <f t="shared" si="16"/>
        <v>0</v>
      </c>
      <c r="K13">
        <f t="shared" si="17"/>
        <v>4</v>
      </c>
      <c r="L13">
        <f t="shared" si="18"/>
        <v>0</v>
      </c>
      <c r="O13" t="s">
        <v>1612</v>
      </c>
      <c r="P13" t="s">
        <v>1613</v>
      </c>
      <c r="Q13" t="s">
        <v>1614</v>
      </c>
      <c r="R13" t="s">
        <v>1612</v>
      </c>
      <c r="S13" t="s">
        <v>1615</v>
      </c>
      <c r="T13" s="33" t="str">
        <f t="shared" si="15"/>
        <v>Mega SolidGtr2</v>
      </c>
      <c r="U13" t="s">
        <v>1616</v>
      </c>
      <c r="V13">
        <f t="shared" si="19"/>
        <v>4</v>
      </c>
      <c r="W13" t="s">
        <v>1617</v>
      </c>
      <c r="X13" t="s">
        <v>1618</v>
      </c>
      <c r="Y13" t="str">
        <f t="shared" si="20"/>
        <v/>
      </c>
      <c r="Z13" t="str">
        <f t="shared" si="21"/>
        <v/>
      </c>
      <c r="AA13" t="str">
        <f t="shared" si="22"/>
        <v/>
      </c>
      <c r="AB13" t="str">
        <f t="shared" si="23"/>
        <v/>
      </c>
      <c r="AC13" t="str">
        <f t="shared" si="24"/>
        <v/>
      </c>
      <c r="AD13" t="str">
        <f t="shared" si="25"/>
        <v/>
      </c>
      <c r="AE13" t="str">
        <f t="shared" si="26"/>
        <v/>
      </c>
    </row>
    <row r="14" spans="1:31" ht="23.25" thickBot="1" x14ac:dyDescent="0.45">
      <c r="A14" s="6">
        <v>8</v>
      </c>
      <c r="B14" s="6">
        <v>3</v>
      </c>
      <c r="C14" s="6">
        <v>4</v>
      </c>
      <c r="D14" s="6" t="s">
        <v>420</v>
      </c>
      <c r="E14" s="6" t="s">
        <v>408</v>
      </c>
      <c r="F14" s="6"/>
      <c r="G14" s="6"/>
      <c r="H14" s="14"/>
      <c r="J14">
        <f t="shared" si="16"/>
        <v>0</v>
      </c>
      <c r="K14">
        <f t="shared" si="17"/>
        <v>4</v>
      </c>
      <c r="L14">
        <f t="shared" si="18"/>
        <v>0</v>
      </c>
      <c r="O14" t="s">
        <v>1612</v>
      </c>
      <c r="P14" t="s">
        <v>1613</v>
      </c>
      <c r="Q14" t="s">
        <v>1614</v>
      </c>
      <c r="R14" t="s">
        <v>1612</v>
      </c>
      <c r="S14" t="s">
        <v>1615</v>
      </c>
      <c r="T14" s="33" t="str">
        <f t="shared" si="15"/>
        <v>Mega SingleCoil</v>
      </c>
      <c r="U14" t="s">
        <v>1616</v>
      </c>
      <c r="V14">
        <f t="shared" si="19"/>
        <v>4</v>
      </c>
      <c r="W14" t="s">
        <v>1617</v>
      </c>
      <c r="X14" t="s">
        <v>1618</v>
      </c>
      <c r="Y14" t="str">
        <f t="shared" si="20"/>
        <v/>
      </c>
      <c r="Z14" t="str">
        <f t="shared" si="21"/>
        <v/>
      </c>
      <c r="AA14" t="str">
        <f t="shared" si="22"/>
        <v/>
      </c>
      <c r="AB14" t="str">
        <f t="shared" si="23"/>
        <v/>
      </c>
      <c r="AC14" t="str">
        <f t="shared" si="24"/>
        <v/>
      </c>
      <c r="AD14" t="str">
        <f t="shared" si="25"/>
        <v/>
      </c>
      <c r="AE14" t="str">
        <f t="shared" si="26"/>
        <v/>
      </c>
    </row>
    <row r="15" spans="1:31" ht="23.25" thickBot="1" x14ac:dyDescent="0.45">
      <c r="A15" s="6">
        <v>8</v>
      </c>
      <c r="B15" s="6">
        <v>4</v>
      </c>
      <c r="C15" s="6">
        <v>4</v>
      </c>
      <c r="D15" s="6" t="s">
        <v>421</v>
      </c>
      <c r="E15" s="6" t="s">
        <v>408</v>
      </c>
      <c r="F15" s="6"/>
      <c r="G15" s="6"/>
      <c r="H15" s="14"/>
      <c r="J15">
        <f t="shared" si="16"/>
        <v>0</v>
      </c>
      <c r="K15">
        <f t="shared" si="17"/>
        <v>4</v>
      </c>
      <c r="L15">
        <f t="shared" si="18"/>
        <v>0</v>
      </c>
      <c r="O15" t="s">
        <v>1612</v>
      </c>
      <c r="P15" t="s">
        <v>1613</v>
      </c>
      <c r="Q15" t="s">
        <v>1614</v>
      </c>
      <c r="R15" t="s">
        <v>1612</v>
      </c>
      <c r="S15" t="s">
        <v>1615</v>
      </c>
      <c r="T15" s="33" t="str">
        <f t="shared" si="15"/>
        <v>Mega FingerGtr</v>
      </c>
      <c r="U15" t="s">
        <v>1616</v>
      </c>
      <c r="V15">
        <f t="shared" si="19"/>
        <v>4</v>
      </c>
      <c r="W15" t="s">
        <v>1617</v>
      </c>
      <c r="X15" t="s">
        <v>1618</v>
      </c>
      <c r="Y15" t="str">
        <f t="shared" si="20"/>
        <v/>
      </c>
      <c r="Z15" t="str">
        <f t="shared" si="21"/>
        <v/>
      </c>
      <c r="AA15" t="str">
        <f t="shared" si="22"/>
        <v/>
      </c>
      <c r="AB15" t="str">
        <f t="shared" si="23"/>
        <v/>
      </c>
      <c r="AC15" t="str">
        <f t="shared" si="24"/>
        <v/>
      </c>
      <c r="AD15" t="str">
        <f t="shared" si="25"/>
        <v/>
      </c>
      <c r="AE15" t="str">
        <f t="shared" si="26"/>
        <v/>
      </c>
    </row>
    <row r="16" spans="1:31" ht="34.5" thickBot="1" x14ac:dyDescent="0.45">
      <c r="A16" s="6">
        <v>8</v>
      </c>
      <c r="B16" s="6">
        <v>5</v>
      </c>
      <c r="C16" s="6">
        <v>4</v>
      </c>
      <c r="D16" s="6" t="s">
        <v>422</v>
      </c>
      <c r="E16" s="6" t="s">
        <v>408</v>
      </c>
      <c r="F16" s="6"/>
      <c r="G16" s="6"/>
      <c r="H16" s="14"/>
      <c r="J16">
        <f t="shared" si="16"/>
        <v>0</v>
      </c>
      <c r="K16">
        <f t="shared" si="17"/>
        <v>4</v>
      </c>
      <c r="L16">
        <f t="shared" si="18"/>
        <v>0</v>
      </c>
      <c r="O16" t="s">
        <v>1612</v>
      </c>
      <c r="P16" t="s">
        <v>1613</v>
      </c>
      <c r="Q16" t="s">
        <v>1614</v>
      </c>
      <c r="R16" t="s">
        <v>1612</v>
      </c>
      <c r="S16" t="s">
        <v>1615</v>
      </c>
      <c r="T16" s="33" t="str">
        <f t="shared" si="15"/>
        <v>Mega FingerSlapGtr</v>
      </c>
      <c r="U16" t="s">
        <v>1616</v>
      </c>
      <c r="V16">
        <f t="shared" si="19"/>
        <v>4</v>
      </c>
      <c r="W16" t="s">
        <v>1617</v>
      </c>
      <c r="X16" t="s">
        <v>1618</v>
      </c>
      <c r="Y16" t="str">
        <f t="shared" si="20"/>
        <v/>
      </c>
      <c r="Z16" t="str">
        <f t="shared" si="21"/>
        <v/>
      </c>
      <c r="AA16" t="str">
        <f t="shared" si="22"/>
        <v/>
      </c>
      <c r="AB16" t="str">
        <f t="shared" si="23"/>
        <v/>
      </c>
      <c r="AC16" t="str">
        <f t="shared" si="24"/>
        <v/>
      </c>
      <c r="AD16" t="str">
        <f t="shared" si="25"/>
        <v/>
      </c>
      <c r="AE16" t="str">
        <f t="shared" si="26"/>
        <v/>
      </c>
    </row>
    <row r="17" spans="1:31" ht="34.5" thickBot="1" x14ac:dyDescent="0.45">
      <c r="A17" s="6">
        <v>8</v>
      </c>
      <c r="B17" s="6">
        <v>6</v>
      </c>
      <c r="C17" s="6">
        <v>4</v>
      </c>
      <c r="D17" s="6" t="s">
        <v>423</v>
      </c>
      <c r="E17" s="6" t="s">
        <v>424</v>
      </c>
      <c r="F17" s="6"/>
      <c r="G17" s="6"/>
      <c r="H17" s="14"/>
      <c r="J17">
        <f t="shared" si="16"/>
        <v>0</v>
      </c>
      <c r="K17">
        <f t="shared" si="17"/>
        <v>4</v>
      </c>
      <c r="L17">
        <f t="shared" si="18"/>
        <v>0</v>
      </c>
      <c r="O17" t="s">
        <v>1612</v>
      </c>
      <c r="P17" t="s">
        <v>1613</v>
      </c>
      <c r="Q17" t="s">
        <v>1614</v>
      </c>
      <c r="R17" t="s">
        <v>1612</v>
      </c>
      <c r="S17" t="s">
        <v>1615</v>
      </c>
      <c r="T17" s="33" t="str">
        <f t="shared" si="15"/>
        <v>Mega VintagePickGtr</v>
      </c>
      <c r="U17" t="s">
        <v>1616</v>
      </c>
      <c r="V17">
        <f t="shared" si="19"/>
        <v>4</v>
      </c>
      <c r="W17" t="s">
        <v>1617</v>
      </c>
      <c r="X17" t="s">
        <v>1618</v>
      </c>
      <c r="Y17" t="str">
        <f t="shared" si="20"/>
        <v/>
      </c>
      <c r="Z17" t="str">
        <f t="shared" si="21"/>
        <v/>
      </c>
      <c r="AA17" t="str">
        <f t="shared" si="22"/>
        <v/>
      </c>
      <c r="AB17" t="str">
        <f t="shared" si="23"/>
        <v/>
      </c>
      <c r="AC17" t="str">
        <f t="shared" si="24"/>
        <v/>
      </c>
      <c r="AD17" t="str">
        <f t="shared" si="25"/>
        <v/>
      </c>
      <c r="AE17" t="str">
        <f t="shared" si="26"/>
        <v/>
      </c>
    </row>
    <row r="18" spans="1:31" ht="34.5" thickBot="1" x14ac:dyDescent="0.45">
      <c r="A18" s="6">
        <v>8</v>
      </c>
      <c r="B18" s="6">
        <v>7</v>
      </c>
      <c r="C18" s="6">
        <v>4</v>
      </c>
      <c r="D18" s="6" t="s">
        <v>425</v>
      </c>
      <c r="E18" s="6" t="s">
        <v>424</v>
      </c>
      <c r="F18" s="6"/>
      <c r="G18" s="6"/>
      <c r="H18" s="14"/>
      <c r="J18">
        <f t="shared" si="16"/>
        <v>0</v>
      </c>
      <c r="K18">
        <f t="shared" si="17"/>
        <v>4</v>
      </c>
      <c r="L18">
        <f t="shared" si="18"/>
        <v>0</v>
      </c>
      <c r="O18" t="s">
        <v>1612</v>
      </c>
      <c r="P18" t="s">
        <v>1613</v>
      </c>
      <c r="Q18" t="s">
        <v>1614</v>
      </c>
      <c r="R18" t="s">
        <v>1612</v>
      </c>
      <c r="S18" t="s">
        <v>1615</v>
      </c>
      <c r="T18" s="33" t="str">
        <f t="shared" si="15"/>
        <v>Mega VintageSlapGtr</v>
      </c>
      <c r="U18" t="s">
        <v>1616</v>
      </c>
      <c r="V18">
        <f t="shared" si="19"/>
        <v>4</v>
      </c>
      <c r="W18" t="s">
        <v>1617</v>
      </c>
      <c r="X18" t="s">
        <v>1618</v>
      </c>
      <c r="Y18" t="str">
        <f t="shared" si="20"/>
        <v/>
      </c>
      <c r="Z18" t="str">
        <f t="shared" si="21"/>
        <v/>
      </c>
      <c r="AA18" t="str">
        <f t="shared" si="22"/>
        <v/>
      </c>
      <c r="AB18" t="str">
        <f t="shared" si="23"/>
        <v/>
      </c>
      <c r="AC18" t="str">
        <f t="shared" si="24"/>
        <v/>
      </c>
      <c r="AD18" t="str">
        <f t="shared" si="25"/>
        <v/>
      </c>
      <c r="AE18" t="str">
        <f t="shared" si="26"/>
        <v/>
      </c>
    </row>
    <row r="19" spans="1:31" ht="23.25" thickBot="1" x14ac:dyDescent="0.45">
      <c r="A19" s="6">
        <v>8</v>
      </c>
      <c r="B19" s="6">
        <v>8</v>
      </c>
      <c r="C19" s="6">
        <v>4</v>
      </c>
      <c r="D19" s="6" t="s">
        <v>426</v>
      </c>
      <c r="E19" s="6" t="s">
        <v>424</v>
      </c>
      <c r="F19" s="1"/>
      <c r="G19" s="1"/>
      <c r="H19" s="15"/>
      <c r="J19">
        <f t="shared" si="16"/>
        <v>0</v>
      </c>
      <c r="K19">
        <f t="shared" si="17"/>
        <v>4</v>
      </c>
      <c r="L19">
        <f t="shared" si="18"/>
        <v>0</v>
      </c>
      <c r="O19" t="s">
        <v>1612</v>
      </c>
      <c r="P19" t="s">
        <v>1613</v>
      </c>
      <c r="Q19" t="s">
        <v>1614</v>
      </c>
      <c r="R19" t="s">
        <v>1612</v>
      </c>
      <c r="S19" t="s">
        <v>1615</v>
      </c>
      <c r="T19" s="33" t="str">
        <f t="shared" si="15"/>
        <v>Mega SlapAmpGtr</v>
      </c>
      <c r="U19" t="s">
        <v>1616</v>
      </c>
      <c r="V19">
        <f t="shared" si="19"/>
        <v>4</v>
      </c>
      <c r="W19" t="s">
        <v>1617</v>
      </c>
      <c r="X19" t="s">
        <v>1618</v>
      </c>
      <c r="Y19" t="str">
        <f t="shared" si="20"/>
        <v/>
      </c>
      <c r="Z19" t="str">
        <f t="shared" si="21"/>
        <v/>
      </c>
      <c r="AA19" t="str">
        <f t="shared" si="22"/>
        <v/>
      </c>
      <c r="AB19" t="str">
        <f t="shared" si="23"/>
        <v/>
      </c>
      <c r="AC19" t="str">
        <f t="shared" si="24"/>
        <v/>
      </c>
      <c r="AD19" t="str">
        <f t="shared" si="25"/>
        <v/>
      </c>
      <c r="AE19" t="str">
        <f t="shared" si="26"/>
        <v/>
      </c>
    </row>
    <row r="20" spans="1:31" ht="23.25" thickBot="1" x14ac:dyDescent="0.45">
      <c r="A20" s="6">
        <v>8</v>
      </c>
      <c r="B20" s="6">
        <v>0</v>
      </c>
      <c r="C20" s="6">
        <v>17</v>
      </c>
      <c r="D20" s="6" t="s">
        <v>534</v>
      </c>
      <c r="E20" s="6" t="s">
        <v>520</v>
      </c>
      <c r="F20" s="6" t="s">
        <v>430</v>
      </c>
      <c r="G20" s="6"/>
      <c r="H20" s="14"/>
      <c r="J20">
        <f t="shared" si="16"/>
        <v>1</v>
      </c>
      <c r="K20">
        <f t="shared" si="17"/>
        <v>17</v>
      </c>
      <c r="L20">
        <f t="shared" si="18"/>
        <v>0</v>
      </c>
      <c r="O20" t="s">
        <v>1612</v>
      </c>
      <c r="P20" t="s">
        <v>1613</v>
      </c>
      <c r="Q20" t="s">
        <v>1614</v>
      </c>
      <c r="R20" t="s">
        <v>1612</v>
      </c>
      <c r="S20" t="s">
        <v>1615</v>
      </c>
      <c r="T20" s="33" t="str">
        <f t="shared" si="15"/>
        <v>Mega Aco.Bass</v>
      </c>
      <c r="U20" t="s">
        <v>1616</v>
      </c>
      <c r="V20">
        <f t="shared" si="19"/>
        <v>17</v>
      </c>
      <c r="W20" t="s">
        <v>1617</v>
      </c>
      <c r="X20" t="s">
        <v>1618</v>
      </c>
      <c r="Y20" t="str">
        <f t="shared" si="20"/>
        <v>&lt;Bank Name="</v>
      </c>
      <c r="Z20" t="str">
        <f t="shared" si="21"/>
        <v>Mega Aco.Bass</v>
      </c>
      <c r="AA20" t="str">
        <f t="shared" si="22"/>
        <v>" MSB="</v>
      </c>
      <c r="AB20">
        <f t="shared" si="23"/>
        <v>8</v>
      </c>
      <c r="AC20" t="str">
        <f t="shared" si="24"/>
        <v>" LSB="</v>
      </c>
      <c r="AD20">
        <f t="shared" si="25"/>
        <v>0</v>
      </c>
      <c r="AE20" t="str">
        <f t="shared" si="26"/>
        <v>" /&gt;</v>
      </c>
    </row>
    <row r="21" spans="1:31" ht="23.25" thickBot="1" x14ac:dyDescent="0.45">
      <c r="A21" s="6">
        <v>8</v>
      </c>
      <c r="B21" s="6">
        <v>0</v>
      </c>
      <c r="C21" s="6">
        <v>18</v>
      </c>
      <c r="D21" s="6" t="s">
        <v>535</v>
      </c>
      <c r="E21" s="6" t="s">
        <v>520</v>
      </c>
      <c r="F21" s="6" t="s">
        <v>430</v>
      </c>
      <c r="G21" s="6"/>
      <c r="H21" s="14"/>
      <c r="J21">
        <f t="shared" si="16"/>
        <v>1</v>
      </c>
      <c r="K21">
        <f t="shared" si="17"/>
        <v>18</v>
      </c>
      <c r="L21">
        <f t="shared" si="18"/>
        <v>1</v>
      </c>
      <c r="O21" t="s">
        <v>1612</v>
      </c>
      <c r="P21" t="s">
        <v>1613</v>
      </c>
      <c r="Q21" t="s">
        <v>1614</v>
      </c>
      <c r="R21" t="s">
        <v>1612</v>
      </c>
      <c r="S21" t="s">
        <v>1615</v>
      </c>
      <c r="T21" s="33" t="str">
        <f t="shared" si="15"/>
        <v>Mega FingerBass</v>
      </c>
      <c r="U21" t="s">
        <v>1616</v>
      </c>
      <c r="V21">
        <f t="shared" si="19"/>
        <v>18</v>
      </c>
      <c r="W21" t="s">
        <v>1617</v>
      </c>
      <c r="X21" t="s">
        <v>1618</v>
      </c>
      <c r="Y21" t="str">
        <f t="shared" si="20"/>
        <v>&lt;Bank Name="</v>
      </c>
      <c r="Z21" t="str">
        <f t="shared" si="21"/>
        <v>Mega FingerBass</v>
      </c>
      <c r="AA21" t="str">
        <f t="shared" si="22"/>
        <v>" MSB="</v>
      </c>
      <c r="AB21">
        <f t="shared" si="23"/>
        <v>8</v>
      </c>
      <c r="AC21" t="str">
        <f t="shared" si="24"/>
        <v>" LSB="</v>
      </c>
      <c r="AD21">
        <f t="shared" si="25"/>
        <v>0</v>
      </c>
      <c r="AE21" t="str">
        <f t="shared" si="26"/>
        <v>" /&gt;</v>
      </c>
    </row>
    <row r="22" spans="1:31" ht="23.25" thickBot="1" x14ac:dyDescent="0.45">
      <c r="A22" s="6">
        <v>8</v>
      </c>
      <c r="B22" s="6">
        <v>0</v>
      </c>
      <c r="C22" s="6">
        <v>19</v>
      </c>
      <c r="D22" s="6" t="s">
        <v>536</v>
      </c>
      <c r="E22" s="6" t="s">
        <v>520</v>
      </c>
      <c r="F22" s="6" t="s">
        <v>430</v>
      </c>
      <c r="G22" s="6"/>
      <c r="H22" s="14"/>
      <c r="J22">
        <f t="shared" si="16"/>
        <v>1</v>
      </c>
      <c r="K22">
        <f t="shared" si="17"/>
        <v>19</v>
      </c>
      <c r="L22">
        <f t="shared" si="18"/>
        <v>1</v>
      </c>
      <c r="O22" t="s">
        <v>1612</v>
      </c>
      <c r="P22" t="s">
        <v>1613</v>
      </c>
      <c r="Q22" t="s">
        <v>1614</v>
      </c>
      <c r="R22" t="s">
        <v>1612</v>
      </c>
      <c r="S22" t="s">
        <v>1615</v>
      </c>
      <c r="T22" s="33" t="str">
        <f t="shared" si="15"/>
        <v>Mega PickBass</v>
      </c>
      <c r="U22" t="s">
        <v>1616</v>
      </c>
      <c r="V22">
        <f t="shared" si="19"/>
        <v>19</v>
      </c>
      <c r="W22" t="s">
        <v>1617</v>
      </c>
      <c r="X22" t="s">
        <v>1618</v>
      </c>
      <c r="Y22" t="str">
        <f t="shared" si="20"/>
        <v>&lt;Bank Name="</v>
      </c>
      <c r="Z22" t="str">
        <f t="shared" si="21"/>
        <v>Mega PickBass</v>
      </c>
      <c r="AA22" t="str">
        <f t="shared" si="22"/>
        <v>" MSB="</v>
      </c>
      <c r="AB22">
        <f t="shared" si="23"/>
        <v>8</v>
      </c>
      <c r="AC22" t="str">
        <f t="shared" si="24"/>
        <v>" LSB="</v>
      </c>
      <c r="AD22">
        <f t="shared" si="25"/>
        <v>0</v>
      </c>
      <c r="AE22" t="str">
        <f t="shared" si="26"/>
        <v>" /&gt;</v>
      </c>
    </row>
    <row r="23" spans="1:31" ht="23.25" thickBot="1" x14ac:dyDescent="0.45">
      <c r="A23" s="6">
        <v>8</v>
      </c>
      <c r="B23" s="6">
        <v>0</v>
      </c>
      <c r="C23" s="6">
        <v>20</v>
      </c>
      <c r="D23" s="6" t="s">
        <v>537</v>
      </c>
      <c r="E23" s="6" t="s">
        <v>520</v>
      </c>
      <c r="F23" s="6" t="s">
        <v>430</v>
      </c>
      <c r="G23" s="6"/>
      <c r="H23" s="14"/>
      <c r="J23">
        <f t="shared" si="16"/>
        <v>1</v>
      </c>
      <c r="K23">
        <f t="shared" si="17"/>
        <v>20</v>
      </c>
      <c r="L23">
        <f t="shared" si="18"/>
        <v>1</v>
      </c>
      <c r="O23" t="s">
        <v>1612</v>
      </c>
      <c r="P23" t="s">
        <v>1613</v>
      </c>
      <c r="Q23" t="s">
        <v>1614</v>
      </c>
      <c r="R23" t="s">
        <v>1612</v>
      </c>
      <c r="S23" t="s">
        <v>1615</v>
      </c>
      <c r="T23" s="33" t="str">
        <f t="shared" si="15"/>
        <v>Mega FretlessBs</v>
      </c>
      <c r="U23" t="s">
        <v>1616</v>
      </c>
      <c r="V23">
        <f t="shared" si="19"/>
        <v>20</v>
      </c>
      <c r="W23" t="s">
        <v>1617</v>
      </c>
      <c r="X23" t="s">
        <v>1618</v>
      </c>
      <c r="Y23" t="str">
        <f t="shared" si="20"/>
        <v>&lt;Bank Name="</v>
      </c>
      <c r="Z23" t="str">
        <f t="shared" si="21"/>
        <v>Mega FretlessBs</v>
      </c>
      <c r="AA23" t="str">
        <f t="shared" si="22"/>
        <v>" MSB="</v>
      </c>
      <c r="AB23">
        <f t="shared" si="23"/>
        <v>8</v>
      </c>
      <c r="AC23" t="str">
        <f t="shared" si="24"/>
        <v>" LSB="</v>
      </c>
      <c r="AD23">
        <f t="shared" si="25"/>
        <v>0</v>
      </c>
      <c r="AE23" t="str">
        <f t="shared" si="26"/>
        <v>" /&gt;</v>
      </c>
    </row>
    <row r="24" spans="1:31" ht="34.5" thickBot="1" x14ac:dyDescent="0.45">
      <c r="A24" s="6">
        <v>8</v>
      </c>
      <c r="B24" s="6">
        <v>1</v>
      </c>
      <c r="C24" s="6">
        <v>18</v>
      </c>
      <c r="D24" s="6" t="s">
        <v>538</v>
      </c>
      <c r="E24" s="6" t="s">
        <v>520</v>
      </c>
      <c r="F24" s="6"/>
      <c r="G24" s="6"/>
      <c r="H24" s="14"/>
      <c r="J24">
        <f t="shared" si="16"/>
        <v>0</v>
      </c>
      <c r="K24">
        <f t="shared" si="17"/>
        <v>18</v>
      </c>
      <c r="L24">
        <f t="shared" si="18"/>
        <v>0</v>
      </c>
      <c r="O24" t="s">
        <v>1612</v>
      </c>
      <c r="P24" t="s">
        <v>1613</v>
      </c>
      <c r="Q24" t="s">
        <v>1614</v>
      </c>
      <c r="R24" t="s">
        <v>1612</v>
      </c>
      <c r="S24" t="s">
        <v>1615</v>
      </c>
      <c r="T24" s="33" t="str">
        <f t="shared" si="15"/>
        <v>Mega VintageRound</v>
      </c>
      <c r="U24" t="s">
        <v>1616</v>
      </c>
      <c r="V24">
        <f t="shared" si="19"/>
        <v>18</v>
      </c>
      <c r="W24" t="s">
        <v>1617</v>
      </c>
      <c r="X24" t="s">
        <v>1618</v>
      </c>
      <c r="Y24" t="str">
        <f t="shared" si="20"/>
        <v/>
      </c>
      <c r="Z24" t="str">
        <f t="shared" si="21"/>
        <v/>
      </c>
      <c r="AA24" t="str">
        <f t="shared" si="22"/>
        <v/>
      </c>
      <c r="AB24" t="str">
        <f t="shared" si="23"/>
        <v/>
      </c>
      <c r="AC24" t="str">
        <f t="shared" si="24"/>
        <v/>
      </c>
      <c r="AD24" t="str">
        <f t="shared" si="25"/>
        <v/>
      </c>
      <c r="AE24" t="str">
        <f t="shared" si="26"/>
        <v/>
      </c>
    </row>
    <row r="25" spans="1:31" ht="23.25" thickBot="1" x14ac:dyDescent="0.45">
      <c r="A25" s="6">
        <v>8</v>
      </c>
      <c r="B25" s="6">
        <v>1</v>
      </c>
      <c r="C25" s="6">
        <v>19</v>
      </c>
      <c r="D25" s="6" t="s">
        <v>539</v>
      </c>
      <c r="E25" s="6" t="s">
        <v>520</v>
      </c>
      <c r="F25" s="6"/>
      <c r="G25" s="6"/>
      <c r="H25" s="14"/>
      <c r="J25">
        <f t="shared" si="16"/>
        <v>0</v>
      </c>
      <c r="K25">
        <f t="shared" si="17"/>
        <v>19</v>
      </c>
      <c r="L25">
        <f t="shared" si="18"/>
        <v>1</v>
      </c>
      <c r="O25" t="s">
        <v>1612</v>
      </c>
      <c r="P25" t="s">
        <v>1613</v>
      </c>
      <c r="Q25" t="s">
        <v>1614</v>
      </c>
      <c r="R25" t="s">
        <v>1612</v>
      </c>
      <c r="S25" t="s">
        <v>1615</v>
      </c>
      <c r="T25" s="33" t="str">
        <f t="shared" si="15"/>
        <v>Mega VintagePick</v>
      </c>
      <c r="U25" t="s">
        <v>1616</v>
      </c>
      <c r="V25">
        <f t="shared" si="19"/>
        <v>19</v>
      </c>
      <c r="W25" t="s">
        <v>1617</v>
      </c>
      <c r="X25" t="s">
        <v>1618</v>
      </c>
      <c r="Y25" t="str">
        <f t="shared" si="20"/>
        <v/>
      </c>
      <c r="Z25" t="str">
        <f t="shared" si="21"/>
        <v/>
      </c>
      <c r="AA25" t="str">
        <f t="shared" si="22"/>
        <v/>
      </c>
      <c r="AB25" t="str">
        <f t="shared" si="23"/>
        <v/>
      </c>
      <c r="AC25" t="str">
        <f t="shared" si="24"/>
        <v/>
      </c>
      <c r="AD25" t="str">
        <f t="shared" si="25"/>
        <v/>
      </c>
      <c r="AE25" t="str">
        <f t="shared" si="26"/>
        <v/>
      </c>
    </row>
    <row r="26" spans="1:31" ht="23.25" thickBot="1" x14ac:dyDescent="0.45">
      <c r="A26" s="6">
        <v>8</v>
      </c>
      <c r="B26" s="6">
        <v>2</v>
      </c>
      <c r="C26" s="6">
        <v>18</v>
      </c>
      <c r="D26" s="6" t="s">
        <v>540</v>
      </c>
      <c r="E26" s="6" t="s">
        <v>520</v>
      </c>
      <c r="F26" s="1"/>
      <c r="G26" s="1"/>
      <c r="H26" s="15"/>
      <c r="J26">
        <f t="shared" si="16"/>
        <v>0</v>
      </c>
      <c r="K26">
        <f t="shared" si="17"/>
        <v>18</v>
      </c>
      <c r="L26">
        <f t="shared" si="18"/>
        <v>0</v>
      </c>
      <c r="O26" t="s">
        <v>1612</v>
      </c>
      <c r="P26" t="s">
        <v>1613</v>
      </c>
      <c r="Q26" t="s">
        <v>1614</v>
      </c>
      <c r="R26" t="s">
        <v>1612</v>
      </c>
      <c r="S26" t="s">
        <v>1615</v>
      </c>
      <c r="T26" s="33" t="str">
        <f t="shared" si="15"/>
        <v>Mega VintageFlat</v>
      </c>
      <c r="U26" t="s">
        <v>1616</v>
      </c>
      <c r="V26">
        <f t="shared" si="19"/>
        <v>18</v>
      </c>
      <c r="W26" t="s">
        <v>1617</v>
      </c>
      <c r="X26" t="s">
        <v>1618</v>
      </c>
      <c r="Y26" t="str">
        <f t="shared" si="20"/>
        <v/>
      </c>
      <c r="Z26" t="str">
        <f t="shared" si="21"/>
        <v/>
      </c>
      <c r="AA26" t="str">
        <f t="shared" si="22"/>
        <v/>
      </c>
      <c r="AB26" t="str">
        <f t="shared" si="23"/>
        <v/>
      </c>
      <c r="AC26" t="str">
        <f t="shared" si="24"/>
        <v/>
      </c>
      <c r="AD26" t="str">
        <f t="shared" si="25"/>
        <v/>
      </c>
      <c r="AE26" t="str">
        <f t="shared" si="26"/>
        <v/>
      </c>
    </row>
    <row r="27" spans="1:31" ht="41.25" thickBot="1" x14ac:dyDescent="0.45">
      <c r="A27" s="21">
        <v>8</v>
      </c>
      <c r="B27" s="21">
        <v>0</v>
      </c>
      <c r="C27" s="21">
        <v>49</v>
      </c>
      <c r="D27" s="21" t="s">
        <v>694</v>
      </c>
      <c r="E27" s="21" t="s">
        <v>695</v>
      </c>
      <c r="F27" s="21"/>
      <c r="G27" s="21"/>
      <c r="H27" s="28"/>
      <c r="J27">
        <f t="shared" si="16"/>
        <v>0</v>
      </c>
      <c r="K27">
        <f t="shared" si="17"/>
        <v>49</v>
      </c>
      <c r="L27">
        <f t="shared" si="18"/>
        <v>0</v>
      </c>
      <c r="O27" t="s">
        <v>1612</v>
      </c>
      <c r="P27" t="s">
        <v>1613</v>
      </c>
      <c r="Q27" t="s">
        <v>1614</v>
      </c>
      <c r="R27" t="s">
        <v>1612</v>
      </c>
      <c r="S27" t="s">
        <v>1615</v>
      </c>
      <c r="T27" s="33" t="str">
        <f t="shared" si="15"/>
        <v>Mega SmallStrings</v>
      </c>
      <c r="U27" t="s">
        <v>1616</v>
      </c>
      <c r="V27">
        <f t="shared" si="19"/>
        <v>49</v>
      </c>
      <c r="W27" t="s">
        <v>1617</v>
      </c>
      <c r="X27" t="s">
        <v>1618</v>
      </c>
      <c r="Y27" t="str">
        <f t="shared" si="20"/>
        <v/>
      </c>
      <c r="Z27" t="str">
        <f t="shared" si="21"/>
        <v/>
      </c>
      <c r="AA27" t="str">
        <f t="shared" si="22"/>
        <v/>
      </c>
      <c r="AB27" t="str">
        <f t="shared" si="23"/>
        <v/>
      </c>
      <c r="AC27" t="str">
        <f t="shared" si="24"/>
        <v/>
      </c>
      <c r="AD27" t="str">
        <f t="shared" si="25"/>
        <v/>
      </c>
      <c r="AE27" t="str">
        <f t="shared" si="26"/>
        <v/>
      </c>
    </row>
    <row r="28" spans="1:31" ht="41.25" thickBot="1" x14ac:dyDescent="0.45">
      <c r="A28" s="21">
        <v>8</v>
      </c>
      <c r="B28" s="21">
        <v>0</v>
      </c>
      <c r="C28" s="21">
        <v>50</v>
      </c>
      <c r="D28" s="21" t="s">
        <v>696</v>
      </c>
      <c r="E28" s="21" t="s">
        <v>695</v>
      </c>
      <c r="F28" s="21"/>
      <c r="G28" s="21"/>
      <c r="H28" s="28"/>
      <c r="J28">
        <f t="shared" si="16"/>
        <v>0</v>
      </c>
      <c r="K28">
        <f t="shared" si="17"/>
        <v>50</v>
      </c>
      <c r="L28">
        <f t="shared" si="18"/>
        <v>1</v>
      </c>
      <c r="O28" t="s">
        <v>1612</v>
      </c>
      <c r="P28" t="s">
        <v>1613</v>
      </c>
      <c r="Q28" t="s">
        <v>1614</v>
      </c>
      <c r="R28" t="s">
        <v>1612</v>
      </c>
      <c r="S28" t="s">
        <v>1615</v>
      </c>
      <c r="T28" s="33" t="str">
        <f t="shared" si="15"/>
        <v>Mega LargeStrings</v>
      </c>
      <c r="U28" t="s">
        <v>1616</v>
      </c>
      <c r="V28">
        <f t="shared" si="19"/>
        <v>50</v>
      </c>
      <c r="W28" t="s">
        <v>1617</v>
      </c>
      <c r="X28" t="s">
        <v>1618</v>
      </c>
      <c r="Y28" t="str">
        <f t="shared" si="20"/>
        <v/>
      </c>
      <c r="Z28" t="str">
        <f t="shared" si="21"/>
        <v/>
      </c>
      <c r="AA28" t="str">
        <f t="shared" si="22"/>
        <v/>
      </c>
      <c r="AB28" t="str">
        <f t="shared" si="23"/>
        <v/>
      </c>
      <c r="AC28" t="str">
        <f t="shared" si="24"/>
        <v/>
      </c>
      <c r="AD28" t="str">
        <f t="shared" si="25"/>
        <v/>
      </c>
      <c r="AE28" t="str">
        <f t="shared" si="26"/>
        <v/>
      </c>
    </row>
    <row r="29" spans="1:31" ht="41.25" thickBot="1" x14ac:dyDescent="0.45">
      <c r="A29" s="21">
        <v>8</v>
      </c>
      <c r="B29" s="21">
        <v>0</v>
      </c>
      <c r="C29" s="21">
        <v>55</v>
      </c>
      <c r="D29" s="21" t="s">
        <v>697</v>
      </c>
      <c r="E29" s="21" t="s">
        <v>695</v>
      </c>
      <c r="F29" s="21"/>
      <c r="G29" s="21"/>
      <c r="H29" s="28"/>
      <c r="J29">
        <f t="shared" si="16"/>
        <v>0</v>
      </c>
      <c r="K29">
        <f t="shared" si="17"/>
        <v>55</v>
      </c>
      <c r="L29">
        <f t="shared" si="18"/>
        <v>0</v>
      </c>
      <c r="O29" t="s">
        <v>1612</v>
      </c>
      <c r="P29" t="s">
        <v>1613</v>
      </c>
      <c r="Q29" t="s">
        <v>1614</v>
      </c>
      <c r="R29" t="s">
        <v>1612</v>
      </c>
      <c r="S29" t="s">
        <v>1615</v>
      </c>
      <c r="T29" s="33" t="str">
        <f t="shared" si="15"/>
        <v>Mega GospelChoir</v>
      </c>
      <c r="U29" t="s">
        <v>1616</v>
      </c>
      <c r="V29">
        <f t="shared" si="19"/>
        <v>55</v>
      </c>
      <c r="W29" t="s">
        <v>1617</v>
      </c>
      <c r="X29" t="s">
        <v>1618</v>
      </c>
      <c r="Y29" t="str">
        <f t="shared" si="20"/>
        <v/>
      </c>
      <c r="Z29" t="str">
        <f t="shared" si="21"/>
        <v/>
      </c>
      <c r="AA29" t="str">
        <f t="shared" si="22"/>
        <v/>
      </c>
      <c r="AB29" t="str">
        <f t="shared" si="23"/>
        <v/>
      </c>
      <c r="AC29" t="str">
        <f t="shared" si="24"/>
        <v/>
      </c>
      <c r="AD29" t="str">
        <f t="shared" si="25"/>
        <v/>
      </c>
      <c r="AE29" t="str">
        <f t="shared" si="26"/>
        <v/>
      </c>
    </row>
    <row r="30" spans="1:31" ht="27.75" thickBot="1" x14ac:dyDescent="0.45">
      <c r="A30" s="21">
        <v>8</v>
      </c>
      <c r="B30" s="21">
        <v>0</v>
      </c>
      <c r="C30" s="21">
        <v>52</v>
      </c>
      <c r="D30" s="21" t="s">
        <v>698</v>
      </c>
      <c r="E30" s="21" t="s">
        <v>695</v>
      </c>
      <c r="F30" s="21"/>
      <c r="G30" s="21"/>
      <c r="H30" s="28"/>
      <c r="J30">
        <f t="shared" si="16"/>
        <v>0</v>
      </c>
      <c r="K30">
        <f t="shared" si="17"/>
        <v>52</v>
      </c>
      <c r="L30">
        <f t="shared" si="18"/>
        <v>0</v>
      </c>
      <c r="O30" t="s">
        <v>1612</v>
      </c>
      <c r="P30" t="s">
        <v>1613</v>
      </c>
      <c r="Q30" t="s">
        <v>1614</v>
      </c>
      <c r="R30" t="s">
        <v>1612</v>
      </c>
      <c r="S30" t="s">
        <v>1615</v>
      </c>
      <c r="T30" s="33" t="str">
        <f t="shared" si="15"/>
        <v>Mega MaleChoir</v>
      </c>
      <c r="U30" t="s">
        <v>1616</v>
      </c>
      <c r="V30">
        <f t="shared" si="19"/>
        <v>52</v>
      </c>
      <c r="W30" t="s">
        <v>1617</v>
      </c>
      <c r="X30" t="s">
        <v>1618</v>
      </c>
      <c r="Y30" t="str">
        <f t="shared" si="20"/>
        <v/>
      </c>
      <c r="Z30" t="str">
        <f t="shared" si="21"/>
        <v/>
      </c>
      <c r="AA30" t="str">
        <f t="shared" si="22"/>
        <v/>
      </c>
      <c r="AB30" t="str">
        <f t="shared" si="23"/>
        <v/>
      </c>
      <c r="AC30" t="str">
        <f t="shared" si="24"/>
        <v/>
      </c>
      <c r="AD30" t="str">
        <f t="shared" si="25"/>
        <v/>
      </c>
      <c r="AE30" t="str">
        <f t="shared" si="26"/>
        <v/>
      </c>
    </row>
    <row r="31" spans="1:31" ht="27.75" thickBot="1" x14ac:dyDescent="0.45">
      <c r="A31" s="21">
        <v>8</v>
      </c>
      <c r="B31" s="21">
        <v>0</v>
      </c>
      <c r="C31" s="21">
        <v>101</v>
      </c>
      <c r="D31" s="21" t="s">
        <v>699</v>
      </c>
      <c r="E31" s="21" t="s">
        <v>695</v>
      </c>
      <c r="F31" s="21"/>
      <c r="G31" s="21"/>
      <c r="H31" s="28"/>
      <c r="J31">
        <f t="shared" si="16"/>
        <v>0</v>
      </c>
      <c r="K31">
        <f t="shared" si="17"/>
        <v>101</v>
      </c>
      <c r="L31">
        <f t="shared" si="18"/>
        <v>0</v>
      </c>
      <c r="O31" t="s">
        <v>1612</v>
      </c>
      <c r="P31" t="s">
        <v>1613</v>
      </c>
      <c r="Q31" t="s">
        <v>1614</v>
      </c>
      <c r="R31" t="s">
        <v>1612</v>
      </c>
      <c r="S31" t="s">
        <v>1615</v>
      </c>
      <c r="T31" s="33" t="str">
        <f t="shared" si="15"/>
        <v>Mega PopHaa1</v>
      </c>
      <c r="U31" t="s">
        <v>1616</v>
      </c>
      <c r="V31">
        <f t="shared" si="19"/>
        <v>101</v>
      </c>
      <c r="W31" t="s">
        <v>1617</v>
      </c>
      <c r="X31" t="s">
        <v>1618</v>
      </c>
      <c r="Y31" t="str">
        <f t="shared" si="20"/>
        <v/>
      </c>
      <c r="Z31" t="str">
        <f t="shared" si="21"/>
        <v/>
      </c>
      <c r="AA31" t="str">
        <f t="shared" si="22"/>
        <v/>
      </c>
      <c r="AB31" t="str">
        <f t="shared" si="23"/>
        <v/>
      </c>
      <c r="AC31" t="str">
        <f t="shared" si="24"/>
        <v/>
      </c>
      <c r="AD31" t="str">
        <f t="shared" si="25"/>
        <v/>
      </c>
      <c r="AE31" t="str">
        <f t="shared" si="26"/>
        <v/>
      </c>
    </row>
    <row r="32" spans="1:31" ht="27.75" thickBot="1" x14ac:dyDescent="0.45">
      <c r="A32" s="21">
        <v>8</v>
      </c>
      <c r="B32" s="21">
        <v>0</v>
      </c>
      <c r="C32" s="21">
        <v>116</v>
      </c>
      <c r="D32" s="21" t="s">
        <v>700</v>
      </c>
      <c r="E32" s="21" t="s">
        <v>695</v>
      </c>
      <c r="F32" s="21"/>
      <c r="G32" s="21"/>
      <c r="H32" s="28"/>
      <c r="J32">
        <f t="shared" si="16"/>
        <v>0</v>
      </c>
      <c r="K32">
        <f t="shared" si="17"/>
        <v>116</v>
      </c>
      <c r="L32">
        <f t="shared" si="18"/>
        <v>0</v>
      </c>
      <c r="O32" t="s">
        <v>1612</v>
      </c>
      <c r="P32" t="s">
        <v>1613</v>
      </c>
      <c r="Q32" t="s">
        <v>1614</v>
      </c>
      <c r="R32" t="s">
        <v>1612</v>
      </c>
      <c r="S32" t="s">
        <v>1615</v>
      </c>
      <c r="T32" s="33" t="str">
        <f t="shared" si="15"/>
        <v>Mega PopHaa2</v>
      </c>
      <c r="U32" t="s">
        <v>1616</v>
      </c>
      <c r="V32">
        <f t="shared" si="19"/>
        <v>116</v>
      </c>
      <c r="W32" t="s">
        <v>1617</v>
      </c>
      <c r="X32" t="s">
        <v>1618</v>
      </c>
      <c r="Y32" t="str">
        <f t="shared" si="20"/>
        <v/>
      </c>
      <c r="Z32" t="str">
        <f t="shared" si="21"/>
        <v/>
      </c>
      <c r="AA32" t="str">
        <f t="shared" si="22"/>
        <v/>
      </c>
      <c r="AB32" t="str">
        <f t="shared" si="23"/>
        <v/>
      </c>
      <c r="AC32" t="str">
        <f t="shared" si="24"/>
        <v/>
      </c>
      <c r="AD32" t="str">
        <f t="shared" si="25"/>
        <v/>
      </c>
      <c r="AE32" t="str">
        <f t="shared" si="26"/>
        <v/>
      </c>
    </row>
    <row r="33" spans="1:31" ht="27.75" thickBot="1" x14ac:dyDescent="0.45">
      <c r="A33" s="21">
        <v>8</v>
      </c>
      <c r="B33" s="21">
        <v>0</v>
      </c>
      <c r="C33" s="21">
        <v>102</v>
      </c>
      <c r="D33" s="21" t="s">
        <v>701</v>
      </c>
      <c r="E33" s="21" t="s">
        <v>695</v>
      </c>
      <c r="F33" s="21"/>
      <c r="G33" s="21"/>
      <c r="H33" s="28"/>
      <c r="J33">
        <f t="shared" si="16"/>
        <v>0</v>
      </c>
      <c r="K33">
        <f t="shared" si="17"/>
        <v>102</v>
      </c>
      <c r="L33">
        <f t="shared" si="18"/>
        <v>0</v>
      </c>
      <c r="O33" t="s">
        <v>1612</v>
      </c>
      <c r="P33" t="s">
        <v>1613</v>
      </c>
      <c r="Q33" t="s">
        <v>1614</v>
      </c>
      <c r="R33" t="s">
        <v>1612</v>
      </c>
      <c r="S33" t="s">
        <v>1615</v>
      </c>
      <c r="T33" s="33" t="str">
        <f t="shared" si="15"/>
        <v>Mega PopDaa</v>
      </c>
      <c r="U33" t="s">
        <v>1616</v>
      </c>
      <c r="V33">
        <f t="shared" si="19"/>
        <v>102</v>
      </c>
      <c r="W33" t="s">
        <v>1617</v>
      </c>
      <c r="X33" t="s">
        <v>1618</v>
      </c>
      <c r="Y33" t="str">
        <f t="shared" si="20"/>
        <v/>
      </c>
      <c r="Z33" t="str">
        <f t="shared" si="21"/>
        <v/>
      </c>
      <c r="AA33" t="str">
        <f t="shared" si="22"/>
        <v/>
      </c>
      <c r="AB33" t="str">
        <f t="shared" si="23"/>
        <v/>
      </c>
      <c r="AC33" t="str">
        <f t="shared" si="24"/>
        <v/>
      </c>
      <c r="AD33" t="str">
        <f t="shared" si="25"/>
        <v/>
      </c>
      <c r="AE33" t="str">
        <f t="shared" si="26"/>
        <v/>
      </c>
    </row>
    <row r="34" spans="1:31" ht="27.75" thickBot="1" x14ac:dyDescent="0.45">
      <c r="A34" s="21">
        <v>8</v>
      </c>
      <c r="B34" s="21">
        <v>0</v>
      </c>
      <c r="C34" s="21">
        <v>103</v>
      </c>
      <c r="D34" s="21" t="s">
        <v>702</v>
      </c>
      <c r="E34" s="21" t="s">
        <v>695</v>
      </c>
      <c r="F34" s="21"/>
      <c r="G34" s="21"/>
      <c r="H34" s="28"/>
      <c r="J34">
        <f t="shared" si="16"/>
        <v>0</v>
      </c>
      <c r="K34">
        <f t="shared" si="17"/>
        <v>103</v>
      </c>
      <c r="L34">
        <f t="shared" si="18"/>
        <v>1</v>
      </c>
      <c r="O34" t="s">
        <v>1612</v>
      </c>
      <c r="P34" t="s">
        <v>1613</v>
      </c>
      <c r="Q34" t="s">
        <v>1614</v>
      </c>
      <c r="R34" t="s">
        <v>1612</v>
      </c>
      <c r="S34" t="s">
        <v>1615</v>
      </c>
      <c r="T34" s="33" t="str">
        <f t="shared" si="15"/>
        <v>Mega PopBaa</v>
      </c>
      <c r="U34" t="s">
        <v>1616</v>
      </c>
      <c r="V34">
        <f t="shared" si="19"/>
        <v>103</v>
      </c>
      <c r="W34" t="s">
        <v>1617</v>
      </c>
      <c r="X34" t="s">
        <v>1618</v>
      </c>
      <c r="Y34" t="str">
        <f t="shared" si="20"/>
        <v/>
      </c>
      <c r="Z34" t="str">
        <f t="shared" si="21"/>
        <v/>
      </c>
      <c r="AA34" t="str">
        <f t="shared" si="22"/>
        <v/>
      </c>
      <c r="AB34" t="str">
        <f t="shared" si="23"/>
        <v/>
      </c>
      <c r="AC34" t="str">
        <f t="shared" si="24"/>
        <v/>
      </c>
      <c r="AD34" t="str">
        <f t="shared" si="25"/>
        <v/>
      </c>
      <c r="AE34" t="str">
        <f t="shared" si="26"/>
        <v/>
      </c>
    </row>
    <row r="35" spans="1:31" ht="27.75" thickBot="1" x14ac:dyDescent="0.45">
      <c r="A35" s="21">
        <v>8</v>
      </c>
      <c r="B35" s="21">
        <v>0</v>
      </c>
      <c r="C35" s="21">
        <v>106</v>
      </c>
      <c r="D35" s="21" t="s">
        <v>703</v>
      </c>
      <c r="E35" s="21" t="s">
        <v>695</v>
      </c>
      <c r="F35" s="21"/>
      <c r="G35" s="21"/>
      <c r="H35" s="28"/>
      <c r="J35">
        <f t="shared" si="16"/>
        <v>0</v>
      </c>
      <c r="K35">
        <f t="shared" si="17"/>
        <v>106</v>
      </c>
      <c r="L35">
        <f t="shared" si="18"/>
        <v>0</v>
      </c>
      <c r="O35" t="s">
        <v>1612</v>
      </c>
      <c r="P35" t="s">
        <v>1613</v>
      </c>
      <c r="Q35" t="s">
        <v>1614</v>
      </c>
      <c r="R35" t="s">
        <v>1612</v>
      </c>
      <c r="S35" t="s">
        <v>1615</v>
      </c>
      <c r="T35" s="33" t="str">
        <f t="shared" si="15"/>
        <v>Mega PopHoo1</v>
      </c>
      <c r="U35" t="s">
        <v>1616</v>
      </c>
      <c r="V35">
        <f t="shared" si="19"/>
        <v>106</v>
      </c>
      <c r="W35" t="s">
        <v>1617</v>
      </c>
      <c r="X35" t="s">
        <v>1618</v>
      </c>
      <c r="Y35" t="str">
        <f t="shared" si="20"/>
        <v/>
      </c>
      <c r="Z35" t="str">
        <f t="shared" si="21"/>
        <v/>
      </c>
      <c r="AA35" t="str">
        <f t="shared" si="22"/>
        <v/>
      </c>
      <c r="AB35" t="str">
        <f t="shared" si="23"/>
        <v/>
      </c>
      <c r="AC35" t="str">
        <f t="shared" si="24"/>
        <v/>
      </c>
      <c r="AD35" t="str">
        <f t="shared" si="25"/>
        <v/>
      </c>
      <c r="AE35" t="str">
        <f t="shared" si="26"/>
        <v/>
      </c>
    </row>
    <row r="36" spans="1:31" ht="27.75" thickBot="1" x14ac:dyDescent="0.45">
      <c r="A36" s="21">
        <v>8</v>
      </c>
      <c r="B36" s="21">
        <v>0</v>
      </c>
      <c r="C36" s="21">
        <v>121</v>
      </c>
      <c r="D36" s="21" t="s">
        <v>704</v>
      </c>
      <c r="E36" s="21" t="s">
        <v>695</v>
      </c>
      <c r="F36" s="21"/>
      <c r="G36" s="21"/>
      <c r="H36" s="28"/>
      <c r="J36">
        <f t="shared" si="16"/>
        <v>0</v>
      </c>
      <c r="K36">
        <f t="shared" si="17"/>
        <v>121</v>
      </c>
      <c r="L36">
        <f t="shared" si="18"/>
        <v>0</v>
      </c>
      <c r="O36" t="s">
        <v>1612</v>
      </c>
      <c r="P36" t="s">
        <v>1613</v>
      </c>
      <c r="Q36" t="s">
        <v>1614</v>
      </c>
      <c r="R36" t="s">
        <v>1612</v>
      </c>
      <c r="S36" t="s">
        <v>1615</v>
      </c>
      <c r="T36" s="33" t="str">
        <f t="shared" si="15"/>
        <v>Mega PopHoo2</v>
      </c>
      <c r="U36" t="s">
        <v>1616</v>
      </c>
      <c r="V36">
        <f t="shared" si="19"/>
        <v>121</v>
      </c>
      <c r="W36" t="s">
        <v>1617</v>
      </c>
      <c r="X36" t="s">
        <v>1618</v>
      </c>
      <c r="Y36" t="str">
        <f t="shared" si="20"/>
        <v/>
      </c>
      <c r="Z36" t="str">
        <f t="shared" si="21"/>
        <v/>
      </c>
      <c r="AA36" t="str">
        <f t="shared" si="22"/>
        <v/>
      </c>
      <c r="AB36" t="str">
        <f t="shared" si="23"/>
        <v/>
      </c>
      <c r="AC36" t="str">
        <f t="shared" si="24"/>
        <v/>
      </c>
      <c r="AD36" t="str">
        <f t="shared" si="25"/>
        <v/>
      </c>
      <c r="AE36" t="str">
        <f t="shared" si="26"/>
        <v/>
      </c>
    </row>
    <row r="37" spans="1:31" ht="27.75" thickBot="1" x14ac:dyDescent="0.45">
      <c r="A37" s="21">
        <v>8</v>
      </c>
      <c r="B37" s="21">
        <v>0</v>
      </c>
      <c r="C37" s="21">
        <v>107</v>
      </c>
      <c r="D37" s="21" t="s">
        <v>705</v>
      </c>
      <c r="E37" s="21" t="s">
        <v>695</v>
      </c>
      <c r="F37" s="21"/>
      <c r="G37" s="21"/>
      <c r="H37" s="28"/>
      <c r="J37">
        <f t="shared" si="16"/>
        <v>0</v>
      </c>
      <c r="K37">
        <f t="shared" si="17"/>
        <v>107</v>
      </c>
      <c r="L37">
        <f t="shared" si="18"/>
        <v>0</v>
      </c>
      <c r="O37" t="s">
        <v>1612</v>
      </c>
      <c r="P37" t="s">
        <v>1613</v>
      </c>
      <c r="Q37" t="s">
        <v>1614</v>
      </c>
      <c r="R37" t="s">
        <v>1612</v>
      </c>
      <c r="S37" t="s">
        <v>1615</v>
      </c>
      <c r="T37" s="33" t="str">
        <f t="shared" si="15"/>
        <v>Mega PopDoo</v>
      </c>
      <c r="U37" t="s">
        <v>1616</v>
      </c>
      <c r="V37">
        <f t="shared" si="19"/>
        <v>107</v>
      </c>
      <c r="W37" t="s">
        <v>1617</v>
      </c>
      <c r="X37" t="s">
        <v>1618</v>
      </c>
      <c r="Y37" t="str">
        <f t="shared" si="20"/>
        <v/>
      </c>
      <c r="Z37" t="str">
        <f t="shared" si="21"/>
        <v/>
      </c>
      <c r="AA37" t="str">
        <f t="shared" si="22"/>
        <v/>
      </c>
      <c r="AB37" t="str">
        <f t="shared" si="23"/>
        <v/>
      </c>
      <c r="AC37" t="str">
        <f t="shared" si="24"/>
        <v/>
      </c>
      <c r="AD37" t="str">
        <f t="shared" si="25"/>
        <v/>
      </c>
      <c r="AE37" t="str">
        <f t="shared" si="26"/>
        <v/>
      </c>
    </row>
    <row r="38" spans="1:31" ht="27.75" thickBot="1" x14ac:dyDescent="0.45">
      <c r="A38" s="21">
        <v>8</v>
      </c>
      <c r="B38" s="21">
        <v>0</v>
      </c>
      <c r="C38" s="21">
        <v>104</v>
      </c>
      <c r="D38" s="21" t="s">
        <v>706</v>
      </c>
      <c r="E38" s="21" t="s">
        <v>695</v>
      </c>
      <c r="F38" s="21"/>
      <c r="G38" s="21"/>
      <c r="H38" s="28"/>
      <c r="J38">
        <f t="shared" si="16"/>
        <v>0</v>
      </c>
      <c r="K38">
        <f t="shared" si="17"/>
        <v>104</v>
      </c>
      <c r="L38">
        <f t="shared" si="18"/>
        <v>0</v>
      </c>
      <c r="O38" t="s">
        <v>1612</v>
      </c>
      <c r="P38" t="s">
        <v>1613</v>
      </c>
      <c r="Q38" t="s">
        <v>1614</v>
      </c>
      <c r="R38" t="s">
        <v>1612</v>
      </c>
      <c r="S38" t="s">
        <v>1615</v>
      </c>
      <c r="T38" s="33" t="str">
        <f t="shared" si="15"/>
        <v>Mega PopShoo</v>
      </c>
      <c r="U38" t="s">
        <v>1616</v>
      </c>
      <c r="V38">
        <f t="shared" si="19"/>
        <v>104</v>
      </c>
      <c r="W38" t="s">
        <v>1617</v>
      </c>
      <c r="X38" t="s">
        <v>1618</v>
      </c>
      <c r="Y38" t="str">
        <f t="shared" si="20"/>
        <v/>
      </c>
      <c r="Z38" t="str">
        <f t="shared" si="21"/>
        <v/>
      </c>
      <c r="AA38" t="str">
        <f t="shared" si="22"/>
        <v/>
      </c>
      <c r="AB38" t="str">
        <f t="shared" si="23"/>
        <v/>
      </c>
      <c r="AC38" t="str">
        <f t="shared" si="24"/>
        <v/>
      </c>
      <c r="AD38" t="str">
        <f t="shared" si="25"/>
        <v/>
      </c>
      <c r="AE38" t="str">
        <f t="shared" si="26"/>
        <v/>
      </c>
    </row>
    <row r="39" spans="1:31" ht="27.75" thickBot="1" x14ac:dyDescent="0.45">
      <c r="A39" s="21">
        <v>8</v>
      </c>
      <c r="B39" s="21">
        <v>0</v>
      </c>
      <c r="C39" s="21">
        <v>111</v>
      </c>
      <c r="D39" s="21" t="s">
        <v>707</v>
      </c>
      <c r="E39" s="21" t="s">
        <v>695</v>
      </c>
      <c r="F39" s="21"/>
      <c r="G39" s="21"/>
      <c r="H39" s="28"/>
      <c r="J39">
        <f t="shared" si="16"/>
        <v>0</v>
      </c>
      <c r="K39">
        <f t="shared" si="17"/>
        <v>111</v>
      </c>
      <c r="L39">
        <f t="shared" si="18"/>
        <v>0</v>
      </c>
      <c r="O39" t="s">
        <v>1612</v>
      </c>
      <c r="P39" t="s">
        <v>1613</v>
      </c>
      <c r="Q39" t="s">
        <v>1614</v>
      </c>
      <c r="R39" t="s">
        <v>1612</v>
      </c>
      <c r="S39" t="s">
        <v>1615</v>
      </c>
      <c r="T39" s="33" t="str">
        <f t="shared" si="15"/>
        <v>Mega PopHee1</v>
      </c>
      <c r="U39" t="s">
        <v>1616</v>
      </c>
      <c r="V39">
        <f t="shared" si="19"/>
        <v>111</v>
      </c>
      <c r="W39" t="s">
        <v>1617</v>
      </c>
      <c r="X39" t="s">
        <v>1618</v>
      </c>
      <c r="Y39" t="str">
        <f t="shared" si="20"/>
        <v/>
      </c>
      <c r="Z39" t="str">
        <f t="shared" si="21"/>
        <v/>
      </c>
      <c r="AA39" t="str">
        <f t="shared" si="22"/>
        <v/>
      </c>
      <c r="AB39" t="str">
        <f t="shared" si="23"/>
        <v/>
      </c>
      <c r="AC39" t="str">
        <f t="shared" si="24"/>
        <v/>
      </c>
      <c r="AD39" t="str">
        <f t="shared" si="25"/>
        <v/>
      </c>
      <c r="AE39" t="str">
        <f t="shared" si="26"/>
        <v/>
      </c>
    </row>
    <row r="40" spans="1:31" ht="27.75" thickBot="1" x14ac:dyDescent="0.45">
      <c r="A40" s="21">
        <v>8</v>
      </c>
      <c r="B40" s="21">
        <v>0</v>
      </c>
      <c r="C40" s="21">
        <v>126</v>
      </c>
      <c r="D40" s="21" t="s">
        <v>708</v>
      </c>
      <c r="E40" s="21" t="s">
        <v>695</v>
      </c>
      <c r="F40" s="21"/>
      <c r="G40" s="21"/>
      <c r="H40" s="28"/>
      <c r="J40">
        <f t="shared" si="16"/>
        <v>0</v>
      </c>
      <c r="K40">
        <f t="shared" si="17"/>
        <v>126</v>
      </c>
      <c r="L40">
        <f t="shared" si="18"/>
        <v>0</v>
      </c>
      <c r="O40" t="s">
        <v>1612</v>
      </c>
      <c r="P40" t="s">
        <v>1613</v>
      </c>
      <c r="Q40" t="s">
        <v>1614</v>
      </c>
      <c r="R40" t="s">
        <v>1612</v>
      </c>
      <c r="S40" t="s">
        <v>1615</v>
      </c>
      <c r="T40" s="33" t="str">
        <f t="shared" si="15"/>
        <v>Mega PopHee2</v>
      </c>
      <c r="U40" t="s">
        <v>1616</v>
      </c>
      <c r="V40">
        <f t="shared" si="19"/>
        <v>126</v>
      </c>
      <c r="W40" t="s">
        <v>1617</v>
      </c>
      <c r="X40" t="s">
        <v>1618</v>
      </c>
      <c r="Y40" t="str">
        <f t="shared" si="20"/>
        <v/>
      </c>
      <c r="Z40" t="str">
        <f t="shared" si="21"/>
        <v/>
      </c>
      <c r="AA40" t="str">
        <f t="shared" si="22"/>
        <v/>
      </c>
      <c r="AB40" t="str">
        <f t="shared" si="23"/>
        <v/>
      </c>
      <c r="AC40" t="str">
        <f t="shared" si="24"/>
        <v/>
      </c>
      <c r="AD40" t="str">
        <f t="shared" si="25"/>
        <v/>
      </c>
      <c r="AE40" t="str">
        <f t="shared" si="26"/>
        <v/>
      </c>
    </row>
    <row r="41" spans="1:31" ht="27.75" thickBot="1" x14ac:dyDescent="0.45">
      <c r="A41" s="21">
        <v>8</v>
      </c>
      <c r="B41" s="21">
        <v>0</v>
      </c>
      <c r="C41" s="21">
        <v>108</v>
      </c>
      <c r="D41" s="21" t="s">
        <v>709</v>
      </c>
      <c r="E41" s="21" t="s">
        <v>710</v>
      </c>
      <c r="F41" s="21"/>
      <c r="G41" s="21"/>
      <c r="H41" s="28"/>
      <c r="J41">
        <f t="shared" si="16"/>
        <v>0</v>
      </c>
      <c r="K41">
        <f t="shared" si="17"/>
        <v>108</v>
      </c>
      <c r="L41">
        <f t="shared" si="18"/>
        <v>0</v>
      </c>
      <c r="O41" t="s">
        <v>1612</v>
      </c>
      <c r="P41" t="s">
        <v>1613</v>
      </c>
      <c r="Q41" t="s">
        <v>1614</v>
      </c>
      <c r="R41" t="s">
        <v>1612</v>
      </c>
      <c r="S41" t="s">
        <v>1615</v>
      </c>
      <c r="T41" s="33" t="str">
        <f t="shared" si="15"/>
        <v>Mega PopBee</v>
      </c>
      <c r="U41" t="s">
        <v>1616</v>
      </c>
      <c r="V41">
        <f t="shared" si="19"/>
        <v>108</v>
      </c>
      <c r="W41" t="s">
        <v>1617</v>
      </c>
      <c r="X41" t="s">
        <v>1618</v>
      </c>
      <c r="Y41" t="str">
        <f t="shared" si="20"/>
        <v/>
      </c>
      <c r="Z41" t="str">
        <f t="shared" si="21"/>
        <v/>
      </c>
      <c r="AA41" t="str">
        <f t="shared" si="22"/>
        <v/>
      </c>
      <c r="AB41" t="str">
        <f t="shared" si="23"/>
        <v/>
      </c>
      <c r="AC41" t="str">
        <f t="shared" si="24"/>
        <v/>
      </c>
      <c r="AD41" t="str">
        <f t="shared" si="25"/>
        <v/>
      </c>
      <c r="AE41" t="str">
        <f t="shared" si="26"/>
        <v/>
      </c>
    </row>
    <row r="42" spans="1:31" ht="27.75" thickBot="1" x14ac:dyDescent="0.45">
      <c r="A42" s="21">
        <v>8</v>
      </c>
      <c r="B42" s="21">
        <v>1</v>
      </c>
      <c r="C42" s="21">
        <v>49</v>
      </c>
      <c r="D42" s="21" t="s">
        <v>711</v>
      </c>
      <c r="E42" s="21" t="s">
        <v>695</v>
      </c>
      <c r="F42" s="21"/>
      <c r="G42" s="21"/>
      <c r="H42" s="28"/>
      <c r="J42">
        <f t="shared" si="16"/>
        <v>0</v>
      </c>
      <c r="K42">
        <f t="shared" si="17"/>
        <v>49</v>
      </c>
      <c r="L42">
        <f t="shared" si="18"/>
        <v>0</v>
      </c>
      <c r="O42" t="s">
        <v>1612</v>
      </c>
      <c r="P42" t="s">
        <v>1613</v>
      </c>
      <c r="Q42" t="s">
        <v>1614</v>
      </c>
      <c r="R42" t="s">
        <v>1612</v>
      </c>
      <c r="S42" t="s">
        <v>1615</v>
      </c>
      <c r="T42" s="33" t="str">
        <f t="shared" si="15"/>
        <v>Mega ClsStrings</v>
      </c>
      <c r="U42" t="s">
        <v>1616</v>
      </c>
      <c r="V42">
        <f t="shared" si="19"/>
        <v>49</v>
      </c>
      <c r="W42" t="s">
        <v>1617</v>
      </c>
      <c r="X42" t="s">
        <v>1618</v>
      </c>
      <c r="Y42" t="str">
        <f t="shared" si="20"/>
        <v/>
      </c>
      <c r="Z42" t="str">
        <f t="shared" si="21"/>
        <v/>
      </c>
      <c r="AA42" t="str">
        <f t="shared" si="22"/>
        <v/>
      </c>
      <c r="AB42" t="str">
        <f t="shared" si="23"/>
        <v/>
      </c>
      <c r="AC42" t="str">
        <f t="shared" si="24"/>
        <v/>
      </c>
      <c r="AD42" t="str">
        <f t="shared" si="25"/>
        <v/>
      </c>
      <c r="AE42" t="str">
        <f t="shared" si="26"/>
        <v/>
      </c>
    </row>
    <row r="43" spans="1:31" ht="23.25" thickBot="1" x14ac:dyDescent="0.45">
      <c r="A43" s="6">
        <v>8</v>
      </c>
      <c r="B43" s="6">
        <v>1</v>
      </c>
      <c r="C43" s="6">
        <v>50</v>
      </c>
      <c r="D43" s="6" t="s">
        <v>712</v>
      </c>
      <c r="E43" s="6" t="s">
        <v>695</v>
      </c>
      <c r="H43" s="30"/>
      <c r="J43">
        <f t="shared" si="16"/>
        <v>0</v>
      </c>
      <c r="K43">
        <f t="shared" si="17"/>
        <v>50</v>
      </c>
      <c r="L43">
        <f t="shared" si="18"/>
        <v>1</v>
      </c>
      <c r="O43" t="s">
        <v>1612</v>
      </c>
      <c r="P43" t="s">
        <v>1613</v>
      </c>
      <c r="Q43" t="s">
        <v>1614</v>
      </c>
      <c r="R43" t="s">
        <v>1612</v>
      </c>
      <c r="S43" t="s">
        <v>1615</v>
      </c>
      <c r="T43" s="33" t="str">
        <f t="shared" si="15"/>
        <v>Mega RealStrings</v>
      </c>
      <c r="U43" t="s">
        <v>1616</v>
      </c>
      <c r="V43">
        <f t="shared" si="19"/>
        <v>50</v>
      </c>
      <c r="W43" t="s">
        <v>1617</v>
      </c>
      <c r="X43" t="s">
        <v>1618</v>
      </c>
      <c r="Y43" t="str">
        <f t="shared" si="20"/>
        <v/>
      </c>
      <c r="Z43" t="str">
        <f t="shared" si="21"/>
        <v/>
      </c>
      <c r="AA43" t="str">
        <f t="shared" si="22"/>
        <v/>
      </c>
      <c r="AB43" t="str">
        <f t="shared" si="23"/>
        <v/>
      </c>
      <c r="AC43" t="str">
        <f t="shared" si="24"/>
        <v/>
      </c>
      <c r="AD43" t="str">
        <f t="shared" si="25"/>
        <v/>
      </c>
      <c r="AE43" t="str">
        <f t="shared" si="26"/>
        <v/>
      </c>
    </row>
    <row r="44" spans="1:31" ht="19.5" thickBot="1" x14ac:dyDescent="0.45">
      <c r="A44" s="6">
        <v>8</v>
      </c>
      <c r="B44" s="6">
        <v>0</v>
      </c>
      <c r="C44" s="6">
        <v>57</v>
      </c>
      <c r="D44" s="6" t="s">
        <v>834</v>
      </c>
      <c r="E44" s="6" t="s">
        <v>823</v>
      </c>
      <c r="F44" s="6"/>
      <c r="G44" s="6"/>
      <c r="H44" s="14"/>
      <c r="J44">
        <f t="shared" si="16"/>
        <v>0</v>
      </c>
      <c r="K44">
        <f t="shared" si="17"/>
        <v>57</v>
      </c>
      <c r="L44">
        <f t="shared" si="18"/>
        <v>0</v>
      </c>
      <c r="O44" t="s">
        <v>1612</v>
      </c>
      <c r="P44" t="s">
        <v>1613</v>
      </c>
      <c r="Q44" t="s">
        <v>1614</v>
      </c>
      <c r="R44" t="s">
        <v>1612</v>
      </c>
      <c r="S44" t="s">
        <v>1615</v>
      </c>
      <c r="T44" s="33" t="str">
        <f t="shared" si="15"/>
        <v>Mega Brass</v>
      </c>
      <c r="U44" t="s">
        <v>1616</v>
      </c>
      <c r="V44">
        <f t="shared" si="19"/>
        <v>57</v>
      </c>
      <c r="W44" t="s">
        <v>1617</v>
      </c>
      <c r="X44" t="s">
        <v>1618</v>
      </c>
      <c r="Y44" t="str">
        <f t="shared" si="20"/>
        <v/>
      </c>
      <c r="Z44" t="str">
        <f t="shared" si="21"/>
        <v/>
      </c>
      <c r="AA44" t="str">
        <f t="shared" si="22"/>
        <v/>
      </c>
      <c r="AB44" t="str">
        <f t="shared" si="23"/>
        <v/>
      </c>
      <c r="AC44" t="str">
        <f t="shared" si="24"/>
        <v/>
      </c>
      <c r="AD44" t="str">
        <f t="shared" si="25"/>
        <v/>
      </c>
      <c r="AE44" t="str">
        <f t="shared" si="26"/>
        <v/>
      </c>
    </row>
    <row r="45" spans="1:31" ht="23.25" thickBot="1" x14ac:dyDescent="0.45">
      <c r="A45" s="6">
        <v>8</v>
      </c>
      <c r="B45" s="6">
        <v>0</v>
      </c>
      <c r="C45" s="6">
        <v>65</v>
      </c>
      <c r="D45" s="6" t="s">
        <v>835</v>
      </c>
      <c r="E45" s="6" t="s">
        <v>823</v>
      </c>
      <c r="F45" s="6"/>
      <c r="G45" s="6"/>
      <c r="H45" s="14"/>
      <c r="J45">
        <f t="shared" si="16"/>
        <v>0</v>
      </c>
      <c r="K45">
        <f t="shared" si="17"/>
        <v>65</v>
      </c>
      <c r="L45">
        <f t="shared" si="18"/>
        <v>0</v>
      </c>
      <c r="O45" t="s">
        <v>1612</v>
      </c>
      <c r="P45" t="s">
        <v>1613</v>
      </c>
      <c r="Q45" t="s">
        <v>1614</v>
      </c>
      <c r="R45" t="s">
        <v>1612</v>
      </c>
      <c r="S45" t="s">
        <v>1615</v>
      </c>
      <c r="T45" s="33" t="str">
        <f t="shared" si="15"/>
        <v>Mega Trumpet</v>
      </c>
      <c r="U45" t="s">
        <v>1616</v>
      </c>
      <c r="V45">
        <f t="shared" si="19"/>
        <v>65</v>
      </c>
      <c r="W45" t="s">
        <v>1617</v>
      </c>
      <c r="X45" t="s">
        <v>1618</v>
      </c>
      <c r="Y45" t="str">
        <f t="shared" si="20"/>
        <v/>
      </c>
      <c r="Z45" t="str">
        <f t="shared" si="21"/>
        <v/>
      </c>
      <c r="AA45" t="str">
        <f t="shared" si="22"/>
        <v/>
      </c>
      <c r="AB45" t="str">
        <f t="shared" si="23"/>
        <v/>
      </c>
      <c r="AC45" t="str">
        <f t="shared" si="24"/>
        <v/>
      </c>
      <c r="AD45" t="str">
        <f t="shared" si="25"/>
        <v/>
      </c>
      <c r="AE45" t="str">
        <f t="shared" si="26"/>
        <v/>
      </c>
    </row>
    <row r="46" spans="1:31" ht="23.25" thickBot="1" x14ac:dyDescent="0.45">
      <c r="A46" s="6">
        <v>8</v>
      </c>
      <c r="B46" s="6">
        <v>0</v>
      </c>
      <c r="C46" s="6">
        <v>83</v>
      </c>
      <c r="D46" s="6" t="s">
        <v>897</v>
      </c>
      <c r="E46" s="6" t="s">
        <v>875</v>
      </c>
      <c r="F46" s="1"/>
      <c r="G46" s="1"/>
      <c r="H46" s="15"/>
      <c r="J46">
        <f t="shared" si="16"/>
        <v>0</v>
      </c>
      <c r="K46">
        <f t="shared" si="17"/>
        <v>83</v>
      </c>
      <c r="L46">
        <f t="shared" si="18"/>
        <v>0</v>
      </c>
      <c r="O46" t="s">
        <v>1612</v>
      </c>
      <c r="P46" t="s">
        <v>1613</v>
      </c>
      <c r="Q46" t="s">
        <v>1614</v>
      </c>
      <c r="R46" t="s">
        <v>1612</v>
      </c>
      <c r="S46" t="s">
        <v>1615</v>
      </c>
      <c r="T46" s="33" t="str">
        <f t="shared" si="15"/>
        <v>Mega TenorSax</v>
      </c>
      <c r="U46" t="s">
        <v>1616</v>
      </c>
      <c r="V46">
        <f t="shared" si="19"/>
        <v>83</v>
      </c>
      <c r="W46" t="s">
        <v>1617</v>
      </c>
      <c r="X46" t="s">
        <v>1618</v>
      </c>
      <c r="Y46" t="str">
        <f t="shared" si="20"/>
        <v/>
      </c>
      <c r="Z46" t="str">
        <f t="shared" si="21"/>
        <v/>
      </c>
      <c r="AA46" t="str">
        <f t="shared" si="22"/>
        <v/>
      </c>
      <c r="AB46" t="str">
        <f t="shared" si="23"/>
        <v/>
      </c>
      <c r="AC46" t="str">
        <f t="shared" si="24"/>
        <v/>
      </c>
      <c r="AD46" t="str">
        <f t="shared" si="25"/>
        <v/>
      </c>
      <c r="AE46" t="str">
        <f t="shared" si="26"/>
        <v/>
      </c>
    </row>
    <row r="47" spans="1:31" ht="19.5" thickBot="1" x14ac:dyDescent="0.45">
      <c r="J47" t="str">
        <f t="shared" si="16"/>
        <v/>
      </c>
      <c r="K47" t="str">
        <f t="shared" si="17"/>
        <v/>
      </c>
      <c r="L47" t="str">
        <f t="shared" si="18"/>
        <v/>
      </c>
      <c r="O47" t="s">
        <v>1612</v>
      </c>
      <c r="P47" t="s">
        <v>1613</v>
      </c>
      <c r="T47" s="33"/>
      <c r="Y47" t="str">
        <f t="shared" si="20"/>
        <v/>
      </c>
      <c r="Z47" t="str">
        <f t="shared" si="21"/>
        <v/>
      </c>
      <c r="AA47" t="str">
        <f t="shared" si="22"/>
        <v/>
      </c>
      <c r="AB47" t="str">
        <f t="shared" si="23"/>
        <v/>
      </c>
      <c r="AC47" t="str">
        <f t="shared" si="24"/>
        <v/>
      </c>
      <c r="AD47" t="str">
        <f t="shared" si="25"/>
        <v/>
      </c>
      <c r="AE47" t="str">
        <f t="shared" si="26"/>
        <v/>
      </c>
    </row>
    <row r="48" spans="1:31" x14ac:dyDescent="0.4">
      <c r="J48" t="str">
        <f t="shared" si="0"/>
        <v/>
      </c>
      <c r="K48" t="str">
        <f t="shared" si="1"/>
        <v/>
      </c>
      <c r="L48" t="str">
        <f t="shared" si="2"/>
        <v/>
      </c>
      <c r="O48" t="str">
        <f t="shared" ref="O5:O68" si="27">IF(A48="",IF(A47="",IF(A46="","","&lt;/Map&gt;"),";;;;"),IF(L48=1,IF(K47="","",";;;;"),""))</f>
        <v>&lt;/Map&gt;</v>
      </c>
      <c r="P48" t="str">
        <f t="shared" si="3"/>
        <v/>
      </c>
      <c r="Q48" t="str">
        <f t="shared" ref="Q5:Q68" si="28">IF(L48=1,IF(K47="","","::::"),"")</f>
        <v/>
      </c>
      <c r="R48" t="str">
        <f t="shared" si="4"/>
        <v/>
      </c>
      <c r="S48" t="str">
        <f t="shared" si="5"/>
        <v/>
      </c>
      <c r="T48" s="36"/>
      <c r="U48" t="str">
        <f t="shared" si="6"/>
        <v/>
      </c>
      <c r="V48" t="str">
        <f t="shared" ref="V4:V67" si="29">IF(L48=1,C48,"")</f>
        <v/>
      </c>
      <c r="W48" t="str">
        <f t="shared" si="7"/>
        <v/>
      </c>
      <c r="X48" t="str">
        <f t="shared" ref="X4:X67" si="30">IF(J48=1,";;;;;;;;","")</f>
        <v/>
      </c>
      <c r="Y48" t="str">
        <f t="shared" si="8"/>
        <v/>
      </c>
      <c r="Z48" t="str">
        <f t="shared" si="9"/>
        <v/>
      </c>
      <c r="AA48" t="str">
        <f t="shared" si="10"/>
        <v/>
      </c>
      <c r="AB48" t="str">
        <f t="shared" si="11"/>
        <v/>
      </c>
      <c r="AC48" t="str">
        <f t="shared" si="12"/>
        <v/>
      </c>
      <c r="AD48" t="str">
        <f t="shared" si="13"/>
        <v/>
      </c>
      <c r="AE48" t="str">
        <f t="shared" si="14"/>
        <v/>
      </c>
    </row>
    <row r="49" spans="10:31" x14ac:dyDescent="0.4">
      <c r="J49" t="str">
        <f t="shared" si="0"/>
        <v/>
      </c>
      <c r="K49" t="str">
        <f t="shared" si="1"/>
        <v/>
      </c>
      <c r="L49" t="str">
        <f t="shared" si="2"/>
        <v/>
      </c>
      <c r="O49" t="str">
        <f t="shared" si="27"/>
        <v/>
      </c>
      <c r="P49" t="str">
        <f t="shared" si="3"/>
        <v/>
      </c>
      <c r="Q49" t="str">
        <f t="shared" si="28"/>
        <v/>
      </c>
      <c r="R49" t="str">
        <f t="shared" si="4"/>
        <v/>
      </c>
      <c r="S49" t="str">
        <f t="shared" si="5"/>
        <v/>
      </c>
      <c r="T49" s="36"/>
      <c r="U49" t="str">
        <f t="shared" si="6"/>
        <v/>
      </c>
      <c r="V49" t="str">
        <f t="shared" si="29"/>
        <v/>
      </c>
      <c r="W49" t="str">
        <f t="shared" si="7"/>
        <v/>
      </c>
      <c r="X49" t="str">
        <f t="shared" si="30"/>
        <v/>
      </c>
      <c r="Y49" t="str">
        <f t="shared" si="8"/>
        <v/>
      </c>
      <c r="Z49" t="str">
        <f t="shared" si="9"/>
        <v/>
      </c>
      <c r="AA49" t="str">
        <f t="shared" si="10"/>
        <v/>
      </c>
      <c r="AB49" t="str">
        <f t="shared" si="11"/>
        <v/>
      </c>
      <c r="AC49" t="str">
        <f t="shared" si="12"/>
        <v/>
      </c>
      <c r="AD49" t="str">
        <f t="shared" si="13"/>
        <v/>
      </c>
      <c r="AE49" t="str">
        <f t="shared" si="14"/>
        <v/>
      </c>
    </row>
    <row r="50" spans="10:31" x14ac:dyDescent="0.4">
      <c r="J50" t="str">
        <f t="shared" si="0"/>
        <v/>
      </c>
      <c r="K50" t="str">
        <f t="shared" si="1"/>
        <v/>
      </c>
      <c r="L50" t="str">
        <f t="shared" si="2"/>
        <v/>
      </c>
      <c r="O50" t="str">
        <f t="shared" si="27"/>
        <v/>
      </c>
      <c r="P50" t="str">
        <f t="shared" si="3"/>
        <v/>
      </c>
      <c r="Q50" t="str">
        <f t="shared" si="28"/>
        <v/>
      </c>
      <c r="R50" t="str">
        <f t="shared" si="4"/>
        <v/>
      </c>
      <c r="S50" t="str">
        <f t="shared" si="5"/>
        <v/>
      </c>
      <c r="T50" s="36"/>
      <c r="U50" t="str">
        <f t="shared" si="6"/>
        <v/>
      </c>
      <c r="V50" t="str">
        <f t="shared" si="29"/>
        <v/>
      </c>
      <c r="W50" t="str">
        <f t="shared" si="7"/>
        <v/>
      </c>
      <c r="X50" t="str">
        <f t="shared" si="30"/>
        <v/>
      </c>
      <c r="Y50" t="str">
        <f t="shared" si="8"/>
        <v/>
      </c>
      <c r="Z50" t="str">
        <f t="shared" si="9"/>
        <v/>
      </c>
      <c r="AA50" t="str">
        <f t="shared" si="10"/>
        <v/>
      </c>
      <c r="AB50" t="str">
        <f t="shared" si="11"/>
        <v/>
      </c>
      <c r="AC50" t="str">
        <f t="shared" si="12"/>
        <v/>
      </c>
      <c r="AD50" t="str">
        <f t="shared" si="13"/>
        <v/>
      </c>
      <c r="AE50" t="str">
        <f t="shared" si="14"/>
        <v/>
      </c>
    </row>
    <row r="51" spans="10:31" x14ac:dyDescent="0.4">
      <c r="J51" t="str">
        <f t="shared" si="0"/>
        <v/>
      </c>
      <c r="K51" t="str">
        <f t="shared" si="1"/>
        <v/>
      </c>
      <c r="L51" t="str">
        <f t="shared" si="2"/>
        <v/>
      </c>
      <c r="O51" t="str">
        <f t="shared" si="27"/>
        <v/>
      </c>
      <c r="P51" t="str">
        <f t="shared" si="3"/>
        <v/>
      </c>
      <c r="Q51" t="str">
        <f t="shared" si="28"/>
        <v/>
      </c>
      <c r="R51" t="str">
        <f t="shared" si="4"/>
        <v/>
      </c>
      <c r="S51" t="str">
        <f t="shared" si="5"/>
        <v/>
      </c>
      <c r="T51" s="36"/>
      <c r="U51" t="str">
        <f t="shared" si="6"/>
        <v/>
      </c>
      <c r="V51" t="str">
        <f t="shared" si="29"/>
        <v/>
      </c>
      <c r="W51" t="str">
        <f t="shared" si="7"/>
        <v/>
      </c>
      <c r="X51" t="str">
        <f t="shared" si="30"/>
        <v/>
      </c>
      <c r="Y51" t="str">
        <f t="shared" si="8"/>
        <v/>
      </c>
      <c r="Z51" t="str">
        <f t="shared" si="9"/>
        <v/>
      </c>
      <c r="AA51" t="str">
        <f t="shared" si="10"/>
        <v/>
      </c>
      <c r="AB51" t="str">
        <f t="shared" si="11"/>
        <v/>
      </c>
      <c r="AC51" t="str">
        <f t="shared" si="12"/>
        <v/>
      </c>
      <c r="AD51" t="str">
        <f t="shared" si="13"/>
        <v/>
      </c>
      <c r="AE51" t="str">
        <f t="shared" si="14"/>
        <v/>
      </c>
    </row>
    <row r="52" spans="10:31" x14ac:dyDescent="0.4">
      <c r="J52" t="str">
        <f t="shared" si="0"/>
        <v/>
      </c>
      <c r="K52" t="str">
        <f t="shared" si="1"/>
        <v/>
      </c>
      <c r="L52" t="str">
        <f t="shared" si="2"/>
        <v/>
      </c>
      <c r="N52" s="37"/>
      <c r="O52" s="37"/>
      <c r="P52" s="37"/>
      <c r="Q52" s="37"/>
      <c r="R52" s="37"/>
      <c r="S52" s="37"/>
      <c r="T52" s="36"/>
      <c r="U52" s="37"/>
      <c r="V52" s="37"/>
      <c r="W52" t="str">
        <f t="shared" si="7"/>
        <v/>
      </c>
      <c r="X52" t="str">
        <f t="shared" si="30"/>
        <v/>
      </c>
      <c r="Y52" t="str">
        <f t="shared" si="8"/>
        <v/>
      </c>
      <c r="Z52" t="str">
        <f t="shared" si="9"/>
        <v/>
      </c>
      <c r="AA52" t="str">
        <f t="shared" si="10"/>
        <v/>
      </c>
      <c r="AB52" t="str">
        <f t="shared" si="11"/>
        <v/>
      </c>
      <c r="AC52" t="str">
        <f t="shared" si="12"/>
        <v/>
      </c>
      <c r="AD52" t="str">
        <f t="shared" si="13"/>
        <v/>
      </c>
      <c r="AE52" t="str">
        <f t="shared" si="14"/>
        <v/>
      </c>
    </row>
    <row r="53" spans="10:31" x14ac:dyDescent="0.4">
      <c r="J53" t="str">
        <f t="shared" si="0"/>
        <v/>
      </c>
      <c r="K53" t="str">
        <f t="shared" si="1"/>
        <v/>
      </c>
      <c r="L53" t="str">
        <f t="shared" si="2"/>
        <v/>
      </c>
      <c r="N53" s="37"/>
      <c r="O53" s="37"/>
      <c r="P53" s="37"/>
      <c r="Q53" s="37"/>
      <c r="R53" s="37"/>
      <c r="S53" s="37"/>
      <c r="T53" s="36"/>
      <c r="U53" s="37"/>
      <c r="V53" s="37"/>
      <c r="W53" t="str">
        <f t="shared" si="7"/>
        <v/>
      </c>
      <c r="X53" t="str">
        <f t="shared" si="30"/>
        <v/>
      </c>
      <c r="Y53" t="str">
        <f t="shared" si="8"/>
        <v/>
      </c>
      <c r="Z53" t="str">
        <f t="shared" si="9"/>
        <v/>
      </c>
      <c r="AA53" t="str">
        <f t="shared" si="10"/>
        <v/>
      </c>
      <c r="AB53" t="str">
        <f t="shared" si="11"/>
        <v/>
      </c>
      <c r="AC53" t="str">
        <f t="shared" si="12"/>
        <v/>
      </c>
      <c r="AD53" t="str">
        <f t="shared" si="13"/>
        <v/>
      </c>
      <c r="AE53" t="str">
        <f t="shared" si="14"/>
        <v/>
      </c>
    </row>
    <row r="54" spans="10:31" x14ac:dyDescent="0.4">
      <c r="J54" t="str">
        <f t="shared" si="0"/>
        <v/>
      </c>
      <c r="K54" t="str">
        <f t="shared" si="1"/>
        <v/>
      </c>
      <c r="L54" t="str">
        <f t="shared" si="2"/>
        <v/>
      </c>
      <c r="N54" s="37"/>
      <c r="O54" s="37"/>
      <c r="P54" s="37"/>
      <c r="Q54" s="37"/>
      <c r="R54" s="37"/>
      <c r="S54" s="37"/>
      <c r="T54" s="36"/>
      <c r="U54" s="37"/>
      <c r="V54" s="37"/>
      <c r="W54" t="str">
        <f t="shared" si="7"/>
        <v/>
      </c>
      <c r="X54" t="str">
        <f t="shared" si="30"/>
        <v/>
      </c>
      <c r="Y54" t="str">
        <f t="shared" si="8"/>
        <v/>
      </c>
      <c r="Z54" t="str">
        <f t="shared" si="9"/>
        <v/>
      </c>
      <c r="AA54" t="str">
        <f t="shared" si="10"/>
        <v/>
      </c>
      <c r="AB54" t="str">
        <f t="shared" si="11"/>
        <v/>
      </c>
      <c r="AC54" t="str">
        <f t="shared" si="12"/>
        <v/>
      </c>
      <c r="AD54" t="str">
        <f t="shared" si="13"/>
        <v/>
      </c>
      <c r="AE54" t="str">
        <f t="shared" si="14"/>
        <v/>
      </c>
    </row>
    <row r="55" spans="10:31" x14ac:dyDescent="0.4">
      <c r="J55" t="str">
        <f t="shared" si="0"/>
        <v/>
      </c>
      <c r="K55" t="str">
        <f t="shared" si="1"/>
        <v/>
      </c>
      <c r="L55" t="str">
        <f t="shared" si="2"/>
        <v/>
      </c>
      <c r="N55" s="37"/>
      <c r="O55" s="37"/>
      <c r="P55" s="37"/>
      <c r="Q55" s="37"/>
      <c r="R55" s="37"/>
      <c r="S55" s="37"/>
      <c r="T55" s="36"/>
      <c r="U55" s="37"/>
      <c r="V55" s="37"/>
      <c r="W55" t="str">
        <f t="shared" si="7"/>
        <v/>
      </c>
      <c r="X55" t="str">
        <f t="shared" si="30"/>
        <v/>
      </c>
      <c r="Y55" t="str">
        <f t="shared" si="8"/>
        <v/>
      </c>
      <c r="Z55" t="str">
        <f t="shared" si="9"/>
        <v/>
      </c>
      <c r="AA55" t="str">
        <f t="shared" si="10"/>
        <v/>
      </c>
      <c r="AB55" t="str">
        <f t="shared" si="11"/>
        <v/>
      </c>
      <c r="AC55" t="str">
        <f t="shared" si="12"/>
        <v/>
      </c>
      <c r="AD55" t="str">
        <f t="shared" si="13"/>
        <v/>
      </c>
      <c r="AE55" t="str">
        <f t="shared" si="14"/>
        <v/>
      </c>
    </row>
    <row r="56" spans="10:31" x14ac:dyDescent="0.4">
      <c r="J56" t="str">
        <f t="shared" si="0"/>
        <v/>
      </c>
      <c r="K56" t="str">
        <f t="shared" si="1"/>
        <v/>
      </c>
      <c r="L56" t="str">
        <f t="shared" si="2"/>
        <v/>
      </c>
      <c r="N56" s="37"/>
      <c r="O56" s="37"/>
      <c r="P56" s="37"/>
      <c r="Q56" s="37"/>
      <c r="R56" s="37"/>
      <c r="S56" s="37"/>
      <c r="T56" s="36"/>
      <c r="U56" s="37"/>
      <c r="V56" s="37"/>
      <c r="W56" t="str">
        <f t="shared" si="7"/>
        <v/>
      </c>
      <c r="X56" t="str">
        <f t="shared" si="30"/>
        <v/>
      </c>
      <c r="Y56" t="str">
        <f t="shared" si="8"/>
        <v/>
      </c>
      <c r="Z56" t="str">
        <f t="shared" si="9"/>
        <v/>
      </c>
      <c r="AA56" t="str">
        <f t="shared" si="10"/>
        <v/>
      </c>
      <c r="AB56" t="str">
        <f t="shared" si="11"/>
        <v/>
      </c>
      <c r="AC56" t="str">
        <f t="shared" si="12"/>
        <v/>
      </c>
      <c r="AD56" t="str">
        <f t="shared" si="13"/>
        <v/>
      </c>
      <c r="AE56" t="str">
        <f t="shared" si="14"/>
        <v/>
      </c>
    </row>
    <row r="57" spans="10:31" x14ac:dyDescent="0.4">
      <c r="J57" t="str">
        <f t="shared" si="0"/>
        <v/>
      </c>
      <c r="K57" t="str">
        <f t="shared" si="1"/>
        <v/>
      </c>
      <c r="L57" t="str">
        <f t="shared" si="2"/>
        <v/>
      </c>
      <c r="N57" s="37"/>
      <c r="O57" s="37"/>
      <c r="P57" s="37"/>
      <c r="Q57" s="37"/>
      <c r="R57" s="37"/>
      <c r="S57" s="37"/>
      <c r="T57" s="36"/>
      <c r="U57" s="37"/>
      <c r="V57" s="37"/>
      <c r="W57" t="str">
        <f t="shared" si="7"/>
        <v/>
      </c>
      <c r="X57" t="str">
        <f t="shared" si="30"/>
        <v/>
      </c>
      <c r="Y57" t="str">
        <f t="shared" si="8"/>
        <v/>
      </c>
      <c r="Z57" t="str">
        <f t="shared" si="9"/>
        <v/>
      </c>
      <c r="AA57" t="str">
        <f t="shared" si="10"/>
        <v/>
      </c>
      <c r="AB57" t="str">
        <f t="shared" si="11"/>
        <v/>
      </c>
      <c r="AC57" t="str">
        <f t="shared" si="12"/>
        <v/>
      </c>
      <c r="AD57" t="str">
        <f t="shared" si="13"/>
        <v/>
      </c>
      <c r="AE57" t="str">
        <f t="shared" si="14"/>
        <v/>
      </c>
    </row>
    <row r="58" spans="10:31" x14ac:dyDescent="0.4">
      <c r="J58" t="str">
        <f t="shared" si="0"/>
        <v/>
      </c>
      <c r="K58" t="str">
        <f t="shared" si="1"/>
        <v/>
      </c>
      <c r="L58" t="str">
        <f t="shared" si="2"/>
        <v/>
      </c>
      <c r="N58" s="37"/>
      <c r="O58" s="37"/>
      <c r="P58" s="37"/>
      <c r="Q58" s="37"/>
      <c r="R58" s="37"/>
      <c r="S58" s="37"/>
      <c r="T58" s="36"/>
      <c r="U58" s="37"/>
      <c r="V58" s="37"/>
      <c r="W58" t="str">
        <f t="shared" si="7"/>
        <v/>
      </c>
      <c r="X58" t="str">
        <f t="shared" si="30"/>
        <v/>
      </c>
      <c r="Y58" t="str">
        <f t="shared" si="8"/>
        <v/>
      </c>
      <c r="Z58" t="str">
        <f t="shared" si="9"/>
        <v/>
      </c>
      <c r="AA58" t="str">
        <f t="shared" si="10"/>
        <v/>
      </c>
      <c r="AB58" t="str">
        <f t="shared" si="11"/>
        <v/>
      </c>
      <c r="AC58" t="str">
        <f t="shared" si="12"/>
        <v/>
      </c>
      <c r="AD58" t="str">
        <f t="shared" si="13"/>
        <v/>
      </c>
      <c r="AE58" t="str">
        <f t="shared" si="14"/>
        <v/>
      </c>
    </row>
    <row r="59" spans="10:31" x14ac:dyDescent="0.4">
      <c r="J59" t="str">
        <f t="shared" si="0"/>
        <v/>
      </c>
      <c r="K59" t="str">
        <f t="shared" si="1"/>
        <v/>
      </c>
      <c r="L59" t="str">
        <f t="shared" si="2"/>
        <v/>
      </c>
      <c r="N59" s="37"/>
      <c r="O59" s="37"/>
      <c r="P59" s="37"/>
      <c r="Q59" s="37"/>
      <c r="R59" s="37"/>
      <c r="S59" s="37"/>
      <c r="T59" s="36"/>
      <c r="U59" s="37"/>
      <c r="V59" s="37"/>
      <c r="W59" t="str">
        <f t="shared" si="7"/>
        <v/>
      </c>
      <c r="X59" t="str">
        <f t="shared" si="30"/>
        <v/>
      </c>
      <c r="Y59" t="str">
        <f t="shared" si="8"/>
        <v/>
      </c>
      <c r="Z59" t="str">
        <f t="shared" si="9"/>
        <v/>
      </c>
      <c r="AA59" t="str">
        <f t="shared" si="10"/>
        <v/>
      </c>
      <c r="AB59" t="str">
        <f t="shared" si="11"/>
        <v/>
      </c>
      <c r="AC59" t="str">
        <f t="shared" si="12"/>
        <v/>
      </c>
      <c r="AD59" t="str">
        <f t="shared" si="13"/>
        <v/>
      </c>
      <c r="AE59" t="str">
        <f t="shared" si="14"/>
        <v/>
      </c>
    </row>
    <row r="60" spans="10:31" x14ac:dyDescent="0.4">
      <c r="J60" t="str">
        <f t="shared" si="0"/>
        <v/>
      </c>
      <c r="K60" t="str">
        <f t="shared" si="1"/>
        <v/>
      </c>
      <c r="L60" t="str">
        <f t="shared" si="2"/>
        <v/>
      </c>
      <c r="N60" s="37"/>
      <c r="O60" s="37"/>
      <c r="P60" s="37"/>
      <c r="Q60" s="37"/>
      <c r="R60" s="37"/>
      <c r="S60" s="37"/>
      <c r="T60" s="36"/>
      <c r="U60" s="37"/>
      <c r="V60" s="37"/>
      <c r="W60" t="str">
        <f t="shared" si="7"/>
        <v/>
      </c>
      <c r="X60" t="str">
        <f t="shared" si="30"/>
        <v/>
      </c>
      <c r="Y60" t="str">
        <f t="shared" si="8"/>
        <v/>
      </c>
      <c r="Z60" t="str">
        <f t="shared" si="9"/>
        <v/>
      </c>
      <c r="AA60" t="str">
        <f t="shared" si="10"/>
        <v/>
      </c>
      <c r="AB60" t="str">
        <f t="shared" si="11"/>
        <v/>
      </c>
      <c r="AC60" t="str">
        <f t="shared" si="12"/>
        <v/>
      </c>
      <c r="AD60" t="str">
        <f t="shared" si="13"/>
        <v/>
      </c>
      <c r="AE60" t="str">
        <f t="shared" si="14"/>
        <v/>
      </c>
    </row>
    <row r="61" spans="10:31" x14ac:dyDescent="0.4">
      <c r="J61" t="str">
        <f t="shared" si="0"/>
        <v/>
      </c>
      <c r="K61" t="str">
        <f t="shared" si="1"/>
        <v/>
      </c>
      <c r="L61" t="str">
        <f t="shared" si="2"/>
        <v/>
      </c>
      <c r="N61" s="37"/>
      <c r="O61" s="37"/>
      <c r="P61" s="37"/>
      <c r="Q61" s="37"/>
      <c r="R61" s="37"/>
      <c r="S61" s="37"/>
      <c r="T61" s="36"/>
      <c r="U61" s="37"/>
      <c r="V61" s="37"/>
      <c r="W61" t="str">
        <f t="shared" si="7"/>
        <v/>
      </c>
      <c r="X61" t="str">
        <f t="shared" si="30"/>
        <v/>
      </c>
      <c r="Y61" t="str">
        <f t="shared" si="8"/>
        <v/>
      </c>
      <c r="Z61" t="str">
        <f t="shared" si="9"/>
        <v/>
      </c>
      <c r="AA61" t="str">
        <f t="shared" si="10"/>
        <v/>
      </c>
      <c r="AB61" t="str">
        <f t="shared" si="11"/>
        <v/>
      </c>
      <c r="AC61" t="str">
        <f t="shared" si="12"/>
        <v/>
      </c>
      <c r="AD61" t="str">
        <f t="shared" si="13"/>
        <v/>
      </c>
      <c r="AE61" t="str">
        <f t="shared" si="14"/>
        <v/>
      </c>
    </row>
    <row r="62" spans="10:31" x14ac:dyDescent="0.4">
      <c r="J62" t="str">
        <f t="shared" si="0"/>
        <v/>
      </c>
      <c r="K62" t="str">
        <f t="shared" si="1"/>
        <v/>
      </c>
      <c r="L62" t="str">
        <f t="shared" si="2"/>
        <v/>
      </c>
      <c r="N62" s="37"/>
      <c r="O62" s="37"/>
      <c r="P62" s="37"/>
      <c r="Q62" s="37"/>
      <c r="R62" s="37"/>
      <c r="S62" s="37"/>
      <c r="T62" s="36"/>
      <c r="U62" s="37"/>
      <c r="V62" s="37"/>
      <c r="W62" t="str">
        <f t="shared" si="7"/>
        <v/>
      </c>
      <c r="X62" t="str">
        <f t="shared" si="30"/>
        <v/>
      </c>
      <c r="Y62" t="str">
        <f t="shared" si="8"/>
        <v/>
      </c>
      <c r="Z62" t="str">
        <f t="shared" si="9"/>
        <v/>
      </c>
      <c r="AA62" t="str">
        <f t="shared" si="10"/>
        <v/>
      </c>
      <c r="AB62" t="str">
        <f t="shared" si="11"/>
        <v/>
      </c>
      <c r="AC62" t="str">
        <f t="shared" si="12"/>
        <v/>
      </c>
      <c r="AD62" t="str">
        <f t="shared" si="13"/>
        <v/>
      </c>
      <c r="AE62" t="str">
        <f t="shared" si="14"/>
        <v/>
      </c>
    </row>
    <row r="63" spans="10:31" x14ac:dyDescent="0.4">
      <c r="J63" t="str">
        <f t="shared" si="0"/>
        <v/>
      </c>
      <c r="K63" t="str">
        <f t="shared" si="1"/>
        <v/>
      </c>
      <c r="L63" t="str">
        <f t="shared" si="2"/>
        <v/>
      </c>
      <c r="N63" s="37"/>
      <c r="O63" s="37"/>
      <c r="P63" s="37"/>
      <c r="Q63" s="37"/>
      <c r="R63" s="37"/>
      <c r="S63" s="37"/>
      <c r="T63" s="36"/>
      <c r="U63" s="37"/>
      <c r="V63" s="37"/>
      <c r="W63" t="str">
        <f t="shared" si="7"/>
        <v/>
      </c>
      <c r="X63" t="str">
        <f t="shared" si="30"/>
        <v/>
      </c>
      <c r="Y63" t="str">
        <f t="shared" si="8"/>
        <v/>
      </c>
      <c r="Z63" t="str">
        <f t="shared" si="9"/>
        <v/>
      </c>
      <c r="AA63" t="str">
        <f t="shared" si="10"/>
        <v/>
      </c>
      <c r="AB63" t="str">
        <f t="shared" si="11"/>
        <v/>
      </c>
      <c r="AC63" t="str">
        <f t="shared" si="12"/>
        <v/>
      </c>
      <c r="AD63" t="str">
        <f t="shared" si="13"/>
        <v/>
      </c>
      <c r="AE63" t="str">
        <f t="shared" si="14"/>
        <v/>
      </c>
    </row>
    <row r="64" spans="10:31" x14ac:dyDescent="0.4">
      <c r="J64" t="str">
        <f t="shared" si="0"/>
        <v/>
      </c>
      <c r="K64" t="str">
        <f t="shared" si="1"/>
        <v/>
      </c>
      <c r="L64" t="str">
        <f t="shared" si="2"/>
        <v/>
      </c>
      <c r="N64" s="37"/>
      <c r="O64" s="37"/>
      <c r="P64" s="37"/>
      <c r="Q64" s="37"/>
      <c r="R64" s="37"/>
      <c r="S64" s="37"/>
      <c r="T64" s="36"/>
      <c r="U64" s="37"/>
      <c r="V64" s="37"/>
      <c r="W64" t="str">
        <f t="shared" si="7"/>
        <v/>
      </c>
      <c r="X64" t="str">
        <f t="shared" si="30"/>
        <v/>
      </c>
      <c r="Y64" t="str">
        <f t="shared" si="8"/>
        <v/>
      </c>
      <c r="Z64" t="str">
        <f t="shared" si="9"/>
        <v/>
      </c>
      <c r="AA64" t="str">
        <f t="shared" si="10"/>
        <v/>
      </c>
      <c r="AB64" t="str">
        <f t="shared" si="11"/>
        <v/>
      </c>
      <c r="AC64" t="str">
        <f t="shared" si="12"/>
        <v/>
      </c>
      <c r="AD64" t="str">
        <f t="shared" si="13"/>
        <v/>
      </c>
      <c r="AE64" t="str">
        <f t="shared" si="14"/>
        <v/>
      </c>
    </row>
    <row r="65" spans="10:31" x14ac:dyDescent="0.4">
      <c r="J65" t="str">
        <f t="shared" si="0"/>
        <v/>
      </c>
      <c r="K65" t="str">
        <f t="shared" si="1"/>
        <v/>
      </c>
      <c r="L65" t="str">
        <f t="shared" si="2"/>
        <v/>
      </c>
      <c r="N65" s="37"/>
      <c r="O65" s="37"/>
      <c r="P65" s="37"/>
      <c r="Q65" s="37"/>
      <c r="R65" s="37"/>
      <c r="S65" s="37"/>
      <c r="T65" s="36"/>
      <c r="U65" s="37"/>
      <c r="V65" s="37"/>
      <c r="W65" t="str">
        <f t="shared" si="7"/>
        <v/>
      </c>
      <c r="X65" t="str">
        <f t="shared" si="30"/>
        <v/>
      </c>
      <c r="Y65" t="str">
        <f t="shared" si="8"/>
        <v/>
      </c>
      <c r="Z65" t="str">
        <f t="shared" si="9"/>
        <v/>
      </c>
      <c r="AA65" t="str">
        <f t="shared" si="10"/>
        <v/>
      </c>
      <c r="AB65" t="str">
        <f t="shared" si="11"/>
        <v/>
      </c>
      <c r="AC65" t="str">
        <f t="shared" si="12"/>
        <v/>
      </c>
      <c r="AD65" t="str">
        <f t="shared" si="13"/>
        <v/>
      </c>
      <c r="AE65" t="str">
        <f t="shared" si="14"/>
        <v/>
      </c>
    </row>
    <row r="66" spans="10:31" x14ac:dyDescent="0.4">
      <c r="J66" t="str">
        <f t="shared" si="0"/>
        <v/>
      </c>
      <c r="K66" t="str">
        <f t="shared" si="1"/>
        <v/>
      </c>
      <c r="L66" t="str">
        <f t="shared" si="2"/>
        <v/>
      </c>
      <c r="N66" s="37"/>
      <c r="O66" s="37"/>
      <c r="P66" s="37"/>
      <c r="Q66" s="37"/>
      <c r="R66" s="37"/>
      <c r="S66" s="37"/>
      <c r="T66" s="36"/>
      <c r="U66" s="37"/>
      <c r="V66" s="37"/>
      <c r="W66" t="str">
        <f t="shared" si="7"/>
        <v/>
      </c>
      <c r="X66" t="str">
        <f t="shared" si="30"/>
        <v/>
      </c>
      <c r="Y66" t="str">
        <f t="shared" si="8"/>
        <v/>
      </c>
      <c r="Z66" t="str">
        <f t="shared" si="9"/>
        <v/>
      </c>
      <c r="AA66" t="str">
        <f t="shared" si="10"/>
        <v/>
      </c>
      <c r="AB66" t="str">
        <f t="shared" si="11"/>
        <v/>
      </c>
      <c r="AC66" t="str">
        <f t="shared" si="12"/>
        <v/>
      </c>
      <c r="AD66" t="str">
        <f t="shared" si="13"/>
        <v/>
      </c>
      <c r="AE66" t="str">
        <f t="shared" si="14"/>
        <v/>
      </c>
    </row>
    <row r="67" spans="10:31" x14ac:dyDescent="0.4">
      <c r="J67" t="str">
        <f t="shared" si="0"/>
        <v/>
      </c>
      <c r="K67" t="str">
        <f t="shared" si="1"/>
        <v/>
      </c>
      <c r="L67" t="str">
        <f t="shared" si="2"/>
        <v/>
      </c>
      <c r="N67" s="37"/>
      <c r="O67" s="37"/>
      <c r="P67" s="37"/>
      <c r="Q67" s="37"/>
      <c r="R67" s="37"/>
      <c r="S67" s="37"/>
      <c r="T67" s="36"/>
      <c r="U67" s="37"/>
      <c r="V67" s="37"/>
      <c r="W67" t="str">
        <f t="shared" si="7"/>
        <v/>
      </c>
      <c r="X67" t="str">
        <f t="shared" si="30"/>
        <v/>
      </c>
      <c r="Y67" t="str">
        <f t="shared" si="8"/>
        <v/>
      </c>
      <c r="Z67" t="str">
        <f t="shared" si="9"/>
        <v/>
      </c>
      <c r="AA67" t="str">
        <f t="shared" si="10"/>
        <v/>
      </c>
      <c r="AB67" t="str">
        <f t="shared" si="11"/>
        <v/>
      </c>
      <c r="AC67" t="str">
        <f t="shared" si="12"/>
        <v/>
      </c>
      <c r="AD67" t="str">
        <f t="shared" si="13"/>
        <v/>
      </c>
      <c r="AE67" t="str">
        <f t="shared" si="14"/>
        <v/>
      </c>
    </row>
    <row r="68" spans="10:31" x14ac:dyDescent="0.4">
      <c r="J68" t="str">
        <f t="shared" ref="J68:J103" si="31">IF(A68="","",IF(F68&lt;&gt;"",1,0))</f>
        <v/>
      </c>
      <c r="K68" t="str">
        <f t="shared" ref="K68:K103" si="32">IF(A68="","",C68)</f>
        <v/>
      </c>
      <c r="L68" t="str">
        <f t="shared" ref="L68:L103" si="33">IF(A68="","",IF(OR(L67="",K68-K67=1),1,0))</f>
        <v/>
      </c>
      <c r="N68" s="37"/>
      <c r="O68" s="37"/>
      <c r="P68" s="37"/>
      <c r="Q68" s="37"/>
      <c r="R68" s="37"/>
      <c r="S68" s="37"/>
      <c r="T68" s="36"/>
      <c r="U68" s="37"/>
      <c r="V68" s="37"/>
      <c r="W68" t="str">
        <f t="shared" ref="W68:W131" si="34">IF(L68=1,"""&gt;::::","")</f>
        <v/>
      </c>
      <c r="X68" t="str">
        <f t="shared" ref="X68:X131" si="35">IF(J68=1,";;;;;;;;","")</f>
        <v/>
      </c>
      <c r="Y68" t="str">
        <f t="shared" ref="Y68:Y131" si="36">IF(J68=1,"&lt;Bank Name=""","")</f>
        <v/>
      </c>
      <c r="Z68" t="str">
        <f t="shared" ref="Z68:Z131" si="37">IF(J68=1,D68,"")</f>
        <v/>
      </c>
      <c r="AA68" t="str">
        <f t="shared" ref="AA68:AA131" si="38">IF(J68=1,""" MSB=""","")</f>
        <v/>
      </c>
      <c r="AB68" t="str">
        <f t="shared" ref="AB68:AB131" si="39">IF(J68=1,A68,"")</f>
        <v/>
      </c>
      <c r="AC68" t="str">
        <f t="shared" ref="AC68:AC131" si="40">IF(J68=1,""" LSB=""","")</f>
        <v/>
      </c>
      <c r="AD68" t="str">
        <f t="shared" ref="AD68:AD131" si="41">IF(J68=1,B68,"")</f>
        <v/>
      </c>
      <c r="AE68" t="str">
        <f t="shared" ref="AE68:AE131" si="42">IF(J68=1,""" /&gt;","")</f>
        <v/>
      </c>
    </row>
    <row r="69" spans="10:31" x14ac:dyDescent="0.4">
      <c r="J69" t="str">
        <f t="shared" si="31"/>
        <v/>
      </c>
      <c r="K69" t="str">
        <f t="shared" si="32"/>
        <v/>
      </c>
      <c r="L69" t="str">
        <f t="shared" si="33"/>
        <v/>
      </c>
      <c r="N69" s="37"/>
      <c r="O69" s="37"/>
      <c r="P69" s="37"/>
      <c r="Q69" s="37"/>
      <c r="R69" s="37"/>
      <c r="S69" s="37"/>
      <c r="T69" s="36"/>
      <c r="U69" s="37"/>
      <c r="V69" s="37"/>
      <c r="W69" t="str">
        <f t="shared" si="34"/>
        <v/>
      </c>
      <c r="X69" t="str">
        <f t="shared" si="35"/>
        <v/>
      </c>
      <c r="Y69" t="str">
        <f t="shared" si="36"/>
        <v/>
      </c>
      <c r="Z69" t="str">
        <f t="shared" si="37"/>
        <v/>
      </c>
      <c r="AA69" t="str">
        <f t="shared" si="38"/>
        <v/>
      </c>
      <c r="AB69" t="str">
        <f t="shared" si="39"/>
        <v/>
      </c>
      <c r="AC69" t="str">
        <f t="shared" si="40"/>
        <v/>
      </c>
      <c r="AD69" t="str">
        <f t="shared" si="41"/>
        <v/>
      </c>
      <c r="AE69" t="str">
        <f t="shared" si="42"/>
        <v/>
      </c>
    </row>
    <row r="70" spans="10:31" x14ac:dyDescent="0.4">
      <c r="J70" t="str">
        <f t="shared" si="31"/>
        <v/>
      </c>
      <c r="K70" t="str">
        <f t="shared" si="32"/>
        <v/>
      </c>
      <c r="L70" t="str">
        <f t="shared" si="33"/>
        <v/>
      </c>
      <c r="N70" s="37"/>
      <c r="O70" s="37"/>
      <c r="P70" s="37"/>
      <c r="Q70" s="37"/>
      <c r="R70" s="37"/>
      <c r="S70" s="37"/>
      <c r="T70" s="36"/>
      <c r="U70" s="37"/>
      <c r="V70" s="37"/>
      <c r="W70" t="str">
        <f t="shared" si="34"/>
        <v/>
      </c>
      <c r="X70" t="str">
        <f t="shared" si="35"/>
        <v/>
      </c>
      <c r="Y70" t="str">
        <f t="shared" si="36"/>
        <v/>
      </c>
      <c r="Z70" t="str">
        <f t="shared" si="37"/>
        <v/>
      </c>
      <c r="AA70" t="str">
        <f t="shared" si="38"/>
        <v/>
      </c>
      <c r="AB70" t="str">
        <f t="shared" si="39"/>
        <v/>
      </c>
      <c r="AC70" t="str">
        <f t="shared" si="40"/>
        <v/>
      </c>
      <c r="AD70" t="str">
        <f t="shared" si="41"/>
        <v/>
      </c>
      <c r="AE70" t="str">
        <f t="shared" si="42"/>
        <v/>
      </c>
    </row>
    <row r="71" spans="10:31" x14ac:dyDescent="0.4">
      <c r="J71" t="str">
        <f t="shared" si="31"/>
        <v/>
      </c>
      <c r="K71" t="str">
        <f t="shared" si="32"/>
        <v/>
      </c>
      <c r="L71" t="str">
        <f t="shared" si="33"/>
        <v/>
      </c>
      <c r="N71" s="37"/>
      <c r="O71" s="37"/>
      <c r="P71" s="37"/>
      <c r="Q71" s="37"/>
      <c r="R71" s="37"/>
      <c r="S71" s="37"/>
      <c r="T71" s="36"/>
      <c r="U71" s="37"/>
      <c r="V71" s="37"/>
      <c r="W71" t="str">
        <f t="shared" si="34"/>
        <v/>
      </c>
      <c r="X71" t="str">
        <f t="shared" si="35"/>
        <v/>
      </c>
      <c r="Y71" t="str">
        <f t="shared" si="36"/>
        <v/>
      </c>
      <c r="Z71" t="str">
        <f t="shared" si="37"/>
        <v/>
      </c>
      <c r="AA71" t="str">
        <f t="shared" si="38"/>
        <v/>
      </c>
      <c r="AB71" t="str">
        <f t="shared" si="39"/>
        <v/>
      </c>
      <c r="AC71" t="str">
        <f t="shared" si="40"/>
        <v/>
      </c>
      <c r="AD71" t="str">
        <f t="shared" si="41"/>
        <v/>
      </c>
      <c r="AE71" t="str">
        <f t="shared" si="42"/>
        <v/>
      </c>
    </row>
    <row r="72" spans="10:31" x14ac:dyDescent="0.4">
      <c r="J72" t="str">
        <f t="shared" si="31"/>
        <v/>
      </c>
      <c r="K72" t="str">
        <f t="shared" si="32"/>
        <v/>
      </c>
      <c r="L72" t="str">
        <f t="shared" si="33"/>
        <v/>
      </c>
      <c r="N72" s="37"/>
      <c r="O72" s="37"/>
      <c r="P72" s="37"/>
      <c r="Q72" s="37"/>
      <c r="R72" s="37"/>
      <c r="S72" s="37"/>
      <c r="T72" s="36"/>
      <c r="U72" s="37"/>
      <c r="V72" s="37"/>
      <c r="W72" t="str">
        <f t="shared" si="34"/>
        <v/>
      </c>
      <c r="X72" t="str">
        <f t="shared" si="35"/>
        <v/>
      </c>
      <c r="Y72" t="str">
        <f t="shared" si="36"/>
        <v/>
      </c>
      <c r="Z72" t="str">
        <f t="shared" si="37"/>
        <v/>
      </c>
      <c r="AA72" t="str">
        <f t="shared" si="38"/>
        <v/>
      </c>
      <c r="AB72" t="str">
        <f t="shared" si="39"/>
        <v/>
      </c>
      <c r="AC72" t="str">
        <f t="shared" si="40"/>
        <v/>
      </c>
      <c r="AD72" t="str">
        <f t="shared" si="41"/>
        <v/>
      </c>
      <c r="AE72" t="str">
        <f t="shared" si="42"/>
        <v/>
      </c>
    </row>
    <row r="73" spans="10:31" x14ac:dyDescent="0.4">
      <c r="J73" t="str">
        <f t="shared" si="31"/>
        <v/>
      </c>
      <c r="K73" t="str">
        <f t="shared" si="32"/>
        <v/>
      </c>
      <c r="L73" t="str">
        <f t="shared" si="33"/>
        <v/>
      </c>
      <c r="N73" s="37"/>
      <c r="O73" s="37"/>
      <c r="P73" s="37"/>
      <c r="Q73" s="37"/>
      <c r="R73" s="37"/>
      <c r="S73" s="37"/>
      <c r="T73" s="36"/>
      <c r="U73" s="37"/>
      <c r="V73" s="37"/>
      <c r="W73" t="str">
        <f t="shared" si="34"/>
        <v/>
      </c>
      <c r="X73" t="str">
        <f t="shared" si="35"/>
        <v/>
      </c>
      <c r="Y73" t="str">
        <f t="shared" si="36"/>
        <v/>
      </c>
      <c r="Z73" t="str">
        <f t="shared" si="37"/>
        <v/>
      </c>
      <c r="AA73" t="str">
        <f t="shared" si="38"/>
        <v/>
      </c>
      <c r="AB73" t="str">
        <f t="shared" si="39"/>
        <v/>
      </c>
      <c r="AC73" t="str">
        <f t="shared" si="40"/>
        <v/>
      </c>
      <c r="AD73" t="str">
        <f t="shared" si="41"/>
        <v/>
      </c>
      <c r="AE73" t="str">
        <f t="shared" si="42"/>
        <v/>
      </c>
    </row>
    <row r="74" spans="10:31" x14ac:dyDescent="0.4">
      <c r="J74" t="str">
        <f t="shared" si="31"/>
        <v/>
      </c>
      <c r="K74" t="str">
        <f t="shared" si="32"/>
        <v/>
      </c>
      <c r="L74" t="str">
        <f t="shared" si="33"/>
        <v/>
      </c>
      <c r="N74" s="37"/>
      <c r="O74" s="37"/>
      <c r="P74" s="37"/>
      <c r="Q74" s="37"/>
      <c r="R74" s="37"/>
      <c r="S74" s="37"/>
      <c r="T74" s="36"/>
      <c r="U74" s="37"/>
      <c r="V74" s="37"/>
      <c r="W74" t="str">
        <f t="shared" si="34"/>
        <v/>
      </c>
      <c r="X74" t="str">
        <f t="shared" si="35"/>
        <v/>
      </c>
      <c r="Y74" t="str">
        <f t="shared" si="36"/>
        <v/>
      </c>
      <c r="Z74" t="str">
        <f t="shared" si="37"/>
        <v/>
      </c>
      <c r="AA74" t="str">
        <f t="shared" si="38"/>
        <v/>
      </c>
      <c r="AB74" t="str">
        <f t="shared" si="39"/>
        <v/>
      </c>
      <c r="AC74" t="str">
        <f t="shared" si="40"/>
        <v/>
      </c>
      <c r="AD74" t="str">
        <f t="shared" si="41"/>
        <v/>
      </c>
      <c r="AE74" t="str">
        <f t="shared" si="42"/>
        <v/>
      </c>
    </row>
    <row r="75" spans="10:31" x14ac:dyDescent="0.4">
      <c r="J75" t="str">
        <f t="shared" si="31"/>
        <v/>
      </c>
      <c r="K75" t="str">
        <f t="shared" si="32"/>
        <v/>
      </c>
      <c r="L75" t="str">
        <f t="shared" si="33"/>
        <v/>
      </c>
      <c r="N75" s="37"/>
      <c r="O75" s="37"/>
      <c r="P75" s="37"/>
      <c r="Q75" s="37"/>
      <c r="R75" s="37"/>
      <c r="S75" s="37"/>
      <c r="T75" s="36"/>
      <c r="U75" s="37"/>
      <c r="V75" s="37"/>
      <c r="W75" t="str">
        <f t="shared" si="34"/>
        <v/>
      </c>
      <c r="X75" t="str">
        <f t="shared" si="35"/>
        <v/>
      </c>
      <c r="Y75" t="str">
        <f t="shared" si="36"/>
        <v/>
      </c>
      <c r="Z75" t="str">
        <f t="shared" si="37"/>
        <v/>
      </c>
      <c r="AA75" t="str">
        <f t="shared" si="38"/>
        <v/>
      </c>
      <c r="AB75" t="str">
        <f t="shared" si="39"/>
        <v/>
      </c>
      <c r="AC75" t="str">
        <f t="shared" si="40"/>
        <v/>
      </c>
      <c r="AD75" t="str">
        <f t="shared" si="41"/>
        <v/>
      </c>
      <c r="AE75" t="str">
        <f t="shared" si="42"/>
        <v/>
      </c>
    </row>
    <row r="76" spans="10:31" x14ac:dyDescent="0.4">
      <c r="J76" t="str">
        <f t="shared" si="31"/>
        <v/>
      </c>
      <c r="K76" t="str">
        <f t="shared" si="32"/>
        <v/>
      </c>
      <c r="L76" t="str">
        <f t="shared" si="33"/>
        <v/>
      </c>
      <c r="N76" s="37"/>
      <c r="O76" s="37"/>
      <c r="P76" s="37"/>
      <c r="Q76" s="37"/>
      <c r="R76" s="37"/>
      <c r="S76" s="37"/>
      <c r="T76" s="36"/>
      <c r="U76" s="37"/>
      <c r="V76" s="37"/>
      <c r="W76" t="str">
        <f t="shared" si="34"/>
        <v/>
      </c>
      <c r="X76" t="str">
        <f t="shared" si="35"/>
        <v/>
      </c>
      <c r="Y76" t="str">
        <f t="shared" si="36"/>
        <v/>
      </c>
      <c r="Z76" t="str">
        <f t="shared" si="37"/>
        <v/>
      </c>
      <c r="AA76" t="str">
        <f t="shared" si="38"/>
        <v/>
      </c>
      <c r="AB76" t="str">
        <f t="shared" si="39"/>
        <v/>
      </c>
      <c r="AC76" t="str">
        <f t="shared" si="40"/>
        <v/>
      </c>
      <c r="AD76" t="str">
        <f t="shared" si="41"/>
        <v/>
      </c>
      <c r="AE76" t="str">
        <f t="shared" si="42"/>
        <v/>
      </c>
    </row>
    <row r="77" spans="10:31" x14ac:dyDescent="0.4">
      <c r="J77" t="str">
        <f t="shared" si="31"/>
        <v/>
      </c>
      <c r="K77" t="str">
        <f t="shared" si="32"/>
        <v/>
      </c>
      <c r="L77" t="str">
        <f t="shared" si="33"/>
        <v/>
      </c>
      <c r="N77" s="37"/>
      <c r="O77" s="37"/>
      <c r="P77" s="37"/>
      <c r="Q77" s="37"/>
      <c r="R77" s="37"/>
      <c r="S77" s="37"/>
      <c r="T77" s="36"/>
      <c r="U77" s="37"/>
      <c r="V77" s="37"/>
      <c r="W77" t="str">
        <f t="shared" si="34"/>
        <v/>
      </c>
      <c r="X77" t="str">
        <f t="shared" si="35"/>
        <v/>
      </c>
      <c r="Y77" t="str">
        <f t="shared" si="36"/>
        <v/>
      </c>
      <c r="Z77" t="str">
        <f t="shared" si="37"/>
        <v/>
      </c>
      <c r="AA77" t="str">
        <f t="shared" si="38"/>
        <v/>
      </c>
      <c r="AB77" t="str">
        <f t="shared" si="39"/>
        <v/>
      </c>
      <c r="AC77" t="str">
        <f t="shared" si="40"/>
        <v/>
      </c>
      <c r="AD77" t="str">
        <f t="shared" si="41"/>
        <v/>
      </c>
      <c r="AE77" t="str">
        <f t="shared" si="42"/>
        <v/>
      </c>
    </row>
    <row r="78" spans="10:31" x14ac:dyDescent="0.4">
      <c r="J78" t="str">
        <f t="shared" si="31"/>
        <v/>
      </c>
      <c r="K78" t="str">
        <f t="shared" si="32"/>
        <v/>
      </c>
      <c r="L78" t="str">
        <f t="shared" si="33"/>
        <v/>
      </c>
      <c r="N78" s="37"/>
      <c r="O78" s="37"/>
      <c r="P78" s="37"/>
      <c r="Q78" s="37"/>
      <c r="R78" s="37"/>
      <c r="S78" s="37"/>
      <c r="T78" s="36"/>
      <c r="U78" s="37"/>
      <c r="V78" s="37"/>
      <c r="W78" t="str">
        <f t="shared" si="34"/>
        <v/>
      </c>
      <c r="X78" t="str">
        <f t="shared" si="35"/>
        <v/>
      </c>
      <c r="Y78" t="str">
        <f t="shared" si="36"/>
        <v/>
      </c>
      <c r="Z78" t="str">
        <f t="shared" si="37"/>
        <v/>
      </c>
      <c r="AA78" t="str">
        <f t="shared" si="38"/>
        <v/>
      </c>
      <c r="AB78" t="str">
        <f t="shared" si="39"/>
        <v/>
      </c>
      <c r="AC78" t="str">
        <f t="shared" si="40"/>
        <v/>
      </c>
      <c r="AD78" t="str">
        <f t="shared" si="41"/>
        <v/>
      </c>
      <c r="AE78" t="str">
        <f t="shared" si="42"/>
        <v/>
      </c>
    </row>
    <row r="79" spans="10:31" x14ac:dyDescent="0.4">
      <c r="J79" t="str">
        <f t="shared" si="31"/>
        <v/>
      </c>
      <c r="K79" t="str">
        <f t="shared" si="32"/>
        <v/>
      </c>
      <c r="L79" t="str">
        <f t="shared" si="33"/>
        <v/>
      </c>
      <c r="N79" s="37"/>
      <c r="O79" s="37"/>
      <c r="P79" s="37"/>
      <c r="Q79" s="37"/>
      <c r="R79" s="37"/>
      <c r="S79" s="37"/>
      <c r="T79" s="36"/>
      <c r="U79" s="37"/>
      <c r="V79" s="37"/>
      <c r="W79" t="str">
        <f t="shared" si="34"/>
        <v/>
      </c>
      <c r="X79" t="str">
        <f t="shared" si="35"/>
        <v/>
      </c>
      <c r="Y79" t="str">
        <f t="shared" si="36"/>
        <v/>
      </c>
      <c r="Z79" t="str">
        <f t="shared" si="37"/>
        <v/>
      </c>
      <c r="AA79" t="str">
        <f t="shared" si="38"/>
        <v/>
      </c>
      <c r="AB79" t="str">
        <f t="shared" si="39"/>
        <v/>
      </c>
      <c r="AC79" t="str">
        <f t="shared" si="40"/>
        <v/>
      </c>
      <c r="AD79" t="str">
        <f t="shared" si="41"/>
        <v/>
      </c>
      <c r="AE79" t="str">
        <f t="shared" si="42"/>
        <v/>
      </c>
    </row>
    <row r="80" spans="10:31" x14ac:dyDescent="0.4">
      <c r="J80" t="str">
        <f t="shared" si="31"/>
        <v/>
      </c>
      <c r="K80" t="str">
        <f t="shared" si="32"/>
        <v/>
      </c>
      <c r="L80" t="str">
        <f t="shared" si="33"/>
        <v/>
      </c>
      <c r="N80" s="37"/>
      <c r="O80" s="37"/>
      <c r="P80" s="37"/>
      <c r="Q80" s="37"/>
      <c r="R80" s="37"/>
      <c r="S80" s="37"/>
      <c r="T80" s="36"/>
      <c r="U80" s="37"/>
      <c r="V80" s="37"/>
      <c r="W80" t="str">
        <f t="shared" si="34"/>
        <v/>
      </c>
      <c r="X80" t="str">
        <f t="shared" si="35"/>
        <v/>
      </c>
      <c r="Y80" t="str">
        <f t="shared" si="36"/>
        <v/>
      </c>
      <c r="Z80" t="str">
        <f t="shared" si="37"/>
        <v/>
      </c>
      <c r="AA80" t="str">
        <f t="shared" si="38"/>
        <v/>
      </c>
      <c r="AB80" t="str">
        <f t="shared" si="39"/>
        <v/>
      </c>
      <c r="AC80" t="str">
        <f t="shared" si="40"/>
        <v/>
      </c>
      <c r="AD80" t="str">
        <f t="shared" si="41"/>
        <v/>
      </c>
      <c r="AE80" t="str">
        <f t="shared" si="42"/>
        <v/>
      </c>
    </row>
    <row r="81" spans="10:31" x14ac:dyDescent="0.4">
      <c r="J81" t="str">
        <f t="shared" si="31"/>
        <v/>
      </c>
      <c r="K81" t="str">
        <f t="shared" si="32"/>
        <v/>
      </c>
      <c r="L81" t="str">
        <f t="shared" si="33"/>
        <v/>
      </c>
      <c r="N81" s="37"/>
      <c r="O81" s="37"/>
      <c r="P81" s="37"/>
      <c r="Q81" s="37"/>
      <c r="R81" s="37"/>
      <c r="S81" s="37"/>
      <c r="T81" s="36"/>
      <c r="U81" s="37"/>
      <c r="V81" s="37"/>
      <c r="W81" t="str">
        <f t="shared" si="34"/>
        <v/>
      </c>
      <c r="X81" t="str">
        <f t="shared" si="35"/>
        <v/>
      </c>
      <c r="Y81" t="str">
        <f t="shared" si="36"/>
        <v/>
      </c>
      <c r="Z81" t="str">
        <f t="shared" si="37"/>
        <v/>
      </c>
      <c r="AA81" t="str">
        <f t="shared" si="38"/>
        <v/>
      </c>
      <c r="AB81" t="str">
        <f t="shared" si="39"/>
        <v/>
      </c>
      <c r="AC81" t="str">
        <f t="shared" si="40"/>
        <v/>
      </c>
      <c r="AD81" t="str">
        <f t="shared" si="41"/>
        <v/>
      </c>
      <c r="AE81" t="str">
        <f t="shared" si="42"/>
        <v/>
      </c>
    </row>
    <row r="82" spans="10:31" x14ac:dyDescent="0.4">
      <c r="J82" t="str">
        <f t="shared" si="31"/>
        <v/>
      </c>
      <c r="K82" t="str">
        <f t="shared" si="32"/>
        <v/>
      </c>
      <c r="L82" t="str">
        <f t="shared" si="33"/>
        <v/>
      </c>
      <c r="N82" s="37"/>
      <c r="O82" s="37"/>
      <c r="P82" s="37"/>
      <c r="Q82" s="37"/>
      <c r="R82" s="37"/>
      <c r="S82" s="37"/>
      <c r="T82" s="36"/>
      <c r="U82" s="37"/>
      <c r="V82" s="37"/>
      <c r="W82" t="str">
        <f t="shared" si="34"/>
        <v/>
      </c>
      <c r="X82" t="str">
        <f t="shared" si="35"/>
        <v/>
      </c>
      <c r="Y82" t="str">
        <f t="shared" si="36"/>
        <v/>
      </c>
      <c r="Z82" t="str">
        <f t="shared" si="37"/>
        <v/>
      </c>
      <c r="AA82" t="str">
        <f t="shared" si="38"/>
        <v/>
      </c>
      <c r="AB82" t="str">
        <f t="shared" si="39"/>
        <v/>
      </c>
      <c r="AC82" t="str">
        <f t="shared" si="40"/>
        <v/>
      </c>
      <c r="AD82" t="str">
        <f t="shared" si="41"/>
        <v/>
      </c>
      <c r="AE82" t="str">
        <f t="shared" si="42"/>
        <v/>
      </c>
    </row>
    <row r="83" spans="10:31" x14ac:dyDescent="0.4">
      <c r="J83" t="str">
        <f t="shared" si="31"/>
        <v/>
      </c>
      <c r="K83" t="str">
        <f t="shared" si="32"/>
        <v/>
      </c>
      <c r="L83" t="str">
        <f t="shared" si="33"/>
        <v/>
      </c>
      <c r="N83" s="37"/>
      <c r="O83" s="37"/>
      <c r="P83" s="37"/>
      <c r="Q83" s="37"/>
      <c r="R83" s="37"/>
      <c r="S83" s="37"/>
      <c r="T83" s="36"/>
      <c r="U83" s="37"/>
      <c r="V83" s="37"/>
      <c r="W83" t="str">
        <f t="shared" si="34"/>
        <v/>
      </c>
      <c r="X83" t="str">
        <f t="shared" si="35"/>
        <v/>
      </c>
      <c r="Y83" t="str">
        <f t="shared" si="36"/>
        <v/>
      </c>
      <c r="Z83" t="str">
        <f t="shared" si="37"/>
        <v/>
      </c>
      <c r="AA83" t="str">
        <f t="shared" si="38"/>
        <v/>
      </c>
      <c r="AB83" t="str">
        <f t="shared" si="39"/>
        <v/>
      </c>
      <c r="AC83" t="str">
        <f t="shared" si="40"/>
        <v/>
      </c>
      <c r="AD83" t="str">
        <f t="shared" si="41"/>
        <v/>
      </c>
      <c r="AE83" t="str">
        <f t="shared" si="42"/>
        <v/>
      </c>
    </row>
    <row r="84" spans="10:31" x14ac:dyDescent="0.4">
      <c r="J84" t="str">
        <f t="shared" si="31"/>
        <v/>
      </c>
      <c r="K84" t="str">
        <f t="shared" si="32"/>
        <v/>
      </c>
      <c r="L84" t="str">
        <f t="shared" si="33"/>
        <v/>
      </c>
      <c r="N84" s="37"/>
      <c r="O84" s="37"/>
      <c r="P84" s="37"/>
      <c r="Q84" s="37"/>
      <c r="R84" s="37"/>
      <c r="S84" s="37"/>
      <c r="T84" s="36"/>
      <c r="U84" s="37"/>
      <c r="V84" s="37"/>
      <c r="W84" t="str">
        <f t="shared" si="34"/>
        <v/>
      </c>
      <c r="X84" t="str">
        <f t="shared" si="35"/>
        <v/>
      </c>
      <c r="Y84" t="str">
        <f t="shared" si="36"/>
        <v/>
      </c>
      <c r="Z84" t="str">
        <f t="shared" si="37"/>
        <v/>
      </c>
      <c r="AA84" t="str">
        <f t="shared" si="38"/>
        <v/>
      </c>
      <c r="AB84" t="str">
        <f t="shared" si="39"/>
        <v/>
      </c>
      <c r="AC84" t="str">
        <f t="shared" si="40"/>
        <v/>
      </c>
      <c r="AD84" t="str">
        <f t="shared" si="41"/>
        <v/>
      </c>
      <c r="AE84" t="str">
        <f t="shared" si="42"/>
        <v/>
      </c>
    </row>
    <row r="85" spans="10:31" x14ac:dyDescent="0.4">
      <c r="J85" t="str">
        <f t="shared" si="31"/>
        <v/>
      </c>
      <c r="K85" t="str">
        <f t="shared" si="32"/>
        <v/>
      </c>
      <c r="L85" t="str">
        <f t="shared" si="33"/>
        <v/>
      </c>
      <c r="N85" s="37"/>
      <c r="O85" s="37"/>
      <c r="P85" s="37"/>
      <c r="Q85" s="37"/>
      <c r="R85" s="37"/>
      <c r="S85" s="37"/>
      <c r="T85" s="36"/>
      <c r="U85" s="37"/>
      <c r="V85" s="37"/>
      <c r="W85" t="str">
        <f t="shared" si="34"/>
        <v/>
      </c>
      <c r="X85" t="str">
        <f t="shared" si="35"/>
        <v/>
      </c>
      <c r="Y85" t="str">
        <f t="shared" si="36"/>
        <v/>
      </c>
      <c r="Z85" t="str">
        <f t="shared" si="37"/>
        <v/>
      </c>
      <c r="AA85" t="str">
        <f t="shared" si="38"/>
        <v/>
      </c>
      <c r="AB85" t="str">
        <f t="shared" si="39"/>
        <v/>
      </c>
      <c r="AC85" t="str">
        <f t="shared" si="40"/>
        <v/>
      </c>
      <c r="AD85" t="str">
        <f t="shared" si="41"/>
        <v/>
      </c>
      <c r="AE85" t="str">
        <f t="shared" si="42"/>
        <v/>
      </c>
    </row>
    <row r="86" spans="10:31" x14ac:dyDescent="0.4">
      <c r="J86" t="str">
        <f t="shared" si="31"/>
        <v/>
      </c>
      <c r="K86" t="str">
        <f t="shared" si="32"/>
        <v/>
      </c>
      <c r="L86" t="str">
        <f t="shared" si="33"/>
        <v/>
      </c>
      <c r="N86" s="37"/>
      <c r="O86" s="37"/>
      <c r="P86" s="37"/>
      <c r="Q86" s="37"/>
      <c r="R86" s="37"/>
      <c r="S86" s="37"/>
      <c r="T86" s="36"/>
      <c r="U86" s="37"/>
      <c r="V86" s="37"/>
      <c r="W86" t="str">
        <f t="shared" si="34"/>
        <v/>
      </c>
      <c r="X86" t="str">
        <f t="shared" si="35"/>
        <v/>
      </c>
      <c r="Y86" t="str">
        <f t="shared" si="36"/>
        <v/>
      </c>
      <c r="Z86" t="str">
        <f t="shared" si="37"/>
        <v/>
      </c>
      <c r="AA86" t="str">
        <f t="shared" si="38"/>
        <v/>
      </c>
      <c r="AB86" t="str">
        <f t="shared" si="39"/>
        <v/>
      </c>
      <c r="AC86" t="str">
        <f t="shared" si="40"/>
        <v/>
      </c>
      <c r="AD86" t="str">
        <f t="shared" si="41"/>
        <v/>
      </c>
      <c r="AE86" t="str">
        <f t="shared" si="42"/>
        <v/>
      </c>
    </row>
    <row r="87" spans="10:31" x14ac:dyDescent="0.4">
      <c r="J87" t="str">
        <f t="shared" si="31"/>
        <v/>
      </c>
      <c r="K87" t="str">
        <f t="shared" si="32"/>
        <v/>
      </c>
      <c r="L87" t="str">
        <f t="shared" si="33"/>
        <v/>
      </c>
      <c r="N87" s="37"/>
      <c r="O87" s="37"/>
      <c r="P87" s="37"/>
      <c r="Q87" s="37"/>
      <c r="R87" s="37"/>
      <c r="S87" s="37"/>
      <c r="T87" s="36"/>
      <c r="U87" s="37"/>
      <c r="V87" s="37"/>
      <c r="W87" t="str">
        <f t="shared" si="34"/>
        <v/>
      </c>
      <c r="X87" t="str">
        <f t="shared" si="35"/>
        <v/>
      </c>
      <c r="Y87" t="str">
        <f t="shared" si="36"/>
        <v/>
      </c>
      <c r="Z87" t="str">
        <f t="shared" si="37"/>
        <v/>
      </c>
      <c r="AA87" t="str">
        <f t="shared" si="38"/>
        <v/>
      </c>
      <c r="AB87" t="str">
        <f t="shared" si="39"/>
        <v/>
      </c>
      <c r="AC87" t="str">
        <f t="shared" si="40"/>
        <v/>
      </c>
      <c r="AD87" t="str">
        <f t="shared" si="41"/>
        <v/>
      </c>
      <c r="AE87" t="str">
        <f t="shared" si="42"/>
        <v/>
      </c>
    </row>
    <row r="88" spans="10:31" x14ac:dyDescent="0.4">
      <c r="J88" t="str">
        <f t="shared" si="31"/>
        <v/>
      </c>
      <c r="K88" t="str">
        <f t="shared" si="32"/>
        <v/>
      </c>
      <c r="L88" t="str">
        <f t="shared" si="33"/>
        <v/>
      </c>
      <c r="N88" s="37"/>
      <c r="O88" s="37"/>
      <c r="P88" s="37"/>
      <c r="Q88" s="37"/>
      <c r="R88" s="37"/>
      <c r="S88" s="37"/>
      <c r="T88" s="36"/>
      <c r="U88" s="37"/>
      <c r="V88" s="37"/>
      <c r="W88" t="str">
        <f t="shared" si="34"/>
        <v/>
      </c>
      <c r="X88" t="str">
        <f t="shared" si="35"/>
        <v/>
      </c>
      <c r="Y88" t="str">
        <f t="shared" si="36"/>
        <v/>
      </c>
      <c r="Z88" t="str">
        <f t="shared" si="37"/>
        <v/>
      </c>
      <c r="AA88" t="str">
        <f t="shared" si="38"/>
        <v/>
      </c>
      <c r="AB88" t="str">
        <f t="shared" si="39"/>
        <v/>
      </c>
      <c r="AC88" t="str">
        <f t="shared" si="40"/>
        <v/>
      </c>
      <c r="AD88" t="str">
        <f t="shared" si="41"/>
        <v/>
      </c>
      <c r="AE88" t="str">
        <f t="shared" si="42"/>
        <v/>
      </c>
    </row>
    <row r="89" spans="10:31" x14ac:dyDescent="0.4">
      <c r="J89" t="str">
        <f t="shared" si="31"/>
        <v/>
      </c>
      <c r="K89" t="str">
        <f t="shared" si="32"/>
        <v/>
      </c>
      <c r="L89" t="str">
        <f t="shared" si="33"/>
        <v/>
      </c>
      <c r="N89" s="37"/>
      <c r="O89" s="37"/>
      <c r="P89" s="37"/>
      <c r="Q89" s="37"/>
      <c r="R89" s="37"/>
      <c r="S89" s="37"/>
      <c r="T89" s="38"/>
      <c r="U89" s="37"/>
      <c r="V89" s="37"/>
      <c r="W89" t="str">
        <f t="shared" si="34"/>
        <v/>
      </c>
      <c r="X89" t="str">
        <f t="shared" si="35"/>
        <v/>
      </c>
      <c r="Y89" t="str">
        <f t="shared" si="36"/>
        <v/>
      </c>
      <c r="Z89" t="str">
        <f t="shared" si="37"/>
        <v/>
      </c>
      <c r="AA89" t="str">
        <f t="shared" si="38"/>
        <v/>
      </c>
      <c r="AB89" t="str">
        <f t="shared" si="39"/>
        <v/>
      </c>
      <c r="AC89" t="str">
        <f t="shared" si="40"/>
        <v/>
      </c>
      <c r="AD89" t="str">
        <f t="shared" si="41"/>
        <v/>
      </c>
      <c r="AE89" t="str">
        <f t="shared" si="42"/>
        <v/>
      </c>
    </row>
    <row r="90" spans="10:31" x14ac:dyDescent="0.4">
      <c r="J90" t="str">
        <f t="shared" si="31"/>
        <v/>
      </c>
      <c r="K90" t="str">
        <f t="shared" si="32"/>
        <v/>
      </c>
      <c r="L90" t="str">
        <f t="shared" si="33"/>
        <v/>
      </c>
      <c r="N90" s="37"/>
      <c r="O90" s="37"/>
      <c r="P90" s="37"/>
      <c r="Q90" s="37"/>
      <c r="R90" s="37"/>
      <c r="S90" s="37"/>
      <c r="T90" s="36"/>
      <c r="U90" s="37"/>
      <c r="V90" s="37"/>
      <c r="W90" t="str">
        <f t="shared" si="34"/>
        <v/>
      </c>
      <c r="X90" t="str">
        <f t="shared" si="35"/>
        <v/>
      </c>
      <c r="Y90" t="str">
        <f t="shared" si="36"/>
        <v/>
      </c>
      <c r="Z90" t="str">
        <f t="shared" si="37"/>
        <v/>
      </c>
      <c r="AA90" t="str">
        <f t="shared" si="38"/>
        <v/>
      </c>
      <c r="AB90" t="str">
        <f t="shared" si="39"/>
        <v/>
      </c>
      <c r="AC90" t="str">
        <f t="shared" si="40"/>
        <v/>
      </c>
      <c r="AD90" t="str">
        <f t="shared" si="41"/>
        <v/>
      </c>
      <c r="AE90" t="str">
        <f t="shared" si="42"/>
        <v/>
      </c>
    </row>
    <row r="91" spans="10:31" x14ac:dyDescent="0.4">
      <c r="J91" t="str">
        <f t="shared" si="31"/>
        <v/>
      </c>
      <c r="K91" t="str">
        <f t="shared" si="32"/>
        <v/>
      </c>
      <c r="L91" t="str">
        <f t="shared" si="33"/>
        <v/>
      </c>
      <c r="N91" s="37"/>
      <c r="O91" s="37"/>
      <c r="P91" s="37"/>
      <c r="Q91" s="37"/>
      <c r="R91" s="37"/>
      <c r="S91" s="37"/>
      <c r="T91" s="36"/>
      <c r="U91" s="37"/>
      <c r="V91" s="37"/>
      <c r="W91" t="str">
        <f t="shared" si="34"/>
        <v/>
      </c>
      <c r="X91" t="str">
        <f t="shared" si="35"/>
        <v/>
      </c>
      <c r="Y91" t="str">
        <f t="shared" si="36"/>
        <v/>
      </c>
      <c r="Z91" t="str">
        <f t="shared" si="37"/>
        <v/>
      </c>
      <c r="AA91" t="str">
        <f t="shared" si="38"/>
        <v/>
      </c>
      <c r="AB91" t="str">
        <f t="shared" si="39"/>
        <v/>
      </c>
      <c r="AC91" t="str">
        <f t="shared" si="40"/>
        <v/>
      </c>
      <c r="AD91" t="str">
        <f t="shared" si="41"/>
        <v/>
      </c>
      <c r="AE91" t="str">
        <f t="shared" si="42"/>
        <v/>
      </c>
    </row>
    <row r="92" spans="10:31" x14ac:dyDescent="0.4">
      <c r="J92" t="str">
        <f t="shared" si="31"/>
        <v/>
      </c>
      <c r="K92" t="str">
        <f t="shared" si="32"/>
        <v/>
      </c>
      <c r="L92" t="str">
        <f t="shared" si="33"/>
        <v/>
      </c>
      <c r="N92" s="37"/>
      <c r="O92" s="37"/>
      <c r="P92" s="37"/>
      <c r="Q92" s="37"/>
      <c r="R92" s="37"/>
      <c r="S92" s="37"/>
      <c r="T92" s="36"/>
      <c r="U92" s="37"/>
      <c r="V92" s="37"/>
      <c r="W92" t="str">
        <f t="shared" si="34"/>
        <v/>
      </c>
      <c r="X92" t="str">
        <f t="shared" si="35"/>
        <v/>
      </c>
      <c r="Y92" t="str">
        <f t="shared" si="36"/>
        <v/>
      </c>
      <c r="Z92" t="str">
        <f t="shared" si="37"/>
        <v/>
      </c>
      <c r="AA92" t="str">
        <f t="shared" si="38"/>
        <v/>
      </c>
      <c r="AB92" t="str">
        <f t="shared" si="39"/>
        <v/>
      </c>
      <c r="AC92" t="str">
        <f t="shared" si="40"/>
        <v/>
      </c>
      <c r="AD92" t="str">
        <f t="shared" si="41"/>
        <v/>
      </c>
      <c r="AE92" t="str">
        <f t="shared" si="42"/>
        <v/>
      </c>
    </row>
    <row r="93" spans="10:31" x14ac:dyDescent="0.4">
      <c r="J93" t="str">
        <f t="shared" si="31"/>
        <v/>
      </c>
      <c r="K93" t="str">
        <f t="shared" si="32"/>
        <v/>
      </c>
      <c r="L93" t="str">
        <f t="shared" si="33"/>
        <v/>
      </c>
      <c r="N93" s="37"/>
      <c r="O93" s="37"/>
      <c r="P93" s="37"/>
      <c r="Q93" s="37"/>
      <c r="R93" s="37"/>
      <c r="S93" s="37"/>
      <c r="T93" s="36"/>
      <c r="U93" s="37"/>
      <c r="V93" s="37"/>
      <c r="W93" t="str">
        <f t="shared" si="34"/>
        <v/>
      </c>
      <c r="X93" t="str">
        <f t="shared" si="35"/>
        <v/>
      </c>
      <c r="Y93" t="str">
        <f t="shared" si="36"/>
        <v/>
      </c>
      <c r="Z93" t="str">
        <f t="shared" si="37"/>
        <v/>
      </c>
      <c r="AA93" t="str">
        <f t="shared" si="38"/>
        <v/>
      </c>
      <c r="AB93" t="str">
        <f t="shared" si="39"/>
        <v/>
      </c>
      <c r="AC93" t="str">
        <f t="shared" si="40"/>
        <v/>
      </c>
      <c r="AD93" t="str">
        <f t="shared" si="41"/>
        <v/>
      </c>
      <c r="AE93" t="str">
        <f t="shared" si="42"/>
        <v/>
      </c>
    </row>
    <row r="94" spans="10:31" x14ac:dyDescent="0.4">
      <c r="J94" t="str">
        <f t="shared" si="31"/>
        <v/>
      </c>
      <c r="K94" t="str">
        <f t="shared" si="32"/>
        <v/>
      </c>
      <c r="L94" t="str">
        <f t="shared" si="33"/>
        <v/>
      </c>
      <c r="N94" s="37"/>
      <c r="O94" s="37"/>
      <c r="P94" s="37"/>
      <c r="Q94" s="37"/>
      <c r="R94" s="37"/>
      <c r="S94" s="37"/>
      <c r="T94" s="36"/>
      <c r="U94" s="37"/>
      <c r="V94" s="37"/>
      <c r="W94" t="str">
        <f t="shared" si="34"/>
        <v/>
      </c>
      <c r="X94" t="str">
        <f t="shared" si="35"/>
        <v/>
      </c>
      <c r="Y94" t="str">
        <f t="shared" si="36"/>
        <v/>
      </c>
      <c r="Z94" t="str">
        <f t="shared" si="37"/>
        <v/>
      </c>
      <c r="AA94" t="str">
        <f t="shared" si="38"/>
        <v/>
      </c>
      <c r="AB94" t="str">
        <f t="shared" si="39"/>
        <v/>
      </c>
      <c r="AC94" t="str">
        <f t="shared" si="40"/>
        <v/>
      </c>
      <c r="AD94" t="str">
        <f t="shared" si="41"/>
        <v/>
      </c>
      <c r="AE94" t="str">
        <f t="shared" si="42"/>
        <v/>
      </c>
    </row>
    <row r="95" spans="10:31" x14ac:dyDescent="0.4">
      <c r="J95" t="str">
        <f t="shared" si="31"/>
        <v/>
      </c>
      <c r="K95" t="str">
        <f t="shared" si="32"/>
        <v/>
      </c>
      <c r="L95" t="str">
        <f t="shared" si="33"/>
        <v/>
      </c>
      <c r="N95" s="37"/>
      <c r="O95" s="37"/>
      <c r="P95" s="37"/>
      <c r="Q95" s="37"/>
      <c r="R95" s="37"/>
      <c r="S95" s="37"/>
      <c r="T95" s="38"/>
      <c r="U95" s="37"/>
      <c r="V95" s="37"/>
      <c r="W95" t="str">
        <f t="shared" si="34"/>
        <v/>
      </c>
      <c r="X95" t="str">
        <f t="shared" si="35"/>
        <v/>
      </c>
      <c r="Y95" t="str">
        <f t="shared" si="36"/>
        <v/>
      </c>
      <c r="Z95" t="str">
        <f t="shared" si="37"/>
        <v/>
      </c>
      <c r="AA95" t="str">
        <f t="shared" si="38"/>
        <v/>
      </c>
      <c r="AB95" t="str">
        <f t="shared" si="39"/>
        <v/>
      </c>
      <c r="AC95" t="str">
        <f t="shared" si="40"/>
        <v/>
      </c>
      <c r="AD95" t="str">
        <f t="shared" si="41"/>
        <v/>
      </c>
      <c r="AE95" t="str">
        <f t="shared" si="42"/>
        <v/>
      </c>
    </row>
    <row r="96" spans="10:31" x14ac:dyDescent="0.4">
      <c r="J96" t="str">
        <f t="shared" si="31"/>
        <v/>
      </c>
      <c r="K96" t="str">
        <f t="shared" si="32"/>
        <v/>
      </c>
      <c r="L96" t="str">
        <f t="shared" si="33"/>
        <v/>
      </c>
      <c r="N96" s="37"/>
      <c r="O96" s="37"/>
      <c r="P96" s="37"/>
      <c r="Q96" s="37"/>
      <c r="R96" s="37"/>
      <c r="S96" s="37"/>
      <c r="T96" s="36"/>
      <c r="U96" s="37"/>
      <c r="V96" s="37"/>
      <c r="W96" t="str">
        <f t="shared" si="34"/>
        <v/>
      </c>
      <c r="X96" t="str">
        <f t="shared" si="35"/>
        <v/>
      </c>
      <c r="Y96" t="str">
        <f t="shared" si="36"/>
        <v/>
      </c>
      <c r="Z96" t="str">
        <f t="shared" si="37"/>
        <v/>
      </c>
      <c r="AA96" t="str">
        <f t="shared" si="38"/>
        <v/>
      </c>
      <c r="AB96" t="str">
        <f t="shared" si="39"/>
        <v/>
      </c>
      <c r="AC96" t="str">
        <f t="shared" si="40"/>
        <v/>
      </c>
      <c r="AD96" t="str">
        <f t="shared" si="41"/>
        <v/>
      </c>
      <c r="AE96" t="str">
        <f t="shared" si="42"/>
        <v/>
      </c>
    </row>
    <row r="97" spans="10:31" x14ac:dyDescent="0.4">
      <c r="J97" t="str">
        <f t="shared" si="31"/>
        <v/>
      </c>
      <c r="K97" t="str">
        <f t="shared" si="32"/>
        <v/>
      </c>
      <c r="L97" t="str">
        <f t="shared" si="33"/>
        <v/>
      </c>
      <c r="N97" s="37"/>
      <c r="O97" s="37"/>
      <c r="P97" s="37"/>
      <c r="Q97" s="37"/>
      <c r="R97" s="37"/>
      <c r="S97" s="37"/>
      <c r="T97" s="36"/>
      <c r="U97" s="37"/>
      <c r="V97" s="37"/>
      <c r="W97" t="str">
        <f t="shared" si="34"/>
        <v/>
      </c>
      <c r="X97" t="str">
        <f t="shared" si="35"/>
        <v/>
      </c>
      <c r="Y97" t="str">
        <f t="shared" si="36"/>
        <v/>
      </c>
      <c r="Z97" t="str">
        <f t="shared" si="37"/>
        <v/>
      </c>
      <c r="AA97" t="str">
        <f t="shared" si="38"/>
        <v/>
      </c>
      <c r="AB97" t="str">
        <f t="shared" si="39"/>
        <v/>
      </c>
      <c r="AC97" t="str">
        <f t="shared" si="40"/>
        <v/>
      </c>
      <c r="AD97" t="str">
        <f t="shared" si="41"/>
        <v/>
      </c>
      <c r="AE97" t="str">
        <f t="shared" si="42"/>
        <v/>
      </c>
    </row>
    <row r="98" spans="10:31" x14ac:dyDescent="0.4">
      <c r="J98" t="str">
        <f t="shared" si="31"/>
        <v/>
      </c>
      <c r="K98" t="str">
        <f t="shared" si="32"/>
        <v/>
      </c>
      <c r="L98" t="str">
        <f t="shared" si="33"/>
        <v/>
      </c>
      <c r="N98" s="37"/>
      <c r="O98" s="37"/>
      <c r="P98" s="37"/>
      <c r="Q98" s="37"/>
      <c r="R98" s="37"/>
      <c r="S98" s="37"/>
      <c r="T98" s="36"/>
      <c r="U98" s="37"/>
      <c r="V98" s="37"/>
      <c r="W98" t="str">
        <f t="shared" si="34"/>
        <v/>
      </c>
      <c r="X98" t="str">
        <f t="shared" si="35"/>
        <v/>
      </c>
      <c r="Y98" t="str">
        <f t="shared" si="36"/>
        <v/>
      </c>
      <c r="Z98" t="str">
        <f t="shared" si="37"/>
        <v/>
      </c>
      <c r="AA98" t="str">
        <f t="shared" si="38"/>
        <v/>
      </c>
      <c r="AB98" t="str">
        <f t="shared" si="39"/>
        <v/>
      </c>
      <c r="AC98" t="str">
        <f t="shared" si="40"/>
        <v/>
      </c>
      <c r="AD98" t="str">
        <f t="shared" si="41"/>
        <v/>
      </c>
      <c r="AE98" t="str">
        <f t="shared" si="42"/>
        <v/>
      </c>
    </row>
    <row r="99" spans="10:31" x14ac:dyDescent="0.4">
      <c r="J99" t="str">
        <f t="shared" si="31"/>
        <v/>
      </c>
      <c r="K99" t="str">
        <f t="shared" si="32"/>
        <v/>
      </c>
      <c r="L99" t="str">
        <f t="shared" si="33"/>
        <v/>
      </c>
      <c r="N99" s="37"/>
      <c r="O99" s="37"/>
      <c r="P99" s="37"/>
      <c r="Q99" s="37"/>
      <c r="R99" s="37"/>
      <c r="S99" s="37"/>
      <c r="T99" s="36"/>
      <c r="U99" s="37"/>
      <c r="V99" s="37"/>
      <c r="W99" t="str">
        <f t="shared" si="34"/>
        <v/>
      </c>
      <c r="X99" t="str">
        <f t="shared" si="35"/>
        <v/>
      </c>
      <c r="Y99" t="str">
        <f t="shared" si="36"/>
        <v/>
      </c>
      <c r="Z99" t="str">
        <f t="shared" si="37"/>
        <v/>
      </c>
      <c r="AA99" t="str">
        <f t="shared" si="38"/>
        <v/>
      </c>
      <c r="AB99" t="str">
        <f t="shared" si="39"/>
        <v/>
      </c>
      <c r="AC99" t="str">
        <f t="shared" si="40"/>
        <v/>
      </c>
      <c r="AD99" t="str">
        <f t="shared" si="41"/>
        <v/>
      </c>
      <c r="AE99" t="str">
        <f t="shared" si="42"/>
        <v/>
      </c>
    </row>
    <row r="100" spans="10:31" x14ac:dyDescent="0.4">
      <c r="J100" t="str">
        <f t="shared" si="31"/>
        <v/>
      </c>
      <c r="K100" t="str">
        <f t="shared" si="32"/>
        <v/>
      </c>
      <c r="L100" t="str">
        <f t="shared" si="33"/>
        <v/>
      </c>
      <c r="N100" s="37"/>
      <c r="O100" s="37"/>
      <c r="P100" s="37"/>
      <c r="Q100" s="37"/>
      <c r="R100" s="37"/>
      <c r="S100" s="37"/>
      <c r="T100" s="36"/>
      <c r="U100" s="37"/>
      <c r="V100" s="37"/>
      <c r="W100" t="str">
        <f t="shared" si="34"/>
        <v/>
      </c>
      <c r="X100" t="str">
        <f t="shared" si="35"/>
        <v/>
      </c>
      <c r="Y100" t="str">
        <f t="shared" si="36"/>
        <v/>
      </c>
      <c r="Z100" t="str">
        <f t="shared" si="37"/>
        <v/>
      </c>
      <c r="AA100" t="str">
        <f t="shared" si="38"/>
        <v/>
      </c>
      <c r="AB100" t="str">
        <f t="shared" si="39"/>
        <v/>
      </c>
      <c r="AC100" t="str">
        <f t="shared" si="40"/>
        <v/>
      </c>
      <c r="AD100" t="str">
        <f t="shared" si="41"/>
        <v/>
      </c>
      <c r="AE100" t="str">
        <f t="shared" si="42"/>
        <v/>
      </c>
    </row>
    <row r="101" spans="10:31" x14ac:dyDescent="0.4">
      <c r="J101" t="str">
        <f t="shared" si="31"/>
        <v/>
      </c>
      <c r="K101" t="str">
        <f t="shared" si="32"/>
        <v/>
      </c>
      <c r="L101" t="str">
        <f t="shared" si="33"/>
        <v/>
      </c>
      <c r="N101" s="37"/>
      <c r="O101" s="37"/>
      <c r="P101" s="37"/>
      <c r="Q101" s="37"/>
      <c r="R101" s="37"/>
      <c r="S101" s="37"/>
      <c r="T101" s="36"/>
      <c r="U101" s="37"/>
      <c r="V101" s="37"/>
      <c r="W101" t="str">
        <f t="shared" si="34"/>
        <v/>
      </c>
      <c r="X101" t="str">
        <f t="shared" si="35"/>
        <v/>
      </c>
      <c r="Y101" t="str">
        <f t="shared" si="36"/>
        <v/>
      </c>
      <c r="Z101" t="str">
        <f t="shared" si="37"/>
        <v/>
      </c>
      <c r="AA101" t="str">
        <f t="shared" si="38"/>
        <v/>
      </c>
      <c r="AB101" t="str">
        <f t="shared" si="39"/>
        <v/>
      </c>
      <c r="AC101" t="str">
        <f t="shared" si="40"/>
        <v/>
      </c>
      <c r="AD101" t="str">
        <f t="shared" si="41"/>
        <v/>
      </c>
      <c r="AE101" t="str">
        <f t="shared" si="42"/>
        <v/>
      </c>
    </row>
    <row r="102" spans="10:31" x14ac:dyDescent="0.4">
      <c r="J102" t="str">
        <f t="shared" si="31"/>
        <v/>
      </c>
      <c r="K102" t="str">
        <f t="shared" si="32"/>
        <v/>
      </c>
      <c r="L102" t="str">
        <f t="shared" si="33"/>
        <v/>
      </c>
      <c r="N102" s="37"/>
      <c r="O102" s="37"/>
      <c r="P102" s="37"/>
      <c r="Q102" s="37"/>
      <c r="R102" s="37"/>
      <c r="S102" s="37"/>
      <c r="T102" s="36"/>
      <c r="U102" s="37"/>
      <c r="V102" s="37"/>
      <c r="W102" t="str">
        <f t="shared" si="34"/>
        <v/>
      </c>
      <c r="X102" t="str">
        <f t="shared" si="35"/>
        <v/>
      </c>
      <c r="Y102" t="str">
        <f t="shared" si="36"/>
        <v/>
      </c>
      <c r="Z102" t="str">
        <f t="shared" si="37"/>
        <v/>
      </c>
      <c r="AA102" t="str">
        <f t="shared" si="38"/>
        <v/>
      </c>
      <c r="AB102" t="str">
        <f t="shared" si="39"/>
        <v/>
      </c>
      <c r="AC102" t="str">
        <f t="shared" si="40"/>
        <v/>
      </c>
      <c r="AD102" t="str">
        <f t="shared" si="41"/>
        <v/>
      </c>
      <c r="AE102" t="str">
        <f t="shared" si="42"/>
        <v/>
      </c>
    </row>
    <row r="103" spans="10:31" x14ac:dyDescent="0.4">
      <c r="J103" t="str">
        <f t="shared" si="31"/>
        <v/>
      </c>
      <c r="K103" t="str">
        <f t="shared" si="32"/>
        <v/>
      </c>
      <c r="L103" t="str">
        <f t="shared" si="33"/>
        <v/>
      </c>
      <c r="N103" s="37"/>
      <c r="O103" s="37"/>
      <c r="P103" s="37"/>
      <c r="Q103" s="37"/>
      <c r="R103" s="37"/>
      <c r="S103" s="37"/>
      <c r="T103" s="36"/>
      <c r="U103" s="37"/>
      <c r="V103" s="37"/>
      <c r="W103" t="str">
        <f t="shared" si="34"/>
        <v/>
      </c>
      <c r="X103" t="str">
        <f t="shared" si="35"/>
        <v/>
      </c>
      <c r="Y103" t="str">
        <f t="shared" si="36"/>
        <v/>
      </c>
      <c r="Z103" t="str">
        <f t="shared" si="37"/>
        <v/>
      </c>
      <c r="AA103" t="str">
        <f t="shared" si="38"/>
        <v/>
      </c>
      <c r="AB103" t="str">
        <f t="shared" si="39"/>
        <v/>
      </c>
      <c r="AC103" t="str">
        <f t="shared" si="40"/>
        <v/>
      </c>
      <c r="AD103" t="str">
        <f t="shared" si="41"/>
        <v/>
      </c>
      <c r="AE103" t="str">
        <f t="shared" si="42"/>
        <v/>
      </c>
    </row>
    <row r="104" spans="10:31" x14ac:dyDescent="0.4">
      <c r="J104" t="str">
        <f>IF(A104="","",IF(F104&lt;&gt;"",1,0))</f>
        <v/>
      </c>
      <c r="K104" t="str">
        <f>IF(A104="","",C104)</f>
        <v/>
      </c>
      <c r="L104" t="str">
        <f>IF(A104="","",IF(OR(L103="",K104-K103=1),1,0))</f>
        <v/>
      </c>
      <c r="N104" s="37"/>
      <c r="O104" s="37"/>
      <c r="P104" s="37"/>
      <c r="Q104" s="37"/>
      <c r="R104" s="37"/>
      <c r="S104" s="37"/>
      <c r="T104" s="36"/>
      <c r="U104" s="37"/>
      <c r="V104" s="37"/>
      <c r="W104" t="str">
        <f t="shared" si="34"/>
        <v/>
      </c>
      <c r="X104" t="str">
        <f t="shared" si="35"/>
        <v/>
      </c>
      <c r="Y104" t="str">
        <f t="shared" si="36"/>
        <v/>
      </c>
      <c r="Z104" t="str">
        <f t="shared" si="37"/>
        <v/>
      </c>
      <c r="AA104" t="str">
        <f t="shared" si="38"/>
        <v/>
      </c>
      <c r="AB104" t="str">
        <f t="shared" si="39"/>
        <v/>
      </c>
      <c r="AC104" t="str">
        <f t="shared" si="40"/>
        <v/>
      </c>
      <c r="AD104" t="str">
        <f t="shared" si="41"/>
        <v/>
      </c>
      <c r="AE104" t="str">
        <f t="shared" si="42"/>
        <v/>
      </c>
    </row>
    <row r="105" spans="10:31" x14ac:dyDescent="0.4">
      <c r="J105" t="str">
        <f t="shared" ref="J105:J168" si="43">IF(A105="","",IF(F105&lt;&gt;"",1,0))</f>
        <v/>
      </c>
      <c r="K105" t="str">
        <f t="shared" ref="K105:K168" si="44">IF(A105="","",C105)</f>
        <v/>
      </c>
      <c r="L105" t="str">
        <f t="shared" ref="L105:L168" si="45">IF(A105="","",IF(OR(L104="",K105-K104=1),1,0))</f>
        <v/>
      </c>
      <c r="N105" s="37"/>
      <c r="O105" s="37"/>
      <c r="P105" s="37"/>
      <c r="Q105" s="37"/>
      <c r="R105" s="37"/>
      <c r="S105" s="37"/>
      <c r="T105" s="36"/>
      <c r="U105" s="37"/>
      <c r="V105" s="37"/>
      <c r="W105" t="str">
        <f t="shared" si="34"/>
        <v/>
      </c>
      <c r="X105" t="str">
        <f t="shared" si="35"/>
        <v/>
      </c>
      <c r="Y105" t="str">
        <f t="shared" si="36"/>
        <v/>
      </c>
      <c r="Z105" t="str">
        <f t="shared" si="37"/>
        <v/>
      </c>
      <c r="AA105" t="str">
        <f t="shared" si="38"/>
        <v/>
      </c>
      <c r="AB105" t="str">
        <f t="shared" si="39"/>
        <v/>
      </c>
      <c r="AC105" t="str">
        <f t="shared" si="40"/>
        <v/>
      </c>
      <c r="AD105" t="str">
        <f t="shared" si="41"/>
        <v/>
      </c>
      <c r="AE105" t="str">
        <f t="shared" si="42"/>
        <v/>
      </c>
    </row>
    <row r="106" spans="10:31" x14ac:dyDescent="0.4">
      <c r="J106" t="str">
        <f t="shared" si="43"/>
        <v/>
      </c>
      <c r="K106" t="str">
        <f t="shared" si="44"/>
        <v/>
      </c>
      <c r="L106" t="str">
        <f t="shared" si="45"/>
        <v/>
      </c>
      <c r="N106" s="37"/>
      <c r="O106" s="37"/>
      <c r="P106" s="37"/>
      <c r="Q106" s="37"/>
      <c r="R106" s="37"/>
      <c r="S106" s="37"/>
      <c r="T106" s="36"/>
      <c r="U106" s="37"/>
      <c r="V106" s="37"/>
      <c r="W106" t="str">
        <f t="shared" si="34"/>
        <v/>
      </c>
      <c r="X106" t="str">
        <f t="shared" si="35"/>
        <v/>
      </c>
      <c r="Y106" t="str">
        <f t="shared" si="36"/>
        <v/>
      </c>
      <c r="Z106" t="str">
        <f t="shared" si="37"/>
        <v/>
      </c>
      <c r="AA106" t="str">
        <f t="shared" si="38"/>
        <v/>
      </c>
      <c r="AB106" t="str">
        <f t="shared" si="39"/>
        <v/>
      </c>
      <c r="AC106" t="str">
        <f t="shared" si="40"/>
        <v/>
      </c>
      <c r="AD106" t="str">
        <f t="shared" si="41"/>
        <v/>
      </c>
      <c r="AE106" t="str">
        <f t="shared" si="42"/>
        <v/>
      </c>
    </row>
    <row r="107" spans="10:31" x14ac:dyDescent="0.4">
      <c r="J107" t="str">
        <f t="shared" si="43"/>
        <v/>
      </c>
      <c r="K107" t="str">
        <f t="shared" si="44"/>
        <v/>
      </c>
      <c r="L107" t="str">
        <f t="shared" si="45"/>
        <v/>
      </c>
      <c r="N107" s="37"/>
      <c r="O107" s="37"/>
      <c r="P107" s="37"/>
      <c r="Q107" s="37"/>
      <c r="R107" s="37"/>
      <c r="S107" s="37"/>
      <c r="T107" s="36"/>
      <c r="U107" s="37"/>
      <c r="V107" s="37"/>
      <c r="W107" t="str">
        <f t="shared" si="34"/>
        <v/>
      </c>
      <c r="X107" t="str">
        <f t="shared" si="35"/>
        <v/>
      </c>
      <c r="Y107" t="str">
        <f t="shared" si="36"/>
        <v/>
      </c>
      <c r="Z107" t="str">
        <f t="shared" si="37"/>
        <v/>
      </c>
      <c r="AA107" t="str">
        <f t="shared" si="38"/>
        <v/>
      </c>
      <c r="AB107" t="str">
        <f t="shared" si="39"/>
        <v/>
      </c>
      <c r="AC107" t="str">
        <f t="shared" si="40"/>
        <v/>
      </c>
      <c r="AD107" t="str">
        <f t="shared" si="41"/>
        <v/>
      </c>
      <c r="AE107" t="str">
        <f t="shared" si="42"/>
        <v/>
      </c>
    </row>
    <row r="108" spans="10:31" x14ac:dyDescent="0.4">
      <c r="J108" t="str">
        <f t="shared" si="43"/>
        <v/>
      </c>
      <c r="K108" t="str">
        <f t="shared" si="44"/>
        <v/>
      </c>
      <c r="L108" t="str">
        <f t="shared" si="45"/>
        <v/>
      </c>
      <c r="N108" s="37"/>
      <c r="O108" s="37"/>
      <c r="P108" s="37"/>
      <c r="Q108" s="37"/>
      <c r="R108" s="37"/>
      <c r="S108" s="37"/>
      <c r="T108" s="36"/>
      <c r="U108" s="37"/>
      <c r="V108" s="37"/>
      <c r="W108" t="str">
        <f t="shared" si="34"/>
        <v/>
      </c>
      <c r="X108" t="str">
        <f t="shared" si="35"/>
        <v/>
      </c>
      <c r="Y108" t="str">
        <f t="shared" si="36"/>
        <v/>
      </c>
      <c r="Z108" t="str">
        <f t="shared" si="37"/>
        <v/>
      </c>
      <c r="AA108" t="str">
        <f t="shared" si="38"/>
        <v/>
      </c>
      <c r="AB108" t="str">
        <f t="shared" si="39"/>
        <v/>
      </c>
      <c r="AC108" t="str">
        <f t="shared" si="40"/>
        <v/>
      </c>
      <c r="AD108" t="str">
        <f t="shared" si="41"/>
        <v/>
      </c>
      <c r="AE108" t="str">
        <f t="shared" si="42"/>
        <v/>
      </c>
    </row>
    <row r="109" spans="10:31" x14ac:dyDescent="0.4">
      <c r="J109" t="str">
        <f t="shared" si="43"/>
        <v/>
      </c>
      <c r="K109" t="str">
        <f t="shared" si="44"/>
        <v/>
      </c>
      <c r="L109" t="str">
        <f t="shared" si="45"/>
        <v/>
      </c>
      <c r="N109" s="37"/>
      <c r="O109" s="37"/>
      <c r="P109" s="37"/>
      <c r="Q109" s="37"/>
      <c r="R109" s="37"/>
      <c r="S109" s="37"/>
      <c r="T109" s="36"/>
      <c r="U109" s="37"/>
      <c r="V109" s="37"/>
      <c r="W109" t="str">
        <f t="shared" si="34"/>
        <v/>
      </c>
      <c r="X109" t="str">
        <f t="shared" si="35"/>
        <v/>
      </c>
      <c r="Y109" t="str">
        <f t="shared" si="36"/>
        <v/>
      </c>
      <c r="Z109" t="str">
        <f t="shared" si="37"/>
        <v/>
      </c>
      <c r="AA109" t="str">
        <f t="shared" si="38"/>
        <v/>
      </c>
      <c r="AB109" t="str">
        <f t="shared" si="39"/>
        <v/>
      </c>
      <c r="AC109" t="str">
        <f t="shared" si="40"/>
        <v/>
      </c>
      <c r="AD109" t="str">
        <f t="shared" si="41"/>
        <v/>
      </c>
      <c r="AE109" t="str">
        <f t="shared" si="42"/>
        <v/>
      </c>
    </row>
    <row r="110" spans="10:31" x14ac:dyDescent="0.4">
      <c r="J110" t="str">
        <f t="shared" si="43"/>
        <v/>
      </c>
      <c r="K110" t="str">
        <f t="shared" si="44"/>
        <v/>
      </c>
      <c r="L110" t="str">
        <f t="shared" si="45"/>
        <v/>
      </c>
      <c r="N110" s="37"/>
      <c r="O110" s="37"/>
      <c r="P110" s="37"/>
      <c r="Q110" s="37"/>
      <c r="R110" s="37"/>
      <c r="S110" s="37"/>
      <c r="T110" s="36"/>
      <c r="U110" s="37"/>
      <c r="V110" s="37"/>
      <c r="W110" t="str">
        <f t="shared" si="34"/>
        <v/>
      </c>
      <c r="X110" t="str">
        <f t="shared" si="35"/>
        <v/>
      </c>
      <c r="Y110" t="str">
        <f t="shared" si="36"/>
        <v/>
      </c>
      <c r="Z110" t="str">
        <f t="shared" si="37"/>
        <v/>
      </c>
      <c r="AA110" t="str">
        <f t="shared" si="38"/>
        <v/>
      </c>
      <c r="AB110" t="str">
        <f t="shared" si="39"/>
        <v/>
      </c>
      <c r="AC110" t="str">
        <f t="shared" si="40"/>
        <v/>
      </c>
      <c r="AD110" t="str">
        <f t="shared" si="41"/>
        <v/>
      </c>
      <c r="AE110" t="str">
        <f t="shared" si="42"/>
        <v/>
      </c>
    </row>
    <row r="111" spans="10:31" x14ac:dyDescent="0.4">
      <c r="J111" t="str">
        <f t="shared" si="43"/>
        <v/>
      </c>
      <c r="K111" t="str">
        <f t="shared" si="44"/>
        <v/>
      </c>
      <c r="L111" t="str">
        <f t="shared" si="45"/>
        <v/>
      </c>
      <c r="N111" s="37"/>
      <c r="O111" s="37"/>
      <c r="P111" s="37"/>
      <c r="Q111" s="37"/>
      <c r="R111" s="37"/>
      <c r="S111" s="37"/>
      <c r="T111" s="36"/>
      <c r="U111" s="37"/>
      <c r="V111" s="37"/>
      <c r="W111" t="str">
        <f t="shared" si="34"/>
        <v/>
      </c>
      <c r="X111" t="str">
        <f t="shared" si="35"/>
        <v/>
      </c>
      <c r="Y111" t="str">
        <f t="shared" si="36"/>
        <v/>
      </c>
      <c r="Z111" t="str">
        <f t="shared" si="37"/>
        <v/>
      </c>
      <c r="AA111" t="str">
        <f t="shared" si="38"/>
        <v/>
      </c>
      <c r="AB111" t="str">
        <f t="shared" si="39"/>
        <v/>
      </c>
      <c r="AC111" t="str">
        <f t="shared" si="40"/>
        <v/>
      </c>
      <c r="AD111" t="str">
        <f t="shared" si="41"/>
        <v/>
      </c>
      <c r="AE111" t="str">
        <f t="shared" si="42"/>
        <v/>
      </c>
    </row>
    <row r="112" spans="10:31" x14ac:dyDescent="0.4">
      <c r="J112" t="str">
        <f t="shared" si="43"/>
        <v/>
      </c>
      <c r="K112" t="str">
        <f t="shared" si="44"/>
        <v/>
      </c>
      <c r="L112" t="str">
        <f t="shared" si="45"/>
        <v/>
      </c>
      <c r="N112" s="37"/>
      <c r="O112" s="37"/>
      <c r="P112" s="37"/>
      <c r="Q112" s="37"/>
      <c r="R112" s="37"/>
      <c r="S112" s="37"/>
      <c r="T112" s="36"/>
      <c r="U112" s="37"/>
      <c r="V112" s="37"/>
      <c r="W112" t="str">
        <f t="shared" si="34"/>
        <v/>
      </c>
      <c r="X112" t="str">
        <f t="shared" si="35"/>
        <v/>
      </c>
      <c r="Y112" t="str">
        <f t="shared" si="36"/>
        <v/>
      </c>
      <c r="Z112" t="str">
        <f t="shared" si="37"/>
        <v/>
      </c>
      <c r="AA112" t="str">
        <f t="shared" si="38"/>
        <v/>
      </c>
      <c r="AB112" t="str">
        <f t="shared" si="39"/>
        <v/>
      </c>
      <c r="AC112" t="str">
        <f t="shared" si="40"/>
        <v/>
      </c>
      <c r="AD112" t="str">
        <f t="shared" si="41"/>
        <v/>
      </c>
      <c r="AE112" t="str">
        <f t="shared" si="42"/>
        <v/>
      </c>
    </row>
    <row r="113" spans="10:31" x14ac:dyDescent="0.4">
      <c r="J113" t="str">
        <f t="shared" si="43"/>
        <v/>
      </c>
      <c r="K113" t="str">
        <f t="shared" si="44"/>
        <v/>
      </c>
      <c r="L113" t="str">
        <f t="shared" si="45"/>
        <v/>
      </c>
      <c r="N113" s="37"/>
      <c r="O113" s="37"/>
      <c r="P113" s="37"/>
      <c r="Q113" s="37"/>
      <c r="R113" s="37"/>
      <c r="S113" s="37"/>
      <c r="T113" s="36"/>
      <c r="U113" s="37"/>
      <c r="V113" s="37"/>
      <c r="W113" t="str">
        <f t="shared" si="34"/>
        <v/>
      </c>
      <c r="X113" t="str">
        <f t="shared" si="35"/>
        <v/>
      </c>
      <c r="Y113" t="str">
        <f t="shared" si="36"/>
        <v/>
      </c>
      <c r="Z113" t="str">
        <f t="shared" si="37"/>
        <v/>
      </c>
      <c r="AA113" t="str">
        <f t="shared" si="38"/>
        <v/>
      </c>
      <c r="AB113" t="str">
        <f t="shared" si="39"/>
        <v/>
      </c>
      <c r="AC113" t="str">
        <f t="shared" si="40"/>
        <v/>
      </c>
      <c r="AD113" t="str">
        <f t="shared" si="41"/>
        <v/>
      </c>
      <c r="AE113" t="str">
        <f t="shared" si="42"/>
        <v/>
      </c>
    </row>
    <row r="114" spans="10:31" x14ac:dyDescent="0.4">
      <c r="J114" t="str">
        <f t="shared" si="43"/>
        <v/>
      </c>
      <c r="K114" t="str">
        <f t="shared" si="44"/>
        <v/>
      </c>
      <c r="L114" t="str">
        <f t="shared" si="45"/>
        <v/>
      </c>
      <c r="N114" s="37"/>
      <c r="O114" s="37"/>
      <c r="P114" s="37"/>
      <c r="Q114" s="37"/>
      <c r="R114" s="37"/>
      <c r="S114" s="37"/>
      <c r="T114" s="36"/>
      <c r="U114" s="37"/>
      <c r="V114" s="37"/>
      <c r="W114" t="str">
        <f t="shared" si="34"/>
        <v/>
      </c>
      <c r="X114" t="str">
        <f t="shared" si="35"/>
        <v/>
      </c>
      <c r="Y114" t="str">
        <f t="shared" si="36"/>
        <v/>
      </c>
      <c r="Z114" t="str">
        <f t="shared" si="37"/>
        <v/>
      </c>
      <c r="AA114" t="str">
        <f t="shared" si="38"/>
        <v/>
      </c>
      <c r="AB114" t="str">
        <f t="shared" si="39"/>
        <v/>
      </c>
      <c r="AC114" t="str">
        <f t="shared" si="40"/>
        <v/>
      </c>
      <c r="AD114" t="str">
        <f t="shared" si="41"/>
        <v/>
      </c>
      <c r="AE114" t="str">
        <f t="shared" si="42"/>
        <v/>
      </c>
    </row>
    <row r="115" spans="10:31" x14ac:dyDescent="0.4">
      <c r="J115" t="str">
        <f t="shared" si="43"/>
        <v/>
      </c>
      <c r="K115" t="str">
        <f t="shared" si="44"/>
        <v/>
      </c>
      <c r="L115" t="str">
        <f t="shared" si="45"/>
        <v/>
      </c>
      <c r="N115" s="37"/>
      <c r="O115" s="37"/>
      <c r="P115" s="37"/>
      <c r="Q115" s="37"/>
      <c r="R115" s="37"/>
      <c r="S115" s="37"/>
      <c r="T115" s="36"/>
      <c r="U115" s="37"/>
      <c r="V115" s="37"/>
      <c r="W115" t="str">
        <f t="shared" si="34"/>
        <v/>
      </c>
      <c r="X115" t="str">
        <f t="shared" si="35"/>
        <v/>
      </c>
      <c r="Y115" t="str">
        <f t="shared" si="36"/>
        <v/>
      </c>
      <c r="Z115" t="str">
        <f t="shared" si="37"/>
        <v/>
      </c>
      <c r="AA115" t="str">
        <f t="shared" si="38"/>
        <v/>
      </c>
      <c r="AB115" t="str">
        <f t="shared" si="39"/>
        <v/>
      </c>
      <c r="AC115" t="str">
        <f t="shared" si="40"/>
        <v/>
      </c>
      <c r="AD115" t="str">
        <f t="shared" si="41"/>
        <v/>
      </c>
      <c r="AE115" t="str">
        <f t="shared" si="42"/>
        <v/>
      </c>
    </row>
    <row r="116" spans="10:31" x14ac:dyDescent="0.4">
      <c r="J116" t="str">
        <f t="shared" si="43"/>
        <v/>
      </c>
      <c r="K116" t="str">
        <f t="shared" si="44"/>
        <v/>
      </c>
      <c r="L116" t="str">
        <f t="shared" si="45"/>
        <v/>
      </c>
      <c r="N116" s="37"/>
      <c r="O116" s="37"/>
      <c r="P116" s="37"/>
      <c r="Q116" s="37"/>
      <c r="R116" s="37"/>
      <c r="S116" s="37"/>
      <c r="T116" s="36"/>
      <c r="U116" s="37"/>
      <c r="V116" s="37"/>
      <c r="W116" t="str">
        <f t="shared" si="34"/>
        <v/>
      </c>
      <c r="X116" t="str">
        <f t="shared" si="35"/>
        <v/>
      </c>
      <c r="Y116" t="str">
        <f t="shared" si="36"/>
        <v/>
      </c>
      <c r="Z116" t="str">
        <f t="shared" si="37"/>
        <v/>
      </c>
      <c r="AA116" t="str">
        <f t="shared" si="38"/>
        <v/>
      </c>
      <c r="AB116" t="str">
        <f t="shared" si="39"/>
        <v/>
      </c>
      <c r="AC116" t="str">
        <f t="shared" si="40"/>
        <v/>
      </c>
      <c r="AD116" t="str">
        <f t="shared" si="41"/>
        <v/>
      </c>
      <c r="AE116" t="str">
        <f t="shared" si="42"/>
        <v/>
      </c>
    </row>
    <row r="117" spans="10:31" x14ac:dyDescent="0.4">
      <c r="J117" t="str">
        <f t="shared" si="43"/>
        <v/>
      </c>
      <c r="K117" t="str">
        <f t="shared" si="44"/>
        <v/>
      </c>
      <c r="L117" t="str">
        <f t="shared" si="45"/>
        <v/>
      </c>
      <c r="N117" s="37"/>
      <c r="O117" s="37"/>
      <c r="P117" s="37"/>
      <c r="Q117" s="37"/>
      <c r="R117" s="37"/>
      <c r="S117" s="37"/>
      <c r="T117" s="36"/>
      <c r="U117" s="37"/>
      <c r="V117" s="37"/>
      <c r="W117" t="str">
        <f t="shared" si="34"/>
        <v/>
      </c>
      <c r="X117" t="str">
        <f t="shared" si="35"/>
        <v/>
      </c>
      <c r="Y117" t="str">
        <f t="shared" si="36"/>
        <v/>
      </c>
      <c r="Z117" t="str">
        <f t="shared" si="37"/>
        <v/>
      </c>
      <c r="AA117" t="str">
        <f t="shared" si="38"/>
        <v/>
      </c>
      <c r="AB117" t="str">
        <f t="shared" si="39"/>
        <v/>
      </c>
      <c r="AC117" t="str">
        <f t="shared" si="40"/>
        <v/>
      </c>
      <c r="AD117" t="str">
        <f t="shared" si="41"/>
        <v/>
      </c>
      <c r="AE117" t="str">
        <f t="shared" si="42"/>
        <v/>
      </c>
    </row>
    <row r="118" spans="10:31" x14ac:dyDescent="0.4">
      <c r="J118" t="str">
        <f t="shared" si="43"/>
        <v/>
      </c>
      <c r="K118" t="str">
        <f t="shared" si="44"/>
        <v/>
      </c>
      <c r="L118" t="str">
        <f t="shared" si="45"/>
        <v/>
      </c>
      <c r="N118" s="37"/>
      <c r="O118" s="37"/>
      <c r="P118" s="37"/>
      <c r="Q118" s="37"/>
      <c r="R118" s="37"/>
      <c r="S118" s="37"/>
      <c r="T118" s="36"/>
      <c r="U118" s="37"/>
      <c r="V118" s="37"/>
      <c r="W118" t="str">
        <f t="shared" si="34"/>
        <v/>
      </c>
      <c r="X118" t="str">
        <f t="shared" si="35"/>
        <v/>
      </c>
      <c r="Y118" t="str">
        <f t="shared" si="36"/>
        <v/>
      </c>
      <c r="Z118" t="str">
        <f t="shared" si="37"/>
        <v/>
      </c>
      <c r="AA118" t="str">
        <f t="shared" si="38"/>
        <v/>
      </c>
      <c r="AB118" t="str">
        <f t="shared" si="39"/>
        <v/>
      </c>
      <c r="AC118" t="str">
        <f t="shared" si="40"/>
        <v/>
      </c>
      <c r="AD118" t="str">
        <f t="shared" si="41"/>
        <v/>
      </c>
      <c r="AE118" t="str">
        <f t="shared" si="42"/>
        <v/>
      </c>
    </row>
    <row r="119" spans="10:31" x14ac:dyDescent="0.4">
      <c r="J119" t="str">
        <f t="shared" si="43"/>
        <v/>
      </c>
      <c r="K119" t="str">
        <f t="shared" si="44"/>
        <v/>
      </c>
      <c r="L119" t="str">
        <f t="shared" si="45"/>
        <v/>
      </c>
      <c r="N119" s="37"/>
      <c r="O119" s="37"/>
      <c r="P119" s="37"/>
      <c r="Q119" s="37"/>
      <c r="R119" s="37"/>
      <c r="S119" s="37"/>
      <c r="T119" s="36"/>
      <c r="U119" s="37"/>
      <c r="V119" s="37"/>
      <c r="W119" t="str">
        <f t="shared" si="34"/>
        <v/>
      </c>
      <c r="X119" t="str">
        <f t="shared" si="35"/>
        <v/>
      </c>
      <c r="Y119" t="str">
        <f t="shared" si="36"/>
        <v/>
      </c>
      <c r="Z119" t="str">
        <f t="shared" si="37"/>
        <v/>
      </c>
      <c r="AA119" t="str">
        <f t="shared" si="38"/>
        <v/>
      </c>
      <c r="AB119" t="str">
        <f t="shared" si="39"/>
        <v/>
      </c>
      <c r="AC119" t="str">
        <f t="shared" si="40"/>
        <v/>
      </c>
      <c r="AD119" t="str">
        <f t="shared" si="41"/>
        <v/>
      </c>
      <c r="AE119" t="str">
        <f t="shared" si="42"/>
        <v/>
      </c>
    </row>
    <row r="120" spans="10:31" x14ac:dyDescent="0.4">
      <c r="J120" t="str">
        <f t="shared" si="43"/>
        <v/>
      </c>
      <c r="K120" t="str">
        <f t="shared" si="44"/>
        <v/>
      </c>
      <c r="L120" t="str">
        <f t="shared" si="45"/>
        <v/>
      </c>
      <c r="N120" s="37"/>
      <c r="O120" s="37"/>
      <c r="P120" s="37"/>
      <c r="Q120" s="37"/>
      <c r="R120" s="37"/>
      <c r="S120" s="37"/>
      <c r="T120" s="36"/>
      <c r="U120" s="37"/>
      <c r="V120" s="37"/>
      <c r="W120" t="str">
        <f t="shared" si="34"/>
        <v/>
      </c>
      <c r="X120" t="str">
        <f t="shared" si="35"/>
        <v/>
      </c>
      <c r="Y120" t="str">
        <f t="shared" si="36"/>
        <v/>
      </c>
      <c r="Z120" t="str">
        <f t="shared" si="37"/>
        <v/>
      </c>
      <c r="AA120" t="str">
        <f t="shared" si="38"/>
        <v/>
      </c>
      <c r="AB120" t="str">
        <f t="shared" si="39"/>
        <v/>
      </c>
      <c r="AC120" t="str">
        <f t="shared" si="40"/>
        <v/>
      </c>
      <c r="AD120" t="str">
        <f t="shared" si="41"/>
        <v/>
      </c>
      <c r="AE120" t="str">
        <f t="shared" si="42"/>
        <v/>
      </c>
    </row>
    <row r="121" spans="10:31" x14ac:dyDescent="0.4">
      <c r="J121" t="str">
        <f t="shared" si="43"/>
        <v/>
      </c>
      <c r="K121" t="str">
        <f t="shared" si="44"/>
        <v/>
      </c>
      <c r="L121" t="str">
        <f t="shared" si="45"/>
        <v/>
      </c>
      <c r="N121" s="37"/>
      <c r="O121" s="37"/>
      <c r="P121" s="37"/>
      <c r="Q121" s="37"/>
      <c r="R121" s="37"/>
      <c r="S121" s="37"/>
      <c r="T121" s="36"/>
      <c r="U121" s="37"/>
      <c r="V121" s="37"/>
      <c r="W121" t="str">
        <f t="shared" si="34"/>
        <v/>
      </c>
      <c r="X121" t="str">
        <f t="shared" si="35"/>
        <v/>
      </c>
      <c r="Y121" t="str">
        <f t="shared" si="36"/>
        <v/>
      </c>
      <c r="Z121" t="str">
        <f t="shared" si="37"/>
        <v/>
      </c>
      <c r="AA121" t="str">
        <f t="shared" si="38"/>
        <v/>
      </c>
      <c r="AB121" t="str">
        <f t="shared" si="39"/>
        <v/>
      </c>
      <c r="AC121" t="str">
        <f t="shared" si="40"/>
        <v/>
      </c>
      <c r="AD121" t="str">
        <f t="shared" si="41"/>
        <v/>
      </c>
      <c r="AE121" t="str">
        <f t="shared" si="42"/>
        <v/>
      </c>
    </row>
    <row r="122" spans="10:31" x14ac:dyDescent="0.4">
      <c r="J122" t="str">
        <f t="shared" si="43"/>
        <v/>
      </c>
      <c r="K122" t="str">
        <f t="shared" si="44"/>
        <v/>
      </c>
      <c r="L122" t="str">
        <f t="shared" si="45"/>
        <v/>
      </c>
      <c r="N122" s="37"/>
      <c r="O122" s="37"/>
      <c r="P122" s="37"/>
      <c r="Q122" s="37"/>
      <c r="R122" s="37"/>
      <c r="S122" s="37"/>
      <c r="T122" s="36"/>
      <c r="U122" s="37"/>
      <c r="V122" s="37"/>
      <c r="W122" t="str">
        <f t="shared" si="34"/>
        <v/>
      </c>
      <c r="X122" t="str">
        <f t="shared" si="35"/>
        <v/>
      </c>
      <c r="Y122" t="str">
        <f t="shared" si="36"/>
        <v/>
      </c>
      <c r="Z122" t="str">
        <f t="shared" si="37"/>
        <v/>
      </c>
      <c r="AA122" t="str">
        <f t="shared" si="38"/>
        <v/>
      </c>
      <c r="AB122" t="str">
        <f t="shared" si="39"/>
        <v/>
      </c>
      <c r="AC122" t="str">
        <f t="shared" si="40"/>
        <v/>
      </c>
      <c r="AD122" t="str">
        <f t="shared" si="41"/>
        <v/>
      </c>
      <c r="AE122" t="str">
        <f t="shared" si="42"/>
        <v/>
      </c>
    </row>
    <row r="123" spans="10:31" x14ac:dyDescent="0.4">
      <c r="J123" t="str">
        <f t="shared" si="43"/>
        <v/>
      </c>
      <c r="K123" t="str">
        <f t="shared" si="44"/>
        <v/>
      </c>
      <c r="L123" t="str">
        <f t="shared" si="45"/>
        <v/>
      </c>
      <c r="N123" s="37"/>
      <c r="O123" s="37"/>
      <c r="P123" s="37"/>
      <c r="Q123" s="37"/>
      <c r="R123" s="37"/>
      <c r="S123" s="37"/>
      <c r="T123" s="36"/>
      <c r="U123" s="37"/>
      <c r="V123" s="37"/>
      <c r="W123" t="str">
        <f t="shared" si="34"/>
        <v/>
      </c>
      <c r="X123" t="str">
        <f t="shared" si="35"/>
        <v/>
      </c>
      <c r="Y123" t="str">
        <f t="shared" si="36"/>
        <v/>
      </c>
      <c r="Z123" t="str">
        <f t="shared" si="37"/>
        <v/>
      </c>
      <c r="AA123" t="str">
        <f t="shared" si="38"/>
        <v/>
      </c>
      <c r="AB123" t="str">
        <f t="shared" si="39"/>
        <v/>
      </c>
      <c r="AC123" t="str">
        <f t="shared" si="40"/>
        <v/>
      </c>
      <c r="AD123" t="str">
        <f t="shared" si="41"/>
        <v/>
      </c>
      <c r="AE123" t="str">
        <f t="shared" si="42"/>
        <v/>
      </c>
    </row>
    <row r="124" spans="10:31" x14ac:dyDescent="0.4">
      <c r="J124" t="str">
        <f t="shared" si="43"/>
        <v/>
      </c>
      <c r="K124" t="str">
        <f t="shared" si="44"/>
        <v/>
      </c>
      <c r="L124" t="str">
        <f t="shared" si="45"/>
        <v/>
      </c>
      <c r="N124" s="37"/>
      <c r="O124" s="37"/>
      <c r="P124" s="37"/>
      <c r="Q124" s="37"/>
      <c r="R124" s="37"/>
      <c r="S124" s="37"/>
      <c r="T124" s="36"/>
      <c r="U124" s="37"/>
      <c r="V124" s="37"/>
      <c r="W124" t="str">
        <f t="shared" si="34"/>
        <v/>
      </c>
      <c r="X124" t="str">
        <f t="shared" si="35"/>
        <v/>
      </c>
      <c r="Y124" t="str">
        <f t="shared" si="36"/>
        <v/>
      </c>
      <c r="Z124" t="str">
        <f t="shared" si="37"/>
        <v/>
      </c>
      <c r="AA124" t="str">
        <f t="shared" si="38"/>
        <v/>
      </c>
      <c r="AB124" t="str">
        <f t="shared" si="39"/>
        <v/>
      </c>
      <c r="AC124" t="str">
        <f t="shared" si="40"/>
        <v/>
      </c>
      <c r="AD124" t="str">
        <f t="shared" si="41"/>
        <v/>
      </c>
      <c r="AE124" t="str">
        <f t="shared" si="42"/>
        <v/>
      </c>
    </row>
    <row r="125" spans="10:31" x14ac:dyDescent="0.4">
      <c r="J125" t="str">
        <f t="shared" si="43"/>
        <v/>
      </c>
      <c r="K125" t="str">
        <f t="shared" si="44"/>
        <v/>
      </c>
      <c r="L125" t="str">
        <f t="shared" si="45"/>
        <v/>
      </c>
      <c r="N125" s="37"/>
      <c r="O125" s="37"/>
      <c r="P125" s="37"/>
      <c r="Q125" s="37"/>
      <c r="R125" s="37"/>
      <c r="S125" s="37"/>
      <c r="T125" s="36"/>
      <c r="U125" s="37"/>
      <c r="V125" s="37"/>
      <c r="W125" t="str">
        <f t="shared" si="34"/>
        <v/>
      </c>
      <c r="X125" t="str">
        <f t="shared" si="35"/>
        <v/>
      </c>
      <c r="Y125" t="str">
        <f t="shared" si="36"/>
        <v/>
      </c>
      <c r="Z125" t="str">
        <f t="shared" si="37"/>
        <v/>
      </c>
      <c r="AA125" t="str">
        <f t="shared" si="38"/>
        <v/>
      </c>
      <c r="AB125" t="str">
        <f t="shared" si="39"/>
        <v/>
      </c>
      <c r="AC125" t="str">
        <f t="shared" si="40"/>
        <v/>
      </c>
      <c r="AD125" t="str">
        <f t="shared" si="41"/>
        <v/>
      </c>
      <c r="AE125" t="str">
        <f t="shared" si="42"/>
        <v/>
      </c>
    </row>
    <row r="126" spans="10:31" x14ac:dyDescent="0.4">
      <c r="J126" t="str">
        <f t="shared" si="43"/>
        <v/>
      </c>
      <c r="K126" t="str">
        <f t="shared" si="44"/>
        <v/>
      </c>
      <c r="L126" t="str">
        <f t="shared" si="45"/>
        <v/>
      </c>
      <c r="N126" s="37"/>
      <c r="O126" s="37"/>
      <c r="P126" s="37"/>
      <c r="Q126" s="37"/>
      <c r="R126" s="37"/>
      <c r="S126" s="37"/>
      <c r="T126" s="36"/>
      <c r="U126" s="37"/>
      <c r="V126" s="37"/>
      <c r="W126" t="str">
        <f t="shared" si="34"/>
        <v/>
      </c>
      <c r="X126" t="str">
        <f t="shared" si="35"/>
        <v/>
      </c>
      <c r="Y126" t="str">
        <f t="shared" si="36"/>
        <v/>
      </c>
      <c r="Z126" t="str">
        <f t="shared" si="37"/>
        <v/>
      </c>
      <c r="AA126" t="str">
        <f t="shared" si="38"/>
        <v/>
      </c>
      <c r="AB126" t="str">
        <f t="shared" si="39"/>
        <v/>
      </c>
      <c r="AC126" t="str">
        <f t="shared" si="40"/>
        <v/>
      </c>
      <c r="AD126" t="str">
        <f t="shared" si="41"/>
        <v/>
      </c>
      <c r="AE126" t="str">
        <f t="shared" si="42"/>
        <v/>
      </c>
    </row>
    <row r="127" spans="10:31" x14ac:dyDescent="0.4">
      <c r="J127" t="str">
        <f t="shared" si="43"/>
        <v/>
      </c>
      <c r="K127" t="str">
        <f t="shared" si="44"/>
        <v/>
      </c>
      <c r="L127" t="str">
        <f t="shared" si="45"/>
        <v/>
      </c>
      <c r="N127" s="37"/>
      <c r="O127" s="37"/>
      <c r="P127" s="37"/>
      <c r="Q127" s="37"/>
      <c r="R127" s="37"/>
      <c r="S127" s="37"/>
      <c r="T127" s="36"/>
      <c r="U127" s="37"/>
      <c r="V127" s="37"/>
      <c r="W127" t="str">
        <f t="shared" si="34"/>
        <v/>
      </c>
      <c r="X127" t="str">
        <f t="shared" si="35"/>
        <v/>
      </c>
      <c r="Y127" t="str">
        <f t="shared" si="36"/>
        <v/>
      </c>
      <c r="Z127" t="str">
        <f t="shared" si="37"/>
        <v/>
      </c>
      <c r="AA127" t="str">
        <f t="shared" si="38"/>
        <v/>
      </c>
      <c r="AB127" t="str">
        <f t="shared" si="39"/>
        <v/>
      </c>
      <c r="AC127" t="str">
        <f t="shared" si="40"/>
        <v/>
      </c>
      <c r="AD127" t="str">
        <f t="shared" si="41"/>
        <v/>
      </c>
      <c r="AE127" t="str">
        <f t="shared" si="42"/>
        <v/>
      </c>
    </row>
    <row r="128" spans="10:31" x14ac:dyDescent="0.4">
      <c r="J128" t="str">
        <f t="shared" si="43"/>
        <v/>
      </c>
      <c r="K128" t="str">
        <f t="shared" si="44"/>
        <v/>
      </c>
      <c r="L128" t="str">
        <f t="shared" si="45"/>
        <v/>
      </c>
      <c r="N128" s="37"/>
      <c r="O128" s="37"/>
      <c r="P128" s="37"/>
      <c r="Q128" s="37"/>
      <c r="R128" s="37"/>
      <c r="S128" s="37"/>
      <c r="T128" s="36"/>
      <c r="U128" s="37"/>
      <c r="V128" s="37"/>
      <c r="W128" t="str">
        <f t="shared" si="34"/>
        <v/>
      </c>
      <c r="X128" t="str">
        <f t="shared" si="35"/>
        <v/>
      </c>
      <c r="Y128" t="str">
        <f t="shared" si="36"/>
        <v/>
      </c>
      <c r="Z128" t="str">
        <f t="shared" si="37"/>
        <v/>
      </c>
      <c r="AA128" t="str">
        <f t="shared" si="38"/>
        <v/>
      </c>
      <c r="AB128" t="str">
        <f t="shared" si="39"/>
        <v/>
      </c>
      <c r="AC128" t="str">
        <f t="shared" si="40"/>
        <v/>
      </c>
      <c r="AD128" t="str">
        <f t="shared" si="41"/>
        <v/>
      </c>
      <c r="AE128" t="str">
        <f t="shared" si="42"/>
        <v/>
      </c>
    </row>
    <row r="129" spans="10:31" x14ac:dyDescent="0.4">
      <c r="J129" t="str">
        <f t="shared" si="43"/>
        <v/>
      </c>
      <c r="K129" t="str">
        <f t="shared" si="44"/>
        <v/>
      </c>
      <c r="L129" t="str">
        <f t="shared" si="45"/>
        <v/>
      </c>
      <c r="N129" s="37"/>
      <c r="O129" s="37"/>
      <c r="P129" s="37"/>
      <c r="Q129" s="37"/>
      <c r="R129" s="37"/>
      <c r="S129" s="37"/>
      <c r="T129" s="36"/>
      <c r="U129" s="37"/>
      <c r="V129" s="37"/>
      <c r="W129" t="str">
        <f t="shared" si="34"/>
        <v/>
      </c>
      <c r="X129" t="str">
        <f t="shared" si="35"/>
        <v/>
      </c>
      <c r="Y129" t="str">
        <f t="shared" si="36"/>
        <v/>
      </c>
      <c r="Z129" t="str">
        <f t="shared" si="37"/>
        <v/>
      </c>
      <c r="AA129" t="str">
        <f t="shared" si="38"/>
        <v/>
      </c>
      <c r="AB129" t="str">
        <f t="shared" si="39"/>
        <v/>
      </c>
      <c r="AC129" t="str">
        <f t="shared" si="40"/>
        <v/>
      </c>
      <c r="AD129" t="str">
        <f t="shared" si="41"/>
        <v/>
      </c>
      <c r="AE129" t="str">
        <f t="shared" si="42"/>
        <v/>
      </c>
    </row>
    <row r="130" spans="10:31" x14ac:dyDescent="0.4">
      <c r="J130" t="str">
        <f t="shared" si="43"/>
        <v/>
      </c>
      <c r="K130" t="str">
        <f t="shared" si="44"/>
        <v/>
      </c>
      <c r="L130" t="str">
        <f t="shared" si="45"/>
        <v/>
      </c>
      <c r="N130" s="37"/>
      <c r="O130" s="37"/>
      <c r="P130" s="37"/>
      <c r="Q130" s="37"/>
      <c r="R130" s="37"/>
      <c r="S130" s="37"/>
      <c r="T130" s="36"/>
      <c r="U130" s="37"/>
      <c r="V130" s="37"/>
      <c r="W130" t="str">
        <f t="shared" si="34"/>
        <v/>
      </c>
      <c r="X130" t="str">
        <f t="shared" si="35"/>
        <v/>
      </c>
      <c r="Y130" t="str">
        <f t="shared" si="36"/>
        <v/>
      </c>
      <c r="Z130" t="str">
        <f t="shared" si="37"/>
        <v/>
      </c>
      <c r="AA130" t="str">
        <f t="shared" si="38"/>
        <v/>
      </c>
      <c r="AB130" t="str">
        <f t="shared" si="39"/>
        <v/>
      </c>
      <c r="AC130" t="str">
        <f t="shared" si="40"/>
        <v/>
      </c>
      <c r="AD130" t="str">
        <f t="shared" si="41"/>
        <v/>
      </c>
      <c r="AE130" t="str">
        <f t="shared" si="42"/>
        <v/>
      </c>
    </row>
    <row r="131" spans="10:31" x14ac:dyDescent="0.4">
      <c r="J131" t="str">
        <f t="shared" si="43"/>
        <v/>
      </c>
      <c r="K131" t="str">
        <f t="shared" si="44"/>
        <v/>
      </c>
      <c r="L131" t="str">
        <f t="shared" si="45"/>
        <v/>
      </c>
      <c r="N131" s="37"/>
      <c r="O131" s="37"/>
      <c r="P131" s="37"/>
      <c r="Q131" s="37"/>
      <c r="R131" s="37"/>
      <c r="S131" s="37"/>
      <c r="T131" s="36"/>
      <c r="U131" s="37"/>
      <c r="V131" s="37"/>
      <c r="W131" t="str">
        <f t="shared" si="34"/>
        <v/>
      </c>
      <c r="X131" t="str">
        <f t="shared" si="35"/>
        <v/>
      </c>
      <c r="Y131" t="str">
        <f t="shared" si="36"/>
        <v/>
      </c>
      <c r="Z131" t="str">
        <f t="shared" si="37"/>
        <v/>
      </c>
      <c r="AA131" t="str">
        <f t="shared" si="38"/>
        <v/>
      </c>
      <c r="AB131" t="str">
        <f t="shared" si="39"/>
        <v/>
      </c>
      <c r="AC131" t="str">
        <f t="shared" si="40"/>
        <v/>
      </c>
      <c r="AD131" t="str">
        <f t="shared" si="41"/>
        <v/>
      </c>
      <c r="AE131" t="str">
        <f t="shared" si="42"/>
        <v/>
      </c>
    </row>
    <row r="132" spans="10:31" x14ac:dyDescent="0.4">
      <c r="J132" t="str">
        <f t="shared" si="43"/>
        <v/>
      </c>
      <c r="K132" t="str">
        <f t="shared" si="44"/>
        <v/>
      </c>
      <c r="L132" t="str">
        <f t="shared" si="45"/>
        <v/>
      </c>
      <c r="N132" s="37"/>
      <c r="O132" s="37"/>
      <c r="P132" s="37"/>
      <c r="Q132" s="37"/>
      <c r="R132" s="37"/>
      <c r="S132" s="37"/>
      <c r="T132" s="36"/>
      <c r="U132" s="37"/>
      <c r="V132" s="37"/>
      <c r="W132" t="str">
        <f t="shared" ref="W132:W195" si="46">IF(L132=1,"""&gt;::::","")</f>
        <v/>
      </c>
      <c r="X132" t="str">
        <f t="shared" ref="X132:X195" si="47">IF(J132=1,";;;;;;;;","")</f>
        <v/>
      </c>
      <c r="Y132" t="str">
        <f t="shared" ref="Y132:Y195" si="48">IF(J132=1,"&lt;Bank Name=""","")</f>
        <v/>
      </c>
      <c r="Z132" t="str">
        <f t="shared" ref="Z132:Z195" si="49">IF(J132=1,D132,"")</f>
        <v/>
      </c>
      <c r="AA132" t="str">
        <f t="shared" ref="AA132:AA195" si="50">IF(J132=1,""" MSB=""","")</f>
        <v/>
      </c>
      <c r="AB132" t="str">
        <f t="shared" ref="AB132:AB195" si="51">IF(J132=1,A132,"")</f>
        <v/>
      </c>
      <c r="AC132" t="str">
        <f t="shared" ref="AC132:AC195" si="52">IF(J132=1,""" LSB=""","")</f>
        <v/>
      </c>
      <c r="AD132" t="str">
        <f t="shared" ref="AD132:AD195" si="53">IF(J132=1,B132,"")</f>
        <v/>
      </c>
      <c r="AE132" t="str">
        <f t="shared" ref="AE132:AE195" si="54">IF(J132=1,""" /&gt;","")</f>
        <v/>
      </c>
    </row>
    <row r="133" spans="10:31" x14ac:dyDescent="0.4">
      <c r="J133" t="str">
        <f t="shared" si="43"/>
        <v/>
      </c>
      <c r="K133" t="str">
        <f t="shared" si="44"/>
        <v/>
      </c>
      <c r="L133" t="str">
        <f t="shared" si="45"/>
        <v/>
      </c>
      <c r="N133" s="37"/>
      <c r="O133" s="37"/>
      <c r="P133" s="37"/>
      <c r="Q133" s="37"/>
      <c r="R133" s="37"/>
      <c r="S133" s="37"/>
      <c r="T133" s="36"/>
      <c r="U133" s="37"/>
      <c r="V133" s="37"/>
      <c r="W133" t="str">
        <f t="shared" si="46"/>
        <v/>
      </c>
      <c r="X133" t="str">
        <f t="shared" si="47"/>
        <v/>
      </c>
      <c r="Y133" t="str">
        <f t="shared" si="48"/>
        <v/>
      </c>
      <c r="Z133" t="str">
        <f t="shared" si="49"/>
        <v/>
      </c>
      <c r="AA133" t="str">
        <f t="shared" si="50"/>
        <v/>
      </c>
      <c r="AB133" t="str">
        <f t="shared" si="51"/>
        <v/>
      </c>
      <c r="AC133" t="str">
        <f t="shared" si="52"/>
        <v/>
      </c>
      <c r="AD133" t="str">
        <f t="shared" si="53"/>
        <v/>
      </c>
      <c r="AE133" t="str">
        <f t="shared" si="54"/>
        <v/>
      </c>
    </row>
    <row r="134" spans="10:31" x14ac:dyDescent="0.4">
      <c r="J134" t="str">
        <f t="shared" si="43"/>
        <v/>
      </c>
      <c r="K134" t="str">
        <f t="shared" si="44"/>
        <v/>
      </c>
      <c r="L134" t="str">
        <f t="shared" si="45"/>
        <v/>
      </c>
      <c r="N134" s="37"/>
      <c r="O134" s="37"/>
      <c r="P134" s="37"/>
      <c r="Q134" s="37"/>
      <c r="R134" s="37"/>
      <c r="S134" s="37"/>
      <c r="T134" s="36"/>
      <c r="U134" s="37"/>
      <c r="V134" s="37"/>
      <c r="W134" t="str">
        <f t="shared" si="46"/>
        <v/>
      </c>
      <c r="X134" t="str">
        <f t="shared" si="47"/>
        <v/>
      </c>
      <c r="Y134" t="str">
        <f t="shared" si="48"/>
        <v/>
      </c>
      <c r="Z134" t="str">
        <f t="shared" si="49"/>
        <v/>
      </c>
      <c r="AA134" t="str">
        <f t="shared" si="50"/>
        <v/>
      </c>
      <c r="AB134" t="str">
        <f t="shared" si="51"/>
        <v/>
      </c>
      <c r="AC134" t="str">
        <f t="shared" si="52"/>
        <v/>
      </c>
      <c r="AD134" t="str">
        <f t="shared" si="53"/>
        <v/>
      </c>
      <c r="AE134" t="str">
        <f t="shared" si="54"/>
        <v/>
      </c>
    </row>
    <row r="135" spans="10:31" x14ac:dyDescent="0.4">
      <c r="J135" t="str">
        <f t="shared" si="43"/>
        <v/>
      </c>
      <c r="K135" t="str">
        <f t="shared" si="44"/>
        <v/>
      </c>
      <c r="L135" t="str">
        <f t="shared" si="45"/>
        <v/>
      </c>
      <c r="N135" s="37"/>
      <c r="O135" s="37"/>
      <c r="P135" s="37"/>
      <c r="Q135" s="37"/>
      <c r="R135" s="37"/>
      <c r="S135" s="37"/>
      <c r="T135" s="36"/>
      <c r="U135" s="37"/>
      <c r="V135" s="37"/>
      <c r="W135" t="str">
        <f t="shared" si="46"/>
        <v/>
      </c>
      <c r="X135" t="str">
        <f t="shared" si="47"/>
        <v/>
      </c>
      <c r="Y135" t="str">
        <f t="shared" si="48"/>
        <v/>
      </c>
      <c r="Z135" t="str">
        <f t="shared" si="49"/>
        <v/>
      </c>
      <c r="AA135" t="str">
        <f t="shared" si="50"/>
        <v/>
      </c>
      <c r="AB135" t="str">
        <f t="shared" si="51"/>
        <v/>
      </c>
      <c r="AC135" t="str">
        <f t="shared" si="52"/>
        <v/>
      </c>
      <c r="AD135" t="str">
        <f t="shared" si="53"/>
        <v/>
      </c>
      <c r="AE135" t="str">
        <f t="shared" si="54"/>
        <v/>
      </c>
    </row>
    <row r="136" spans="10:31" x14ac:dyDescent="0.4">
      <c r="J136" t="str">
        <f t="shared" si="43"/>
        <v/>
      </c>
      <c r="K136" t="str">
        <f t="shared" si="44"/>
        <v/>
      </c>
      <c r="L136" t="str">
        <f t="shared" si="45"/>
        <v/>
      </c>
      <c r="N136" s="37"/>
      <c r="O136" s="37"/>
      <c r="P136" s="37"/>
      <c r="Q136" s="37"/>
      <c r="R136" s="37"/>
      <c r="S136" s="37"/>
      <c r="T136" s="36"/>
      <c r="U136" s="37"/>
      <c r="V136" s="37"/>
      <c r="W136" t="str">
        <f t="shared" si="46"/>
        <v/>
      </c>
      <c r="X136" t="str">
        <f t="shared" si="47"/>
        <v/>
      </c>
      <c r="Y136" t="str">
        <f t="shared" si="48"/>
        <v/>
      </c>
      <c r="Z136" t="str">
        <f t="shared" si="49"/>
        <v/>
      </c>
      <c r="AA136" t="str">
        <f t="shared" si="50"/>
        <v/>
      </c>
      <c r="AB136" t="str">
        <f t="shared" si="51"/>
        <v/>
      </c>
      <c r="AC136" t="str">
        <f t="shared" si="52"/>
        <v/>
      </c>
      <c r="AD136" t="str">
        <f t="shared" si="53"/>
        <v/>
      </c>
      <c r="AE136" t="str">
        <f t="shared" si="54"/>
        <v/>
      </c>
    </row>
    <row r="137" spans="10:31" x14ac:dyDescent="0.4">
      <c r="J137" t="str">
        <f t="shared" si="43"/>
        <v/>
      </c>
      <c r="K137" t="str">
        <f t="shared" si="44"/>
        <v/>
      </c>
      <c r="L137" t="str">
        <f t="shared" si="45"/>
        <v/>
      </c>
      <c r="N137" s="37"/>
      <c r="O137" s="37"/>
      <c r="P137" s="37"/>
      <c r="Q137" s="37"/>
      <c r="R137" s="37"/>
      <c r="S137" s="37"/>
      <c r="T137" s="36"/>
      <c r="U137" s="37"/>
      <c r="V137" s="37"/>
      <c r="W137" t="str">
        <f t="shared" si="46"/>
        <v/>
      </c>
      <c r="X137" t="str">
        <f t="shared" si="47"/>
        <v/>
      </c>
      <c r="Y137" t="str">
        <f t="shared" si="48"/>
        <v/>
      </c>
      <c r="Z137" t="str">
        <f t="shared" si="49"/>
        <v/>
      </c>
      <c r="AA137" t="str">
        <f t="shared" si="50"/>
        <v/>
      </c>
      <c r="AB137" t="str">
        <f t="shared" si="51"/>
        <v/>
      </c>
      <c r="AC137" t="str">
        <f t="shared" si="52"/>
        <v/>
      </c>
      <c r="AD137" t="str">
        <f t="shared" si="53"/>
        <v/>
      </c>
      <c r="AE137" t="str">
        <f t="shared" si="54"/>
        <v/>
      </c>
    </row>
    <row r="138" spans="10:31" x14ac:dyDescent="0.4">
      <c r="J138" t="str">
        <f t="shared" si="43"/>
        <v/>
      </c>
      <c r="K138" t="str">
        <f t="shared" si="44"/>
        <v/>
      </c>
      <c r="L138" t="str">
        <f t="shared" si="45"/>
        <v/>
      </c>
      <c r="O138" t="str">
        <f t="shared" ref="O133:O196" si="55">IF(A138="",IF(A137="",IF(A136="","","&lt;/Map&gt;"),";;;;"),IF(L138=1,IF(K137="","",";;;;"),""))</f>
        <v/>
      </c>
      <c r="P138" t="str">
        <f t="shared" ref="P132:P195" si="56">IF(A138="",IF(A137="","","&lt;/PC&gt;"),IF(L138=1,IF(K137="","","&lt;/PC&gt;"),""))</f>
        <v/>
      </c>
      <c r="Q138" t="str">
        <f t="shared" ref="Q133:Q196" si="57">IF(L138=1,IF(K137="","","::::"),"")</f>
        <v/>
      </c>
      <c r="R138" t="str">
        <f t="shared" ref="R105:R168" si="58">IF(A138="","",";;;;")</f>
        <v/>
      </c>
      <c r="S138" t="str">
        <f t="shared" ref="S132:S195" si="59">IF(L138=1,"&lt;PC Name=""","")</f>
        <v/>
      </c>
      <c r="T138" s="36"/>
      <c r="U138" t="str">
        <f t="shared" ref="U132:U195" si="60">IF(L138=1,""" PC=""","")</f>
        <v/>
      </c>
      <c r="V138" t="str">
        <f t="shared" ref="V132:V195" si="61">IF(L138=1,C138,"")</f>
        <v/>
      </c>
      <c r="W138" t="str">
        <f t="shared" si="46"/>
        <v/>
      </c>
      <c r="X138" t="str">
        <f t="shared" si="47"/>
        <v/>
      </c>
      <c r="Y138" t="str">
        <f t="shared" si="48"/>
        <v/>
      </c>
      <c r="Z138" t="str">
        <f t="shared" si="49"/>
        <v/>
      </c>
      <c r="AA138" t="str">
        <f t="shared" si="50"/>
        <v/>
      </c>
      <c r="AB138" t="str">
        <f t="shared" si="51"/>
        <v/>
      </c>
      <c r="AC138" t="str">
        <f t="shared" si="52"/>
        <v/>
      </c>
      <c r="AD138" t="str">
        <f t="shared" si="53"/>
        <v/>
      </c>
      <c r="AE138" t="str">
        <f t="shared" si="54"/>
        <v/>
      </c>
    </row>
    <row r="139" spans="10:31" x14ac:dyDescent="0.4">
      <c r="J139" t="str">
        <f t="shared" si="43"/>
        <v/>
      </c>
      <c r="K139" t="str">
        <f t="shared" si="44"/>
        <v/>
      </c>
      <c r="L139" t="str">
        <f t="shared" si="45"/>
        <v/>
      </c>
      <c r="O139" t="str">
        <f t="shared" si="55"/>
        <v/>
      </c>
      <c r="P139" t="str">
        <f t="shared" si="56"/>
        <v/>
      </c>
      <c r="Q139" t="str">
        <f t="shared" si="57"/>
        <v/>
      </c>
      <c r="R139" t="str">
        <f t="shared" si="58"/>
        <v/>
      </c>
      <c r="S139" t="str">
        <f t="shared" si="59"/>
        <v/>
      </c>
      <c r="T139" s="36"/>
      <c r="U139" t="str">
        <f t="shared" si="60"/>
        <v/>
      </c>
      <c r="V139" t="str">
        <f t="shared" si="61"/>
        <v/>
      </c>
      <c r="W139" t="str">
        <f t="shared" si="46"/>
        <v/>
      </c>
      <c r="X139" t="str">
        <f t="shared" si="47"/>
        <v/>
      </c>
      <c r="Y139" t="str">
        <f t="shared" si="48"/>
        <v/>
      </c>
      <c r="Z139" t="str">
        <f t="shared" si="49"/>
        <v/>
      </c>
      <c r="AA139" t="str">
        <f t="shared" si="50"/>
        <v/>
      </c>
      <c r="AB139" t="str">
        <f t="shared" si="51"/>
        <v/>
      </c>
      <c r="AC139" t="str">
        <f t="shared" si="52"/>
        <v/>
      </c>
      <c r="AD139" t="str">
        <f t="shared" si="53"/>
        <v/>
      </c>
      <c r="AE139" t="str">
        <f t="shared" si="54"/>
        <v/>
      </c>
    </row>
    <row r="140" spans="10:31" x14ac:dyDescent="0.4">
      <c r="J140" t="str">
        <f t="shared" si="43"/>
        <v/>
      </c>
      <c r="K140" t="str">
        <f t="shared" si="44"/>
        <v/>
      </c>
      <c r="L140" t="str">
        <f t="shared" si="45"/>
        <v/>
      </c>
      <c r="O140" t="str">
        <f t="shared" si="55"/>
        <v/>
      </c>
      <c r="P140" t="str">
        <f t="shared" si="56"/>
        <v/>
      </c>
      <c r="Q140" t="str">
        <f t="shared" si="57"/>
        <v/>
      </c>
      <c r="R140" t="str">
        <f t="shared" si="58"/>
        <v/>
      </c>
      <c r="S140" t="str">
        <f t="shared" si="59"/>
        <v/>
      </c>
      <c r="T140" s="36"/>
      <c r="U140" t="str">
        <f t="shared" si="60"/>
        <v/>
      </c>
      <c r="V140" t="str">
        <f t="shared" si="61"/>
        <v/>
      </c>
      <c r="W140" t="str">
        <f t="shared" si="46"/>
        <v/>
      </c>
      <c r="X140" t="str">
        <f t="shared" si="47"/>
        <v/>
      </c>
      <c r="Y140" t="str">
        <f t="shared" si="48"/>
        <v/>
      </c>
      <c r="Z140" t="str">
        <f t="shared" si="49"/>
        <v/>
      </c>
      <c r="AA140" t="str">
        <f t="shared" si="50"/>
        <v/>
      </c>
      <c r="AB140" t="str">
        <f t="shared" si="51"/>
        <v/>
      </c>
      <c r="AC140" t="str">
        <f t="shared" si="52"/>
        <v/>
      </c>
      <c r="AD140" t="str">
        <f t="shared" si="53"/>
        <v/>
      </c>
      <c r="AE140" t="str">
        <f t="shared" si="54"/>
        <v/>
      </c>
    </row>
    <row r="141" spans="10:31" x14ac:dyDescent="0.4">
      <c r="J141" t="str">
        <f t="shared" si="43"/>
        <v/>
      </c>
      <c r="K141" t="str">
        <f t="shared" si="44"/>
        <v/>
      </c>
      <c r="L141" t="str">
        <f t="shared" si="45"/>
        <v/>
      </c>
      <c r="O141" t="str">
        <f t="shared" si="55"/>
        <v/>
      </c>
      <c r="P141" t="str">
        <f t="shared" si="56"/>
        <v/>
      </c>
      <c r="Q141" t="str">
        <f t="shared" si="57"/>
        <v/>
      </c>
      <c r="R141" t="str">
        <f t="shared" si="58"/>
        <v/>
      </c>
      <c r="S141" t="str">
        <f t="shared" si="59"/>
        <v/>
      </c>
      <c r="T141" s="36"/>
      <c r="U141" t="str">
        <f t="shared" si="60"/>
        <v/>
      </c>
      <c r="V141" t="str">
        <f t="shared" si="61"/>
        <v/>
      </c>
      <c r="W141" t="str">
        <f t="shared" si="46"/>
        <v/>
      </c>
      <c r="X141" t="str">
        <f t="shared" si="47"/>
        <v/>
      </c>
      <c r="Y141" t="str">
        <f t="shared" si="48"/>
        <v/>
      </c>
      <c r="Z141" t="str">
        <f t="shared" si="49"/>
        <v/>
      </c>
      <c r="AA141" t="str">
        <f t="shared" si="50"/>
        <v/>
      </c>
      <c r="AB141" t="str">
        <f t="shared" si="51"/>
        <v/>
      </c>
      <c r="AC141" t="str">
        <f t="shared" si="52"/>
        <v/>
      </c>
      <c r="AD141" t="str">
        <f t="shared" si="53"/>
        <v/>
      </c>
      <c r="AE141" t="str">
        <f t="shared" si="54"/>
        <v/>
      </c>
    </row>
    <row r="142" spans="10:31" x14ac:dyDescent="0.4">
      <c r="J142" t="str">
        <f t="shared" si="43"/>
        <v/>
      </c>
      <c r="K142" t="str">
        <f t="shared" si="44"/>
        <v/>
      </c>
      <c r="L142" t="str">
        <f t="shared" si="45"/>
        <v/>
      </c>
      <c r="O142" t="str">
        <f t="shared" si="55"/>
        <v/>
      </c>
      <c r="P142" t="str">
        <f t="shared" si="56"/>
        <v/>
      </c>
      <c r="Q142" t="str">
        <f t="shared" si="57"/>
        <v/>
      </c>
      <c r="R142" t="str">
        <f t="shared" si="58"/>
        <v/>
      </c>
      <c r="S142" t="str">
        <f t="shared" si="59"/>
        <v/>
      </c>
      <c r="T142" s="36"/>
      <c r="U142" t="str">
        <f t="shared" si="60"/>
        <v/>
      </c>
      <c r="V142" t="str">
        <f t="shared" si="61"/>
        <v/>
      </c>
      <c r="W142" t="str">
        <f t="shared" si="46"/>
        <v/>
      </c>
      <c r="X142" t="str">
        <f t="shared" si="47"/>
        <v/>
      </c>
      <c r="Y142" t="str">
        <f t="shared" si="48"/>
        <v/>
      </c>
      <c r="Z142" t="str">
        <f t="shared" si="49"/>
        <v/>
      </c>
      <c r="AA142" t="str">
        <f t="shared" si="50"/>
        <v/>
      </c>
      <c r="AB142" t="str">
        <f t="shared" si="51"/>
        <v/>
      </c>
      <c r="AC142" t="str">
        <f t="shared" si="52"/>
        <v/>
      </c>
      <c r="AD142" t="str">
        <f t="shared" si="53"/>
        <v/>
      </c>
      <c r="AE142" t="str">
        <f t="shared" si="54"/>
        <v/>
      </c>
    </row>
    <row r="143" spans="10:31" x14ac:dyDescent="0.4">
      <c r="J143" t="str">
        <f t="shared" si="43"/>
        <v/>
      </c>
      <c r="K143" t="str">
        <f t="shared" si="44"/>
        <v/>
      </c>
      <c r="L143" t="str">
        <f t="shared" si="45"/>
        <v/>
      </c>
      <c r="O143" t="str">
        <f t="shared" si="55"/>
        <v/>
      </c>
      <c r="P143" t="str">
        <f t="shared" si="56"/>
        <v/>
      </c>
      <c r="Q143" t="str">
        <f t="shared" si="57"/>
        <v/>
      </c>
      <c r="R143" t="str">
        <f t="shared" si="58"/>
        <v/>
      </c>
      <c r="S143" t="str">
        <f t="shared" si="59"/>
        <v/>
      </c>
      <c r="T143" s="36"/>
      <c r="U143" t="str">
        <f t="shared" si="60"/>
        <v/>
      </c>
      <c r="V143" t="str">
        <f t="shared" si="61"/>
        <v/>
      </c>
      <c r="W143" t="str">
        <f t="shared" si="46"/>
        <v/>
      </c>
      <c r="X143" t="str">
        <f t="shared" si="47"/>
        <v/>
      </c>
      <c r="Y143" t="str">
        <f t="shared" si="48"/>
        <v/>
      </c>
      <c r="Z143" t="str">
        <f t="shared" si="49"/>
        <v/>
      </c>
      <c r="AA143" t="str">
        <f t="shared" si="50"/>
        <v/>
      </c>
      <c r="AB143" t="str">
        <f t="shared" si="51"/>
        <v/>
      </c>
      <c r="AC143" t="str">
        <f t="shared" si="52"/>
        <v/>
      </c>
      <c r="AD143" t="str">
        <f t="shared" si="53"/>
        <v/>
      </c>
      <c r="AE143" t="str">
        <f t="shared" si="54"/>
        <v/>
      </c>
    </row>
    <row r="144" spans="10:31" x14ac:dyDescent="0.4">
      <c r="J144" t="str">
        <f t="shared" si="43"/>
        <v/>
      </c>
      <c r="K144" t="str">
        <f t="shared" si="44"/>
        <v/>
      </c>
      <c r="L144" t="str">
        <f t="shared" si="45"/>
        <v/>
      </c>
      <c r="O144" t="str">
        <f t="shared" si="55"/>
        <v/>
      </c>
      <c r="P144" t="str">
        <f t="shared" si="56"/>
        <v/>
      </c>
      <c r="Q144" t="str">
        <f t="shared" si="57"/>
        <v/>
      </c>
      <c r="R144" t="str">
        <f t="shared" si="58"/>
        <v/>
      </c>
      <c r="S144" t="str">
        <f t="shared" si="59"/>
        <v/>
      </c>
      <c r="T144" s="36"/>
      <c r="U144" t="str">
        <f t="shared" si="60"/>
        <v/>
      </c>
      <c r="V144" t="str">
        <f t="shared" si="61"/>
        <v/>
      </c>
      <c r="W144" t="str">
        <f t="shared" si="46"/>
        <v/>
      </c>
      <c r="X144" t="str">
        <f t="shared" si="47"/>
        <v/>
      </c>
      <c r="Y144" t="str">
        <f t="shared" si="48"/>
        <v/>
      </c>
      <c r="Z144" t="str">
        <f t="shared" si="49"/>
        <v/>
      </c>
      <c r="AA144" t="str">
        <f t="shared" si="50"/>
        <v/>
      </c>
      <c r="AB144" t="str">
        <f t="shared" si="51"/>
        <v/>
      </c>
      <c r="AC144" t="str">
        <f t="shared" si="52"/>
        <v/>
      </c>
      <c r="AD144" t="str">
        <f t="shared" si="53"/>
        <v/>
      </c>
      <c r="AE144" t="str">
        <f t="shared" si="54"/>
        <v/>
      </c>
    </row>
    <row r="145" spans="10:31" x14ac:dyDescent="0.4">
      <c r="J145" t="str">
        <f t="shared" si="43"/>
        <v/>
      </c>
      <c r="K145" t="str">
        <f t="shared" si="44"/>
        <v/>
      </c>
      <c r="L145" t="str">
        <f t="shared" si="45"/>
        <v/>
      </c>
      <c r="O145" t="str">
        <f t="shared" si="55"/>
        <v/>
      </c>
      <c r="P145" t="str">
        <f t="shared" si="56"/>
        <v/>
      </c>
      <c r="Q145" t="str">
        <f t="shared" si="57"/>
        <v/>
      </c>
      <c r="R145" t="str">
        <f t="shared" si="58"/>
        <v/>
      </c>
      <c r="S145" t="str">
        <f t="shared" si="59"/>
        <v/>
      </c>
      <c r="T145" s="36"/>
      <c r="U145" t="str">
        <f t="shared" si="60"/>
        <v/>
      </c>
      <c r="V145" t="str">
        <f t="shared" si="61"/>
        <v/>
      </c>
      <c r="W145" t="str">
        <f t="shared" si="46"/>
        <v/>
      </c>
      <c r="X145" t="str">
        <f t="shared" si="47"/>
        <v/>
      </c>
      <c r="Y145" t="str">
        <f t="shared" si="48"/>
        <v/>
      </c>
      <c r="Z145" t="str">
        <f t="shared" si="49"/>
        <v/>
      </c>
      <c r="AA145" t="str">
        <f t="shared" si="50"/>
        <v/>
      </c>
      <c r="AB145" t="str">
        <f t="shared" si="51"/>
        <v/>
      </c>
      <c r="AC145" t="str">
        <f t="shared" si="52"/>
        <v/>
      </c>
      <c r="AD145" t="str">
        <f t="shared" si="53"/>
        <v/>
      </c>
      <c r="AE145" t="str">
        <f t="shared" si="54"/>
        <v/>
      </c>
    </row>
    <row r="146" spans="10:31" x14ac:dyDescent="0.4">
      <c r="J146" t="str">
        <f t="shared" si="43"/>
        <v/>
      </c>
      <c r="K146" t="str">
        <f t="shared" si="44"/>
        <v/>
      </c>
      <c r="L146" t="str">
        <f t="shared" si="45"/>
        <v/>
      </c>
      <c r="O146" t="str">
        <f t="shared" si="55"/>
        <v/>
      </c>
      <c r="P146" t="str">
        <f t="shared" si="56"/>
        <v/>
      </c>
      <c r="Q146" t="str">
        <f t="shared" si="57"/>
        <v/>
      </c>
      <c r="R146" t="str">
        <f t="shared" si="58"/>
        <v/>
      </c>
      <c r="S146" t="str">
        <f t="shared" si="59"/>
        <v/>
      </c>
      <c r="T146" s="36"/>
      <c r="U146" t="str">
        <f t="shared" si="60"/>
        <v/>
      </c>
      <c r="V146" t="str">
        <f t="shared" si="61"/>
        <v/>
      </c>
      <c r="W146" t="str">
        <f t="shared" si="46"/>
        <v/>
      </c>
      <c r="X146" t="str">
        <f t="shared" si="47"/>
        <v/>
      </c>
      <c r="Y146" t="str">
        <f t="shared" si="48"/>
        <v/>
      </c>
      <c r="Z146" t="str">
        <f t="shared" si="49"/>
        <v/>
      </c>
      <c r="AA146" t="str">
        <f t="shared" si="50"/>
        <v/>
      </c>
      <c r="AB146" t="str">
        <f t="shared" si="51"/>
        <v/>
      </c>
      <c r="AC146" t="str">
        <f t="shared" si="52"/>
        <v/>
      </c>
      <c r="AD146" t="str">
        <f t="shared" si="53"/>
        <v/>
      </c>
      <c r="AE146" t="str">
        <f t="shared" si="54"/>
        <v/>
      </c>
    </row>
    <row r="147" spans="10:31" x14ac:dyDescent="0.4">
      <c r="J147" t="str">
        <f t="shared" si="43"/>
        <v/>
      </c>
      <c r="K147" t="str">
        <f t="shared" si="44"/>
        <v/>
      </c>
      <c r="L147" t="str">
        <f t="shared" si="45"/>
        <v/>
      </c>
      <c r="O147" t="str">
        <f t="shared" si="55"/>
        <v/>
      </c>
      <c r="P147" t="str">
        <f t="shared" si="56"/>
        <v/>
      </c>
      <c r="Q147" t="str">
        <f t="shared" si="57"/>
        <v/>
      </c>
      <c r="R147" t="str">
        <f t="shared" si="58"/>
        <v/>
      </c>
      <c r="S147" t="str">
        <f t="shared" si="59"/>
        <v/>
      </c>
      <c r="T147" s="36"/>
      <c r="U147" t="str">
        <f t="shared" si="60"/>
        <v/>
      </c>
      <c r="V147" t="str">
        <f t="shared" si="61"/>
        <v/>
      </c>
      <c r="W147" t="str">
        <f t="shared" si="46"/>
        <v/>
      </c>
      <c r="X147" t="str">
        <f t="shared" si="47"/>
        <v/>
      </c>
      <c r="Y147" t="str">
        <f t="shared" si="48"/>
        <v/>
      </c>
      <c r="Z147" t="str">
        <f t="shared" si="49"/>
        <v/>
      </c>
      <c r="AA147" t="str">
        <f t="shared" si="50"/>
        <v/>
      </c>
      <c r="AB147" t="str">
        <f t="shared" si="51"/>
        <v/>
      </c>
      <c r="AC147" t="str">
        <f t="shared" si="52"/>
        <v/>
      </c>
      <c r="AD147" t="str">
        <f t="shared" si="53"/>
        <v/>
      </c>
      <c r="AE147" t="str">
        <f t="shared" si="54"/>
        <v/>
      </c>
    </row>
    <row r="148" spans="10:31" x14ac:dyDescent="0.4">
      <c r="J148" t="str">
        <f t="shared" si="43"/>
        <v/>
      </c>
      <c r="K148" t="str">
        <f t="shared" si="44"/>
        <v/>
      </c>
      <c r="L148" t="str">
        <f t="shared" si="45"/>
        <v/>
      </c>
      <c r="O148" t="str">
        <f t="shared" si="55"/>
        <v/>
      </c>
      <c r="P148" t="str">
        <f t="shared" si="56"/>
        <v/>
      </c>
      <c r="Q148" t="str">
        <f t="shared" si="57"/>
        <v/>
      </c>
      <c r="R148" t="str">
        <f t="shared" si="58"/>
        <v/>
      </c>
      <c r="S148" t="str">
        <f t="shared" si="59"/>
        <v/>
      </c>
      <c r="T148" s="36"/>
      <c r="U148" t="str">
        <f t="shared" si="60"/>
        <v/>
      </c>
      <c r="V148" t="str">
        <f t="shared" si="61"/>
        <v/>
      </c>
      <c r="W148" t="str">
        <f t="shared" si="46"/>
        <v/>
      </c>
      <c r="X148" t="str">
        <f t="shared" si="47"/>
        <v/>
      </c>
      <c r="Y148" t="str">
        <f t="shared" si="48"/>
        <v/>
      </c>
      <c r="Z148" t="str">
        <f t="shared" si="49"/>
        <v/>
      </c>
      <c r="AA148" t="str">
        <f t="shared" si="50"/>
        <v/>
      </c>
      <c r="AB148" t="str">
        <f t="shared" si="51"/>
        <v/>
      </c>
      <c r="AC148" t="str">
        <f t="shared" si="52"/>
        <v/>
      </c>
      <c r="AD148" t="str">
        <f t="shared" si="53"/>
        <v/>
      </c>
      <c r="AE148" t="str">
        <f t="shared" si="54"/>
        <v/>
      </c>
    </row>
    <row r="149" spans="10:31" x14ac:dyDescent="0.4">
      <c r="J149" t="str">
        <f t="shared" si="43"/>
        <v/>
      </c>
      <c r="K149" t="str">
        <f t="shared" si="44"/>
        <v/>
      </c>
      <c r="L149" t="str">
        <f t="shared" si="45"/>
        <v/>
      </c>
      <c r="O149" t="str">
        <f t="shared" si="55"/>
        <v/>
      </c>
      <c r="P149" t="str">
        <f t="shared" si="56"/>
        <v/>
      </c>
      <c r="Q149" t="str">
        <f t="shared" si="57"/>
        <v/>
      </c>
      <c r="R149" t="str">
        <f t="shared" si="58"/>
        <v/>
      </c>
      <c r="S149" t="str">
        <f t="shared" si="59"/>
        <v/>
      </c>
      <c r="T149" s="36"/>
      <c r="U149" t="str">
        <f t="shared" si="60"/>
        <v/>
      </c>
      <c r="V149" t="str">
        <f t="shared" si="61"/>
        <v/>
      </c>
      <c r="W149" t="str">
        <f t="shared" si="46"/>
        <v/>
      </c>
      <c r="X149" t="str">
        <f t="shared" si="47"/>
        <v/>
      </c>
      <c r="Y149" t="str">
        <f t="shared" si="48"/>
        <v/>
      </c>
      <c r="Z149" t="str">
        <f t="shared" si="49"/>
        <v/>
      </c>
      <c r="AA149" t="str">
        <f t="shared" si="50"/>
        <v/>
      </c>
      <c r="AB149" t="str">
        <f t="shared" si="51"/>
        <v/>
      </c>
      <c r="AC149" t="str">
        <f t="shared" si="52"/>
        <v/>
      </c>
      <c r="AD149" t="str">
        <f t="shared" si="53"/>
        <v/>
      </c>
      <c r="AE149" t="str">
        <f t="shared" si="54"/>
        <v/>
      </c>
    </row>
    <row r="150" spans="10:31" x14ac:dyDescent="0.4">
      <c r="J150" t="str">
        <f t="shared" si="43"/>
        <v/>
      </c>
      <c r="K150" t="str">
        <f t="shared" si="44"/>
        <v/>
      </c>
      <c r="L150" t="str">
        <f t="shared" si="45"/>
        <v/>
      </c>
      <c r="O150" t="str">
        <f t="shared" si="55"/>
        <v/>
      </c>
      <c r="P150" t="str">
        <f t="shared" si="56"/>
        <v/>
      </c>
      <c r="Q150" t="str">
        <f t="shared" si="57"/>
        <v/>
      </c>
      <c r="R150" t="str">
        <f t="shared" si="58"/>
        <v/>
      </c>
      <c r="S150" t="str">
        <f t="shared" si="59"/>
        <v/>
      </c>
      <c r="T150" s="36"/>
      <c r="U150" t="str">
        <f t="shared" si="60"/>
        <v/>
      </c>
      <c r="V150" t="str">
        <f t="shared" si="61"/>
        <v/>
      </c>
      <c r="W150" t="str">
        <f t="shared" si="46"/>
        <v/>
      </c>
      <c r="X150" t="str">
        <f t="shared" si="47"/>
        <v/>
      </c>
      <c r="Y150" t="str">
        <f t="shared" si="48"/>
        <v/>
      </c>
      <c r="Z150" t="str">
        <f t="shared" si="49"/>
        <v/>
      </c>
      <c r="AA150" t="str">
        <f t="shared" si="50"/>
        <v/>
      </c>
      <c r="AB150" t="str">
        <f t="shared" si="51"/>
        <v/>
      </c>
      <c r="AC150" t="str">
        <f t="shared" si="52"/>
        <v/>
      </c>
      <c r="AD150" t="str">
        <f t="shared" si="53"/>
        <v/>
      </c>
      <c r="AE150" t="str">
        <f t="shared" si="54"/>
        <v/>
      </c>
    </row>
    <row r="151" spans="10:31" x14ac:dyDescent="0.4">
      <c r="J151" t="str">
        <f t="shared" si="43"/>
        <v/>
      </c>
      <c r="K151" t="str">
        <f t="shared" si="44"/>
        <v/>
      </c>
      <c r="L151" t="str">
        <f t="shared" si="45"/>
        <v/>
      </c>
      <c r="O151" t="str">
        <f t="shared" si="55"/>
        <v/>
      </c>
      <c r="P151" t="str">
        <f t="shared" si="56"/>
        <v/>
      </c>
      <c r="Q151" t="str">
        <f t="shared" si="57"/>
        <v/>
      </c>
      <c r="R151" t="str">
        <f t="shared" si="58"/>
        <v/>
      </c>
      <c r="S151" t="str">
        <f t="shared" si="59"/>
        <v/>
      </c>
      <c r="T151" s="36"/>
      <c r="U151" t="str">
        <f t="shared" si="60"/>
        <v/>
      </c>
      <c r="V151" t="str">
        <f t="shared" si="61"/>
        <v/>
      </c>
      <c r="W151" t="str">
        <f t="shared" si="46"/>
        <v/>
      </c>
      <c r="X151" t="str">
        <f t="shared" si="47"/>
        <v/>
      </c>
      <c r="Y151" t="str">
        <f t="shared" si="48"/>
        <v/>
      </c>
      <c r="Z151" t="str">
        <f t="shared" si="49"/>
        <v/>
      </c>
      <c r="AA151" t="str">
        <f t="shared" si="50"/>
        <v/>
      </c>
      <c r="AB151" t="str">
        <f t="shared" si="51"/>
        <v/>
      </c>
      <c r="AC151" t="str">
        <f t="shared" si="52"/>
        <v/>
      </c>
      <c r="AD151" t="str">
        <f t="shared" si="53"/>
        <v/>
      </c>
      <c r="AE151" t="str">
        <f t="shared" si="54"/>
        <v/>
      </c>
    </row>
    <row r="152" spans="10:31" x14ac:dyDescent="0.4">
      <c r="J152" t="str">
        <f t="shared" si="43"/>
        <v/>
      </c>
      <c r="K152" t="str">
        <f t="shared" si="44"/>
        <v/>
      </c>
      <c r="L152" t="str">
        <f t="shared" si="45"/>
        <v/>
      </c>
      <c r="O152" t="str">
        <f t="shared" si="55"/>
        <v/>
      </c>
      <c r="P152" t="str">
        <f t="shared" si="56"/>
        <v/>
      </c>
      <c r="Q152" t="str">
        <f t="shared" si="57"/>
        <v/>
      </c>
      <c r="R152" t="str">
        <f t="shared" si="58"/>
        <v/>
      </c>
      <c r="S152" t="str">
        <f t="shared" si="59"/>
        <v/>
      </c>
      <c r="T152" s="36"/>
      <c r="U152" t="str">
        <f t="shared" si="60"/>
        <v/>
      </c>
      <c r="V152" t="str">
        <f t="shared" si="61"/>
        <v/>
      </c>
      <c r="W152" t="str">
        <f t="shared" si="46"/>
        <v/>
      </c>
      <c r="X152" t="str">
        <f t="shared" si="47"/>
        <v/>
      </c>
      <c r="Y152" t="str">
        <f t="shared" si="48"/>
        <v/>
      </c>
      <c r="Z152" t="str">
        <f t="shared" si="49"/>
        <v/>
      </c>
      <c r="AA152" t="str">
        <f t="shared" si="50"/>
        <v/>
      </c>
      <c r="AB152" t="str">
        <f t="shared" si="51"/>
        <v/>
      </c>
      <c r="AC152" t="str">
        <f t="shared" si="52"/>
        <v/>
      </c>
      <c r="AD152" t="str">
        <f t="shared" si="53"/>
        <v/>
      </c>
      <c r="AE152" t="str">
        <f t="shared" si="54"/>
        <v/>
      </c>
    </row>
    <row r="153" spans="10:31" x14ac:dyDescent="0.4">
      <c r="J153" t="str">
        <f t="shared" si="43"/>
        <v/>
      </c>
      <c r="K153" t="str">
        <f t="shared" si="44"/>
        <v/>
      </c>
      <c r="L153" t="str">
        <f t="shared" si="45"/>
        <v/>
      </c>
      <c r="O153" t="str">
        <f t="shared" si="55"/>
        <v/>
      </c>
      <c r="P153" t="str">
        <f t="shared" si="56"/>
        <v/>
      </c>
      <c r="Q153" t="str">
        <f t="shared" si="57"/>
        <v/>
      </c>
      <c r="R153" t="str">
        <f t="shared" si="58"/>
        <v/>
      </c>
      <c r="S153" t="str">
        <f t="shared" si="59"/>
        <v/>
      </c>
      <c r="T153" s="36"/>
      <c r="U153" t="str">
        <f t="shared" si="60"/>
        <v/>
      </c>
      <c r="V153" t="str">
        <f t="shared" si="61"/>
        <v/>
      </c>
      <c r="W153" t="str">
        <f t="shared" si="46"/>
        <v/>
      </c>
      <c r="X153" t="str">
        <f t="shared" si="47"/>
        <v/>
      </c>
      <c r="Y153" t="str">
        <f t="shared" si="48"/>
        <v/>
      </c>
      <c r="Z153" t="str">
        <f t="shared" si="49"/>
        <v/>
      </c>
      <c r="AA153" t="str">
        <f t="shared" si="50"/>
        <v/>
      </c>
      <c r="AB153" t="str">
        <f t="shared" si="51"/>
        <v/>
      </c>
      <c r="AC153" t="str">
        <f t="shared" si="52"/>
        <v/>
      </c>
      <c r="AD153" t="str">
        <f t="shared" si="53"/>
        <v/>
      </c>
      <c r="AE153" t="str">
        <f t="shared" si="54"/>
        <v/>
      </c>
    </row>
    <row r="154" spans="10:31" x14ac:dyDescent="0.4">
      <c r="J154" t="str">
        <f t="shared" si="43"/>
        <v/>
      </c>
      <c r="K154" t="str">
        <f t="shared" si="44"/>
        <v/>
      </c>
      <c r="L154" t="str">
        <f t="shared" si="45"/>
        <v/>
      </c>
      <c r="O154" t="str">
        <f t="shared" si="55"/>
        <v/>
      </c>
      <c r="P154" t="str">
        <f t="shared" si="56"/>
        <v/>
      </c>
      <c r="Q154" t="str">
        <f t="shared" si="57"/>
        <v/>
      </c>
      <c r="R154" t="str">
        <f t="shared" si="58"/>
        <v/>
      </c>
      <c r="S154" t="str">
        <f t="shared" si="59"/>
        <v/>
      </c>
      <c r="T154" s="36"/>
      <c r="U154" t="str">
        <f t="shared" si="60"/>
        <v/>
      </c>
      <c r="V154" t="str">
        <f t="shared" si="61"/>
        <v/>
      </c>
      <c r="W154" t="str">
        <f t="shared" si="46"/>
        <v/>
      </c>
      <c r="X154" t="str">
        <f t="shared" si="47"/>
        <v/>
      </c>
      <c r="Y154" t="str">
        <f t="shared" si="48"/>
        <v/>
      </c>
      <c r="Z154" t="str">
        <f t="shared" si="49"/>
        <v/>
      </c>
      <c r="AA154" t="str">
        <f t="shared" si="50"/>
        <v/>
      </c>
      <c r="AB154" t="str">
        <f t="shared" si="51"/>
        <v/>
      </c>
      <c r="AC154" t="str">
        <f t="shared" si="52"/>
        <v/>
      </c>
      <c r="AD154" t="str">
        <f t="shared" si="53"/>
        <v/>
      </c>
      <c r="AE154" t="str">
        <f t="shared" si="54"/>
        <v/>
      </c>
    </row>
    <row r="155" spans="10:31" x14ac:dyDescent="0.4">
      <c r="J155" t="str">
        <f t="shared" si="43"/>
        <v/>
      </c>
      <c r="K155" t="str">
        <f t="shared" si="44"/>
        <v/>
      </c>
      <c r="L155" t="str">
        <f t="shared" si="45"/>
        <v/>
      </c>
      <c r="O155" t="str">
        <f t="shared" si="55"/>
        <v/>
      </c>
      <c r="P155" t="str">
        <f t="shared" si="56"/>
        <v/>
      </c>
      <c r="Q155" t="str">
        <f t="shared" si="57"/>
        <v/>
      </c>
      <c r="R155" t="str">
        <f t="shared" si="58"/>
        <v/>
      </c>
      <c r="S155" t="str">
        <f t="shared" si="59"/>
        <v/>
      </c>
      <c r="T155" s="36"/>
      <c r="U155" t="str">
        <f t="shared" si="60"/>
        <v/>
      </c>
      <c r="V155" t="str">
        <f t="shared" si="61"/>
        <v/>
      </c>
      <c r="W155" t="str">
        <f t="shared" si="46"/>
        <v/>
      </c>
      <c r="X155" t="str">
        <f t="shared" si="47"/>
        <v/>
      </c>
      <c r="Y155" t="str">
        <f t="shared" si="48"/>
        <v/>
      </c>
      <c r="Z155" t="str">
        <f t="shared" si="49"/>
        <v/>
      </c>
      <c r="AA155" t="str">
        <f t="shared" si="50"/>
        <v/>
      </c>
      <c r="AB155" t="str">
        <f t="shared" si="51"/>
        <v/>
      </c>
      <c r="AC155" t="str">
        <f t="shared" si="52"/>
        <v/>
      </c>
      <c r="AD155" t="str">
        <f t="shared" si="53"/>
        <v/>
      </c>
      <c r="AE155" t="str">
        <f t="shared" si="54"/>
        <v/>
      </c>
    </row>
    <row r="156" spans="10:31" x14ac:dyDescent="0.4">
      <c r="J156" t="str">
        <f t="shared" si="43"/>
        <v/>
      </c>
      <c r="K156" t="str">
        <f t="shared" si="44"/>
        <v/>
      </c>
      <c r="L156" t="str">
        <f t="shared" si="45"/>
        <v/>
      </c>
      <c r="O156" t="str">
        <f t="shared" si="55"/>
        <v/>
      </c>
      <c r="P156" t="str">
        <f t="shared" si="56"/>
        <v/>
      </c>
      <c r="Q156" t="str">
        <f t="shared" si="57"/>
        <v/>
      </c>
      <c r="R156" t="str">
        <f t="shared" si="58"/>
        <v/>
      </c>
      <c r="S156" t="str">
        <f t="shared" si="59"/>
        <v/>
      </c>
      <c r="T156" s="36"/>
      <c r="U156" t="str">
        <f t="shared" si="60"/>
        <v/>
      </c>
      <c r="V156" t="str">
        <f t="shared" si="61"/>
        <v/>
      </c>
      <c r="W156" t="str">
        <f t="shared" si="46"/>
        <v/>
      </c>
      <c r="X156" t="str">
        <f t="shared" si="47"/>
        <v/>
      </c>
      <c r="Y156" t="str">
        <f t="shared" si="48"/>
        <v/>
      </c>
      <c r="Z156" t="str">
        <f t="shared" si="49"/>
        <v/>
      </c>
      <c r="AA156" t="str">
        <f t="shared" si="50"/>
        <v/>
      </c>
      <c r="AB156" t="str">
        <f t="shared" si="51"/>
        <v/>
      </c>
      <c r="AC156" t="str">
        <f t="shared" si="52"/>
        <v/>
      </c>
      <c r="AD156" t="str">
        <f t="shared" si="53"/>
        <v/>
      </c>
      <c r="AE156" t="str">
        <f t="shared" si="54"/>
        <v/>
      </c>
    </row>
    <row r="157" spans="10:31" x14ac:dyDescent="0.4">
      <c r="J157" t="str">
        <f t="shared" si="43"/>
        <v/>
      </c>
      <c r="K157" t="str">
        <f t="shared" si="44"/>
        <v/>
      </c>
      <c r="L157" t="str">
        <f t="shared" si="45"/>
        <v/>
      </c>
      <c r="O157" t="str">
        <f t="shared" si="55"/>
        <v/>
      </c>
      <c r="P157" t="str">
        <f t="shared" si="56"/>
        <v/>
      </c>
      <c r="Q157" t="str">
        <f t="shared" si="57"/>
        <v/>
      </c>
      <c r="R157" t="str">
        <f t="shared" si="58"/>
        <v/>
      </c>
      <c r="S157" t="str">
        <f t="shared" si="59"/>
        <v/>
      </c>
      <c r="T157" s="36"/>
      <c r="U157" t="str">
        <f t="shared" si="60"/>
        <v/>
      </c>
      <c r="V157" t="str">
        <f t="shared" si="61"/>
        <v/>
      </c>
      <c r="W157" t="str">
        <f t="shared" si="46"/>
        <v/>
      </c>
      <c r="X157" t="str">
        <f t="shared" si="47"/>
        <v/>
      </c>
      <c r="Y157" t="str">
        <f t="shared" si="48"/>
        <v/>
      </c>
      <c r="Z157" t="str">
        <f t="shared" si="49"/>
        <v/>
      </c>
      <c r="AA157" t="str">
        <f t="shared" si="50"/>
        <v/>
      </c>
      <c r="AB157" t="str">
        <f t="shared" si="51"/>
        <v/>
      </c>
      <c r="AC157" t="str">
        <f t="shared" si="52"/>
        <v/>
      </c>
      <c r="AD157" t="str">
        <f t="shared" si="53"/>
        <v/>
      </c>
      <c r="AE157" t="str">
        <f t="shared" si="54"/>
        <v/>
      </c>
    </row>
    <row r="158" spans="10:31" x14ac:dyDescent="0.4">
      <c r="J158" t="str">
        <f t="shared" si="43"/>
        <v/>
      </c>
      <c r="K158" t="str">
        <f t="shared" si="44"/>
        <v/>
      </c>
      <c r="L158" t="str">
        <f t="shared" si="45"/>
        <v/>
      </c>
      <c r="O158" t="str">
        <f t="shared" si="55"/>
        <v/>
      </c>
      <c r="P158" t="str">
        <f t="shared" si="56"/>
        <v/>
      </c>
      <c r="Q158" t="str">
        <f t="shared" si="57"/>
        <v/>
      </c>
      <c r="R158" t="str">
        <f t="shared" si="58"/>
        <v/>
      </c>
      <c r="S158" t="str">
        <f t="shared" si="59"/>
        <v/>
      </c>
      <c r="T158" s="36"/>
      <c r="U158" t="str">
        <f t="shared" si="60"/>
        <v/>
      </c>
      <c r="V158" t="str">
        <f t="shared" si="61"/>
        <v/>
      </c>
      <c r="W158" t="str">
        <f t="shared" si="46"/>
        <v/>
      </c>
      <c r="X158" t="str">
        <f t="shared" si="47"/>
        <v/>
      </c>
      <c r="Y158" t="str">
        <f t="shared" si="48"/>
        <v/>
      </c>
      <c r="Z158" t="str">
        <f t="shared" si="49"/>
        <v/>
      </c>
      <c r="AA158" t="str">
        <f t="shared" si="50"/>
        <v/>
      </c>
      <c r="AB158" t="str">
        <f t="shared" si="51"/>
        <v/>
      </c>
      <c r="AC158" t="str">
        <f t="shared" si="52"/>
        <v/>
      </c>
      <c r="AD158" t="str">
        <f t="shared" si="53"/>
        <v/>
      </c>
      <c r="AE158" t="str">
        <f t="shared" si="54"/>
        <v/>
      </c>
    </row>
    <row r="159" spans="10:31" x14ac:dyDescent="0.4">
      <c r="J159" t="str">
        <f t="shared" si="43"/>
        <v/>
      </c>
      <c r="K159" t="str">
        <f t="shared" si="44"/>
        <v/>
      </c>
      <c r="L159" t="str">
        <f t="shared" si="45"/>
        <v/>
      </c>
      <c r="O159" t="str">
        <f t="shared" si="55"/>
        <v/>
      </c>
      <c r="P159" t="str">
        <f t="shared" si="56"/>
        <v/>
      </c>
      <c r="Q159" t="str">
        <f t="shared" si="57"/>
        <v/>
      </c>
      <c r="R159" t="str">
        <f t="shared" si="58"/>
        <v/>
      </c>
      <c r="S159" t="str">
        <f t="shared" si="59"/>
        <v/>
      </c>
      <c r="T159" s="36"/>
      <c r="U159" t="str">
        <f t="shared" si="60"/>
        <v/>
      </c>
      <c r="V159" t="str">
        <f t="shared" si="61"/>
        <v/>
      </c>
      <c r="W159" t="str">
        <f t="shared" si="46"/>
        <v/>
      </c>
      <c r="X159" t="str">
        <f t="shared" si="47"/>
        <v/>
      </c>
      <c r="Y159" t="str">
        <f t="shared" si="48"/>
        <v/>
      </c>
      <c r="Z159" t="str">
        <f t="shared" si="49"/>
        <v/>
      </c>
      <c r="AA159" t="str">
        <f t="shared" si="50"/>
        <v/>
      </c>
      <c r="AB159" t="str">
        <f t="shared" si="51"/>
        <v/>
      </c>
      <c r="AC159" t="str">
        <f t="shared" si="52"/>
        <v/>
      </c>
      <c r="AD159" t="str">
        <f t="shared" si="53"/>
        <v/>
      </c>
      <c r="AE159" t="str">
        <f t="shared" si="54"/>
        <v/>
      </c>
    </row>
    <row r="160" spans="10:31" x14ac:dyDescent="0.4">
      <c r="J160" t="str">
        <f t="shared" si="43"/>
        <v/>
      </c>
      <c r="K160" t="str">
        <f t="shared" si="44"/>
        <v/>
      </c>
      <c r="L160" t="str">
        <f t="shared" si="45"/>
        <v/>
      </c>
      <c r="O160" t="str">
        <f t="shared" si="55"/>
        <v/>
      </c>
      <c r="P160" t="str">
        <f t="shared" si="56"/>
        <v/>
      </c>
      <c r="Q160" t="str">
        <f t="shared" si="57"/>
        <v/>
      </c>
      <c r="R160" t="str">
        <f t="shared" si="58"/>
        <v/>
      </c>
      <c r="S160" t="str">
        <f t="shared" si="59"/>
        <v/>
      </c>
      <c r="T160" s="36"/>
      <c r="U160" t="str">
        <f t="shared" si="60"/>
        <v/>
      </c>
      <c r="V160" t="str">
        <f t="shared" si="61"/>
        <v/>
      </c>
      <c r="W160" t="str">
        <f t="shared" si="46"/>
        <v/>
      </c>
      <c r="X160" t="str">
        <f t="shared" si="47"/>
        <v/>
      </c>
      <c r="Y160" t="str">
        <f t="shared" si="48"/>
        <v/>
      </c>
      <c r="Z160" t="str">
        <f t="shared" si="49"/>
        <v/>
      </c>
      <c r="AA160" t="str">
        <f t="shared" si="50"/>
        <v/>
      </c>
      <c r="AB160" t="str">
        <f t="shared" si="51"/>
        <v/>
      </c>
      <c r="AC160" t="str">
        <f t="shared" si="52"/>
        <v/>
      </c>
      <c r="AD160" t="str">
        <f t="shared" si="53"/>
        <v/>
      </c>
      <c r="AE160" t="str">
        <f t="shared" si="54"/>
        <v/>
      </c>
    </row>
    <row r="161" spans="10:31" x14ac:dyDescent="0.4">
      <c r="J161" t="str">
        <f t="shared" si="43"/>
        <v/>
      </c>
      <c r="K161" t="str">
        <f t="shared" si="44"/>
        <v/>
      </c>
      <c r="L161" t="str">
        <f t="shared" si="45"/>
        <v/>
      </c>
      <c r="O161" t="str">
        <f t="shared" si="55"/>
        <v/>
      </c>
      <c r="P161" t="str">
        <f t="shared" si="56"/>
        <v/>
      </c>
      <c r="Q161" t="str">
        <f t="shared" si="57"/>
        <v/>
      </c>
      <c r="R161" t="str">
        <f t="shared" si="58"/>
        <v/>
      </c>
      <c r="S161" t="str">
        <f t="shared" si="59"/>
        <v/>
      </c>
      <c r="T161" s="36"/>
      <c r="U161" t="str">
        <f t="shared" si="60"/>
        <v/>
      </c>
      <c r="V161" t="str">
        <f t="shared" si="61"/>
        <v/>
      </c>
      <c r="W161" t="str">
        <f t="shared" si="46"/>
        <v/>
      </c>
      <c r="X161" t="str">
        <f t="shared" si="47"/>
        <v/>
      </c>
      <c r="Y161" t="str">
        <f t="shared" si="48"/>
        <v/>
      </c>
      <c r="Z161" t="str">
        <f t="shared" si="49"/>
        <v/>
      </c>
      <c r="AA161" t="str">
        <f t="shared" si="50"/>
        <v/>
      </c>
      <c r="AB161" t="str">
        <f t="shared" si="51"/>
        <v/>
      </c>
      <c r="AC161" t="str">
        <f t="shared" si="52"/>
        <v/>
      </c>
      <c r="AD161" t="str">
        <f t="shared" si="53"/>
        <v/>
      </c>
      <c r="AE161" t="str">
        <f t="shared" si="54"/>
        <v/>
      </c>
    </row>
    <row r="162" spans="10:31" x14ac:dyDescent="0.4">
      <c r="J162" t="str">
        <f t="shared" si="43"/>
        <v/>
      </c>
      <c r="K162" t="str">
        <f t="shared" si="44"/>
        <v/>
      </c>
      <c r="L162" t="str">
        <f t="shared" si="45"/>
        <v/>
      </c>
      <c r="O162" t="str">
        <f t="shared" si="55"/>
        <v/>
      </c>
      <c r="P162" t="str">
        <f t="shared" si="56"/>
        <v/>
      </c>
      <c r="Q162" t="str">
        <f t="shared" si="57"/>
        <v/>
      </c>
      <c r="R162" t="str">
        <f t="shared" si="58"/>
        <v/>
      </c>
      <c r="S162" t="str">
        <f t="shared" si="59"/>
        <v/>
      </c>
      <c r="T162" s="36"/>
      <c r="U162" t="str">
        <f t="shared" si="60"/>
        <v/>
      </c>
      <c r="V162" t="str">
        <f t="shared" si="61"/>
        <v/>
      </c>
      <c r="W162" t="str">
        <f t="shared" si="46"/>
        <v/>
      </c>
      <c r="X162" t="str">
        <f t="shared" si="47"/>
        <v/>
      </c>
      <c r="Y162" t="str">
        <f t="shared" si="48"/>
        <v/>
      </c>
      <c r="Z162" t="str">
        <f t="shared" si="49"/>
        <v/>
      </c>
      <c r="AA162" t="str">
        <f t="shared" si="50"/>
        <v/>
      </c>
      <c r="AB162" t="str">
        <f t="shared" si="51"/>
        <v/>
      </c>
      <c r="AC162" t="str">
        <f t="shared" si="52"/>
        <v/>
      </c>
      <c r="AD162" t="str">
        <f t="shared" si="53"/>
        <v/>
      </c>
      <c r="AE162" t="str">
        <f t="shared" si="54"/>
        <v/>
      </c>
    </row>
    <row r="163" spans="10:31" x14ac:dyDescent="0.4">
      <c r="J163" t="str">
        <f t="shared" si="43"/>
        <v/>
      </c>
      <c r="K163" t="str">
        <f t="shared" si="44"/>
        <v/>
      </c>
      <c r="L163" t="str">
        <f t="shared" si="45"/>
        <v/>
      </c>
      <c r="O163" t="str">
        <f t="shared" si="55"/>
        <v/>
      </c>
      <c r="P163" t="str">
        <f t="shared" si="56"/>
        <v/>
      </c>
      <c r="Q163" t="str">
        <f t="shared" si="57"/>
        <v/>
      </c>
      <c r="R163" t="str">
        <f t="shared" si="58"/>
        <v/>
      </c>
      <c r="S163" t="str">
        <f t="shared" si="59"/>
        <v/>
      </c>
      <c r="T163" s="36"/>
      <c r="U163" t="str">
        <f t="shared" si="60"/>
        <v/>
      </c>
      <c r="V163" t="str">
        <f t="shared" si="61"/>
        <v/>
      </c>
      <c r="W163" t="str">
        <f t="shared" si="46"/>
        <v/>
      </c>
      <c r="X163" t="str">
        <f t="shared" si="47"/>
        <v/>
      </c>
      <c r="Y163" t="str">
        <f t="shared" si="48"/>
        <v/>
      </c>
      <c r="Z163" t="str">
        <f t="shared" si="49"/>
        <v/>
      </c>
      <c r="AA163" t="str">
        <f t="shared" si="50"/>
        <v/>
      </c>
      <c r="AB163" t="str">
        <f t="shared" si="51"/>
        <v/>
      </c>
      <c r="AC163" t="str">
        <f t="shared" si="52"/>
        <v/>
      </c>
      <c r="AD163" t="str">
        <f t="shared" si="53"/>
        <v/>
      </c>
      <c r="AE163" t="str">
        <f t="shared" si="54"/>
        <v/>
      </c>
    </row>
    <row r="164" spans="10:31" x14ac:dyDescent="0.4">
      <c r="J164" t="str">
        <f t="shared" si="43"/>
        <v/>
      </c>
      <c r="K164" t="str">
        <f t="shared" si="44"/>
        <v/>
      </c>
      <c r="L164" t="str">
        <f t="shared" si="45"/>
        <v/>
      </c>
      <c r="O164" t="str">
        <f t="shared" si="55"/>
        <v/>
      </c>
      <c r="P164" t="str">
        <f t="shared" si="56"/>
        <v/>
      </c>
      <c r="Q164" t="str">
        <f t="shared" si="57"/>
        <v/>
      </c>
      <c r="R164" t="str">
        <f t="shared" si="58"/>
        <v/>
      </c>
      <c r="S164" t="str">
        <f t="shared" si="59"/>
        <v/>
      </c>
      <c r="T164" s="36"/>
      <c r="U164" t="str">
        <f t="shared" si="60"/>
        <v/>
      </c>
      <c r="V164" t="str">
        <f t="shared" si="61"/>
        <v/>
      </c>
      <c r="W164" t="str">
        <f t="shared" si="46"/>
        <v/>
      </c>
      <c r="X164" t="str">
        <f t="shared" si="47"/>
        <v/>
      </c>
      <c r="Y164" t="str">
        <f t="shared" si="48"/>
        <v/>
      </c>
      <c r="Z164" t="str">
        <f t="shared" si="49"/>
        <v/>
      </c>
      <c r="AA164" t="str">
        <f t="shared" si="50"/>
        <v/>
      </c>
      <c r="AB164" t="str">
        <f t="shared" si="51"/>
        <v/>
      </c>
      <c r="AC164" t="str">
        <f t="shared" si="52"/>
        <v/>
      </c>
      <c r="AD164" t="str">
        <f t="shared" si="53"/>
        <v/>
      </c>
      <c r="AE164" t="str">
        <f t="shared" si="54"/>
        <v/>
      </c>
    </row>
    <row r="165" spans="10:31" x14ac:dyDescent="0.4">
      <c r="J165" t="str">
        <f t="shared" si="43"/>
        <v/>
      </c>
      <c r="K165" t="str">
        <f t="shared" si="44"/>
        <v/>
      </c>
      <c r="L165" t="str">
        <f t="shared" si="45"/>
        <v/>
      </c>
      <c r="O165" t="str">
        <f t="shared" si="55"/>
        <v/>
      </c>
      <c r="P165" t="str">
        <f t="shared" si="56"/>
        <v/>
      </c>
      <c r="Q165" t="str">
        <f t="shared" si="57"/>
        <v/>
      </c>
      <c r="R165" t="str">
        <f t="shared" si="58"/>
        <v/>
      </c>
      <c r="S165" t="str">
        <f t="shared" si="59"/>
        <v/>
      </c>
      <c r="T165" s="36"/>
      <c r="U165" t="str">
        <f t="shared" si="60"/>
        <v/>
      </c>
      <c r="V165" t="str">
        <f t="shared" si="61"/>
        <v/>
      </c>
      <c r="W165" t="str">
        <f t="shared" si="46"/>
        <v/>
      </c>
      <c r="X165" t="str">
        <f t="shared" si="47"/>
        <v/>
      </c>
      <c r="Y165" t="str">
        <f t="shared" si="48"/>
        <v/>
      </c>
      <c r="Z165" t="str">
        <f t="shared" si="49"/>
        <v/>
      </c>
      <c r="AA165" t="str">
        <f t="shared" si="50"/>
        <v/>
      </c>
      <c r="AB165" t="str">
        <f t="shared" si="51"/>
        <v/>
      </c>
      <c r="AC165" t="str">
        <f t="shared" si="52"/>
        <v/>
      </c>
      <c r="AD165" t="str">
        <f t="shared" si="53"/>
        <v/>
      </c>
      <c r="AE165" t="str">
        <f t="shared" si="54"/>
        <v/>
      </c>
    </row>
    <row r="166" spans="10:31" x14ac:dyDescent="0.4">
      <c r="J166" t="str">
        <f t="shared" si="43"/>
        <v/>
      </c>
      <c r="K166" t="str">
        <f t="shared" si="44"/>
        <v/>
      </c>
      <c r="L166" t="str">
        <f t="shared" si="45"/>
        <v/>
      </c>
      <c r="O166" t="str">
        <f t="shared" si="55"/>
        <v/>
      </c>
      <c r="P166" t="str">
        <f t="shared" si="56"/>
        <v/>
      </c>
      <c r="Q166" t="str">
        <f t="shared" si="57"/>
        <v/>
      </c>
      <c r="R166" t="str">
        <f t="shared" si="58"/>
        <v/>
      </c>
      <c r="S166" t="str">
        <f t="shared" si="59"/>
        <v/>
      </c>
      <c r="T166" s="36"/>
      <c r="U166" t="str">
        <f t="shared" si="60"/>
        <v/>
      </c>
      <c r="V166" t="str">
        <f t="shared" si="61"/>
        <v/>
      </c>
      <c r="W166" t="str">
        <f t="shared" si="46"/>
        <v/>
      </c>
      <c r="X166" t="str">
        <f t="shared" si="47"/>
        <v/>
      </c>
      <c r="Y166" t="str">
        <f t="shared" si="48"/>
        <v/>
      </c>
      <c r="Z166" t="str">
        <f t="shared" si="49"/>
        <v/>
      </c>
      <c r="AA166" t="str">
        <f t="shared" si="50"/>
        <v/>
      </c>
      <c r="AB166" t="str">
        <f t="shared" si="51"/>
        <v/>
      </c>
      <c r="AC166" t="str">
        <f t="shared" si="52"/>
        <v/>
      </c>
      <c r="AD166" t="str">
        <f t="shared" si="53"/>
        <v/>
      </c>
      <c r="AE166" t="str">
        <f t="shared" si="54"/>
        <v/>
      </c>
    </row>
    <row r="167" spans="10:31" x14ac:dyDescent="0.4">
      <c r="J167" t="str">
        <f t="shared" si="43"/>
        <v/>
      </c>
      <c r="K167" t="str">
        <f t="shared" si="44"/>
        <v/>
      </c>
      <c r="L167" t="str">
        <f t="shared" si="45"/>
        <v/>
      </c>
      <c r="O167" t="str">
        <f t="shared" si="55"/>
        <v/>
      </c>
      <c r="P167" t="str">
        <f t="shared" si="56"/>
        <v/>
      </c>
      <c r="Q167" t="str">
        <f t="shared" si="57"/>
        <v/>
      </c>
      <c r="R167" t="str">
        <f t="shared" si="58"/>
        <v/>
      </c>
      <c r="S167" t="str">
        <f t="shared" si="59"/>
        <v/>
      </c>
      <c r="T167" s="36"/>
      <c r="U167" t="str">
        <f t="shared" si="60"/>
        <v/>
      </c>
      <c r="V167" t="str">
        <f t="shared" si="61"/>
        <v/>
      </c>
      <c r="W167" t="str">
        <f t="shared" si="46"/>
        <v/>
      </c>
      <c r="X167" t="str">
        <f t="shared" si="47"/>
        <v/>
      </c>
      <c r="Y167" t="str">
        <f t="shared" si="48"/>
        <v/>
      </c>
      <c r="Z167" t="str">
        <f t="shared" si="49"/>
        <v/>
      </c>
      <c r="AA167" t="str">
        <f t="shared" si="50"/>
        <v/>
      </c>
      <c r="AB167" t="str">
        <f t="shared" si="51"/>
        <v/>
      </c>
      <c r="AC167" t="str">
        <f t="shared" si="52"/>
        <v/>
      </c>
      <c r="AD167" t="str">
        <f t="shared" si="53"/>
        <v/>
      </c>
      <c r="AE167" t="str">
        <f t="shared" si="54"/>
        <v/>
      </c>
    </row>
    <row r="168" spans="10:31" x14ac:dyDescent="0.4">
      <c r="J168" t="str">
        <f t="shared" si="43"/>
        <v/>
      </c>
      <c r="K168" t="str">
        <f t="shared" si="44"/>
        <v/>
      </c>
      <c r="L168" t="str">
        <f t="shared" si="45"/>
        <v/>
      </c>
      <c r="O168" t="str">
        <f t="shared" si="55"/>
        <v/>
      </c>
      <c r="P168" t="str">
        <f t="shared" si="56"/>
        <v/>
      </c>
      <c r="Q168" t="str">
        <f t="shared" si="57"/>
        <v/>
      </c>
      <c r="R168" t="str">
        <f t="shared" si="58"/>
        <v/>
      </c>
      <c r="S168" t="str">
        <f t="shared" si="59"/>
        <v/>
      </c>
      <c r="T168" s="36"/>
      <c r="U168" t="str">
        <f t="shared" si="60"/>
        <v/>
      </c>
      <c r="V168" t="str">
        <f t="shared" si="61"/>
        <v/>
      </c>
      <c r="W168" t="str">
        <f t="shared" si="46"/>
        <v/>
      </c>
      <c r="X168" t="str">
        <f t="shared" si="47"/>
        <v/>
      </c>
      <c r="Y168" t="str">
        <f t="shared" si="48"/>
        <v/>
      </c>
      <c r="Z168" t="str">
        <f t="shared" si="49"/>
        <v/>
      </c>
      <c r="AA168" t="str">
        <f t="shared" si="50"/>
        <v/>
      </c>
      <c r="AB168" t="str">
        <f t="shared" si="51"/>
        <v/>
      </c>
      <c r="AC168" t="str">
        <f t="shared" si="52"/>
        <v/>
      </c>
      <c r="AD168" t="str">
        <f t="shared" si="53"/>
        <v/>
      </c>
      <c r="AE168" t="str">
        <f t="shared" si="54"/>
        <v/>
      </c>
    </row>
    <row r="169" spans="10:31" x14ac:dyDescent="0.4">
      <c r="J169" t="str">
        <f t="shared" ref="J169:J197" si="62">IF(A169="","",IF(F169&lt;&gt;"",1,0))</f>
        <v/>
      </c>
      <c r="K169" t="str">
        <f t="shared" ref="K169:K197" si="63">IF(A169="","",C169)</f>
        <v/>
      </c>
      <c r="L169" t="str">
        <f t="shared" ref="L169:L197" si="64">IF(A169="","",IF(OR(L168="",K169-K168=1),1,0))</f>
        <v/>
      </c>
      <c r="O169" t="str">
        <f t="shared" si="55"/>
        <v/>
      </c>
      <c r="P169" t="str">
        <f t="shared" si="56"/>
        <v/>
      </c>
      <c r="Q169" t="str">
        <f t="shared" si="57"/>
        <v/>
      </c>
      <c r="R169" t="str">
        <f t="shared" ref="R169:R197" si="65">IF(A169="","",";;;;")</f>
        <v/>
      </c>
      <c r="S169" t="str">
        <f t="shared" si="59"/>
        <v/>
      </c>
      <c r="T169" s="36"/>
      <c r="U169" t="str">
        <f t="shared" si="60"/>
        <v/>
      </c>
      <c r="V169" t="str">
        <f t="shared" si="61"/>
        <v/>
      </c>
      <c r="W169" t="str">
        <f t="shared" si="46"/>
        <v/>
      </c>
      <c r="X169" t="str">
        <f t="shared" si="47"/>
        <v/>
      </c>
      <c r="Y169" t="str">
        <f t="shared" si="48"/>
        <v/>
      </c>
      <c r="Z169" t="str">
        <f t="shared" si="49"/>
        <v/>
      </c>
      <c r="AA169" t="str">
        <f t="shared" si="50"/>
        <v/>
      </c>
      <c r="AB169" t="str">
        <f t="shared" si="51"/>
        <v/>
      </c>
      <c r="AC169" t="str">
        <f t="shared" si="52"/>
        <v/>
      </c>
      <c r="AD169" t="str">
        <f t="shared" si="53"/>
        <v/>
      </c>
      <c r="AE169" t="str">
        <f t="shared" si="54"/>
        <v/>
      </c>
    </row>
    <row r="170" spans="10:31" x14ac:dyDescent="0.4">
      <c r="J170" t="str">
        <f t="shared" si="62"/>
        <v/>
      </c>
      <c r="K170" t="str">
        <f t="shared" si="63"/>
        <v/>
      </c>
      <c r="L170" t="str">
        <f t="shared" si="64"/>
        <v/>
      </c>
      <c r="O170" t="str">
        <f t="shared" si="55"/>
        <v/>
      </c>
      <c r="P170" t="str">
        <f t="shared" si="56"/>
        <v/>
      </c>
      <c r="Q170" t="str">
        <f t="shared" si="57"/>
        <v/>
      </c>
      <c r="R170" t="str">
        <f t="shared" si="65"/>
        <v/>
      </c>
      <c r="S170" t="str">
        <f t="shared" si="59"/>
        <v/>
      </c>
      <c r="T170" s="36"/>
      <c r="U170" t="str">
        <f t="shared" si="60"/>
        <v/>
      </c>
      <c r="V170" t="str">
        <f t="shared" si="61"/>
        <v/>
      </c>
      <c r="W170" t="str">
        <f t="shared" si="46"/>
        <v/>
      </c>
      <c r="X170" t="str">
        <f t="shared" si="47"/>
        <v/>
      </c>
      <c r="Y170" t="str">
        <f t="shared" si="48"/>
        <v/>
      </c>
      <c r="Z170" t="str">
        <f t="shared" si="49"/>
        <v/>
      </c>
      <c r="AA170" t="str">
        <f t="shared" si="50"/>
        <v/>
      </c>
      <c r="AB170" t="str">
        <f t="shared" si="51"/>
        <v/>
      </c>
      <c r="AC170" t="str">
        <f t="shared" si="52"/>
        <v/>
      </c>
      <c r="AD170" t="str">
        <f t="shared" si="53"/>
        <v/>
      </c>
      <c r="AE170" t="str">
        <f t="shared" si="54"/>
        <v/>
      </c>
    </row>
    <row r="171" spans="10:31" x14ac:dyDescent="0.4">
      <c r="J171" t="str">
        <f t="shared" si="62"/>
        <v/>
      </c>
      <c r="K171" t="str">
        <f t="shared" si="63"/>
        <v/>
      </c>
      <c r="L171" t="str">
        <f t="shared" si="64"/>
        <v/>
      </c>
      <c r="O171" t="str">
        <f t="shared" si="55"/>
        <v/>
      </c>
      <c r="P171" t="str">
        <f t="shared" si="56"/>
        <v/>
      </c>
      <c r="Q171" t="str">
        <f t="shared" si="57"/>
        <v/>
      </c>
      <c r="R171" t="str">
        <f t="shared" si="65"/>
        <v/>
      </c>
      <c r="S171" t="str">
        <f t="shared" si="59"/>
        <v/>
      </c>
      <c r="T171" s="36"/>
      <c r="U171" t="str">
        <f t="shared" si="60"/>
        <v/>
      </c>
      <c r="V171" t="str">
        <f t="shared" si="61"/>
        <v/>
      </c>
      <c r="W171" t="str">
        <f t="shared" si="46"/>
        <v/>
      </c>
      <c r="X171" t="str">
        <f t="shared" si="47"/>
        <v/>
      </c>
      <c r="Y171" t="str">
        <f t="shared" si="48"/>
        <v/>
      </c>
      <c r="Z171" t="str">
        <f t="shared" si="49"/>
        <v/>
      </c>
      <c r="AA171" t="str">
        <f t="shared" si="50"/>
        <v/>
      </c>
      <c r="AB171" t="str">
        <f t="shared" si="51"/>
        <v/>
      </c>
      <c r="AC171" t="str">
        <f t="shared" si="52"/>
        <v/>
      </c>
      <c r="AD171" t="str">
        <f t="shared" si="53"/>
        <v/>
      </c>
      <c r="AE171" t="str">
        <f t="shared" si="54"/>
        <v/>
      </c>
    </row>
    <row r="172" spans="10:31" x14ac:dyDescent="0.4">
      <c r="J172" t="str">
        <f t="shared" si="62"/>
        <v/>
      </c>
      <c r="K172" t="str">
        <f t="shared" si="63"/>
        <v/>
      </c>
      <c r="L172" t="str">
        <f t="shared" si="64"/>
        <v/>
      </c>
      <c r="O172" t="str">
        <f t="shared" si="55"/>
        <v/>
      </c>
      <c r="P172" t="str">
        <f t="shared" si="56"/>
        <v/>
      </c>
      <c r="Q172" t="str">
        <f t="shared" si="57"/>
        <v/>
      </c>
      <c r="R172" t="str">
        <f t="shared" si="65"/>
        <v/>
      </c>
      <c r="S172" t="str">
        <f t="shared" si="59"/>
        <v/>
      </c>
      <c r="T172" s="36"/>
      <c r="U172" t="str">
        <f t="shared" si="60"/>
        <v/>
      </c>
      <c r="V172" t="str">
        <f t="shared" si="61"/>
        <v/>
      </c>
      <c r="W172" t="str">
        <f t="shared" si="46"/>
        <v/>
      </c>
      <c r="X172" t="str">
        <f t="shared" si="47"/>
        <v/>
      </c>
      <c r="Y172" t="str">
        <f t="shared" si="48"/>
        <v/>
      </c>
      <c r="Z172" t="str">
        <f t="shared" si="49"/>
        <v/>
      </c>
      <c r="AA172" t="str">
        <f t="shared" si="50"/>
        <v/>
      </c>
      <c r="AB172" t="str">
        <f t="shared" si="51"/>
        <v/>
      </c>
      <c r="AC172" t="str">
        <f t="shared" si="52"/>
        <v/>
      </c>
      <c r="AD172" t="str">
        <f t="shared" si="53"/>
        <v/>
      </c>
      <c r="AE172" t="str">
        <f t="shared" si="54"/>
        <v/>
      </c>
    </row>
    <row r="173" spans="10:31" x14ac:dyDescent="0.4">
      <c r="J173" t="str">
        <f t="shared" si="62"/>
        <v/>
      </c>
      <c r="K173" t="str">
        <f t="shared" si="63"/>
        <v/>
      </c>
      <c r="L173" t="str">
        <f t="shared" si="64"/>
        <v/>
      </c>
      <c r="O173" t="str">
        <f t="shared" si="55"/>
        <v/>
      </c>
      <c r="P173" t="str">
        <f t="shared" si="56"/>
        <v/>
      </c>
      <c r="Q173" t="str">
        <f t="shared" si="57"/>
        <v/>
      </c>
      <c r="R173" t="str">
        <f t="shared" si="65"/>
        <v/>
      </c>
      <c r="S173" t="str">
        <f t="shared" si="59"/>
        <v/>
      </c>
      <c r="T173" s="36"/>
      <c r="U173" t="str">
        <f t="shared" si="60"/>
        <v/>
      </c>
      <c r="V173" t="str">
        <f t="shared" si="61"/>
        <v/>
      </c>
      <c r="W173" t="str">
        <f t="shared" si="46"/>
        <v/>
      </c>
      <c r="X173" t="str">
        <f t="shared" si="47"/>
        <v/>
      </c>
      <c r="Y173" t="str">
        <f t="shared" si="48"/>
        <v/>
      </c>
      <c r="Z173" t="str">
        <f t="shared" si="49"/>
        <v/>
      </c>
      <c r="AA173" t="str">
        <f t="shared" si="50"/>
        <v/>
      </c>
      <c r="AB173" t="str">
        <f t="shared" si="51"/>
        <v/>
      </c>
      <c r="AC173" t="str">
        <f t="shared" si="52"/>
        <v/>
      </c>
      <c r="AD173" t="str">
        <f t="shared" si="53"/>
        <v/>
      </c>
      <c r="AE173" t="str">
        <f t="shared" si="54"/>
        <v/>
      </c>
    </row>
    <row r="174" spans="10:31" x14ac:dyDescent="0.4">
      <c r="J174" t="str">
        <f t="shared" si="62"/>
        <v/>
      </c>
      <c r="K174" t="str">
        <f t="shared" si="63"/>
        <v/>
      </c>
      <c r="L174" t="str">
        <f t="shared" si="64"/>
        <v/>
      </c>
      <c r="O174" t="str">
        <f t="shared" si="55"/>
        <v/>
      </c>
      <c r="P174" t="str">
        <f t="shared" si="56"/>
        <v/>
      </c>
      <c r="Q174" t="str">
        <f t="shared" si="57"/>
        <v/>
      </c>
      <c r="R174" t="str">
        <f t="shared" si="65"/>
        <v/>
      </c>
      <c r="S174" t="str">
        <f t="shared" si="59"/>
        <v/>
      </c>
      <c r="T174" s="36"/>
      <c r="U174" t="str">
        <f t="shared" si="60"/>
        <v/>
      </c>
      <c r="V174" t="str">
        <f t="shared" si="61"/>
        <v/>
      </c>
      <c r="W174" t="str">
        <f t="shared" si="46"/>
        <v/>
      </c>
      <c r="X174" t="str">
        <f t="shared" si="47"/>
        <v/>
      </c>
      <c r="Y174" t="str">
        <f t="shared" si="48"/>
        <v/>
      </c>
      <c r="Z174" t="str">
        <f t="shared" si="49"/>
        <v/>
      </c>
      <c r="AA174" t="str">
        <f t="shared" si="50"/>
        <v/>
      </c>
      <c r="AB174" t="str">
        <f t="shared" si="51"/>
        <v/>
      </c>
      <c r="AC174" t="str">
        <f t="shared" si="52"/>
        <v/>
      </c>
      <c r="AD174" t="str">
        <f t="shared" si="53"/>
        <v/>
      </c>
      <c r="AE174" t="str">
        <f t="shared" si="54"/>
        <v/>
      </c>
    </row>
    <row r="175" spans="10:31" x14ac:dyDescent="0.4">
      <c r="J175" t="str">
        <f t="shared" si="62"/>
        <v/>
      </c>
      <c r="K175" t="str">
        <f t="shared" si="63"/>
        <v/>
      </c>
      <c r="L175" t="str">
        <f t="shared" si="64"/>
        <v/>
      </c>
      <c r="O175" t="str">
        <f t="shared" si="55"/>
        <v/>
      </c>
      <c r="P175" t="str">
        <f t="shared" si="56"/>
        <v/>
      </c>
      <c r="Q175" t="str">
        <f t="shared" si="57"/>
        <v/>
      </c>
      <c r="R175" t="str">
        <f t="shared" si="65"/>
        <v/>
      </c>
      <c r="S175" t="str">
        <f t="shared" si="59"/>
        <v/>
      </c>
      <c r="T175" s="36"/>
      <c r="U175" t="str">
        <f t="shared" si="60"/>
        <v/>
      </c>
      <c r="V175" t="str">
        <f t="shared" si="61"/>
        <v/>
      </c>
      <c r="W175" t="str">
        <f t="shared" si="46"/>
        <v/>
      </c>
      <c r="X175" t="str">
        <f t="shared" si="47"/>
        <v/>
      </c>
      <c r="Y175" t="str">
        <f t="shared" si="48"/>
        <v/>
      </c>
      <c r="Z175" t="str">
        <f t="shared" si="49"/>
        <v/>
      </c>
      <c r="AA175" t="str">
        <f t="shared" si="50"/>
        <v/>
      </c>
      <c r="AB175" t="str">
        <f t="shared" si="51"/>
        <v/>
      </c>
      <c r="AC175" t="str">
        <f t="shared" si="52"/>
        <v/>
      </c>
      <c r="AD175" t="str">
        <f t="shared" si="53"/>
        <v/>
      </c>
      <c r="AE175" t="str">
        <f t="shared" si="54"/>
        <v/>
      </c>
    </row>
    <row r="176" spans="10:31" x14ac:dyDescent="0.4">
      <c r="J176" t="str">
        <f t="shared" si="62"/>
        <v/>
      </c>
      <c r="K176" t="str">
        <f t="shared" si="63"/>
        <v/>
      </c>
      <c r="L176" t="str">
        <f t="shared" si="64"/>
        <v/>
      </c>
      <c r="O176" t="str">
        <f t="shared" si="55"/>
        <v/>
      </c>
      <c r="P176" t="str">
        <f t="shared" si="56"/>
        <v/>
      </c>
      <c r="Q176" t="str">
        <f t="shared" si="57"/>
        <v/>
      </c>
      <c r="R176" t="str">
        <f t="shared" si="65"/>
        <v/>
      </c>
      <c r="S176" t="str">
        <f t="shared" si="59"/>
        <v/>
      </c>
      <c r="T176" s="36"/>
      <c r="U176" t="str">
        <f t="shared" si="60"/>
        <v/>
      </c>
      <c r="V176" t="str">
        <f t="shared" si="61"/>
        <v/>
      </c>
      <c r="W176" t="str">
        <f t="shared" si="46"/>
        <v/>
      </c>
      <c r="X176" t="str">
        <f t="shared" si="47"/>
        <v/>
      </c>
      <c r="Y176" t="str">
        <f t="shared" si="48"/>
        <v/>
      </c>
      <c r="Z176" t="str">
        <f t="shared" si="49"/>
        <v/>
      </c>
      <c r="AA176" t="str">
        <f t="shared" si="50"/>
        <v/>
      </c>
      <c r="AB176" t="str">
        <f t="shared" si="51"/>
        <v/>
      </c>
      <c r="AC176" t="str">
        <f t="shared" si="52"/>
        <v/>
      </c>
      <c r="AD176" t="str">
        <f t="shared" si="53"/>
        <v/>
      </c>
      <c r="AE176" t="str">
        <f t="shared" si="54"/>
        <v/>
      </c>
    </row>
    <row r="177" spans="10:31" x14ac:dyDescent="0.4">
      <c r="J177" t="str">
        <f t="shared" si="62"/>
        <v/>
      </c>
      <c r="K177" t="str">
        <f t="shared" si="63"/>
        <v/>
      </c>
      <c r="L177" t="str">
        <f t="shared" si="64"/>
        <v/>
      </c>
      <c r="O177" t="str">
        <f t="shared" si="55"/>
        <v/>
      </c>
      <c r="P177" t="str">
        <f t="shared" si="56"/>
        <v/>
      </c>
      <c r="Q177" t="str">
        <f t="shared" si="57"/>
        <v/>
      </c>
      <c r="R177" t="str">
        <f t="shared" si="65"/>
        <v/>
      </c>
      <c r="S177" t="str">
        <f t="shared" si="59"/>
        <v/>
      </c>
      <c r="T177" s="36"/>
      <c r="U177" t="str">
        <f t="shared" si="60"/>
        <v/>
      </c>
      <c r="V177" t="str">
        <f t="shared" si="61"/>
        <v/>
      </c>
      <c r="W177" t="str">
        <f t="shared" si="46"/>
        <v/>
      </c>
      <c r="X177" t="str">
        <f t="shared" si="47"/>
        <v/>
      </c>
      <c r="Y177" t="str">
        <f t="shared" si="48"/>
        <v/>
      </c>
      <c r="Z177" t="str">
        <f t="shared" si="49"/>
        <v/>
      </c>
      <c r="AA177" t="str">
        <f t="shared" si="50"/>
        <v/>
      </c>
      <c r="AB177" t="str">
        <f t="shared" si="51"/>
        <v/>
      </c>
      <c r="AC177" t="str">
        <f t="shared" si="52"/>
        <v/>
      </c>
      <c r="AD177" t="str">
        <f t="shared" si="53"/>
        <v/>
      </c>
      <c r="AE177" t="str">
        <f t="shared" si="54"/>
        <v/>
      </c>
    </row>
    <row r="178" spans="10:31" x14ac:dyDescent="0.4">
      <c r="J178" t="str">
        <f t="shared" si="62"/>
        <v/>
      </c>
      <c r="K178" t="str">
        <f t="shared" si="63"/>
        <v/>
      </c>
      <c r="L178" t="str">
        <f t="shared" si="64"/>
        <v/>
      </c>
      <c r="O178" t="str">
        <f t="shared" si="55"/>
        <v/>
      </c>
      <c r="P178" t="str">
        <f t="shared" si="56"/>
        <v/>
      </c>
      <c r="Q178" t="str">
        <f t="shared" si="57"/>
        <v/>
      </c>
      <c r="R178" t="str">
        <f t="shared" si="65"/>
        <v/>
      </c>
      <c r="S178" t="str">
        <f t="shared" si="59"/>
        <v/>
      </c>
      <c r="T178" s="36"/>
      <c r="U178" t="str">
        <f t="shared" si="60"/>
        <v/>
      </c>
      <c r="V178" t="str">
        <f t="shared" si="61"/>
        <v/>
      </c>
      <c r="W178" t="str">
        <f t="shared" si="46"/>
        <v/>
      </c>
      <c r="X178" t="str">
        <f t="shared" si="47"/>
        <v/>
      </c>
      <c r="Y178" t="str">
        <f t="shared" si="48"/>
        <v/>
      </c>
      <c r="Z178" t="str">
        <f t="shared" si="49"/>
        <v/>
      </c>
      <c r="AA178" t="str">
        <f t="shared" si="50"/>
        <v/>
      </c>
      <c r="AB178" t="str">
        <f t="shared" si="51"/>
        <v/>
      </c>
      <c r="AC178" t="str">
        <f t="shared" si="52"/>
        <v/>
      </c>
      <c r="AD178" t="str">
        <f t="shared" si="53"/>
        <v/>
      </c>
      <c r="AE178" t="str">
        <f t="shared" si="54"/>
        <v/>
      </c>
    </row>
    <row r="179" spans="10:31" x14ac:dyDescent="0.4">
      <c r="J179" t="str">
        <f t="shared" si="62"/>
        <v/>
      </c>
      <c r="K179" t="str">
        <f t="shared" si="63"/>
        <v/>
      </c>
      <c r="L179" t="str">
        <f t="shared" si="64"/>
        <v/>
      </c>
      <c r="O179" t="str">
        <f t="shared" si="55"/>
        <v/>
      </c>
      <c r="P179" t="str">
        <f t="shared" si="56"/>
        <v/>
      </c>
      <c r="Q179" t="str">
        <f t="shared" si="57"/>
        <v/>
      </c>
      <c r="R179" t="str">
        <f t="shared" si="65"/>
        <v/>
      </c>
      <c r="S179" t="str">
        <f t="shared" si="59"/>
        <v/>
      </c>
      <c r="T179" s="36"/>
      <c r="U179" t="str">
        <f t="shared" si="60"/>
        <v/>
      </c>
      <c r="V179" t="str">
        <f t="shared" si="61"/>
        <v/>
      </c>
      <c r="W179" t="str">
        <f t="shared" si="46"/>
        <v/>
      </c>
      <c r="X179" t="str">
        <f t="shared" si="47"/>
        <v/>
      </c>
      <c r="Y179" t="str">
        <f t="shared" si="48"/>
        <v/>
      </c>
      <c r="Z179" t="str">
        <f t="shared" si="49"/>
        <v/>
      </c>
      <c r="AA179" t="str">
        <f t="shared" si="50"/>
        <v/>
      </c>
      <c r="AB179" t="str">
        <f t="shared" si="51"/>
        <v/>
      </c>
      <c r="AC179" t="str">
        <f t="shared" si="52"/>
        <v/>
      </c>
      <c r="AD179" t="str">
        <f t="shared" si="53"/>
        <v/>
      </c>
      <c r="AE179" t="str">
        <f t="shared" si="54"/>
        <v/>
      </c>
    </row>
    <row r="180" spans="10:31" x14ac:dyDescent="0.4">
      <c r="J180" t="str">
        <f t="shared" si="62"/>
        <v/>
      </c>
      <c r="K180" t="str">
        <f t="shared" si="63"/>
        <v/>
      </c>
      <c r="L180" t="str">
        <f t="shared" si="64"/>
        <v/>
      </c>
      <c r="O180" t="str">
        <f t="shared" si="55"/>
        <v/>
      </c>
      <c r="P180" t="str">
        <f t="shared" si="56"/>
        <v/>
      </c>
      <c r="Q180" t="str">
        <f t="shared" si="57"/>
        <v/>
      </c>
      <c r="R180" t="str">
        <f t="shared" si="65"/>
        <v/>
      </c>
      <c r="S180" t="str">
        <f t="shared" si="59"/>
        <v/>
      </c>
      <c r="T180" s="36"/>
      <c r="U180" t="str">
        <f t="shared" si="60"/>
        <v/>
      </c>
      <c r="V180" t="str">
        <f t="shared" si="61"/>
        <v/>
      </c>
      <c r="W180" t="str">
        <f t="shared" si="46"/>
        <v/>
      </c>
      <c r="X180" t="str">
        <f t="shared" si="47"/>
        <v/>
      </c>
      <c r="Y180" t="str">
        <f t="shared" si="48"/>
        <v/>
      </c>
      <c r="Z180" t="str">
        <f t="shared" si="49"/>
        <v/>
      </c>
      <c r="AA180" t="str">
        <f t="shared" si="50"/>
        <v/>
      </c>
      <c r="AB180" t="str">
        <f t="shared" si="51"/>
        <v/>
      </c>
      <c r="AC180" t="str">
        <f t="shared" si="52"/>
        <v/>
      </c>
      <c r="AD180" t="str">
        <f t="shared" si="53"/>
        <v/>
      </c>
      <c r="AE180" t="str">
        <f t="shared" si="54"/>
        <v/>
      </c>
    </row>
    <row r="181" spans="10:31" x14ac:dyDescent="0.4">
      <c r="J181" t="str">
        <f t="shared" si="62"/>
        <v/>
      </c>
      <c r="K181" t="str">
        <f t="shared" si="63"/>
        <v/>
      </c>
      <c r="L181" t="str">
        <f t="shared" si="64"/>
        <v/>
      </c>
      <c r="O181" t="str">
        <f t="shared" si="55"/>
        <v/>
      </c>
      <c r="P181" t="str">
        <f t="shared" si="56"/>
        <v/>
      </c>
      <c r="Q181" t="str">
        <f t="shared" si="57"/>
        <v/>
      </c>
      <c r="R181" t="str">
        <f t="shared" si="65"/>
        <v/>
      </c>
      <c r="S181" t="str">
        <f t="shared" si="59"/>
        <v/>
      </c>
      <c r="T181" s="36"/>
      <c r="U181" t="str">
        <f t="shared" si="60"/>
        <v/>
      </c>
      <c r="V181" t="str">
        <f t="shared" si="61"/>
        <v/>
      </c>
      <c r="W181" t="str">
        <f t="shared" si="46"/>
        <v/>
      </c>
      <c r="X181" t="str">
        <f t="shared" si="47"/>
        <v/>
      </c>
      <c r="Y181" t="str">
        <f t="shared" si="48"/>
        <v/>
      </c>
      <c r="Z181" t="str">
        <f t="shared" si="49"/>
        <v/>
      </c>
      <c r="AA181" t="str">
        <f t="shared" si="50"/>
        <v/>
      </c>
      <c r="AB181" t="str">
        <f t="shared" si="51"/>
        <v/>
      </c>
      <c r="AC181" t="str">
        <f t="shared" si="52"/>
        <v/>
      </c>
      <c r="AD181" t="str">
        <f t="shared" si="53"/>
        <v/>
      </c>
      <c r="AE181" t="str">
        <f t="shared" si="54"/>
        <v/>
      </c>
    </row>
    <row r="182" spans="10:31" x14ac:dyDescent="0.4">
      <c r="J182" t="str">
        <f t="shared" si="62"/>
        <v/>
      </c>
      <c r="K182" t="str">
        <f t="shared" si="63"/>
        <v/>
      </c>
      <c r="L182" t="str">
        <f t="shared" si="64"/>
        <v/>
      </c>
      <c r="O182" t="str">
        <f t="shared" si="55"/>
        <v/>
      </c>
      <c r="P182" t="str">
        <f t="shared" si="56"/>
        <v/>
      </c>
      <c r="Q182" t="str">
        <f t="shared" si="57"/>
        <v/>
      </c>
      <c r="R182" t="str">
        <f t="shared" si="65"/>
        <v/>
      </c>
      <c r="S182" t="str">
        <f t="shared" si="59"/>
        <v/>
      </c>
      <c r="T182" s="36"/>
      <c r="U182" t="str">
        <f t="shared" si="60"/>
        <v/>
      </c>
      <c r="V182" t="str">
        <f t="shared" si="61"/>
        <v/>
      </c>
      <c r="W182" t="str">
        <f t="shared" si="46"/>
        <v/>
      </c>
      <c r="X182" t="str">
        <f t="shared" si="47"/>
        <v/>
      </c>
      <c r="Y182" t="str">
        <f t="shared" si="48"/>
        <v/>
      </c>
      <c r="Z182" t="str">
        <f t="shared" si="49"/>
        <v/>
      </c>
      <c r="AA182" t="str">
        <f t="shared" si="50"/>
        <v/>
      </c>
      <c r="AB182" t="str">
        <f t="shared" si="51"/>
        <v/>
      </c>
      <c r="AC182" t="str">
        <f t="shared" si="52"/>
        <v/>
      </c>
      <c r="AD182" t="str">
        <f t="shared" si="53"/>
        <v/>
      </c>
      <c r="AE182" t="str">
        <f t="shared" si="54"/>
        <v/>
      </c>
    </row>
    <row r="183" spans="10:31" x14ac:dyDescent="0.4">
      <c r="J183" t="str">
        <f t="shared" si="62"/>
        <v/>
      </c>
      <c r="K183" t="str">
        <f t="shared" si="63"/>
        <v/>
      </c>
      <c r="L183" t="str">
        <f t="shared" si="64"/>
        <v/>
      </c>
      <c r="O183" t="str">
        <f t="shared" si="55"/>
        <v/>
      </c>
      <c r="P183" t="str">
        <f t="shared" si="56"/>
        <v/>
      </c>
      <c r="Q183" t="str">
        <f t="shared" si="57"/>
        <v/>
      </c>
      <c r="R183" t="str">
        <f t="shared" si="65"/>
        <v/>
      </c>
      <c r="S183" t="str">
        <f t="shared" si="59"/>
        <v/>
      </c>
      <c r="T183" s="36"/>
      <c r="U183" t="str">
        <f t="shared" si="60"/>
        <v/>
      </c>
      <c r="V183" t="str">
        <f t="shared" si="61"/>
        <v/>
      </c>
      <c r="W183" t="str">
        <f t="shared" si="46"/>
        <v/>
      </c>
      <c r="X183" t="str">
        <f t="shared" si="47"/>
        <v/>
      </c>
      <c r="Y183" t="str">
        <f t="shared" si="48"/>
        <v/>
      </c>
      <c r="Z183" t="str">
        <f t="shared" si="49"/>
        <v/>
      </c>
      <c r="AA183" t="str">
        <f t="shared" si="50"/>
        <v/>
      </c>
      <c r="AB183" t="str">
        <f t="shared" si="51"/>
        <v/>
      </c>
      <c r="AC183" t="str">
        <f t="shared" si="52"/>
        <v/>
      </c>
      <c r="AD183" t="str">
        <f t="shared" si="53"/>
        <v/>
      </c>
      <c r="AE183" t="str">
        <f t="shared" si="54"/>
        <v/>
      </c>
    </row>
    <row r="184" spans="10:31" x14ac:dyDescent="0.4">
      <c r="J184" t="str">
        <f t="shared" si="62"/>
        <v/>
      </c>
      <c r="K184" t="str">
        <f t="shared" si="63"/>
        <v/>
      </c>
      <c r="L184" t="str">
        <f t="shared" si="64"/>
        <v/>
      </c>
      <c r="O184" t="str">
        <f t="shared" si="55"/>
        <v/>
      </c>
      <c r="P184" t="str">
        <f t="shared" si="56"/>
        <v/>
      </c>
      <c r="Q184" t="str">
        <f t="shared" si="57"/>
        <v/>
      </c>
      <c r="R184" t="str">
        <f t="shared" si="65"/>
        <v/>
      </c>
      <c r="S184" t="str">
        <f t="shared" si="59"/>
        <v/>
      </c>
      <c r="T184" s="36"/>
      <c r="U184" t="str">
        <f t="shared" si="60"/>
        <v/>
      </c>
      <c r="V184" t="str">
        <f t="shared" si="61"/>
        <v/>
      </c>
      <c r="W184" t="str">
        <f t="shared" si="46"/>
        <v/>
      </c>
      <c r="X184" t="str">
        <f t="shared" si="47"/>
        <v/>
      </c>
      <c r="Y184" t="str">
        <f t="shared" si="48"/>
        <v/>
      </c>
      <c r="Z184" t="str">
        <f t="shared" si="49"/>
        <v/>
      </c>
      <c r="AA184" t="str">
        <f t="shared" si="50"/>
        <v/>
      </c>
      <c r="AB184" t="str">
        <f t="shared" si="51"/>
        <v/>
      </c>
      <c r="AC184" t="str">
        <f t="shared" si="52"/>
        <v/>
      </c>
      <c r="AD184" t="str">
        <f t="shared" si="53"/>
        <v/>
      </c>
      <c r="AE184" t="str">
        <f t="shared" si="54"/>
        <v/>
      </c>
    </row>
    <row r="185" spans="10:31" x14ac:dyDescent="0.4">
      <c r="J185" t="str">
        <f t="shared" si="62"/>
        <v/>
      </c>
      <c r="K185" t="str">
        <f t="shared" si="63"/>
        <v/>
      </c>
      <c r="L185" t="str">
        <f t="shared" si="64"/>
        <v/>
      </c>
      <c r="O185" t="str">
        <f t="shared" si="55"/>
        <v/>
      </c>
      <c r="P185" t="str">
        <f t="shared" si="56"/>
        <v/>
      </c>
      <c r="Q185" t="str">
        <f t="shared" si="57"/>
        <v/>
      </c>
      <c r="R185" t="str">
        <f t="shared" si="65"/>
        <v/>
      </c>
      <c r="S185" t="str">
        <f t="shared" si="59"/>
        <v/>
      </c>
      <c r="T185" s="36"/>
      <c r="U185" t="str">
        <f t="shared" si="60"/>
        <v/>
      </c>
      <c r="V185" t="str">
        <f t="shared" si="61"/>
        <v/>
      </c>
      <c r="W185" t="str">
        <f t="shared" si="46"/>
        <v/>
      </c>
      <c r="X185" t="str">
        <f t="shared" si="47"/>
        <v/>
      </c>
      <c r="Y185" t="str">
        <f t="shared" si="48"/>
        <v/>
      </c>
      <c r="Z185" t="str">
        <f t="shared" si="49"/>
        <v/>
      </c>
      <c r="AA185" t="str">
        <f t="shared" si="50"/>
        <v/>
      </c>
      <c r="AB185" t="str">
        <f t="shared" si="51"/>
        <v/>
      </c>
      <c r="AC185" t="str">
        <f t="shared" si="52"/>
        <v/>
      </c>
      <c r="AD185" t="str">
        <f t="shared" si="53"/>
        <v/>
      </c>
      <c r="AE185" t="str">
        <f t="shared" si="54"/>
        <v/>
      </c>
    </row>
    <row r="186" spans="10:31" x14ac:dyDescent="0.4">
      <c r="J186" t="str">
        <f t="shared" si="62"/>
        <v/>
      </c>
      <c r="K186" t="str">
        <f t="shared" si="63"/>
        <v/>
      </c>
      <c r="L186" t="str">
        <f t="shared" si="64"/>
        <v/>
      </c>
      <c r="O186" t="str">
        <f t="shared" si="55"/>
        <v/>
      </c>
      <c r="P186" t="str">
        <f t="shared" si="56"/>
        <v/>
      </c>
      <c r="Q186" t="str">
        <f t="shared" si="57"/>
        <v/>
      </c>
      <c r="R186" t="str">
        <f t="shared" si="65"/>
        <v/>
      </c>
      <c r="S186" t="str">
        <f t="shared" si="59"/>
        <v/>
      </c>
      <c r="T186" s="36"/>
      <c r="U186" t="str">
        <f t="shared" si="60"/>
        <v/>
      </c>
      <c r="V186" t="str">
        <f t="shared" si="61"/>
        <v/>
      </c>
      <c r="W186" t="str">
        <f t="shared" si="46"/>
        <v/>
      </c>
      <c r="X186" t="str">
        <f t="shared" si="47"/>
        <v/>
      </c>
      <c r="Y186" t="str">
        <f t="shared" si="48"/>
        <v/>
      </c>
      <c r="Z186" t="str">
        <f t="shared" si="49"/>
        <v/>
      </c>
      <c r="AA186" t="str">
        <f t="shared" si="50"/>
        <v/>
      </c>
      <c r="AB186" t="str">
        <f t="shared" si="51"/>
        <v/>
      </c>
      <c r="AC186" t="str">
        <f t="shared" si="52"/>
        <v/>
      </c>
      <c r="AD186" t="str">
        <f t="shared" si="53"/>
        <v/>
      </c>
      <c r="AE186" t="str">
        <f t="shared" si="54"/>
        <v/>
      </c>
    </row>
    <row r="187" spans="10:31" x14ac:dyDescent="0.4">
      <c r="J187" t="str">
        <f t="shared" si="62"/>
        <v/>
      </c>
      <c r="K187" t="str">
        <f t="shared" si="63"/>
        <v/>
      </c>
      <c r="L187" t="str">
        <f t="shared" si="64"/>
        <v/>
      </c>
      <c r="O187" t="str">
        <f t="shared" si="55"/>
        <v/>
      </c>
      <c r="P187" t="str">
        <f t="shared" si="56"/>
        <v/>
      </c>
      <c r="Q187" t="str">
        <f t="shared" si="57"/>
        <v/>
      </c>
      <c r="R187" t="str">
        <f t="shared" si="65"/>
        <v/>
      </c>
      <c r="S187" t="str">
        <f t="shared" si="59"/>
        <v/>
      </c>
      <c r="T187" s="36"/>
      <c r="U187" t="str">
        <f t="shared" si="60"/>
        <v/>
      </c>
      <c r="V187" t="str">
        <f t="shared" si="61"/>
        <v/>
      </c>
      <c r="W187" t="str">
        <f t="shared" si="46"/>
        <v/>
      </c>
      <c r="X187" t="str">
        <f t="shared" si="47"/>
        <v/>
      </c>
      <c r="Y187" t="str">
        <f t="shared" si="48"/>
        <v/>
      </c>
      <c r="Z187" t="str">
        <f t="shared" si="49"/>
        <v/>
      </c>
      <c r="AA187" t="str">
        <f t="shared" si="50"/>
        <v/>
      </c>
      <c r="AB187" t="str">
        <f t="shared" si="51"/>
        <v/>
      </c>
      <c r="AC187" t="str">
        <f t="shared" si="52"/>
        <v/>
      </c>
      <c r="AD187" t="str">
        <f t="shared" si="53"/>
        <v/>
      </c>
      <c r="AE187" t="str">
        <f t="shared" si="54"/>
        <v/>
      </c>
    </row>
    <row r="188" spans="10:31" x14ac:dyDescent="0.4">
      <c r="J188" t="str">
        <f t="shared" si="62"/>
        <v/>
      </c>
      <c r="K188" t="str">
        <f t="shared" si="63"/>
        <v/>
      </c>
      <c r="L188" t="str">
        <f t="shared" si="64"/>
        <v/>
      </c>
      <c r="O188" t="str">
        <f t="shared" si="55"/>
        <v/>
      </c>
      <c r="P188" t="str">
        <f t="shared" si="56"/>
        <v/>
      </c>
      <c r="Q188" t="str">
        <f t="shared" si="57"/>
        <v/>
      </c>
      <c r="R188" t="str">
        <f t="shared" si="65"/>
        <v/>
      </c>
      <c r="S188" t="str">
        <f t="shared" si="59"/>
        <v/>
      </c>
      <c r="T188" s="36"/>
      <c r="U188" t="str">
        <f t="shared" si="60"/>
        <v/>
      </c>
      <c r="V188" t="str">
        <f t="shared" si="61"/>
        <v/>
      </c>
      <c r="W188" t="str">
        <f t="shared" si="46"/>
        <v/>
      </c>
      <c r="X188" t="str">
        <f t="shared" si="47"/>
        <v/>
      </c>
      <c r="Y188" t="str">
        <f t="shared" si="48"/>
        <v/>
      </c>
      <c r="Z188" t="str">
        <f t="shared" si="49"/>
        <v/>
      </c>
      <c r="AA188" t="str">
        <f t="shared" si="50"/>
        <v/>
      </c>
      <c r="AB188" t="str">
        <f t="shared" si="51"/>
        <v/>
      </c>
      <c r="AC188" t="str">
        <f t="shared" si="52"/>
        <v/>
      </c>
      <c r="AD188" t="str">
        <f t="shared" si="53"/>
        <v/>
      </c>
      <c r="AE188" t="str">
        <f t="shared" si="54"/>
        <v/>
      </c>
    </row>
    <row r="189" spans="10:31" x14ac:dyDescent="0.4">
      <c r="J189" t="str">
        <f t="shared" si="62"/>
        <v/>
      </c>
      <c r="K189" t="str">
        <f t="shared" si="63"/>
        <v/>
      </c>
      <c r="L189" t="str">
        <f t="shared" si="64"/>
        <v/>
      </c>
      <c r="O189" t="str">
        <f t="shared" si="55"/>
        <v/>
      </c>
      <c r="P189" t="str">
        <f t="shared" si="56"/>
        <v/>
      </c>
      <c r="Q189" t="str">
        <f t="shared" si="57"/>
        <v/>
      </c>
      <c r="R189" t="str">
        <f t="shared" si="65"/>
        <v/>
      </c>
      <c r="S189" t="str">
        <f t="shared" si="59"/>
        <v/>
      </c>
      <c r="T189" s="36"/>
      <c r="U189" t="str">
        <f t="shared" si="60"/>
        <v/>
      </c>
      <c r="V189" t="str">
        <f t="shared" si="61"/>
        <v/>
      </c>
      <c r="W189" t="str">
        <f t="shared" si="46"/>
        <v/>
      </c>
      <c r="X189" t="str">
        <f t="shared" si="47"/>
        <v/>
      </c>
      <c r="Y189" t="str">
        <f t="shared" si="48"/>
        <v/>
      </c>
      <c r="Z189" t="str">
        <f t="shared" si="49"/>
        <v/>
      </c>
      <c r="AA189" t="str">
        <f t="shared" si="50"/>
        <v/>
      </c>
      <c r="AB189" t="str">
        <f t="shared" si="51"/>
        <v/>
      </c>
      <c r="AC189" t="str">
        <f t="shared" si="52"/>
        <v/>
      </c>
      <c r="AD189" t="str">
        <f t="shared" si="53"/>
        <v/>
      </c>
      <c r="AE189" t="str">
        <f t="shared" si="54"/>
        <v/>
      </c>
    </row>
    <row r="190" spans="10:31" x14ac:dyDescent="0.4">
      <c r="J190" t="str">
        <f t="shared" si="62"/>
        <v/>
      </c>
      <c r="K190" t="str">
        <f t="shared" si="63"/>
        <v/>
      </c>
      <c r="L190" t="str">
        <f t="shared" si="64"/>
        <v/>
      </c>
      <c r="O190" t="str">
        <f t="shared" si="55"/>
        <v/>
      </c>
      <c r="P190" t="str">
        <f t="shared" si="56"/>
        <v/>
      </c>
      <c r="Q190" t="str">
        <f t="shared" si="57"/>
        <v/>
      </c>
      <c r="R190" t="str">
        <f t="shared" si="65"/>
        <v/>
      </c>
      <c r="S190" t="str">
        <f t="shared" si="59"/>
        <v/>
      </c>
      <c r="T190" s="36"/>
      <c r="U190" t="str">
        <f t="shared" si="60"/>
        <v/>
      </c>
      <c r="V190" t="str">
        <f t="shared" si="61"/>
        <v/>
      </c>
      <c r="W190" t="str">
        <f t="shared" si="46"/>
        <v/>
      </c>
      <c r="X190" t="str">
        <f t="shared" si="47"/>
        <v/>
      </c>
      <c r="Y190" t="str">
        <f t="shared" si="48"/>
        <v/>
      </c>
      <c r="Z190" t="str">
        <f t="shared" si="49"/>
        <v/>
      </c>
      <c r="AA190" t="str">
        <f t="shared" si="50"/>
        <v/>
      </c>
      <c r="AB190" t="str">
        <f t="shared" si="51"/>
        <v/>
      </c>
      <c r="AC190" t="str">
        <f t="shared" si="52"/>
        <v/>
      </c>
      <c r="AD190" t="str">
        <f t="shared" si="53"/>
        <v/>
      </c>
      <c r="AE190" t="str">
        <f t="shared" si="54"/>
        <v/>
      </c>
    </row>
    <row r="191" spans="10:31" x14ac:dyDescent="0.4">
      <c r="J191" t="str">
        <f t="shared" si="62"/>
        <v/>
      </c>
      <c r="K191" t="str">
        <f t="shared" si="63"/>
        <v/>
      </c>
      <c r="L191" t="str">
        <f t="shared" si="64"/>
        <v/>
      </c>
      <c r="O191" t="str">
        <f t="shared" si="55"/>
        <v/>
      </c>
      <c r="P191" t="str">
        <f t="shared" si="56"/>
        <v/>
      </c>
      <c r="Q191" t="str">
        <f t="shared" si="57"/>
        <v/>
      </c>
      <c r="R191" t="str">
        <f t="shared" si="65"/>
        <v/>
      </c>
      <c r="S191" t="str">
        <f t="shared" si="59"/>
        <v/>
      </c>
      <c r="T191" s="36"/>
      <c r="U191" t="str">
        <f t="shared" si="60"/>
        <v/>
      </c>
      <c r="V191" t="str">
        <f t="shared" si="61"/>
        <v/>
      </c>
      <c r="W191" t="str">
        <f t="shared" si="46"/>
        <v/>
      </c>
      <c r="X191" t="str">
        <f t="shared" si="47"/>
        <v/>
      </c>
      <c r="Y191" t="str">
        <f t="shared" si="48"/>
        <v/>
      </c>
      <c r="Z191" t="str">
        <f t="shared" si="49"/>
        <v/>
      </c>
      <c r="AA191" t="str">
        <f t="shared" si="50"/>
        <v/>
      </c>
      <c r="AB191" t="str">
        <f t="shared" si="51"/>
        <v/>
      </c>
      <c r="AC191" t="str">
        <f t="shared" si="52"/>
        <v/>
      </c>
      <c r="AD191" t="str">
        <f t="shared" si="53"/>
        <v/>
      </c>
      <c r="AE191" t="str">
        <f t="shared" si="54"/>
        <v/>
      </c>
    </row>
    <row r="192" spans="10:31" x14ac:dyDescent="0.4">
      <c r="J192" t="str">
        <f t="shared" si="62"/>
        <v/>
      </c>
      <c r="K192" t="str">
        <f t="shared" si="63"/>
        <v/>
      </c>
      <c r="L192" t="str">
        <f t="shared" si="64"/>
        <v/>
      </c>
      <c r="O192" t="str">
        <f t="shared" si="55"/>
        <v/>
      </c>
      <c r="P192" t="str">
        <f t="shared" si="56"/>
        <v/>
      </c>
      <c r="Q192" t="str">
        <f t="shared" si="57"/>
        <v/>
      </c>
      <c r="R192" t="str">
        <f t="shared" si="65"/>
        <v/>
      </c>
      <c r="S192" t="str">
        <f t="shared" si="59"/>
        <v/>
      </c>
      <c r="T192" s="36"/>
      <c r="U192" t="str">
        <f t="shared" si="60"/>
        <v/>
      </c>
      <c r="V192" t="str">
        <f t="shared" si="61"/>
        <v/>
      </c>
      <c r="W192" t="str">
        <f t="shared" si="46"/>
        <v/>
      </c>
      <c r="X192" t="str">
        <f t="shared" si="47"/>
        <v/>
      </c>
      <c r="Y192" t="str">
        <f t="shared" si="48"/>
        <v/>
      </c>
      <c r="Z192" t="str">
        <f t="shared" si="49"/>
        <v/>
      </c>
      <c r="AA192" t="str">
        <f t="shared" si="50"/>
        <v/>
      </c>
      <c r="AB192" t="str">
        <f t="shared" si="51"/>
        <v/>
      </c>
      <c r="AC192" t="str">
        <f t="shared" si="52"/>
        <v/>
      </c>
      <c r="AD192" t="str">
        <f t="shared" si="53"/>
        <v/>
      </c>
      <c r="AE192" t="str">
        <f t="shared" si="54"/>
        <v/>
      </c>
    </row>
    <row r="193" spans="10:31" x14ac:dyDescent="0.4">
      <c r="J193" t="str">
        <f t="shared" si="62"/>
        <v/>
      </c>
      <c r="K193" t="str">
        <f t="shared" si="63"/>
        <v/>
      </c>
      <c r="L193" t="str">
        <f t="shared" si="64"/>
        <v/>
      </c>
      <c r="O193" t="str">
        <f t="shared" si="55"/>
        <v/>
      </c>
      <c r="P193" t="str">
        <f t="shared" si="56"/>
        <v/>
      </c>
      <c r="Q193" t="str">
        <f t="shared" si="57"/>
        <v/>
      </c>
      <c r="R193" t="str">
        <f t="shared" si="65"/>
        <v/>
      </c>
      <c r="S193" t="str">
        <f t="shared" si="59"/>
        <v/>
      </c>
      <c r="T193" s="36"/>
      <c r="U193" t="str">
        <f t="shared" si="60"/>
        <v/>
      </c>
      <c r="V193" t="str">
        <f t="shared" si="61"/>
        <v/>
      </c>
      <c r="W193" t="str">
        <f t="shared" si="46"/>
        <v/>
      </c>
      <c r="X193" t="str">
        <f t="shared" si="47"/>
        <v/>
      </c>
      <c r="Y193" t="str">
        <f t="shared" si="48"/>
        <v/>
      </c>
      <c r="Z193" t="str">
        <f t="shared" si="49"/>
        <v/>
      </c>
      <c r="AA193" t="str">
        <f t="shared" si="50"/>
        <v/>
      </c>
      <c r="AB193" t="str">
        <f t="shared" si="51"/>
        <v/>
      </c>
      <c r="AC193" t="str">
        <f t="shared" si="52"/>
        <v/>
      </c>
      <c r="AD193" t="str">
        <f t="shared" si="53"/>
        <v/>
      </c>
      <c r="AE193" t="str">
        <f t="shared" si="54"/>
        <v/>
      </c>
    </row>
    <row r="194" spans="10:31" x14ac:dyDescent="0.4">
      <c r="J194" t="str">
        <f t="shared" si="62"/>
        <v/>
      </c>
      <c r="K194" t="str">
        <f t="shared" si="63"/>
        <v/>
      </c>
      <c r="L194" t="str">
        <f t="shared" si="64"/>
        <v/>
      </c>
      <c r="O194" t="str">
        <f t="shared" si="55"/>
        <v/>
      </c>
      <c r="P194" t="str">
        <f t="shared" si="56"/>
        <v/>
      </c>
      <c r="Q194" t="str">
        <f t="shared" si="57"/>
        <v/>
      </c>
      <c r="R194" t="str">
        <f t="shared" si="65"/>
        <v/>
      </c>
      <c r="S194" t="str">
        <f t="shared" si="59"/>
        <v/>
      </c>
      <c r="T194" s="36"/>
      <c r="U194" t="str">
        <f t="shared" si="60"/>
        <v/>
      </c>
      <c r="V194" t="str">
        <f t="shared" si="61"/>
        <v/>
      </c>
      <c r="W194" t="str">
        <f t="shared" si="46"/>
        <v/>
      </c>
      <c r="X194" t="str">
        <f t="shared" si="47"/>
        <v/>
      </c>
      <c r="Y194" t="str">
        <f t="shared" si="48"/>
        <v/>
      </c>
      <c r="Z194" t="str">
        <f t="shared" si="49"/>
        <v/>
      </c>
      <c r="AA194" t="str">
        <f t="shared" si="50"/>
        <v/>
      </c>
      <c r="AB194" t="str">
        <f t="shared" si="51"/>
        <v/>
      </c>
      <c r="AC194" t="str">
        <f t="shared" si="52"/>
        <v/>
      </c>
      <c r="AD194" t="str">
        <f t="shared" si="53"/>
        <v/>
      </c>
      <c r="AE194" t="str">
        <f t="shared" si="54"/>
        <v/>
      </c>
    </row>
    <row r="195" spans="10:31" x14ac:dyDescent="0.4">
      <c r="J195" t="str">
        <f t="shared" si="62"/>
        <v/>
      </c>
      <c r="K195" t="str">
        <f t="shared" si="63"/>
        <v/>
      </c>
      <c r="L195" t="str">
        <f t="shared" si="64"/>
        <v/>
      </c>
      <c r="O195" t="str">
        <f t="shared" si="55"/>
        <v/>
      </c>
      <c r="P195" t="str">
        <f t="shared" si="56"/>
        <v/>
      </c>
      <c r="Q195" t="str">
        <f t="shared" si="57"/>
        <v/>
      </c>
      <c r="R195" t="str">
        <f t="shared" si="65"/>
        <v/>
      </c>
      <c r="S195" t="str">
        <f t="shared" si="59"/>
        <v/>
      </c>
      <c r="T195" s="36"/>
      <c r="U195" t="str">
        <f t="shared" si="60"/>
        <v/>
      </c>
      <c r="V195" t="str">
        <f t="shared" si="61"/>
        <v/>
      </c>
      <c r="W195" t="str">
        <f t="shared" si="46"/>
        <v/>
      </c>
      <c r="X195" t="str">
        <f t="shared" si="47"/>
        <v/>
      </c>
      <c r="Y195" t="str">
        <f t="shared" si="48"/>
        <v/>
      </c>
      <c r="Z195" t="str">
        <f t="shared" si="49"/>
        <v/>
      </c>
      <c r="AA195" t="str">
        <f t="shared" si="50"/>
        <v/>
      </c>
      <c r="AB195" t="str">
        <f t="shared" si="51"/>
        <v/>
      </c>
      <c r="AC195" t="str">
        <f t="shared" si="52"/>
        <v/>
      </c>
      <c r="AD195" t="str">
        <f t="shared" si="53"/>
        <v/>
      </c>
      <c r="AE195" t="str">
        <f t="shared" si="54"/>
        <v/>
      </c>
    </row>
    <row r="196" spans="10:31" x14ac:dyDescent="0.4">
      <c r="J196" t="str">
        <f t="shared" si="62"/>
        <v/>
      </c>
      <c r="K196" t="str">
        <f t="shared" si="63"/>
        <v/>
      </c>
      <c r="L196" t="str">
        <f t="shared" si="64"/>
        <v/>
      </c>
      <c r="O196" t="str">
        <f t="shared" si="55"/>
        <v/>
      </c>
      <c r="P196" t="str">
        <f t="shared" ref="P196:P224" si="66">IF(A196="",IF(A195="","","&lt;/PC&gt;"),IF(L196=1,IF(K195="","","&lt;/PC&gt;"),""))</f>
        <v/>
      </c>
      <c r="Q196" t="str">
        <f t="shared" si="57"/>
        <v/>
      </c>
      <c r="R196" t="str">
        <f t="shared" si="65"/>
        <v/>
      </c>
      <c r="S196" t="str">
        <f t="shared" ref="S196:S224" si="67">IF(L196=1,"&lt;PC Name=""","")</f>
        <v/>
      </c>
      <c r="T196" s="36"/>
      <c r="U196" t="str">
        <f t="shared" ref="U196:U224" si="68">IF(L196=1,""" PC=""","")</f>
        <v/>
      </c>
      <c r="V196" t="str">
        <f t="shared" ref="V196:V224" si="69">IF(L196=1,C196,"")</f>
        <v/>
      </c>
      <c r="W196" t="str">
        <f t="shared" ref="W196:W224" si="70">IF(L196=1,"""&gt;::::","")</f>
        <v/>
      </c>
      <c r="X196" t="str">
        <f t="shared" ref="X196:X224" si="71">IF(J196=1,";;;;;;;;","")</f>
        <v/>
      </c>
      <c r="Y196" t="str">
        <f t="shared" ref="Y196:Y224" si="72">IF(J196=1,"&lt;Bank Name=""","")</f>
        <v/>
      </c>
      <c r="Z196" t="str">
        <f t="shared" ref="Z196:Z224" si="73">IF(J196=1,D196,"")</f>
        <v/>
      </c>
      <c r="AA196" t="str">
        <f t="shared" ref="AA196:AA224" si="74">IF(J196=1,""" MSB=""","")</f>
        <v/>
      </c>
      <c r="AB196" t="str">
        <f t="shared" ref="AB196:AB224" si="75">IF(J196=1,A196,"")</f>
        <v/>
      </c>
      <c r="AC196" t="str">
        <f t="shared" ref="AC196:AC224" si="76">IF(J196=1,""" LSB=""","")</f>
        <v/>
      </c>
      <c r="AD196" t="str">
        <f t="shared" ref="AD196:AD224" si="77">IF(J196=1,B196,"")</f>
        <v/>
      </c>
      <c r="AE196" t="str">
        <f t="shared" ref="AE196:AE224" si="78">IF(J196=1,""" /&gt;","")</f>
        <v/>
      </c>
    </row>
    <row r="197" spans="10:31" x14ac:dyDescent="0.4">
      <c r="J197" t="str">
        <f t="shared" si="62"/>
        <v/>
      </c>
      <c r="K197" t="str">
        <f t="shared" si="63"/>
        <v/>
      </c>
      <c r="L197" t="str">
        <f t="shared" si="64"/>
        <v/>
      </c>
      <c r="O197" t="str">
        <f t="shared" ref="O197:O260" si="79">IF(A197="",IF(A196="",IF(A195="","","&lt;/Map&gt;"),";;;;"),IF(L197=1,IF(K196="","",";;;;"),""))</f>
        <v/>
      </c>
      <c r="P197" t="str">
        <f t="shared" si="66"/>
        <v/>
      </c>
      <c r="Q197" t="str">
        <f t="shared" ref="Q197:Q260" si="80">IF(L197=1,IF(K196="","","::::"),"")</f>
        <v/>
      </c>
      <c r="R197" t="str">
        <f t="shared" si="65"/>
        <v/>
      </c>
      <c r="S197" t="str">
        <f t="shared" si="67"/>
        <v/>
      </c>
      <c r="T197" s="36"/>
      <c r="U197" t="str">
        <f t="shared" si="68"/>
        <v/>
      </c>
      <c r="V197" t="str">
        <f t="shared" si="69"/>
        <v/>
      </c>
      <c r="W197" t="str">
        <f t="shared" si="70"/>
        <v/>
      </c>
      <c r="X197" t="str">
        <f t="shared" si="71"/>
        <v/>
      </c>
      <c r="Y197" t="str">
        <f t="shared" si="72"/>
        <v/>
      </c>
      <c r="Z197" t="str">
        <f t="shared" si="73"/>
        <v/>
      </c>
      <c r="AA197" t="str">
        <f t="shared" si="74"/>
        <v/>
      </c>
      <c r="AB197" t="str">
        <f t="shared" si="75"/>
        <v/>
      </c>
      <c r="AC197" t="str">
        <f t="shared" si="76"/>
        <v/>
      </c>
      <c r="AD197" t="str">
        <f t="shared" si="77"/>
        <v/>
      </c>
      <c r="AE197" t="str">
        <f t="shared" si="78"/>
        <v/>
      </c>
    </row>
    <row r="198" spans="10:31" x14ac:dyDescent="0.4">
      <c r="O198" t="str">
        <f t="shared" si="79"/>
        <v/>
      </c>
      <c r="Q198" t="str">
        <f t="shared" si="80"/>
        <v/>
      </c>
    </row>
    <row r="199" spans="10:31" x14ac:dyDescent="0.4">
      <c r="O199" t="str">
        <f t="shared" si="79"/>
        <v/>
      </c>
      <c r="Q199" t="str">
        <f t="shared" si="80"/>
        <v/>
      </c>
    </row>
    <row r="200" spans="10:31" x14ac:dyDescent="0.4">
      <c r="O200" t="str">
        <f t="shared" si="79"/>
        <v/>
      </c>
      <c r="Q200" t="str">
        <f t="shared" si="80"/>
        <v/>
      </c>
    </row>
    <row r="201" spans="10:31" x14ac:dyDescent="0.4">
      <c r="O201" t="str">
        <f t="shared" si="79"/>
        <v/>
      </c>
      <c r="Q201" t="str">
        <f t="shared" si="80"/>
        <v/>
      </c>
    </row>
    <row r="202" spans="10:31" x14ac:dyDescent="0.4">
      <c r="O202" t="str">
        <f t="shared" si="79"/>
        <v/>
      </c>
      <c r="Q202" t="str">
        <f t="shared" si="80"/>
        <v/>
      </c>
    </row>
    <row r="203" spans="10:31" x14ac:dyDescent="0.4">
      <c r="O203" t="str">
        <f t="shared" si="79"/>
        <v/>
      </c>
      <c r="Q203" t="str">
        <f t="shared" si="80"/>
        <v/>
      </c>
    </row>
    <row r="204" spans="10:31" x14ac:dyDescent="0.4">
      <c r="O204" t="str">
        <f t="shared" si="79"/>
        <v/>
      </c>
      <c r="Q204" t="str">
        <f t="shared" si="80"/>
        <v/>
      </c>
    </row>
    <row r="205" spans="10:31" x14ac:dyDescent="0.4">
      <c r="O205" t="str">
        <f t="shared" si="79"/>
        <v/>
      </c>
      <c r="Q205" t="str">
        <f t="shared" si="80"/>
        <v/>
      </c>
    </row>
    <row r="206" spans="10:31" x14ac:dyDescent="0.4">
      <c r="O206" t="str">
        <f t="shared" si="79"/>
        <v/>
      </c>
      <c r="Q206" t="str">
        <f t="shared" si="80"/>
        <v/>
      </c>
    </row>
    <row r="207" spans="10:31" x14ac:dyDescent="0.4">
      <c r="O207" t="str">
        <f t="shared" si="79"/>
        <v/>
      </c>
      <c r="Q207" t="str">
        <f t="shared" si="80"/>
        <v/>
      </c>
    </row>
    <row r="208" spans="10:31" x14ac:dyDescent="0.4">
      <c r="O208" t="str">
        <f t="shared" si="79"/>
        <v/>
      </c>
      <c r="Q208" t="str">
        <f t="shared" si="80"/>
        <v/>
      </c>
    </row>
    <row r="209" spans="15:17" x14ac:dyDescent="0.4">
      <c r="O209" t="str">
        <f t="shared" si="79"/>
        <v/>
      </c>
      <c r="Q209" t="str">
        <f t="shared" si="80"/>
        <v/>
      </c>
    </row>
    <row r="210" spans="15:17" x14ac:dyDescent="0.4">
      <c r="O210" t="str">
        <f t="shared" si="79"/>
        <v/>
      </c>
      <c r="Q210" t="str">
        <f t="shared" si="80"/>
        <v/>
      </c>
    </row>
    <row r="211" spans="15:17" x14ac:dyDescent="0.4">
      <c r="O211" t="str">
        <f t="shared" si="79"/>
        <v/>
      </c>
      <c r="Q211" t="str">
        <f t="shared" si="80"/>
        <v/>
      </c>
    </row>
    <row r="212" spans="15:17" x14ac:dyDescent="0.4">
      <c r="O212" t="str">
        <f t="shared" si="79"/>
        <v/>
      </c>
      <c r="Q212" t="str">
        <f t="shared" si="80"/>
        <v/>
      </c>
    </row>
    <row r="213" spans="15:17" x14ac:dyDescent="0.4">
      <c r="O213" t="str">
        <f t="shared" si="79"/>
        <v/>
      </c>
      <c r="Q213" t="str">
        <f t="shared" si="80"/>
        <v/>
      </c>
    </row>
    <row r="214" spans="15:17" x14ac:dyDescent="0.4">
      <c r="O214" t="str">
        <f t="shared" si="79"/>
        <v/>
      </c>
      <c r="Q214" t="str">
        <f t="shared" si="80"/>
        <v/>
      </c>
    </row>
    <row r="215" spans="15:17" x14ac:dyDescent="0.4">
      <c r="O215" t="str">
        <f t="shared" si="79"/>
        <v/>
      </c>
      <c r="Q215" t="str">
        <f t="shared" si="80"/>
        <v/>
      </c>
    </row>
    <row r="216" spans="15:17" x14ac:dyDescent="0.4">
      <c r="O216" t="str">
        <f t="shared" si="79"/>
        <v/>
      </c>
      <c r="Q216" t="str">
        <f t="shared" si="80"/>
        <v/>
      </c>
    </row>
    <row r="217" spans="15:17" x14ac:dyDescent="0.4">
      <c r="O217" t="str">
        <f t="shared" si="79"/>
        <v/>
      </c>
      <c r="Q217" t="str">
        <f t="shared" si="80"/>
        <v/>
      </c>
    </row>
    <row r="218" spans="15:17" x14ac:dyDescent="0.4">
      <c r="O218" t="str">
        <f t="shared" si="79"/>
        <v/>
      </c>
      <c r="Q218" t="str">
        <f t="shared" si="80"/>
        <v/>
      </c>
    </row>
    <row r="219" spans="15:17" x14ac:dyDescent="0.4">
      <c r="O219" t="str">
        <f t="shared" si="79"/>
        <v/>
      </c>
      <c r="Q219" t="str">
        <f t="shared" si="80"/>
        <v/>
      </c>
    </row>
    <row r="220" spans="15:17" x14ac:dyDescent="0.4">
      <c r="O220" t="str">
        <f t="shared" si="79"/>
        <v/>
      </c>
      <c r="Q220" t="str">
        <f t="shared" si="80"/>
        <v/>
      </c>
    </row>
    <row r="221" spans="15:17" x14ac:dyDescent="0.4">
      <c r="O221" t="str">
        <f t="shared" si="79"/>
        <v/>
      </c>
      <c r="Q221" t="str">
        <f t="shared" si="80"/>
        <v/>
      </c>
    </row>
    <row r="222" spans="15:17" x14ac:dyDescent="0.4">
      <c r="O222" t="str">
        <f t="shared" si="79"/>
        <v/>
      </c>
      <c r="Q222" t="str">
        <f t="shared" si="80"/>
        <v/>
      </c>
    </row>
    <row r="223" spans="15:17" x14ac:dyDescent="0.4">
      <c r="O223" t="str">
        <f t="shared" si="79"/>
        <v/>
      </c>
      <c r="Q223" t="str">
        <f t="shared" si="80"/>
        <v/>
      </c>
    </row>
    <row r="224" spans="15:17" x14ac:dyDescent="0.4">
      <c r="O224" t="str">
        <f t="shared" si="79"/>
        <v/>
      </c>
      <c r="Q224" t="str">
        <f t="shared" si="80"/>
        <v/>
      </c>
    </row>
    <row r="225" spans="15:17" x14ac:dyDescent="0.4">
      <c r="O225" t="str">
        <f t="shared" si="79"/>
        <v/>
      </c>
      <c r="Q225" t="str">
        <f t="shared" si="80"/>
        <v/>
      </c>
    </row>
    <row r="226" spans="15:17" x14ac:dyDescent="0.4">
      <c r="O226" t="str">
        <f t="shared" si="79"/>
        <v/>
      </c>
      <c r="Q226" t="str">
        <f t="shared" si="80"/>
        <v/>
      </c>
    </row>
    <row r="227" spans="15:17" x14ac:dyDescent="0.4">
      <c r="O227" t="str">
        <f t="shared" si="79"/>
        <v/>
      </c>
      <c r="Q227" t="str">
        <f t="shared" si="80"/>
        <v/>
      </c>
    </row>
    <row r="228" spans="15:17" x14ac:dyDescent="0.4">
      <c r="O228" t="str">
        <f t="shared" si="79"/>
        <v/>
      </c>
      <c r="Q228" t="str">
        <f t="shared" si="80"/>
        <v/>
      </c>
    </row>
    <row r="229" spans="15:17" x14ac:dyDescent="0.4">
      <c r="O229" t="str">
        <f t="shared" si="79"/>
        <v/>
      </c>
      <c r="Q229" t="str">
        <f t="shared" si="80"/>
        <v/>
      </c>
    </row>
    <row r="230" spans="15:17" x14ac:dyDescent="0.4">
      <c r="O230" t="str">
        <f t="shared" si="79"/>
        <v/>
      </c>
      <c r="Q230" t="str">
        <f t="shared" si="80"/>
        <v/>
      </c>
    </row>
    <row r="231" spans="15:17" x14ac:dyDescent="0.4">
      <c r="O231" t="str">
        <f t="shared" si="79"/>
        <v/>
      </c>
      <c r="Q231" t="str">
        <f t="shared" si="80"/>
        <v/>
      </c>
    </row>
    <row r="232" spans="15:17" x14ac:dyDescent="0.4">
      <c r="O232" t="str">
        <f t="shared" si="79"/>
        <v/>
      </c>
      <c r="Q232" t="str">
        <f t="shared" si="80"/>
        <v/>
      </c>
    </row>
    <row r="233" spans="15:17" x14ac:dyDescent="0.4">
      <c r="O233" t="str">
        <f t="shared" si="79"/>
        <v/>
      </c>
      <c r="Q233" t="str">
        <f t="shared" si="80"/>
        <v/>
      </c>
    </row>
    <row r="234" spans="15:17" x14ac:dyDescent="0.4">
      <c r="O234" t="str">
        <f t="shared" si="79"/>
        <v/>
      </c>
      <c r="Q234" t="str">
        <f t="shared" si="80"/>
        <v/>
      </c>
    </row>
    <row r="235" spans="15:17" x14ac:dyDescent="0.4">
      <c r="O235" t="str">
        <f t="shared" si="79"/>
        <v/>
      </c>
      <c r="Q235" t="str">
        <f t="shared" si="80"/>
        <v/>
      </c>
    </row>
    <row r="236" spans="15:17" x14ac:dyDescent="0.4">
      <c r="O236" t="str">
        <f t="shared" si="79"/>
        <v/>
      </c>
      <c r="Q236" t="str">
        <f t="shared" si="80"/>
        <v/>
      </c>
    </row>
    <row r="237" spans="15:17" x14ac:dyDescent="0.4">
      <c r="O237" t="str">
        <f t="shared" si="79"/>
        <v/>
      </c>
      <c r="Q237" t="str">
        <f t="shared" si="80"/>
        <v/>
      </c>
    </row>
    <row r="238" spans="15:17" x14ac:dyDescent="0.4">
      <c r="O238" t="str">
        <f t="shared" si="79"/>
        <v/>
      </c>
      <c r="Q238" t="str">
        <f t="shared" si="80"/>
        <v/>
      </c>
    </row>
    <row r="239" spans="15:17" x14ac:dyDescent="0.4">
      <c r="O239" t="str">
        <f t="shared" si="79"/>
        <v/>
      </c>
      <c r="Q239" t="str">
        <f t="shared" si="80"/>
        <v/>
      </c>
    </row>
    <row r="240" spans="15:17" x14ac:dyDescent="0.4">
      <c r="O240" t="str">
        <f t="shared" si="79"/>
        <v/>
      </c>
      <c r="Q240" t="str">
        <f t="shared" si="80"/>
        <v/>
      </c>
    </row>
    <row r="241" spans="15:17" x14ac:dyDescent="0.4">
      <c r="O241" t="str">
        <f t="shared" si="79"/>
        <v/>
      </c>
      <c r="Q241" t="str">
        <f t="shared" si="80"/>
        <v/>
      </c>
    </row>
    <row r="242" spans="15:17" x14ac:dyDescent="0.4">
      <c r="O242" t="str">
        <f t="shared" si="79"/>
        <v/>
      </c>
      <c r="Q242" t="str">
        <f t="shared" si="80"/>
        <v/>
      </c>
    </row>
    <row r="243" spans="15:17" x14ac:dyDescent="0.4">
      <c r="O243" t="str">
        <f t="shared" si="79"/>
        <v/>
      </c>
      <c r="Q243" t="str">
        <f t="shared" si="80"/>
        <v/>
      </c>
    </row>
    <row r="244" spans="15:17" x14ac:dyDescent="0.4">
      <c r="O244" t="str">
        <f t="shared" si="79"/>
        <v/>
      </c>
      <c r="Q244" t="str">
        <f t="shared" si="80"/>
        <v/>
      </c>
    </row>
    <row r="245" spans="15:17" x14ac:dyDescent="0.4">
      <c r="O245" t="str">
        <f t="shared" si="79"/>
        <v/>
      </c>
      <c r="Q245" t="str">
        <f t="shared" si="80"/>
        <v/>
      </c>
    </row>
    <row r="246" spans="15:17" x14ac:dyDescent="0.4">
      <c r="O246" t="str">
        <f t="shared" si="79"/>
        <v/>
      </c>
      <c r="Q246" t="str">
        <f t="shared" si="80"/>
        <v/>
      </c>
    </row>
    <row r="247" spans="15:17" x14ac:dyDescent="0.4">
      <c r="O247" t="str">
        <f t="shared" si="79"/>
        <v/>
      </c>
      <c r="Q247" t="str">
        <f t="shared" si="80"/>
        <v/>
      </c>
    </row>
    <row r="248" spans="15:17" x14ac:dyDescent="0.4">
      <c r="O248" t="str">
        <f t="shared" si="79"/>
        <v/>
      </c>
      <c r="Q248" t="str">
        <f t="shared" si="80"/>
        <v/>
      </c>
    </row>
    <row r="249" spans="15:17" x14ac:dyDescent="0.4">
      <c r="O249" t="str">
        <f t="shared" si="79"/>
        <v/>
      </c>
      <c r="Q249" t="str">
        <f t="shared" si="80"/>
        <v/>
      </c>
    </row>
    <row r="250" spans="15:17" x14ac:dyDescent="0.4">
      <c r="O250" t="str">
        <f t="shared" si="79"/>
        <v/>
      </c>
      <c r="Q250" t="str">
        <f t="shared" si="80"/>
        <v/>
      </c>
    </row>
    <row r="251" spans="15:17" x14ac:dyDescent="0.4">
      <c r="O251" t="str">
        <f t="shared" si="79"/>
        <v/>
      </c>
      <c r="Q251" t="str">
        <f t="shared" si="80"/>
        <v/>
      </c>
    </row>
    <row r="252" spans="15:17" x14ac:dyDescent="0.4">
      <c r="O252" t="str">
        <f t="shared" si="79"/>
        <v/>
      </c>
      <c r="Q252" t="str">
        <f t="shared" si="80"/>
        <v/>
      </c>
    </row>
    <row r="253" spans="15:17" x14ac:dyDescent="0.4">
      <c r="O253" t="str">
        <f t="shared" si="79"/>
        <v/>
      </c>
      <c r="Q253" t="str">
        <f t="shared" si="80"/>
        <v/>
      </c>
    </row>
    <row r="254" spans="15:17" x14ac:dyDescent="0.4">
      <c r="O254" t="str">
        <f t="shared" si="79"/>
        <v/>
      </c>
      <c r="Q254" t="str">
        <f t="shared" si="80"/>
        <v/>
      </c>
    </row>
    <row r="255" spans="15:17" x14ac:dyDescent="0.4">
      <c r="O255" t="str">
        <f t="shared" si="79"/>
        <v/>
      </c>
      <c r="Q255" t="str">
        <f t="shared" si="80"/>
        <v/>
      </c>
    </row>
    <row r="256" spans="15:17" x14ac:dyDescent="0.4">
      <c r="O256" t="str">
        <f t="shared" si="79"/>
        <v/>
      </c>
      <c r="Q256" t="str">
        <f t="shared" si="80"/>
        <v/>
      </c>
    </row>
    <row r="257" spans="15:17" x14ac:dyDescent="0.4">
      <c r="O257" t="str">
        <f t="shared" si="79"/>
        <v/>
      </c>
      <c r="Q257" t="str">
        <f t="shared" si="80"/>
        <v/>
      </c>
    </row>
    <row r="258" spans="15:17" x14ac:dyDescent="0.4">
      <c r="O258" t="str">
        <f t="shared" si="79"/>
        <v/>
      </c>
      <c r="Q258" t="str">
        <f t="shared" si="80"/>
        <v/>
      </c>
    </row>
    <row r="259" spans="15:17" x14ac:dyDescent="0.4">
      <c r="O259" t="str">
        <f t="shared" si="79"/>
        <v/>
      </c>
      <c r="Q259" t="str">
        <f t="shared" si="80"/>
        <v/>
      </c>
    </row>
    <row r="260" spans="15:17" x14ac:dyDescent="0.4">
      <c r="O260" t="str">
        <f t="shared" si="79"/>
        <v/>
      </c>
      <c r="Q260" t="str">
        <f t="shared" si="80"/>
        <v/>
      </c>
    </row>
    <row r="261" spans="15:17" x14ac:dyDescent="0.4">
      <c r="O261" t="str">
        <f t="shared" ref="O261:O324" si="81">IF(A261="",IF(A260="",IF(A259="","","&lt;/Map&gt;"),";;;;"),IF(L261=1,IF(K260="","",";;;;"),""))</f>
        <v/>
      </c>
      <c r="Q261" t="str">
        <f t="shared" ref="Q261:Q285" si="82">IF(L261=1,IF(K260="","","::::"),"")</f>
        <v/>
      </c>
    </row>
    <row r="262" spans="15:17" x14ac:dyDescent="0.4">
      <c r="O262" t="str">
        <f t="shared" si="81"/>
        <v/>
      </c>
      <c r="Q262" t="str">
        <f t="shared" si="82"/>
        <v/>
      </c>
    </row>
    <row r="263" spans="15:17" x14ac:dyDescent="0.4">
      <c r="O263" t="str">
        <f t="shared" si="81"/>
        <v/>
      </c>
      <c r="Q263" t="str">
        <f t="shared" si="82"/>
        <v/>
      </c>
    </row>
    <row r="264" spans="15:17" x14ac:dyDescent="0.4">
      <c r="O264" t="str">
        <f t="shared" si="81"/>
        <v/>
      </c>
      <c r="Q264" t="str">
        <f t="shared" si="82"/>
        <v/>
      </c>
    </row>
    <row r="265" spans="15:17" x14ac:dyDescent="0.4">
      <c r="O265" t="str">
        <f t="shared" si="81"/>
        <v/>
      </c>
      <c r="Q265" t="str">
        <f t="shared" si="82"/>
        <v/>
      </c>
    </row>
    <row r="266" spans="15:17" x14ac:dyDescent="0.4">
      <c r="O266" t="str">
        <f t="shared" si="81"/>
        <v/>
      </c>
      <c r="Q266" t="str">
        <f t="shared" si="82"/>
        <v/>
      </c>
    </row>
    <row r="267" spans="15:17" x14ac:dyDescent="0.4">
      <c r="O267" t="str">
        <f t="shared" si="81"/>
        <v/>
      </c>
      <c r="Q267" t="str">
        <f t="shared" si="82"/>
        <v/>
      </c>
    </row>
    <row r="268" spans="15:17" x14ac:dyDescent="0.4">
      <c r="O268" t="str">
        <f t="shared" si="81"/>
        <v/>
      </c>
      <c r="Q268" t="str">
        <f t="shared" si="82"/>
        <v/>
      </c>
    </row>
    <row r="269" spans="15:17" x14ac:dyDescent="0.4">
      <c r="O269" t="str">
        <f t="shared" si="81"/>
        <v/>
      </c>
      <c r="Q269" t="str">
        <f t="shared" si="82"/>
        <v/>
      </c>
    </row>
    <row r="270" spans="15:17" x14ac:dyDescent="0.4">
      <c r="O270" t="str">
        <f t="shared" si="81"/>
        <v/>
      </c>
      <c r="Q270" t="str">
        <f t="shared" si="82"/>
        <v/>
      </c>
    </row>
    <row r="271" spans="15:17" x14ac:dyDescent="0.4">
      <c r="O271" t="str">
        <f t="shared" si="81"/>
        <v/>
      </c>
      <c r="Q271" t="str">
        <f t="shared" si="82"/>
        <v/>
      </c>
    </row>
    <row r="272" spans="15:17" x14ac:dyDescent="0.4">
      <c r="O272" t="str">
        <f t="shared" si="81"/>
        <v/>
      </c>
      <c r="Q272" t="str">
        <f t="shared" si="82"/>
        <v/>
      </c>
    </row>
    <row r="273" spans="15:17" x14ac:dyDescent="0.4">
      <c r="O273" t="str">
        <f t="shared" si="81"/>
        <v/>
      </c>
      <c r="Q273" t="str">
        <f t="shared" si="82"/>
        <v/>
      </c>
    </row>
    <row r="274" spans="15:17" x14ac:dyDescent="0.4">
      <c r="O274" t="str">
        <f t="shared" si="81"/>
        <v/>
      </c>
      <c r="Q274" t="str">
        <f t="shared" si="82"/>
        <v/>
      </c>
    </row>
    <row r="275" spans="15:17" x14ac:dyDescent="0.4">
      <c r="O275" t="str">
        <f t="shared" si="81"/>
        <v/>
      </c>
      <c r="Q275" t="str">
        <f t="shared" si="82"/>
        <v/>
      </c>
    </row>
    <row r="276" spans="15:17" x14ac:dyDescent="0.4">
      <c r="O276" t="str">
        <f t="shared" si="81"/>
        <v/>
      </c>
      <c r="Q276" t="str">
        <f t="shared" si="82"/>
        <v/>
      </c>
    </row>
    <row r="277" spans="15:17" x14ac:dyDescent="0.4">
      <c r="O277" t="str">
        <f t="shared" si="81"/>
        <v/>
      </c>
      <c r="Q277" t="str">
        <f t="shared" si="82"/>
        <v/>
      </c>
    </row>
    <row r="278" spans="15:17" x14ac:dyDescent="0.4">
      <c r="O278" t="str">
        <f t="shared" si="81"/>
        <v/>
      </c>
      <c r="Q278" t="str">
        <f t="shared" si="82"/>
        <v/>
      </c>
    </row>
    <row r="279" spans="15:17" x14ac:dyDescent="0.4">
      <c r="O279" t="str">
        <f t="shared" si="81"/>
        <v/>
      </c>
      <c r="Q279" t="str">
        <f t="shared" si="82"/>
        <v/>
      </c>
    </row>
    <row r="280" spans="15:17" x14ac:dyDescent="0.4">
      <c r="O280" t="str">
        <f t="shared" si="81"/>
        <v/>
      </c>
      <c r="Q280" t="str">
        <f t="shared" si="82"/>
        <v/>
      </c>
    </row>
    <row r="281" spans="15:17" x14ac:dyDescent="0.4">
      <c r="O281" t="str">
        <f t="shared" si="81"/>
        <v/>
      </c>
      <c r="Q281" t="str">
        <f t="shared" si="82"/>
        <v/>
      </c>
    </row>
    <row r="282" spans="15:17" x14ac:dyDescent="0.4">
      <c r="O282" t="str">
        <f t="shared" si="81"/>
        <v/>
      </c>
      <c r="Q282" t="str">
        <f t="shared" si="82"/>
        <v/>
      </c>
    </row>
    <row r="283" spans="15:17" x14ac:dyDescent="0.4">
      <c r="O283" t="str">
        <f t="shared" si="81"/>
        <v/>
      </c>
      <c r="Q283" t="str">
        <f t="shared" si="82"/>
        <v/>
      </c>
    </row>
    <row r="284" spans="15:17" x14ac:dyDescent="0.4">
      <c r="O284" t="str">
        <f t="shared" si="81"/>
        <v/>
      </c>
      <c r="Q284" t="str">
        <f t="shared" si="82"/>
        <v/>
      </c>
    </row>
    <row r="285" spans="15:17" x14ac:dyDescent="0.4">
      <c r="O285" t="str">
        <f t="shared" si="81"/>
        <v/>
      </c>
      <c r="Q285" t="str">
        <f t="shared" si="82"/>
        <v/>
      </c>
    </row>
    <row r="286" spans="15:17" x14ac:dyDescent="0.4">
      <c r="O286" t="str">
        <f t="shared" si="81"/>
        <v/>
      </c>
    </row>
    <row r="287" spans="15:17" x14ac:dyDescent="0.4">
      <c r="O287" t="str">
        <f t="shared" si="81"/>
        <v/>
      </c>
    </row>
    <row r="288" spans="15:17" x14ac:dyDescent="0.4">
      <c r="O288" t="str">
        <f t="shared" si="81"/>
        <v/>
      </c>
    </row>
    <row r="289" spans="15:15" x14ac:dyDescent="0.4">
      <c r="O289" t="str">
        <f t="shared" si="81"/>
        <v/>
      </c>
    </row>
    <row r="290" spans="15:15" x14ac:dyDescent="0.4">
      <c r="O290" t="str">
        <f t="shared" si="81"/>
        <v/>
      </c>
    </row>
    <row r="291" spans="15:15" x14ac:dyDescent="0.4">
      <c r="O291" t="str">
        <f t="shared" si="81"/>
        <v/>
      </c>
    </row>
    <row r="292" spans="15:15" x14ac:dyDescent="0.4">
      <c r="O292" t="str">
        <f t="shared" si="81"/>
        <v/>
      </c>
    </row>
    <row r="293" spans="15:15" x14ac:dyDescent="0.4">
      <c r="O293" t="str">
        <f t="shared" si="81"/>
        <v/>
      </c>
    </row>
    <row r="294" spans="15:15" x14ac:dyDescent="0.4">
      <c r="O294" t="str">
        <f t="shared" si="81"/>
        <v/>
      </c>
    </row>
    <row r="295" spans="15:15" x14ac:dyDescent="0.4">
      <c r="O295" t="str">
        <f t="shared" si="81"/>
        <v/>
      </c>
    </row>
    <row r="296" spans="15:15" x14ac:dyDescent="0.4">
      <c r="O296" t="str">
        <f t="shared" si="81"/>
        <v/>
      </c>
    </row>
    <row r="297" spans="15:15" x14ac:dyDescent="0.4">
      <c r="O297" t="str">
        <f t="shared" si="81"/>
        <v/>
      </c>
    </row>
    <row r="298" spans="15:15" x14ac:dyDescent="0.4">
      <c r="O298" t="str">
        <f t="shared" si="81"/>
        <v/>
      </c>
    </row>
    <row r="299" spans="15:15" x14ac:dyDescent="0.4">
      <c r="O299" t="str">
        <f t="shared" si="81"/>
        <v/>
      </c>
    </row>
    <row r="300" spans="15:15" x14ac:dyDescent="0.4">
      <c r="O300" t="str">
        <f t="shared" si="81"/>
        <v/>
      </c>
    </row>
    <row r="301" spans="15:15" x14ac:dyDescent="0.4">
      <c r="O301" t="str">
        <f t="shared" si="81"/>
        <v/>
      </c>
    </row>
    <row r="302" spans="15:15" x14ac:dyDescent="0.4">
      <c r="O302" t="str">
        <f t="shared" si="81"/>
        <v/>
      </c>
    </row>
    <row r="303" spans="15:15" x14ac:dyDescent="0.4">
      <c r="O303" t="str">
        <f t="shared" si="81"/>
        <v/>
      </c>
    </row>
    <row r="304" spans="15:15" x14ac:dyDescent="0.4">
      <c r="O304" t="str">
        <f t="shared" si="81"/>
        <v/>
      </c>
    </row>
    <row r="305" spans="15:15" x14ac:dyDescent="0.4">
      <c r="O305" t="str">
        <f t="shared" si="81"/>
        <v/>
      </c>
    </row>
    <row r="306" spans="15:15" x14ac:dyDescent="0.4">
      <c r="O306" t="str">
        <f t="shared" si="81"/>
        <v/>
      </c>
    </row>
    <row r="307" spans="15:15" x14ac:dyDescent="0.4">
      <c r="O307" t="str">
        <f t="shared" si="81"/>
        <v/>
      </c>
    </row>
    <row r="308" spans="15:15" x14ac:dyDescent="0.4">
      <c r="O308" t="str">
        <f t="shared" si="81"/>
        <v/>
      </c>
    </row>
    <row r="309" spans="15:15" x14ac:dyDescent="0.4">
      <c r="O309" t="str">
        <f t="shared" si="81"/>
        <v/>
      </c>
    </row>
    <row r="310" spans="15:15" x14ac:dyDescent="0.4">
      <c r="O310" t="str">
        <f t="shared" si="81"/>
        <v/>
      </c>
    </row>
    <row r="311" spans="15:15" x14ac:dyDescent="0.4">
      <c r="O311" t="str">
        <f t="shared" si="81"/>
        <v/>
      </c>
    </row>
    <row r="312" spans="15:15" x14ac:dyDescent="0.4">
      <c r="O312" t="str">
        <f t="shared" si="81"/>
        <v/>
      </c>
    </row>
    <row r="313" spans="15:15" x14ac:dyDescent="0.4">
      <c r="O313" t="str">
        <f t="shared" si="81"/>
        <v/>
      </c>
    </row>
    <row r="314" spans="15:15" x14ac:dyDescent="0.4">
      <c r="O314" t="str">
        <f t="shared" si="81"/>
        <v/>
      </c>
    </row>
    <row r="315" spans="15:15" x14ac:dyDescent="0.4">
      <c r="O315" t="str">
        <f t="shared" si="81"/>
        <v/>
      </c>
    </row>
    <row r="316" spans="15:15" x14ac:dyDescent="0.4">
      <c r="O316" t="str">
        <f t="shared" si="81"/>
        <v/>
      </c>
    </row>
    <row r="317" spans="15:15" x14ac:dyDescent="0.4">
      <c r="O317" t="str">
        <f t="shared" si="81"/>
        <v/>
      </c>
    </row>
    <row r="318" spans="15:15" x14ac:dyDescent="0.4">
      <c r="O318" t="str">
        <f t="shared" si="81"/>
        <v/>
      </c>
    </row>
    <row r="319" spans="15:15" x14ac:dyDescent="0.4">
      <c r="O319" t="str">
        <f t="shared" si="81"/>
        <v/>
      </c>
    </row>
    <row r="320" spans="15:15" x14ac:dyDescent="0.4">
      <c r="O320" t="str">
        <f t="shared" si="81"/>
        <v/>
      </c>
    </row>
    <row r="321" spans="15:15" x14ac:dyDescent="0.4">
      <c r="O321" t="str">
        <f t="shared" si="81"/>
        <v/>
      </c>
    </row>
    <row r="322" spans="15:15" x14ac:dyDescent="0.4">
      <c r="O322" t="str">
        <f t="shared" si="81"/>
        <v/>
      </c>
    </row>
    <row r="323" spans="15:15" x14ac:dyDescent="0.4">
      <c r="O323" t="str">
        <f t="shared" si="81"/>
        <v/>
      </c>
    </row>
    <row r="324" spans="15:15" x14ac:dyDescent="0.4">
      <c r="O324" t="str">
        <f t="shared" si="81"/>
        <v/>
      </c>
    </row>
    <row r="325" spans="15:15" x14ac:dyDescent="0.4">
      <c r="O325" t="str">
        <f t="shared" ref="O325:O388" si="83">IF(A325="",IF(A324="",IF(A323="","","&lt;/Map&gt;"),";;;;"),IF(L325=1,IF(K324="","",";;;;"),""))</f>
        <v/>
      </c>
    </row>
    <row r="326" spans="15:15" x14ac:dyDescent="0.4">
      <c r="O326" t="str">
        <f t="shared" si="83"/>
        <v/>
      </c>
    </row>
    <row r="327" spans="15:15" x14ac:dyDescent="0.4">
      <c r="O327" t="str">
        <f t="shared" si="83"/>
        <v/>
      </c>
    </row>
    <row r="328" spans="15:15" x14ac:dyDescent="0.4">
      <c r="O328" t="str">
        <f t="shared" si="83"/>
        <v/>
      </c>
    </row>
    <row r="329" spans="15:15" x14ac:dyDescent="0.4">
      <c r="O329" t="str">
        <f t="shared" si="83"/>
        <v/>
      </c>
    </row>
    <row r="330" spans="15:15" x14ac:dyDescent="0.4">
      <c r="O330" t="str">
        <f t="shared" si="83"/>
        <v/>
      </c>
    </row>
    <row r="331" spans="15:15" x14ac:dyDescent="0.4">
      <c r="O331" t="str">
        <f t="shared" si="83"/>
        <v/>
      </c>
    </row>
    <row r="332" spans="15:15" x14ac:dyDescent="0.4">
      <c r="O332" t="str">
        <f t="shared" si="83"/>
        <v/>
      </c>
    </row>
    <row r="333" spans="15:15" x14ac:dyDescent="0.4">
      <c r="O333" t="str">
        <f t="shared" si="83"/>
        <v/>
      </c>
    </row>
    <row r="334" spans="15:15" x14ac:dyDescent="0.4">
      <c r="O334" t="str">
        <f t="shared" si="83"/>
        <v/>
      </c>
    </row>
    <row r="335" spans="15:15" x14ac:dyDescent="0.4">
      <c r="O335" t="str">
        <f t="shared" si="83"/>
        <v/>
      </c>
    </row>
    <row r="336" spans="15:15" x14ac:dyDescent="0.4">
      <c r="O336" t="str">
        <f t="shared" si="83"/>
        <v/>
      </c>
    </row>
    <row r="337" spans="15:15" x14ac:dyDescent="0.4">
      <c r="O337" t="str">
        <f t="shared" si="83"/>
        <v/>
      </c>
    </row>
    <row r="338" spans="15:15" x14ac:dyDescent="0.4">
      <c r="O338" t="str">
        <f t="shared" si="83"/>
        <v/>
      </c>
    </row>
    <row r="339" spans="15:15" x14ac:dyDescent="0.4">
      <c r="O339" t="str">
        <f t="shared" si="83"/>
        <v/>
      </c>
    </row>
    <row r="340" spans="15:15" x14ac:dyDescent="0.4">
      <c r="O340" t="str">
        <f t="shared" si="83"/>
        <v/>
      </c>
    </row>
    <row r="341" spans="15:15" x14ac:dyDescent="0.4">
      <c r="O341" t="str">
        <f t="shared" si="83"/>
        <v/>
      </c>
    </row>
    <row r="342" spans="15:15" x14ac:dyDescent="0.4">
      <c r="O342" t="str">
        <f t="shared" si="83"/>
        <v/>
      </c>
    </row>
    <row r="343" spans="15:15" x14ac:dyDescent="0.4">
      <c r="O343" t="str">
        <f t="shared" si="83"/>
        <v/>
      </c>
    </row>
    <row r="344" spans="15:15" x14ac:dyDescent="0.4">
      <c r="O344" t="str">
        <f t="shared" si="83"/>
        <v/>
      </c>
    </row>
    <row r="345" spans="15:15" x14ac:dyDescent="0.4">
      <c r="O345" t="str">
        <f t="shared" si="83"/>
        <v/>
      </c>
    </row>
    <row r="346" spans="15:15" x14ac:dyDescent="0.4">
      <c r="O346" t="str">
        <f t="shared" si="83"/>
        <v/>
      </c>
    </row>
    <row r="347" spans="15:15" x14ac:dyDescent="0.4">
      <c r="O347" t="str">
        <f t="shared" si="83"/>
        <v/>
      </c>
    </row>
    <row r="348" spans="15:15" x14ac:dyDescent="0.4">
      <c r="O348" t="str">
        <f t="shared" si="83"/>
        <v/>
      </c>
    </row>
    <row r="349" spans="15:15" x14ac:dyDescent="0.4">
      <c r="O349" t="str">
        <f t="shared" si="83"/>
        <v/>
      </c>
    </row>
    <row r="350" spans="15:15" x14ac:dyDescent="0.4">
      <c r="O350" t="str">
        <f t="shared" si="83"/>
        <v/>
      </c>
    </row>
    <row r="351" spans="15:15" x14ac:dyDescent="0.4">
      <c r="O351" t="str">
        <f t="shared" si="83"/>
        <v/>
      </c>
    </row>
    <row r="352" spans="15:15" x14ac:dyDescent="0.4">
      <c r="O352" t="str">
        <f t="shared" si="83"/>
        <v/>
      </c>
    </row>
    <row r="353" spans="15:15" x14ac:dyDescent="0.4">
      <c r="O353" t="str">
        <f t="shared" si="83"/>
        <v/>
      </c>
    </row>
    <row r="354" spans="15:15" x14ac:dyDescent="0.4">
      <c r="O354" t="str">
        <f t="shared" si="83"/>
        <v/>
      </c>
    </row>
    <row r="355" spans="15:15" x14ac:dyDescent="0.4">
      <c r="O355" t="str">
        <f t="shared" si="83"/>
        <v/>
      </c>
    </row>
    <row r="356" spans="15:15" x14ac:dyDescent="0.4">
      <c r="O356" t="str">
        <f t="shared" si="83"/>
        <v/>
      </c>
    </row>
    <row r="357" spans="15:15" x14ac:dyDescent="0.4">
      <c r="O357" t="str">
        <f t="shared" si="83"/>
        <v/>
      </c>
    </row>
    <row r="358" spans="15:15" x14ac:dyDescent="0.4">
      <c r="O358" t="str">
        <f t="shared" si="83"/>
        <v/>
      </c>
    </row>
    <row r="359" spans="15:15" x14ac:dyDescent="0.4">
      <c r="O359" t="str">
        <f t="shared" si="83"/>
        <v/>
      </c>
    </row>
    <row r="360" spans="15:15" x14ac:dyDescent="0.4">
      <c r="O360" t="str">
        <f t="shared" si="83"/>
        <v/>
      </c>
    </row>
    <row r="361" spans="15:15" x14ac:dyDescent="0.4">
      <c r="O361" t="str">
        <f t="shared" si="83"/>
        <v/>
      </c>
    </row>
    <row r="362" spans="15:15" x14ac:dyDescent="0.4">
      <c r="O362" t="str">
        <f t="shared" si="83"/>
        <v/>
      </c>
    </row>
    <row r="363" spans="15:15" x14ac:dyDescent="0.4">
      <c r="O363" t="str">
        <f t="shared" si="83"/>
        <v/>
      </c>
    </row>
    <row r="364" spans="15:15" x14ac:dyDescent="0.4">
      <c r="O364" t="str">
        <f t="shared" si="83"/>
        <v/>
      </c>
    </row>
    <row r="365" spans="15:15" x14ac:dyDescent="0.4">
      <c r="O365" t="str">
        <f t="shared" si="83"/>
        <v/>
      </c>
    </row>
    <row r="366" spans="15:15" x14ac:dyDescent="0.4">
      <c r="O366" t="str">
        <f t="shared" si="83"/>
        <v/>
      </c>
    </row>
    <row r="367" spans="15:15" x14ac:dyDescent="0.4">
      <c r="O367" t="str">
        <f t="shared" si="83"/>
        <v/>
      </c>
    </row>
    <row r="368" spans="15:15" x14ac:dyDescent="0.4">
      <c r="O368" t="str">
        <f t="shared" si="83"/>
        <v/>
      </c>
    </row>
    <row r="369" spans="15:15" x14ac:dyDescent="0.4">
      <c r="O369" t="str">
        <f t="shared" si="83"/>
        <v/>
      </c>
    </row>
    <row r="370" spans="15:15" x14ac:dyDescent="0.4">
      <c r="O370" t="str">
        <f t="shared" si="83"/>
        <v/>
      </c>
    </row>
    <row r="371" spans="15:15" x14ac:dyDescent="0.4">
      <c r="O371" t="str">
        <f t="shared" si="83"/>
        <v/>
      </c>
    </row>
    <row r="372" spans="15:15" x14ac:dyDescent="0.4">
      <c r="O372" t="str">
        <f t="shared" si="83"/>
        <v/>
      </c>
    </row>
    <row r="373" spans="15:15" x14ac:dyDescent="0.4">
      <c r="O373" t="str">
        <f t="shared" si="83"/>
        <v/>
      </c>
    </row>
    <row r="374" spans="15:15" x14ac:dyDescent="0.4">
      <c r="O374" t="str">
        <f t="shared" si="83"/>
        <v/>
      </c>
    </row>
    <row r="375" spans="15:15" x14ac:dyDescent="0.4">
      <c r="O375" t="str">
        <f t="shared" si="83"/>
        <v/>
      </c>
    </row>
    <row r="376" spans="15:15" x14ac:dyDescent="0.4">
      <c r="O376" t="str">
        <f t="shared" si="83"/>
        <v/>
      </c>
    </row>
    <row r="377" spans="15:15" x14ac:dyDescent="0.4">
      <c r="O377" t="str">
        <f t="shared" si="83"/>
        <v/>
      </c>
    </row>
    <row r="378" spans="15:15" x14ac:dyDescent="0.4">
      <c r="O378" t="str">
        <f t="shared" si="83"/>
        <v/>
      </c>
    </row>
    <row r="379" spans="15:15" x14ac:dyDescent="0.4">
      <c r="O379" t="str">
        <f t="shared" si="83"/>
        <v/>
      </c>
    </row>
    <row r="380" spans="15:15" x14ac:dyDescent="0.4">
      <c r="O380" t="str">
        <f t="shared" si="83"/>
        <v/>
      </c>
    </row>
    <row r="381" spans="15:15" x14ac:dyDescent="0.4">
      <c r="O381" t="str">
        <f t="shared" si="83"/>
        <v/>
      </c>
    </row>
    <row r="382" spans="15:15" x14ac:dyDescent="0.4">
      <c r="O382" t="str">
        <f t="shared" si="83"/>
        <v/>
      </c>
    </row>
    <row r="383" spans="15:15" x14ac:dyDescent="0.4">
      <c r="O383" t="str">
        <f t="shared" si="83"/>
        <v/>
      </c>
    </row>
    <row r="384" spans="15:15" x14ac:dyDescent="0.4">
      <c r="O384" t="str">
        <f t="shared" si="83"/>
        <v/>
      </c>
    </row>
    <row r="385" spans="15:15" x14ac:dyDescent="0.4">
      <c r="O385" t="str">
        <f t="shared" si="83"/>
        <v/>
      </c>
    </row>
    <row r="386" spans="15:15" x14ac:dyDescent="0.4">
      <c r="O386" t="str">
        <f t="shared" si="83"/>
        <v/>
      </c>
    </row>
    <row r="387" spans="15:15" x14ac:dyDescent="0.4">
      <c r="O387" t="str">
        <f t="shared" si="83"/>
        <v/>
      </c>
    </row>
    <row r="388" spans="15:15" x14ac:dyDescent="0.4">
      <c r="O388" t="str">
        <f t="shared" si="83"/>
        <v/>
      </c>
    </row>
    <row r="389" spans="15:15" x14ac:dyDescent="0.4">
      <c r="O389" t="str">
        <f t="shared" ref="O389:O452" si="84">IF(A389="",IF(A388="",IF(A387="","","&lt;/Map&gt;"),";;;;"),IF(L389=1,IF(K388="","",";;;;"),""))</f>
        <v/>
      </c>
    </row>
    <row r="390" spans="15:15" x14ac:dyDescent="0.4">
      <c r="O390" t="str">
        <f t="shared" si="84"/>
        <v/>
      </c>
    </row>
    <row r="391" spans="15:15" x14ac:dyDescent="0.4">
      <c r="O391" t="str">
        <f t="shared" si="84"/>
        <v/>
      </c>
    </row>
    <row r="392" spans="15:15" x14ac:dyDescent="0.4">
      <c r="O392" t="str">
        <f t="shared" si="84"/>
        <v/>
      </c>
    </row>
    <row r="393" spans="15:15" x14ac:dyDescent="0.4">
      <c r="O393" t="str">
        <f t="shared" si="84"/>
        <v/>
      </c>
    </row>
    <row r="394" spans="15:15" x14ac:dyDescent="0.4">
      <c r="O394" t="str">
        <f t="shared" si="84"/>
        <v/>
      </c>
    </row>
    <row r="395" spans="15:15" x14ac:dyDescent="0.4">
      <c r="O395" t="str">
        <f t="shared" si="84"/>
        <v/>
      </c>
    </row>
    <row r="396" spans="15:15" x14ac:dyDescent="0.4">
      <c r="O396" t="str">
        <f t="shared" si="84"/>
        <v/>
      </c>
    </row>
    <row r="397" spans="15:15" x14ac:dyDescent="0.4">
      <c r="O397" t="str">
        <f t="shared" si="84"/>
        <v/>
      </c>
    </row>
    <row r="398" spans="15:15" x14ac:dyDescent="0.4">
      <c r="O398" t="str">
        <f t="shared" si="84"/>
        <v/>
      </c>
    </row>
    <row r="399" spans="15:15" x14ac:dyDescent="0.4">
      <c r="O399" t="str">
        <f t="shared" si="84"/>
        <v/>
      </c>
    </row>
    <row r="400" spans="15:15" x14ac:dyDescent="0.4">
      <c r="O400" t="str">
        <f t="shared" si="84"/>
        <v/>
      </c>
    </row>
    <row r="401" spans="15:15" x14ac:dyDescent="0.4">
      <c r="O401" t="str">
        <f t="shared" si="84"/>
        <v/>
      </c>
    </row>
    <row r="402" spans="15:15" x14ac:dyDescent="0.4">
      <c r="O402" t="str">
        <f t="shared" si="84"/>
        <v/>
      </c>
    </row>
    <row r="403" spans="15:15" x14ac:dyDescent="0.4">
      <c r="O403" t="str">
        <f t="shared" si="84"/>
        <v/>
      </c>
    </row>
    <row r="404" spans="15:15" x14ac:dyDescent="0.4">
      <c r="O404" t="str">
        <f t="shared" si="84"/>
        <v/>
      </c>
    </row>
    <row r="405" spans="15:15" x14ac:dyDescent="0.4">
      <c r="O405" t="str">
        <f t="shared" si="84"/>
        <v/>
      </c>
    </row>
    <row r="406" spans="15:15" x14ac:dyDescent="0.4">
      <c r="O406" t="str">
        <f t="shared" si="84"/>
        <v/>
      </c>
    </row>
    <row r="407" spans="15:15" x14ac:dyDescent="0.4">
      <c r="O407" t="str">
        <f t="shared" si="84"/>
        <v/>
      </c>
    </row>
    <row r="408" spans="15:15" x14ac:dyDescent="0.4">
      <c r="O408" t="str">
        <f t="shared" si="84"/>
        <v/>
      </c>
    </row>
    <row r="409" spans="15:15" x14ac:dyDescent="0.4">
      <c r="O409" t="str">
        <f t="shared" si="84"/>
        <v/>
      </c>
    </row>
    <row r="410" spans="15:15" x14ac:dyDescent="0.4">
      <c r="O410" t="str">
        <f t="shared" si="84"/>
        <v/>
      </c>
    </row>
    <row r="411" spans="15:15" x14ac:dyDescent="0.4">
      <c r="O411" t="str">
        <f t="shared" si="84"/>
        <v/>
      </c>
    </row>
    <row r="412" spans="15:15" x14ac:dyDescent="0.4">
      <c r="O412" t="str">
        <f t="shared" si="84"/>
        <v/>
      </c>
    </row>
    <row r="413" spans="15:15" x14ac:dyDescent="0.4">
      <c r="O413" t="str">
        <f t="shared" si="84"/>
        <v/>
      </c>
    </row>
    <row r="414" spans="15:15" x14ac:dyDescent="0.4">
      <c r="O414" t="str">
        <f t="shared" si="84"/>
        <v/>
      </c>
    </row>
    <row r="415" spans="15:15" x14ac:dyDescent="0.4">
      <c r="O415" t="str">
        <f t="shared" si="84"/>
        <v/>
      </c>
    </row>
    <row r="416" spans="15:15" x14ac:dyDescent="0.4">
      <c r="O416" t="str">
        <f t="shared" si="84"/>
        <v/>
      </c>
    </row>
    <row r="417" spans="15:15" x14ac:dyDescent="0.4">
      <c r="O417" t="str">
        <f t="shared" si="84"/>
        <v/>
      </c>
    </row>
    <row r="418" spans="15:15" x14ac:dyDescent="0.4">
      <c r="O418" t="str">
        <f t="shared" si="84"/>
        <v/>
      </c>
    </row>
    <row r="419" spans="15:15" x14ac:dyDescent="0.4">
      <c r="O419" t="str">
        <f t="shared" si="84"/>
        <v/>
      </c>
    </row>
    <row r="420" spans="15:15" x14ac:dyDescent="0.4">
      <c r="O420" t="str">
        <f t="shared" si="84"/>
        <v/>
      </c>
    </row>
    <row r="421" spans="15:15" x14ac:dyDescent="0.4">
      <c r="O421" t="str">
        <f t="shared" si="84"/>
        <v/>
      </c>
    </row>
    <row r="422" spans="15:15" x14ac:dyDescent="0.4">
      <c r="O422" t="str">
        <f t="shared" si="84"/>
        <v/>
      </c>
    </row>
    <row r="423" spans="15:15" x14ac:dyDescent="0.4">
      <c r="O423" t="str">
        <f t="shared" si="84"/>
        <v/>
      </c>
    </row>
    <row r="424" spans="15:15" x14ac:dyDescent="0.4">
      <c r="O424" t="str">
        <f t="shared" si="84"/>
        <v/>
      </c>
    </row>
    <row r="425" spans="15:15" x14ac:dyDescent="0.4">
      <c r="O425" t="str">
        <f t="shared" si="84"/>
        <v/>
      </c>
    </row>
    <row r="426" spans="15:15" x14ac:dyDescent="0.4">
      <c r="O426" t="str">
        <f t="shared" si="84"/>
        <v/>
      </c>
    </row>
    <row r="427" spans="15:15" x14ac:dyDescent="0.4">
      <c r="O427" t="str">
        <f t="shared" si="84"/>
        <v/>
      </c>
    </row>
    <row r="428" spans="15:15" x14ac:dyDescent="0.4">
      <c r="O428" t="str">
        <f t="shared" si="84"/>
        <v/>
      </c>
    </row>
    <row r="429" spans="15:15" x14ac:dyDescent="0.4">
      <c r="O429" t="str">
        <f t="shared" si="84"/>
        <v/>
      </c>
    </row>
    <row r="430" spans="15:15" x14ac:dyDescent="0.4">
      <c r="O430" t="str">
        <f t="shared" si="84"/>
        <v/>
      </c>
    </row>
    <row r="431" spans="15:15" x14ac:dyDescent="0.4">
      <c r="O431" t="str">
        <f t="shared" si="84"/>
        <v/>
      </c>
    </row>
    <row r="432" spans="15:15" x14ac:dyDescent="0.4">
      <c r="O432" t="str">
        <f t="shared" si="84"/>
        <v/>
      </c>
    </row>
    <row r="433" spans="15:15" x14ac:dyDescent="0.4">
      <c r="O433" t="str">
        <f t="shared" si="84"/>
        <v/>
      </c>
    </row>
    <row r="434" spans="15:15" x14ac:dyDescent="0.4">
      <c r="O434" t="str">
        <f t="shared" si="84"/>
        <v/>
      </c>
    </row>
    <row r="435" spans="15:15" x14ac:dyDescent="0.4">
      <c r="O435" t="str">
        <f t="shared" si="84"/>
        <v/>
      </c>
    </row>
    <row r="436" spans="15:15" x14ac:dyDescent="0.4">
      <c r="O436" t="str">
        <f t="shared" si="84"/>
        <v/>
      </c>
    </row>
    <row r="437" spans="15:15" x14ac:dyDescent="0.4">
      <c r="O437" t="str">
        <f t="shared" si="84"/>
        <v/>
      </c>
    </row>
    <row r="438" spans="15:15" x14ac:dyDescent="0.4">
      <c r="O438" t="str">
        <f t="shared" si="84"/>
        <v/>
      </c>
    </row>
    <row r="439" spans="15:15" x14ac:dyDescent="0.4">
      <c r="O439" t="str">
        <f t="shared" si="84"/>
        <v/>
      </c>
    </row>
    <row r="440" spans="15:15" x14ac:dyDescent="0.4">
      <c r="O440" t="str">
        <f t="shared" si="84"/>
        <v/>
      </c>
    </row>
    <row r="441" spans="15:15" x14ac:dyDescent="0.4">
      <c r="O441" t="str">
        <f t="shared" si="84"/>
        <v/>
      </c>
    </row>
    <row r="442" spans="15:15" x14ac:dyDescent="0.4">
      <c r="O442" t="str">
        <f t="shared" si="84"/>
        <v/>
      </c>
    </row>
    <row r="443" spans="15:15" x14ac:dyDescent="0.4">
      <c r="O443" t="str">
        <f t="shared" si="84"/>
        <v/>
      </c>
    </row>
    <row r="444" spans="15:15" x14ac:dyDescent="0.4">
      <c r="O444" t="str">
        <f t="shared" si="84"/>
        <v/>
      </c>
    </row>
    <row r="445" spans="15:15" x14ac:dyDescent="0.4">
      <c r="O445" t="str">
        <f t="shared" si="84"/>
        <v/>
      </c>
    </row>
    <row r="446" spans="15:15" x14ac:dyDescent="0.4">
      <c r="O446" t="str">
        <f t="shared" si="84"/>
        <v/>
      </c>
    </row>
    <row r="447" spans="15:15" x14ac:dyDescent="0.4">
      <c r="O447" t="str">
        <f t="shared" si="84"/>
        <v/>
      </c>
    </row>
    <row r="448" spans="15:15" x14ac:dyDescent="0.4">
      <c r="O448" t="str">
        <f t="shared" si="84"/>
        <v/>
      </c>
    </row>
    <row r="449" spans="15:15" x14ac:dyDescent="0.4">
      <c r="O449" t="str">
        <f t="shared" si="84"/>
        <v/>
      </c>
    </row>
    <row r="450" spans="15:15" x14ac:dyDescent="0.4">
      <c r="O450" t="str">
        <f t="shared" si="84"/>
        <v/>
      </c>
    </row>
    <row r="451" spans="15:15" x14ac:dyDescent="0.4">
      <c r="O451" t="str">
        <f t="shared" si="84"/>
        <v/>
      </c>
    </row>
    <row r="452" spans="15:15" x14ac:dyDescent="0.4">
      <c r="O452" t="str">
        <f t="shared" si="84"/>
        <v/>
      </c>
    </row>
    <row r="453" spans="15:15" x14ac:dyDescent="0.4">
      <c r="O453" t="str">
        <f t="shared" ref="O453:O516" si="85">IF(A453="",IF(A452="",IF(A451="","","&lt;/Map&gt;"),";;;;"),IF(L453=1,IF(K452="","",";;;;"),""))</f>
        <v/>
      </c>
    </row>
    <row r="454" spans="15:15" x14ac:dyDescent="0.4">
      <c r="O454" t="str">
        <f t="shared" si="85"/>
        <v/>
      </c>
    </row>
    <row r="455" spans="15:15" x14ac:dyDescent="0.4">
      <c r="O455" t="str">
        <f t="shared" si="85"/>
        <v/>
      </c>
    </row>
    <row r="456" spans="15:15" x14ac:dyDescent="0.4">
      <c r="O456" t="str">
        <f t="shared" si="85"/>
        <v/>
      </c>
    </row>
    <row r="457" spans="15:15" x14ac:dyDescent="0.4">
      <c r="O457" t="str">
        <f t="shared" si="85"/>
        <v/>
      </c>
    </row>
    <row r="458" spans="15:15" x14ac:dyDescent="0.4">
      <c r="O458" t="str">
        <f t="shared" si="85"/>
        <v/>
      </c>
    </row>
    <row r="459" spans="15:15" x14ac:dyDescent="0.4">
      <c r="O459" t="str">
        <f t="shared" si="85"/>
        <v/>
      </c>
    </row>
    <row r="460" spans="15:15" x14ac:dyDescent="0.4">
      <c r="O460" t="str">
        <f t="shared" si="85"/>
        <v/>
      </c>
    </row>
    <row r="461" spans="15:15" x14ac:dyDescent="0.4">
      <c r="O461" t="str">
        <f t="shared" si="85"/>
        <v/>
      </c>
    </row>
    <row r="462" spans="15:15" x14ac:dyDescent="0.4">
      <c r="O462" t="str">
        <f t="shared" si="85"/>
        <v/>
      </c>
    </row>
    <row r="463" spans="15:15" x14ac:dyDescent="0.4">
      <c r="O463" t="str">
        <f t="shared" si="85"/>
        <v/>
      </c>
    </row>
    <row r="464" spans="15:15" x14ac:dyDescent="0.4">
      <c r="O464" t="str">
        <f t="shared" si="85"/>
        <v/>
      </c>
    </row>
    <row r="465" spans="15:15" x14ac:dyDescent="0.4">
      <c r="O465" t="str">
        <f t="shared" si="85"/>
        <v/>
      </c>
    </row>
    <row r="466" spans="15:15" x14ac:dyDescent="0.4">
      <c r="O466" t="str">
        <f t="shared" si="85"/>
        <v/>
      </c>
    </row>
    <row r="467" spans="15:15" x14ac:dyDescent="0.4">
      <c r="O467" t="str">
        <f t="shared" si="85"/>
        <v/>
      </c>
    </row>
    <row r="468" spans="15:15" x14ac:dyDescent="0.4">
      <c r="O468" t="str">
        <f t="shared" si="85"/>
        <v/>
      </c>
    </row>
    <row r="469" spans="15:15" x14ac:dyDescent="0.4">
      <c r="O469" t="str">
        <f t="shared" si="85"/>
        <v/>
      </c>
    </row>
    <row r="470" spans="15:15" x14ac:dyDescent="0.4">
      <c r="O470" t="str">
        <f t="shared" si="85"/>
        <v/>
      </c>
    </row>
    <row r="471" spans="15:15" x14ac:dyDescent="0.4">
      <c r="O471" t="str">
        <f t="shared" si="85"/>
        <v/>
      </c>
    </row>
    <row r="472" spans="15:15" x14ac:dyDescent="0.4">
      <c r="O472" t="str">
        <f t="shared" si="85"/>
        <v/>
      </c>
    </row>
    <row r="473" spans="15:15" x14ac:dyDescent="0.4">
      <c r="O473" t="str">
        <f t="shared" si="85"/>
        <v/>
      </c>
    </row>
    <row r="474" spans="15:15" x14ac:dyDescent="0.4">
      <c r="O474" t="str">
        <f t="shared" si="85"/>
        <v/>
      </c>
    </row>
    <row r="475" spans="15:15" x14ac:dyDescent="0.4">
      <c r="O475" t="str">
        <f t="shared" si="85"/>
        <v/>
      </c>
    </row>
    <row r="476" spans="15:15" x14ac:dyDescent="0.4">
      <c r="O476" t="str">
        <f t="shared" si="85"/>
        <v/>
      </c>
    </row>
    <row r="477" spans="15:15" x14ac:dyDescent="0.4">
      <c r="O477" t="str">
        <f t="shared" si="85"/>
        <v/>
      </c>
    </row>
    <row r="478" spans="15:15" x14ac:dyDescent="0.4">
      <c r="O478" t="str">
        <f t="shared" si="85"/>
        <v/>
      </c>
    </row>
    <row r="479" spans="15:15" x14ac:dyDescent="0.4">
      <c r="O479" t="str">
        <f t="shared" si="85"/>
        <v/>
      </c>
    </row>
    <row r="480" spans="15:15" x14ac:dyDescent="0.4">
      <c r="O480" t="str">
        <f t="shared" si="85"/>
        <v/>
      </c>
    </row>
    <row r="481" spans="15:15" x14ac:dyDescent="0.4">
      <c r="O481" t="str">
        <f t="shared" si="85"/>
        <v/>
      </c>
    </row>
    <row r="482" spans="15:15" x14ac:dyDescent="0.4">
      <c r="O482" t="str">
        <f t="shared" si="85"/>
        <v/>
      </c>
    </row>
    <row r="483" spans="15:15" x14ac:dyDescent="0.4">
      <c r="O483" t="str">
        <f t="shared" si="85"/>
        <v/>
      </c>
    </row>
    <row r="484" spans="15:15" x14ac:dyDescent="0.4">
      <c r="O484" t="str">
        <f t="shared" si="85"/>
        <v/>
      </c>
    </row>
    <row r="485" spans="15:15" x14ac:dyDescent="0.4">
      <c r="O485" t="str">
        <f t="shared" si="85"/>
        <v/>
      </c>
    </row>
    <row r="486" spans="15:15" x14ac:dyDescent="0.4">
      <c r="O486" t="str">
        <f t="shared" si="85"/>
        <v/>
      </c>
    </row>
    <row r="487" spans="15:15" x14ac:dyDescent="0.4">
      <c r="O487" t="str">
        <f t="shared" si="85"/>
        <v/>
      </c>
    </row>
    <row r="488" spans="15:15" x14ac:dyDescent="0.4">
      <c r="O488" t="str">
        <f t="shared" si="85"/>
        <v/>
      </c>
    </row>
    <row r="489" spans="15:15" x14ac:dyDescent="0.4">
      <c r="O489" t="str">
        <f t="shared" si="85"/>
        <v/>
      </c>
    </row>
    <row r="490" spans="15:15" x14ac:dyDescent="0.4">
      <c r="O490" t="str">
        <f t="shared" si="85"/>
        <v/>
      </c>
    </row>
    <row r="491" spans="15:15" x14ac:dyDescent="0.4">
      <c r="O491" t="str">
        <f t="shared" si="85"/>
        <v/>
      </c>
    </row>
    <row r="492" spans="15:15" x14ac:dyDescent="0.4">
      <c r="O492" t="str">
        <f t="shared" si="85"/>
        <v/>
      </c>
    </row>
    <row r="493" spans="15:15" x14ac:dyDescent="0.4">
      <c r="O493" t="str">
        <f t="shared" si="85"/>
        <v/>
      </c>
    </row>
    <row r="494" spans="15:15" x14ac:dyDescent="0.4">
      <c r="O494" t="str">
        <f t="shared" si="85"/>
        <v/>
      </c>
    </row>
    <row r="495" spans="15:15" x14ac:dyDescent="0.4">
      <c r="O495" t="str">
        <f t="shared" si="85"/>
        <v/>
      </c>
    </row>
    <row r="496" spans="15:15" x14ac:dyDescent="0.4">
      <c r="O496" t="str">
        <f t="shared" si="85"/>
        <v/>
      </c>
    </row>
    <row r="497" spans="15:15" x14ac:dyDescent="0.4">
      <c r="O497" t="str">
        <f t="shared" si="85"/>
        <v/>
      </c>
    </row>
    <row r="498" spans="15:15" x14ac:dyDescent="0.4">
      <c r="O498" t="str">
        <f t="shared" si="85"/>
        <v/>
      </c>
    </row>
    <row r="499" spans="15:15" x14ac:dyDescent="0.4">
      <c r="O499" t="str">
        <f t="shared" si="85"/>
        <v/>
      </c>
    </row>
    <row r="500" spans="15:15" x14ac:dyDescent="0.4">
      <c r="O500" t="str">
        <f t="shared" si="85"/>
        <v/>
      </c>
    </row>
    <row r="501" spans="15:15" x14ac:dyDescent="0.4">
      <c r="O501" t="str">
        <f t="shared" si="85"/>
        <v/>
      </c>
    </row>
    <row r="502" spans="15:15" x14ac:dyDescent="0.4">
      <c r="O502" t="str">
        <f t="shared" si="85"/>
        <v/>
      </c>
    </row>
    <row r="503" spans="15:15" x14ac:dyDescent="0.4">
      <c r="O503" t="str">
        <f t="shared" si="85"/>
        <v/>
      </c>
    </row>
    <row r="504" spans="15:15" x14ac:dyDescent="0.4">
      <c r="O504" t="str">
        <f t="shared" si="85"/>
        <v/>
      </c>
    </row>
    <row r="505" spans="15:15" x14ac:dyDescent="0.4">
      <c r="O505" t="str">
        <f t="shared" si="85"/>
        <v/>
      </c>
    </row>
    <row r="506" spans="15:15" x14ac:dyDescent="0.4">
      <c r="O506" t="str">
        <f t="shared" si="85"/>
        <v/>
      </c>
    </row>
    <row r="507" spans="15:15" x14ac:dyDescent="0.4">
      <c r="O507" t="str">
        <f t="shared" si="85"/>
        <v/>
      </c>
    </row>
    <row r="508" spans="15:15" x14ac:dyDescent="0.4">
      <c r="O508" t="str">
        <f t="shared" si="85"/>
        <v/>
      </c>
    </row>
    <row r="509" spans="15:15" x14ac:dyDescent="0.4">
      <c r="O509" t="str">
        <f t="shared" si="85"/>
        <v/>
      </c>
    </row>
    <row r="510" spans="15:15" x14ac:dyDescent="0.4">
      <c r="O510" t="str">
        <f t="shared" si="85"/>
        <v/>
      </c>
    </row>
    <row r="511" spans="15:15" x14ac:dyDescent="0.4">
      <c r="O511" t="str">
        <f t="shared" si="85"/>
        <v/>
      </c>
    </row>
    <row r="512" spans="15:15" x14ac:dyDescent="0.4">
      <c r="O512" t="str">
        <f t="shared" si="85"/>
        <v/>
      </c>
    </row>
    <row r="513" spans="15:15" x14ac:dyDescent="0.4">
      <c r="O513" t="str">
        <f t="shared" si="85"/>
        <v/>
      </c>
    </row>
    <row r="514" spans="15:15" x14ac:dyDescent="0.4">
      <c r="O514" t="str">
        <f t="shared" si="85"/>
        <v/>
      </c>
    </row>
    <row r="515" spans="15:15" x14ac:dyDescent="0.4">
      <c r="O515" t="str">
        <f t="shared" si="85"/>
        <v/>
      </c>
    </row>
    <row r="516" spans="15:15" x14ac:dyDescent="0.4">
      <c r="O516" t="str">
        <f t="shared" si="85"/>
        <v/>
      </c>
    </row>
    <row r="517" spans="15:15" x14ac:dyDescent="0.4">
      <c r="O517" t="str">
        <f t="shared" ref="O517:O580" si="86">IF(A517="",IF(A516="",IF(A515="","","&lt;/Map&gt;"),";;;;"),IF(L517=1,IF(K516="","",";;;;"),""))</f>
        <v/>
      </c>
    </row>
    <row r="518" spans="15:15" x14ac:dyDescent="0.4">
      <c r="O518" t="str">
        <f t="shared" si="86"/>
        <v/>
      </c>
    </row>
    <row r="519" spans="15:15" x14ac:dyDescent="0.4">
      <c r="O519" t="str">
        <f t="shared" si="86"/>
        <v/>
      </c>
    </row>
    <row r="520" spans="15:15" x14ac:dyDescent="0.4">
      <c r="O520" t="str">
        <f t="shared" si="86"/>
        <v/>
      </c>
    </row>
    <row r="521" spans="15:15" x14ac:dyDescent="0.4">
      <c r="O521" t="str">
        <f t="shared" si="86"/>
        <v/>
      </c>
    </row>
    <row r="522" spans="15:15" x14ac:dyDescent="0.4">
      <c r="O522" t="str">
        <f t="shared" si="86"/>
        <v/>
      </c>
    </row>
    <row r="523" spans="15:15" x14ac:dyDescent="0.4">
      <c r="O523" t="str">
        <f t="shared" si="86"/>
        <v/>
      </c>
    </row>
    <row r="524" spans="15:15" x14ac:dyDescent="0.4">
      <c r="O524" t="str">
        <f t="shared" si="86"/>
        <v/>
      </c>
    </row>
    <row r="525" spans="15:15" x14ac:dyDescent="0.4">
      <c r="O525" t="str">
        <f t="shared" si="86"/>
        <v/>
      </c>
    </row>
    <row r="526" spans="15:15" x14ac:dyDescent="0.4">
      <c r="O526" t="str">
        <f t="shared" si="86"/>
        <v/>
      </c>
    </row>
    <row r="527" spans="15:15" x14ac:dyDescent="0.4">
      <c r="O527" t="str">
        <f t="shared" si="86"/>
        <v/>
      </c>
    </row>
    <row r="528" spans="15:15" x14ac:dyDescent="0.4">
      <c r="O528" t="str">
        <f t="shared" si="86"/>
        <v/>
      </c>
    </row>
    <row r="529" spans="15:15" x14ac:dyDescent="0.4">
      <c r="O529" t="str">
        <f t="shared" si="86"/>
        <v/>
      </c>
    </row>
    <row r="530" spans="15:15" x14ac:dyDescent="0.4">
      <c r="O530" t="str">
        <f t="shared" si="86"/>
        <v/>
      </c>
    </row>
    <row r="531" spans="15:15" x14ac:dyDescent="0.4">
      <c r="O531" t="str">
        <f t="shared" si="86"/>
        <v/>
      </c>
    </row>
    <row r="532" spans="15:15" x14ac:dyDescent="0.4">
      <c r="O532" t="str">
        <f t="shared" si="86"/>
        <v/>
      </c>
    </row>
    <row r="533" spans="15:15" x14ac:dyDescent="0.4">
      <c r="O533" t="str">
        <f t="shared" si="86"/>
        <v/>
      </c>
    </row>
    <row r="534" spans="15:15" x14ac:dyDescent="0.4">
      <c r="O534" t="str">
        <f t="shared" si="86"/>
        <v/>
      </c>
    </row>
    <row r="535" spans="15:15" x14ac:dyDescent="0.4">
      <c r="O535" t="str">
        <f t="shared" si="86"/>
        <v/>
      </c>
    </row>
    <row r="536" spans="15:15" x14ac:dyDescent="0.4">
      <c r="O536" t="str">
        <f t="shared" si="86"/>
        <v/>
      </c>
    </row>
    <row r="537" spans="15:15" x14ac:dyDescent="0.4">
      <c r="O537" t="str">
        <f t="shared" si="86"/>
        <v/>
      </c>
    </row>
    <row r="538" spans="15:15" x14ac:dyDescent="0.4">
      <c r="O538" t="str">
        <f t="shared" si="86"/>
        <v/>
      </c>
    </row>
    <row r="539" spans="15:15" x14ac:dyDescent="0.4">
      <c r="O539" t="str">
        <f t="shared" si="86"/>
        <v/>
      </c>
    </row>
    <row r="540" spans="15:15" x14ac:dyDescent="0.4">
      <c r="O540" t="str">
        <f t="shared" si="86"/>
        <v/>
      </c>
    </row>
    <row r="541" spans="15:15" x14ac:dyDescent="0.4">
      <c r="O541" t="str">
        <f t="shared" si="86"/>
        <v/>
      </c>
    </row>
    <row r="542" spans="15:15" x14ac:dyDescent="0.4">
      <c r="O542" t="str">
        <f t="shared" si="86"/>
        <v/>
      </c>
    </row>
    <row r="543" spans="15:15" x14ac:dyDescent="0.4">
      <c r="O543" t="str">
        <f t="shared" si="86"/>
        <v/>
      </c>
    </row>
    <row r="544" spans="15:15" x14ac:dyDescent="0.4">
      <c r="O544" t="str">
        <f t="shared" si="86"/>
        <v/>
      </c>
    </row>
    <row r="545" spans="15:15" x14ac:dyDescent="0.4">
      <c r="O545" t="str">
        <f t="shared" si="86"/>
        <v/>
      </c>
    </row>
    <row r="546" spans="15:15" x14ac:dyDescent="0.4">
      <c r="O546" t="str">
        <f t="shared" si="86"/>
        <v/>
      </c>
    </row>
    <row r="547" spans="15:15" x14ac:dyDescent="0.4">
      <c r="O547" t="str">
        <f t="shared" si="86"/>
        <v/>
      </c>
    </row>
    <row r="548" spans="15:15" x14ac:dyDescent="0.4">
      <c r="O548" t="str">
        <f t="shared" si="86"/>
        <v/>
      </c>
    </row>
    <row r="549" spans="15:15" x14ac:dyDescent="0.4">
      <c r="O549" t="str">
        <f t="shared" si="86"/>
        <v/>
      </c>
    </row>
    <row r="550" spans="15:15" x14ac:dyDescent="0.4">
      <c r="O550" t="str">
        <f t="shared" si="86"/>
        <v/>
      </c>
    </row>
    <row r="551" spans="15:15" x14ac:dyDescent="0.4">
      <c r="O551" t="str">
        <f t="shared" si="86"/>
        <v/>
      </c>
    </row>
    <row r="552" spans="15:15" x14ac:dyDescent="0.4">
      <c r="O552" t="str">
        <f t="shared" si="86"/>
        <v/>
      </c>
    </row>
    <row r="553" spans="15:15" x14ac:dyDescent="0.4">
      <c r="O553" t="str">
        <f t="shared" si="86"/>
        <v/>
      </c>
    </row>
    <row r="554" spans="15:15" x14ac:dyDescent="0.4">
      <c r="O554" t="str">
        <f t="shared" si="86"/>
        <v/>
      </c>
    </row>
    <row r="555" spans="15:15" x14ac:dyDescent="0.4">
      <c r="O555" t="str">
        <f t="shared" si="86"/>
        <v/>
      </c>
    </row>
    <row r="556" spans="15:15" x14ac:dyDescent="0.4">
      <c r="O556" t="str">
        <f t="shared" si="86"/>
        <v/>
      </c>
    </row>
    <row r="557" spans="15:15" x14ac:dyDescent="0.4">
      <c r="O557" t="str">
        <f t="shared" si="86"/>
        <v/>
      </c>
    </row>
    <row r="558" spans="15:15" x14ac:dyDescent="0.4">
      <c r="O558" t="str">
        <f t="shared" si="86"/>
        <v/>
      </c>
    </row>
    <row r="559" spans="15:15" x14ac:dyDescent="0.4">
      <c r="O559" t="str">
        <f t="shared" si="86"/>
        <v/>
      </c>
    </row>
    <row r="560" spans="15:15" x14ac:dyDescent="0.4">
      <c r="O560" t="str">
        <f t="shared" si="86"/>
        <v/>
      </c>
    </row>
    <row r="561" spans="15:15" x14ac:dyDescent="0.4">
      <c r="O561" t="str">
        <f t="shared" si="86"/>
        <v/>
      </c>
    </row>
    <row r="562" spans="15:15" x14ac:dyDescent="0.4">
      <c r="O562" t="str">
        <f t="shared" si="86"/>
        <v/>
      </c>
    </row>
    <row r="563" spans="15:15" x14ac:dyDescent="0.4">
      <c r="O563" t="str">
        <f t="shared" si="86"/>
        <v/>
      </c>
    </row>
    <row r="564" spans="15:15" x14ac:dyDescent="0.4">
      <c r="O564" t="str">
        <f t="shared" si="86"/>
        <v/>
      </c>
    </row>
    <row r="565" spans="15:15" x14ac:dyDescent="0.4">
      <c r="O565" t="str">
        <f t="shared" si="86"/>
        <v/>
      </c>
    </row>
    <row r="566" spans="15:15" x14ac:dyDescent="0.4">
      <c r="O566" t="str">
        <f t="shared" si="86"/>
        <v/>
      </c>
    </row>
    <row r="567" spans="15:15" x14ac:dyDescent="0.4">
      <c r="O567" t="str">
        <f t="shared" si="86"/>
        <v/>
      </c>
    </row>
    <row r="568" spans="15:15" x14ac:dyDescent="0.4">
      <c r="O568" t="str">
        <f t="shared" si="86"/>
        <v/>
      </c>
    </row>
    <row r="569" spans="15:15" x14ac:dyDescent="0.4">
      <c r="O569" t="str">
        <f t="shared" si="86"/>
        <v/>
      </c>
    </row>
    <row r="570" spans="15:15" x14ac:dyDescent="0.4">
      <c r="O570" t="str">
        <f t="shared" si="86"/>
        <v/>
      </c>
    </row>
    <row r="571" spans="15:15" x14ac:dyDescent="0.4">
      <c r="O571" t="str">
        <f t="shared" si="86"/>
        <v/>
      </c>
    </row>
    <row r="572" spans="15:15" x14ac:dyDescent="0.4">
      <c r="O572" t="str">
        <f t="shared" si="86"/>
        <v/>
      </c>
    </row>
    <row r="573" spans="15:15" x14ac:dyDescent="0.4">
      <c r="O573" t="str">
        <f t="shared" si="86"/>
        <v/>
      </c>
    </row>
    <row r="574" spans="15:15" x14ac:dyDescent="0.4">
      <c r="O574" t="str">
        <f t="shared" si="86"/>
        <v/>
      </c>
    </row>
    <row r="575" spans="15:15" x14ac:dyDescent="0.4">
      <c r="O575" t="str">
        <f t="shared" si="86"/>
        <v/>
      </c>
    </row>
    <row r="576" spans="15:15" x14ac:dyDescent="0.4">
      <c r="O576" t="str">
        <f t="shared" si="86"/>
        <v/>
      </c>
    </row>
    <row r="577" spans="15:15" x14ac:dyDescent="0.4">
      <c r="O577" t="str">
        <f t="shared" si="86"/>
        <v/>
      </c>
    </row>
    <row r="578" spans="15:15" x14ac:dyDescent="0.4">
      <c r="O578" t="str">
        <f t="shared" si="86"/>
        <v/>
      </c>
    </row>
    <row r="579" spans="15:15" x14ac:dyDescent="0.4">
      <c r="O579" t="str">
        <f t="shared" si="86"/>
        <v/>
      </c>
    </row>
    <row r="580" spans="15:15" x14ac:dyDescent="0.4">
      <c r="O580" t="str">
        <f t="shared" si="86"/>
        <v/>
      </c>
    </row>
    <row r="581" spans="15:15" x14ac:dyDescent="0.4">
      <c r="O581" t="str">
        <f t="shared" ref="O581:O643" si="87">IF(A581="",IF(A580="",IF(A579="","","&lt;/Map&gt;"),";;;;"),IF(L581=1,IF(K580="","",";;;;"),""))</f>
        <v/>
      </c>
    </row>
    <row r="582" spans="15:15" x14ac:dyDescent="0.4">
      <c r="O582" t="str">
        <f t="shared" si="87"/>
        <v/>
      </c>
    </row>
    <row r="583" spans="15:15" x14ac:dyDescent="0.4">
      <c r="O583" t="str">
        <f t="shared" si="87"/>
        <v/>
      </c>
    </row>
    <row r="584" spans="15:15" x14ac:dyDescent="0.4">
      <c r="O584" t="str">
        <f t="shared" si="87"/>
        <v/>
      </c>
    </row>
    <row r="585" spans="15:15" x14ac:dyDescent="0.4">
      <c r="O585" t="str">
        <f t="shared" si="87"/>
        <v/>
      </c>
    </row>
    <row r="586" spans="15:15" x14ac:dyDescent="0.4">
      <c r="O586" t="str">
        <f t="shared" si="87"/>
        <v/>
      </c>
    </row>
    <row r="587" spans="15:15" x14ac:dyDescent="0.4">
      <c r="O587" t="str">
        <f t="shared" si="87"/>
        <v/>
      </c>
    </row>
    <row r="588" spans="15:15" x14ac:dyDescent="0.4">
      <c r="O588" t="str">
        <f t="shared" si="87"/>
        <v/>
      </c>
    </row>
    <row r="589" spans="15:15" x14ac:dyDescent="0.4">
      <c r="O589" t="str">
        <f t="shared" si="87"/>
        <v/>
      </c>
    </row>
    <row r="590" spans="15:15" x14ac:dyDescent="0.4">
      <c r="O590" t="str">
        <f t="shared" si="87"/>
        <v/>
      </c>
    </row>
    <row r="591" spans="15:15" x14ac:dyDescent="0.4">
      <c r="O591" t="str">
        <f t="shared" si="87"/>
        <v/>
      </c>
    </row>
    <row r="592" spans="15:15" x14ac:dyDescent="0.4">
      <c r="O592" t="str">
        <f t="shared" si="87"/>
        <v/>
      </c>
    </row>
    <row r="593" spans="15:15" x14ac:dyDescent="0.4">
      <c r="O593" t="str">
        <f t="shared" si="87"/>
        <v/>
      </c>
    </row>
    <row r="594" spans="15:15" x14ac:dyDescent="0.4">
      <c r="O594" t="str">
        <f t="shared" si="87"/>
        <v/>
      </c>
    </row>
    <row r="595" spans="15:15" x14ac:dyDescent="0.4">
      <c r="O595" t="str">
        <f t="shared" si="87"/>
        <v/>
      </c>
    </row>
    <row r="596" spans="15:15" x14ac:dyDescent="0.4">
      <c r="O596" t="str">
        <f t="shared" si="87"/>
        <v/>
      </c>
    </row>
    <row r="597" spans="15:15" x14ac:dyDescent="0.4">
      <c r="O597" t="str">
        <f t="shared" si="87"/>
        <v/>
      </c>
    </row>
    <row r="598" spans="15:15" x14ac:dyDescent="0.4">
      <c r="O598" t="str">
        <f t="shared" si="87"/>
        <v/>
      </c>
    </row>
    <row r="599" spans="15:15" x14ac:dyDescent="0.4">
      <c r="O599" t="str">
        <f t="shared" si="87"/>
        <v/>
      </c>
    </row>
    <row r="600" spans="15:15" x14ac:dyDescent="0.4">
      <c r="O600" t="str">
        <f t="shared" si="87"/>
        <v/>
      </c>
    </row>
    <row r="601" spans="15:15" x14ac:dyDescent="0.4">
      <c r="O601" t="str">
        <f t="shared" si="87"/>
        <v/>
      </c>
    </row>
    <row r="602" spans="15:15" x14ac:dyDescent="0.4">
      <c r="O602" t="str">
        <f t="shared" si="87"/>
        <v/>
      </c>
    </row>
    <row r="603" spans="15:15" x14ac:dyDescent="0.4">
      <c r="O603" t="str">
        <f t="shared" si="87"/>
        <v/>
      </c>
    </row>
    <row r="604" spans="15:15" x14ac:dyDescent="0.4">
      <c r="O604" t="str">
        <f t="shared" si="87"/>
        <v/>
      </c>
    </row>
    <row r="605" spans="15:15" x14ac:dyDescent="0.4">
      <c r="O605" t="str">
        <f t="shared" si="87"/>
        <v/>
      </c>
    </row>
    <row r="606" spans="15:15" x14ac:dyDescent="0.4">
      <c r="O606" t="str">
        <f t="shared" si="87"/>
        <v/>
      </c>
    </row>
    <row r="607" spans="15:15" x14ac:dyDescent="0.4">
      <c r="O607" t="str">
        <f t="shared" si="87"/>
        <v/>
      </c>
    </row>
    <row r="608" spans="15:15" x14ac:dyDescent="0.4">
      <c r="O608" t="str">
        <f t="shared" si="87"/>
        <v/>
      </c>
    </row>
    <row r="609" spans="15:15" x14ac:dyDescent="0.4">
      <c r="O609" t="str">
        <f t="shared" si="87"/>
        <v/>
      </c>
    </row>
    <row r="610" spans="15:15" x14ac:dyDescent="0.4">
      <c r="O610" t="str">
        <f t="shared" si="87"/>
        <v/>
      </c>
    </row>
    <row r="611" spans="15:15" x14ac:dyDescent="0.4">
      <c r="O611" t="str">
        <f t="shared" si="87"/>
        <v/>
      </c>
    </row>
    <row r="612" spans="15:15" x14ac:dyDescent="0.4">
      <c r="O612" t="str">
        <f t="shared" si="87"/>
        <v/>
      </c>
    </row>
    <row r="613" spans="15:15" x14ac:dyDescent="0.4">
      <c r="O613" t="str">
        <f t="shared" si="87"/>
        <v/>
      </c>
    </row>
    <row r="614" spans="15:15" x14ac:dyDescent="0.4">
      <c r="O614" t="str">
        <f t="shared" si="87"/>
        <v/>
      </c>
    </row>
    <row r="615" spans="15:15" x14ac:dyDescent="0.4">
      <c r="O615" t="str">
        <f t="shared" si="87"/>
        <v/>
      </c>
    </row>
    <row r="616" spans="15:15" x14ac:dyDescent="0.4">
      <c r="O616" t="str">
        <f t="shared" si="87"/>
        <v/>
      </c>
    </row>
    <row r="617" spans="15:15" x14ac:dyDescent="0.4">
      <c r="O617" t="str">
        <f t="shared" si="87"/>
        <v/>
      </c>
    </row>
    <row r="618" spans="15:15" x14ac:dyDescent="0.4">
      <c r="O618" t="str">
        <f t="shared" si="87"/>
        <v/>
      </c>
    </row>
    <row r="619" spans="15:15" x14ac:dyDescent="0.4">
      <c r="O619" t="str">
        <f t="shared" si="87"/>
        <v/>
      </c>
    </row>
    <row r="620" spans="15:15" x14ac:dyDescent="0.4">
      <c r="O620" t="str">
        <f t="shared" si="87"/>
        <v/>
      </c>
    </row>
    <row r="621" spans="15:15" x14ac:dyDescent="0.4">
      <c r="O621" t="str">
        <f t="shared" si="87"/>
        <v/>
      </c>
    </row>
    <row r="622" spans="15:15" x14ac:dyDescent="0.4">
      <c r="O622" t="str">
        <f t="shared" si="87"/>
        <v/>
      </c>
    </row>
    <row r="623" spans="15:15" x14ac:dyDescent="0.4">
      <c r="O623" t="str">
        <f t="shared" si="87"/>
        <v/>
      </c>
    </row>
    <row r="624" spans="15:15" x14ac:dyDescent="0.4">
      <c r="O624" t="str">
        <f t="shared" si="87"/>
        <v/>
      </c>
    </row>
    <row r="625" spans="15:15" x14ac:dyDescent="0.4">
      <c r="O625" t="str">
        <f t="shared" si="87"/>
        <v/>
      </c>
    </row>
    <row r="626" spans="15:15" x14ac:dyDescent="0.4">
      <c r="O626" t="str">
        <f t="shared" si="87"/>
        <v/>
      </c>
    </row>
    <row r="627" spans="15:15" x14ac:dyDescent="0.4">
      <c r="O627" t="str">
        <f t="shared" si="87"/>
        <v/>
      </c>
    </row>
    <row r="628" spans="15:15" x14ac:dyDescent="0.4">
      <c r="O628" t="str">
        <f t="shared" si="87"/>
        <v/>
      </c>
    </row>
    <row r="629" spans="15:15" x14ac:dyDescent="0.4">
      <c r="O629" t="str">
        <f t="shared" si="87"/>
        <v/>
      </c>
    </row>
    <row r="630" spans="15:15" x14ac:dyDescent="0.4">
      <c r="O630" t="str">
        <f t="shared" si="87"/>
        <v/>
      </c>
    </row>
    <row r="631" spans="15:15" x14ac:dyDescent="0.4">
      <c r="O631" t="str">
        <f t="shared" si="87"/>
        <v/>
      </c>
    </row>
    <row r="632" spans="15:15" x14ac:dyDescent="0.4">
      <c r="O632" t="str">
        <f t="shared" si="87"/>
        <v/>
      </c>
    </row>
    <row r="633" spans="15:15" x14ac:dyDescent="0.4">
      <c r="O633" t="str">
        <f t="shared" si="87"/>
        <v/>
      </c>
    </row>
    <row r="634" spans="15:15" x14ac:dyDescent="0.4">
      <c r="O634" t="str">
        <f t="shared" si="87"/>
        <v/>
      </c>
    </row>
    <row r="635" spans="15:15" x14ac:dyDescent="0.4">
      <c r="O635" t="str">
        <f t="shared" si="87"/>
        <v/>
      </c>
    </row>
    <row r="636" spans="15:15" x14ac:dyDescent="0.4">
      <c r="O636" t="str">
        <f t="shared" si="87"/>
        <v/>
      </c>
    </row>
    <row r="637" spans="15:15" x14ac:dyDescent="0.4">
      <c r="O637" t="str">
        <f t="shared" si="87"/>
        <v/>
      </c>
    </row>
    <row r="638" spans="15:15" x14ac:dyDescent="0.4">
      <c r="O638" t="str">
        <f t="shared" si="87"/>
        <v/>
      </c>
    </row>
    <row r="639" spans="15:15" x14ac:dyDescent="0.4">
      <c r="O639" t="str">
        <f t="shared" si="87"/>
        <v/>
      </c>
    </row>
    <row r="640" spans="15:15" x14ac:dyDescent="0.4">
      <c r="O640" t="str">
        <f t="shared" si="87"/>
        <v/>
      </c>
    </row>
    <row r="641" spans="15:15" x14ac:dyDescent="0.4">
      <c r="O641" t="str">
        <f t="shared" si="87"/>
        <v/>
      </c>
    </row>
    <row r="642" spans="15:15" x14ac:dyDescent="0.4">
      <c r="O642" t="str">
        <f t="shared" si="87"/>
        <v/>
      </c>
    </row>
    <row r="643" spans="15:15" x14ac:dyDescent="0.4">
      <c r="O643" t="str">
        <f t="shared" si="87"/>
        <v/>
      </c>
    </row>
  </sheetData>
  <mergeCells count="3">
    <mergeCell ref="D2:D3"/>
    <mergeCell ref="E2:E3"/>
    <mergeCell ref="F2:F3"/>
  </mergeCells>
  <phoneticPr fontId="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メモ帳</vt:lpstr>
      <vt:lpstr>Piano</vt:lpstr>
      <vt:lpstr>CPercussion</vt:lpstr>
      <vt:lpstr>Organ</vt:lpstr>
      <vt:lpstr>Guitar</vt:lpstr>
      <vt:lpstr>Bass</vt:lpstr>
      <vt:lpstr>Strings</vt:lpstr>
      <vt:lpstr>Ensemble</vt:lpstr>
      <vt:lpstr>Brass</vt:lpstr>
      <vt:lpstr>Reeds</vt:lpstr>
      <vt:lpstr>Pipe</vt:lpstr>
      <vt:lpstr>SLead</vt:lpstr>
      <vt:lpstr>SPad</vt:lpstr>
      <vt:lpstr>SynthFX</vt:lpstr>
      <vt:lpstr>Ethnic</vt:lpstr>
      <vt:lpstr>Percussive</vt:lpstr>
      <vt:lpstr>Sound Effects</vt:lpstr>
      <vt:lpstr>SFX</vt:lpstr>
      <vt:lpstr>Drums</vt:lpstr>
      <vt:lpstr>Mega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2020-04-23T23:13:18Z</dcterms:created>
  <dcterms:modified xsi:type="dcterms:W3CDTF">2020-04-24T02:42:44Z</dcterms:modified>
</cp:coreProperties>
</file>